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fileserver\areas\SGI\SGI_05 ELABO-IEOD\E_01 PROCESO IEOD\2024\Sem4924\"/>
    </mc:Choice>
  </mc:AlternateContent>
  <xr:revisionPtr revIDLastSave="0" documentId="13_ncr:1_{7EE30815-1B81-4DBE-A2A8-B8578CFCCA26}" xr6:coauthVersionLast="47" xr6:coauthVersionMax="47" xr10:uidLastSave="{00000000-0000-0000-0000-000000000000}"/>
  <bookViews>
    <workbookView xWindow="-120" yWindow="-120" windowWidth="29040" windowHeight="15840" tabRatio="773"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definedNames>
    <definedName name="_xlnm.Print_Area" localSheetId="42">Cmg_Barra!$B$3:$IA$53</definedName>
    <definedName name="_xlnm.Print_Area" localSheetId="44">Cmg_Cong!$B$3:$IA$53</definedName>
    <definedName name="_xlnm.Print_Area" localSheetId="43">Cmg_Ener!$B$3:$IA$53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6" i="9" l="1"/>
  <c r="M56" i="9"/>
  <c r="L56" i="9"/>
  <c r="K56" i="9"/>
  <c r="J56" i="9"/>
  <c r="I56" i="9"/>
  <c r="H56" i="9"/>
  <c r="G56" i="9"/>
  <c r="F56" i="9"/>
  <c r="E56" i="9"/>
  <c r="D56" i="9"/>
  <c r="C56" i="9"/>
  <c r="N54" i="9"/>
  <c r="N53" i="9"/>
  <c r="N52" i="9"/>
  <c r="N51" i="9"/>
  <c r="N50" i="9"/>
  <c r="N49" i="9"/>
  <c r="N48" i="9"/>
  <c r="N47" i="9"/>
  <c r="N46" i="9"/>
  <c r="N45" i="9"/>
  <c r="N44" i="9"/>
  <c r="N43" i="9"/>
  <c r="N42" i="9"/>
  <c r="N41" i="9"/>
  <c r="N40" i="9"/>
  <c r="N39" i="9"/>
  <c r="N38" i="9"/>
  <c r="N37" i="9"/>
  <c r="N36" i="9"/>
  <c r="N35" i="9"/>
  <c r="N34" i="9"/>
  <c r="N33" i="9"/>
  <c r="N32" i="9"/>
  <c r="N31" i="9"/>
  <c r="N30" i="9"/>
  <c r="N29" i="9"/>
  <c r="N28" i="9"/>
  <c r="N27" i="9"/>
  <c r="N26" i="9"/>
  <c r="N25" i="9"/>
  <c r="N24" i="9"/>
  <c r="N23" i="9"/>
  <c r="N22" i="9"/>
  <c r="N21" i="9"/>
  <c r="N20" i="9"/>
  <c r="N19" i="9"/>
  <c r="N18" i="9"/>
  <c r="N17" i="9"/>
  <c r="N16" i="9"/>
  <c r="N15" i="9"/>
  <c r="N14" i="9"/>
  <c r="N13" i="9"/>
  <c r="N12" i="9"/>
  <c r="N11" i="9"/>
  <c r="N10" i="9"/>
  <c r="N9" i="9"/>
  <c r="N55" i="9" s="1"/>
  <c r="N8" i="9"/>
  <c r="N7" i="9"/>
  <c r="M55" i="9"/>
  <c r="L55" i="9"/>
  <c r="K55" i="9"/>
  <c r="J55" i="9"/>
  <c r="I55" i="9"/>
  <c r="H55" i="9"/>
  <c r="G55" i="9"/>
  <c r="F55" i="9"/>
  <c r="E55" i="9"/>
  <c r="D55" i="9"/>
  <c r="C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<sst xmlns="http://schemas.openxmlformats.org/spreadsheetml/2006/main" count="26369" uniqueCount="3444">
  <si>
    <t>viernes, 6 de Diciembre del 2024</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</si>
  <si>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</si>
  <si>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</si>
  <si>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</si>
  <si>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</si>
  <si>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</si>
  <si>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</si>
  <si>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</si>
  <si>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</si>
  <si>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</si>
  <si>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</si>
  <si>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</si>
  <si>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</si>
  <si>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</si>
  <si>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CHINANGO S.A.C.</t>
  </si>
  <si>
    <t>YANANGO</t>
  </si>
  <si>
    <t>GENERADOR HIDROELÉCTRICO</t>
  </si>
  <si>
    <t>G1</t>
  </si>
  <si>
    <t>06/12/2024 21:40:00</t>
  </si>
  <si>
    <t>DESCONEXIÓN DEL GENERADOR G1 DE LA C.H. YANANGO POR FALLA</t>
  </si>
  <si>
    <t>NO</t>
  </si>
  <si>
    <t>EVENTO</t>
  </si>
  <si>
    <t>CONELSUR LT SAC</t>
  </si>
  <si>
    <t>PORTILLO</t>
  </si>
  <si>
    <t>SUBESTACION</t>
  </si>
  <si>
    <t>SS.EE.</t>
  </si>
  <si>
    <t>06/12/2024 00:00:00</t>
  </si>
  <si>
    <t>07/12/2024 00:00:00</t>
  </si>
  <si>
    <t>DECLARACIÓN DE SITUACIÓN EXCEPCIONAL EN LA S.E. PORTILLO DE 60 kV</t>
  </si>
  <si>
    <t>EGEJUNIN</t>
  </si>
  <si>
    <t>RUNATULLO III</t>
  </si>
  <si>
    <t>G2</t>
  </si>
  <si>
    <t>06/12/2024 20:11:00</t>
  </si>
  <si>
    <t>DESCONEXIÓN DE LOS GENERADORES G1 Y G2 DE LA C.H. RUNATULLO III POR FALLA</t>
  </si>
  <si>
    <t xml:space="preserve">ELECTRO DUNAS                                     </t>
  </si>
  <si>
    <t>CHINCHA-INDEPENDENCIA_60</t>
  </si>
  <si>
    <t xml:space="preserve">LINEA DE TRANSMISION          </t>
  </si>
  <si>
    <t>L-6120</t>
  </si>
  <si>
    <t>06/12/2024 16:57:00</t>
  </si>
  <si>
    <t>06/12/2024 17:59:00</t>
  </si>
  <si>
    <t>DECLARACIÓN DE SITUACIÓN EXCEPCIONAL EN LAS SUBESTACIONES INDEPENDENCIA Y CHINCHA</t>
  </si>
  <si>
    <t>HIDRANDINA</t>
  </si>
  <si>
    <t>TRUJILLO NORTE - MOTIL</t>
  </si>
  <si>
    <t>L-1115</t>
  </si>
  <si>
    <t>06/12/2024 13:10:00</t>
  </si>
  <si>
    <t>07/12/2024 17:35:00</t>
  </si>
  <si>
    <t>DESCONEXIÍON DE LA LÍNEA L-1115 (TRUJILLO NORTE - MOTIL) EN 138 KV)</t>
  </si>
  <si>
    <t>RED DE ENERGIA DEL PERU S.A.</t>
  </si>
  <si>
    <t>PIEDRA BLANCA-TINGO MARIA</t>
  </si>
  <si>
    <t>L-1142</t>
  </si>
  <si>
    <t>06/12/2024 08:36:00</t>
  </si>
  <si>
    <t>06/12/2024 17:26:00</t>
  </si>
  <si>
    <t>DECLARACIÓN DE SITUACIÓN EXCEPCIONAL EN LA LÍNEA L-1142 (TINGO MARÍA - PIEDRA BLANCA) DE 138 KV</t>
  </si>
  <si>
    <t>TINGO MARÍA - AUCAYACU</t>
  </si>
  <si>
    <t>L-1122</t>
  </si>
  <si>
    <t>06/12/2024 07:50:00</t>
  </si>
  <si>
    <t>DECLARACIÓN DE SITUACIÓN EXCEPCIONAL EN LA LÍNEA L-1122 (TINGO MARÍA - AUCAYACU) DE 138 KV.</t>
  </si>
  <si>
    <t>06/12/2024 18:32:00</t>
  </si>
  <si>
    <t>06/12/2024 21:23:00</t>
  </si>
  <si>
    <t>INDEPENDENCIA</t>
  </si>
  <si>
    <t>TRANSFORMADOR 3D</t>
  </si>
  <si>
    <t>T4-261</t>
  </si>
  <si>
    <t>06/12/2024 16:37:00</t>
  </si>
  <si>
    <t>DESCONEXIÓN DE LOS TRANSFORMADORES T3-261 Y T4-261 DE 220/60 KV DE LA S.E. INDEPENDENCIA</t>
  </si>
  <si>
    <t>SI</t>
  </si>
  <si>
    <t>STATKRAFT S.A</t>
  </si>
  <si>
    <t>OROYA</t>
  </si>
  <si>
    <t>G3</t>
  </si>
  <si>
    <t>06/12/2024 20:10:00</t>
  </si>
  <si>
    <t>DESCONEXIÓN DEL GENERADOR G3 DE LA C.H. OROYA</t>
  </si>
  <si>
    <t>RESTRICCIONES OPERATIVAS</t>
  </si>
  <si>
    <t>FECHA</t>
  </si>
  <si>
    <t>HORA
INICIO</t>
  </si>
  <si>
    <t>HORA
FINAL</t>
  </si>
  <si>
    <t>T.Eq.</t>
  </si>
  <si>
    <t>06/12/2024</t>
  </si>
  <si>
    <t>00:00</t>
  </si>
  <si>
    <t>24:00</t>
  </si>
  <si>
    <t>C.H. CHIMAY</t>
  </si>
  <si>
    <t>GH</t>
  </si>
  <si>
    <t>De acuerdo con el correo del día martes 07-06-2024,el grupo G2 no puede dar el RSF por problemas para rearranques en horario de madrugada</t>
  </si>
  <si>
    <t>EMB</t>
  </si>
  <si>
    <t>RESERV TULUMAYO</t>
  </si>
  <si>
    <t>De acuerdo, con el correo del 29/07/2024, se considera como volumen mínimo de seguridad del embalse Tulumayo el valor de 1325 msnm (357 990 m3).</t>
  </si>
  <si>
    <t>EGASA</t>
  </si>
  <si>
    <t>S.E. CONVERTIDOR</t>
  </si>
  <si>
    <t>BARRA</t>
  </si>
  <si>
    <t>BARRA138KV</t>
  </si>
  <si>
    <t>EGASA limitó la capacidad del transformador 138 kV/33 kV a 50 MVA por deterioro del aislamiento.</t>
  </si>
  <si>
    <t>ELECTROPERU</t>
  </si>
  <si>
    <t>C.H. RESTITUCIÓN</t>
  </si>
  <si>
    <t>CH</t>
  </si>
  <si>
    <t>CENTRAL</t>
  </si>
  <si>
    <t>De acuerdo a la carta 00564-2024-G (Exp:202400007731). El G2 de CH Restitución tiene una operación con restricción de carga de 45 MW.</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</si>
  <si>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</si>
  <si>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</si>
  <si>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</si>
  <si>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</si>
  <si>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</si>
  <si>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</si>
  <si>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</si>
  <si>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</si>
  <si>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</si>
  <si>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</si>
  <si>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</si>
  <si>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</si>
  <si>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</si>
  <si>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</si>
  <si>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</si>
  <si>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De acuerdo con el correo del 05/03 la CT Chilca 1 se encuentra indisponible para dar RSF.</t>
  </si>
  <si>
    <t>C.T. CHILCA 2</t>
  </si>
  <si>
    <t>Restricción de temperatura de la C.T Chilca2, ver valor en el modelo de despacho.</t>
  </si>
  <si>
    <t>FENIX POWER PERÚ</t>
  </si>
  <si>
    <t>C.T. FENIX</t>
  </si>
  <si>
    <t>Restricción de temperatura de la CT FENIX, ver valor en el modelo de despacho</t>
  </si>
  <si>
    <t>KALLPA GENERACION S.A.</t>
  </si>
  <si>
    <t>C.H. CERRO DEL AGUILA</t>
  </si>
  <si>
    <t>limitación máxima para las unidades de la CH Cerro del Águila mientras se encuentren conectadas al AGC, la cual ya se ha informado en los correos precedentes.Máximo AGC G1: 180 MW, Máximo AGC G2: 193 MW, Máximo AGC G3: 180 MW</t>
  </si>
  <si>
    <t>C.H. MINI CENTRAL CERRO DEL AGUILA</t>
  </si>
  <si>
    <t>Caudal ecológico de la Mini CH Cerro del Águila es de 10.6 m3/s.</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</si>
  <si>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</si>
  <si>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</si>
  <si>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</si>
  <si>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</si>
  <si>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KG-1496-2024. La CT Las Flores tiene una restricción de operación continua a plena carga.</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</si>
  <si>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</si>
  <si>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</si>
  <si>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</si>
  <si>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</si>
  <si>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Central limitada a 246 MW debido a falla de inyectores del G5.</t>
  </si>
  <si>
    <t>C.H. CARHUAQUERO</t>
  </si>
  <si>
    <t>La restricción ha sido ratificada con la carta OZL-0592-2024 (Exp: 202400007649). Mantener un caudal mínimo mayor o igual a 5 m3/seg, requerido por las comunidades aledañas y por los Agricultores Ramadinos. de 06:00 a 22:00 horas.</t>
  </si>
  <si>
    <t>ORYGEN PERU S.A.A.</t>
  </si>
  <si>
    <t>C.E. CENTRAL EOLICA WAYRA I</t>
  </si>
  <si>
    <t>Modo de control por consigna de tensión Q(V) desactivado temporalmente por confiabilidad de la central</t>
  </si>
  <si>
    <t>C.H. HUINCO</t>
  </si>
  <si>
    <t>Se requiere operar con al menos una unidad de CH Huinco para alimentar los SSAA.</t>
  </si>
  <si>
    <t>C.T. SANTA ROSA</t>
  </si>
  <si>
    <t>GT</t>
  </si>
  <si>
    <t>TG7</t>
  </si>
  <si>
    <t>De acuerdo con el correo enviado por ORYGEN el día 30/10/2024.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</si>
  <si>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</si>
  <si>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</si>
  <si>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</si>
  <si>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</si>
  <si>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</si>
  <si>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</si>
  <si>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</si>
  <si>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</si>
  <si>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</si>
  <si>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</si>
  <si>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</si>
  <si>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CHEVES</t>
  </si>
  <si>
    <t>De acuerdo con el correo del 29/10 -	No es posible parar la CH Cheves debido a Fuga Intake Gate 2 (Compuerta Ingreso Camara Carga 2)</t>
  </si>
  <si>
    <t>C.H. MALPASO</t>
  </si>
  <si>
    <t>De acuerdo con el correo del 26/04 la central debe operar con máximo 44 MW</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</si>
  <si>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</si>
  <si>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</si>
  <si>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</si>
  <si>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</si>
  <si>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</si>
  <si>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</si>
  <si>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</si>
  <si>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</si>
  <si>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</si>
  <si>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</si>
  <si>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</si>
  <si>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</si>
  <si>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</si>
  <si>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</si>
  <si>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</si>
  <si>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</si>
  <si>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</si>
  <si>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</si>
  <si>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</si>
  <si>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</si>
  <si>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</si>
  <si>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</si>
  <si>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</si>
  <si>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</si>
  <si>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</si>
  <si>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AGROINDUSTRIAS SAN JACINTO S.A.A.</t>
  </si>
  <si>
    <t>SAN JACINTO</t>
  </si>
  <si>
    <t>06/12/2024 00:00</t>
  </si>
  <si>
    <t>07/12/2024 00:00</t>
  </si>
  <si>
    <t>CT SAN JACINTO fuera de servicio debido a que la fabrica de AGROINDUSTRIAS SAN AJCINTO no requiere calor util para sus procesos productivos.</t>
  </si>
  <si>
    <t>P</t>
  </si>
  <si>
    <t>F/S</t>
  </si>
  <si>
    <t>N</t>
  </si>
  <si>
    <t>OTROS</t>
  </si>
  <si>
    <t>G</t>
  </si>
  <si>
    <t>ANGLO AMERICAN QUELLAVECO S.A.</t>
  </si>
  <si>
    <t>PAPUJUNE</t>
  </si>
  <si>
    <t>SS.EE. PAPUJUNE</t>
  </si>
  <si>
    <t>06/12/2024 07:30</t>
  </si>
  <si>
    <t>06/12/2024 17:00</t>
  </si>
  <si>
    <t>LEVANTAR PENDIENTES DEL SISTEMA DE CONTROL: CORREGIR ERRORES DURANTE CAMBIO DE TAPS, ESTAMPADO DE TIEMPO, INTERMITENCIAS Y ALARMAS DE FALLA DE COMUNICACION, HABILITAR TRANSFERENCIA AUTOMATICA GRUPO ELECTROGENO. CON PERDIDA DE SUPERVISION. REQUIERE T123 FUERA DE SERVICIO EL 04.12. (R0112547)</t>
  </si>
  <si>
    <t>E/S</t>
  </si>
  <si>
    <t xml:space="preserve">CORR.     </t>
  </si>
  <si>
    <t>T</t>
  </si>
  <si>
    <t>ATLANTICA TRANSMISION SUR S.A.</t>
  </si>
  <si>
    <t>CHILCA-CTM</t>
  </si>
  <si>
    <t>INT-5261</t>
  </si>
  <si>
    <t>Seccionador SBB-5261 fase S indisponible para maniobras de apertura y cierre por anomalia en tapa de tanque de compresion, el seccionador permanece cerrado y bloqueado.</t>
  </si>
  <si>
    <t>MONTALVO</t>
  </si>
  <si>
    <t>INT-5652</t>
  </si>
  <si>
    <t>Proyecto Refuerzos: Indisponible por Implementacion de Proyecto Refuerzos:Conexion de corrientes, disparos, posiciones, enclavamientos hacia los nuevos equipos del transformador. Pruebas y Puesta en servicio. AUT-5671 en servicio solo por Barra  A  500kV.</t>
  </si>
  <si>
    <t>P.ENERG</t>
  </si>
  <si>
    <t>AUT-5671</t>
  </si>
  <si>
    <t>06/12/2024 08:00</t>
  </si>
  <si>
    <t>06/12/2024 16:00</t>
  </si>
  <si>
    <t>Proyecto Refuerzos: Implementacion de MCB en tablero de SSAA DC existente - Caseta 500 kV diametro 1. Actividad con riesgo de disparo</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</si>
  <si>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</si>
  <si>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</si>
  <si>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</si>
  <si>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</si>
  <si>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</si>
  <si>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</si>
  <si>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INT-5352</t>
  </si>
  <si>
    <t>Indisponible por Implementacion de Proyecto Refuerzos:Conexion de corrientes, disparos, posiciones, enclavamientos hacia los nuevos equipos del transformador. Pruebas y Puesta en servicio. AUT-5371 en servicio solo por Barra  B  500kV.</t>
  </si>
  <si>
    <t>INT-5361</t>
  </si>
  <si>
    <t>Seccionador SBA-5361 fase R indisponible por problemas mecanicos, el seccionador permanece cerrado y bloqueado</t>
  </si>
  <si>
    <t>REB-5350</t>
  </si>
  <si>
    <t>FUERA DE SERVICIO POR FALLA EN EL EQUIPO.</t>
  </si>
  <si>
    <t>CELEPSA RENOVABLES S.R.L.</t>
  </si>
  <si>
    <t>MARA?ON</t>
  </si>
  <si>
    <t>Mantenimiento correctivo generador por descargas parciales</t>
  </si>
  <si>
    <t>CHIMAY</t>
  </si>
  <si>
    <t>06/12/2024 08:39</t>
  </si>
  <si>
    <t>06/12/2024 12:33</t>
  </si>
  <si>
    <t>PRUEBAS SCADA CON CARGA PR22 - COES (SERVICIO RSF) (ASEMIND)</t>
  </si>
  <si>
    <t xml:space="preserve">PREV.     </t>
  </si>
  <si>
    <t>06/12/2024 16:48</t>
  </si>
  <si>
    <t>NORMALIZAR PERDIDAS ACEITE COJINETE TURBINA (MAGNE)</t>
  </si>
  <si>
    <t>06/12/2024 21:40</t>
  </si>
  <si>
    <t>TRIP  Cojinete guia turbina - Bajo caudal aceite - Disparo.</t>
  </si>
  <si>
    <t>F</t>
  </si>
  <si>
    <t>CAJAMARQUILLA</t>
  </si>
  <si>
    <t>BARRA A 220kV</t>
  </si>
  <si>
    <t>TRATAMIENTO ANTICORROSIVO DE PORTICOS Y ESTRCUTURAS</t>
  </si>
  <si>
    <t>CL-TRAFO</t>
  </si>
  <si>
    <t>06/12/2024 05:00</t>
  </si>
  <si>
    <t>06/12/2024 06:00</t>
  </si>
  <si>
    <t>TERMOGRAFIA DE LA CL-TRAFO</t>
  </si>
  <si>
    <t>CHARCANI IV</t>
  </si>
  <si>
    <t>Mantenimiento de Generador</t>
  </si>
  <si>
    <t>CHARCANI V</t>
  </si>
  <si>
    <t>06/12/2024 07:55</t>
  </si>
  <si>
    <t>06/12/2024 10:44</t>
  </si>
  <si>
    <t>Pruebas Sistemas Auxiliares</t>
  </si>
  <si>
    <t>Inspeccion valvula mariposa</t>
  </si>
  <si>
    <t>CHARCANI VI</t>
  </si>
  <si>
    <t>Reparacion del Conducto Forzado.</t>
  </si>
  <si>
    <t xml:space="preserve">CHILINA D                                         </t>
  </si>
  <si>
    <t>TG</t>
  </si>
  <si>
    <t>Mantenimiento Chimenea de Escape (ampliacion de su mantenimiento por demoras)</t>
  </si>
  <si>
    <t>SANTUARIO</t>
  </si>
  <si>
    <t>ACOPLE 138</t>
  </si>
  <si>
    <t>En servicio Barra2, Uso en grupo N°1 Charcani V con interruptor acoplamiento138 kV, por falla de interruptor de potencia propio de Grupo 1.</t>
  </si>
  <si>
    <t>SANTA CRUZ II</t>
  </si>
  <si>
    <t>Mantenimiento correctivo mayor de turbina del G2.</t>
  </si>
  <si>
    <t>EGESUR</t>
  </si>
  <si>
    <t>CT INDEPENDENCIA</t>
  </si>
  <si>
    <t>TR1 (Reserva)</t>
  </si>
  <si>
    <t>06/12/2024 16:37</t>
  </si>
  <si>
    <t>Fuera de servicio por desconexion de la L-6612</t>
  </si>
  <si>
    <t xml:space="preserve">INDEP_G4       </t>
  </si>
  <si>
    <t>MANTENIMIENTO DE 12000 HORAS DE TURBOCOMPRESORES</t>
  </si>
  <si>
    <t>Mantenimiento Correctivo por fatiga en la leva del cilindro A8 - 1ra ampliacion</t>
  </si>
  <si>
    <t>T-30</t>
  </si>
  <si>
    <t>Mantenimiento correctivo del transformador de potencia en reserva - DELCROSA</t>
  </si>
  <si>
    <t xml:space="preserve">INDEP_G2       </t>
  </si>
  <si>
    <t xml:space="preserve">INDEP_G3       </t>
  </si>
  <si>
    <t>Fuera de servicio por desconexion intempestiva de la linea L-6612. La unidad se encontraba en proceso de parada con 1.5 MW por orden del COES.</t>
  </si>
  <si>
    <t>INDEPENDENCIA - CT INDEPENDENCIA</t>
  </si>
  <si>
    <t>L-6612</t>
  </si>
  <si>
    <t>Desconexion de la L-6612, por falla externa. A las 16:59 h se declaro disponible.</t>
  </si>
  <si>
    <t>RESTITUCION</t>
  </si>
  <si>
    <t>LIMITADO A 45 MW POR MEJORA DEL TERMINAL EXTERNO, FASE “R”, DEL CABLE 220 kV EN SE RESTITUCION</t>
  </si>
  <si>
    <t>PRUEBA A 70 MW DE GENERACION PARA EVALUACION DE SU CORRECTIVO.</t>
  </si>
  <si>
    <t>PRUEBA</t>
  </si>
  <si>
    <t>EMPRESA DE GENERACION ELECTRICA CANCHAYLLO SAC</t>
  </si>
  <si>
    <t>CANCHAYLLO</t>
  </si>
  <si>
    <t>G02</t>
  </si>
  <si>
    <t>06/12/2024 20:30</t>
  </si>
  <si>
    <t>CULMINACION MANTENIMIENTO ANUAL DE GENERADOR UG2.</t>
  </si>
  <si>
    <t>CULMINACION DE MANTENIMIENTO MAYOR DE TURBINA UG2 (INSPECCION DE RODETE, ALABES, BLINDAJES DE SACRIFICIO).</t>
  </si>
  <si>
    <t>06/12/2024 18:30</t>
  </si>
  <si>
    <t>CULMINACION DE MANTENIMINETO EQUIPOS AUXILIARES, UNIDAD DE POTENCIA HIDRAULICA, SISTEMA DE REFRIGERACION, TABLEROS DE CONTROL Y PROTRCCION UG2.</t>
  </si>
  <si>
    <t>ILO 2</t>
  </si>
  <si>
    <t>I2T2</t>
  </si>
  <si>
    <t>06/12/2024 11:28</t>
  </si>
  <si>
    <t>MANTENIMIENTO DE TRANSFORMADOR TG1</t>
  </si>
  <si>
    <t>INT-5653</t>
  </si>
  <si>
    <t>INT-5653 INDISPONIBLE POR FALLA INTERNA DEL INTERRUPTOR</t>
  </si>
  <si>
    <t>PUNTA LOMITAS</t>
  </si>
  <si>
    <t>Central Punta Lomitas limitado a 193 MW debido a reparacion de 02 aerogeneradores por punch list y atencion de alarmas 05 aerogeneradores entre 08 y 18 hrs</t>
  </si>
  <si>
    <t>CENTRAL PUNTA LOMITAS LIMITADO A 175 MW POR REPARACION TEMPORAL DE CABLE DE ALIMENTACION LADO SECUNDARIO 33KV TRANSFORMADORES TP-1, TP-2</t>
  </si>
  <si>
    <t>TP-1</t>
  </si>
  <si>
    <t>Limitado a 100 MW por reparacion temporal de cable de alimentacion lado secundario 33kV</t>
  </si>
  <si>
    <t>TP-2</t>
  </si>
  <si>
    <t>BC02</t>
  </si>
  <si>
    <t>MANTENIMIENTO PRUEBAS ELECTRICAS BANCO DE CONDENSADORES 02 SE PUNTA LOMITAS</t>
  </si>
  <si>
    <t>PUNTA LOMITAS EXP</t>
  </si>
  <si>
    <t>Central Punta Lomitas limitado a 27 MW debido a reparacion de 01 aerogenerador por punch list y atencion de alarmas 01 aerogenerador entre 08 y 18 hrs</t>
  </si>
  <si>
    <t>CENTRAL PUNTA LOMITAS EXP LIMITADO A 25 MW POR REPARACION TEMPORAL DE CABLE DE ALIMENTACION LADO SECUNDARIO 33KV TRANSFORMADORES TP-1, TP-2</t>
  </si>
  <si>
    <t>RESERVA FRIA PLANTA ILO</t>
  </si>
  <si>
    <t>BLACK START</t>
  </si>
  <si>
    <t>BLACK START RESERVA FRIA: MTTO ANUAL (SISTEMA BLACK START INDISPONIBLE)</t>
  </si>
  <si>
    <t>MANTENIMIENTO BOP/UPS/DC (TODA LA PLANTA F/S)  + BOROSCOPIA GENERADOR TG1 TG2 TG3</t>
  </si>
  <si>
    <t>GR PAINO SOCIEDAD ANONIMA CERRADA</t>
  </si>
  <si>
    <t xml:space="preserve">CENTRAL EOLICA HUAMBOS                                                                              </t>
  </si>
  <si>
    <t>Central Eolica Huambos limitado a 15.75 MW debido a reparacion de 01 aerogenerador</t>
  </si>
  <si>
    <t>HUALLANCA</t>
  </si>
  <si>
    <t>CL-1131</t>
  </si>
  <si>
    <t>Restriccion operativa: Linea L-1131 conectada a la barra B mediante el seccionador SB-A017, que se encuentra atascado, lo cual impide la realizacion de cambio de barra en la SE Huallanca</t>
  </si>
  <si>
    <t>HUAURA POWER GROUP S.A.</t>
  </si>
  <si>
    <t>YARUCAYA</t>
  </si>
  <si>
    <t>LIMPIEZA INTERNA DE TUBERIA DE GRP DE LA PROGRESIVA 2+267 al 5+296 (llenado de agua de la tuberia GRP).</t>
  </si>
  <si>
    <t>06/12/2024 19:00</t>
  </si>
  <si>
    <t>CALIBRACION DE ALABES E INSPECCION DE RODETE G1, INCLUYE CAMBIO DE VALVULA MECANICA BY PASS</t>
  </si>
  <si>
    <t>LAS FLORES</t>
  </si>
  <si>
    <t>TG1</t>
  </si>
  <si>
    <t>LAVADO OFFLINE + CAMBIO DE FILTROS DE AIRE</t>
  </si>
  <si>
    <t>TV</t>
  </si>
  <si>
    <t>Correccion de fuga de vapor HRH</t>
  </si>
  <si>
    <t>MINERA ANTAMINA</t>
  </si>
  <si>
    <t>VIZCARRA</t>
  </si>
  <si>
    <t>SVC-VIZCARRA</t>
  </si>
  <si>
    <t>Indisponible desde el 27/11 por emergencia.</t>
  </si>
  <si>
    <t>MINERA BUENAVENTURA</t>
  </si>
  <si>
    <t>UCHUCCHACUA</t>
  </si>
  <si>
    <t>TP-385</t>
  </si>
  <si>
    <t>06/12/2024 23:59</t>
  </si>
  <si>
    <t>El transformador de potencia TP-385 se encuentra indisponible por mantenimiento del cambiador de tomas bajo carga, la fecha de reposicion sera informada.</t>
  </si>
  <si>
    <t>MINERA CERRO VERDE</t>
  </si>
  <si>
    <t>SAN JOSE</t>
  </si>
  <si>
    <t>Indisponibilidad de seccionador SCA-5951 por falla mecanica</t>
  </si>
  <si>
    <t>SVC-5931</t>
  </si>
  <si>
    <t>06/12/2024 09:18</t>
  </si>
  <si>
    <t>06/12/2024 14:38</t>
  </si>
  <si>
    <t>INSPECCION TECNICA DETALLADA SVC</t>
  </si>
  <si>
    <t>SAN LUIS - CERRO VERDE</t>
  </si>
  <si>
    <t>L-2074</t>
  </si>
  <si>
    <t>Linea L-2074 E/S por Seguridad y confiabilidad para evitar interrupciones en el suministro electrico.</t>
  </si>
  <si>
    <t>L-2074 E/S POR SEGURIDAD DURANTE INDISPONIBILIDAD DEL SVC-5931</t>
  </si>
  <si>
    <t>MINERA CHINALCO PERU S.A.</t>
  </si>
  <si>
    <t>TOROMOCHO</t>
  </si>
  <si>
    <t>TF-01</t>
  </si>
  <si>
    <t>700-REL-003-P-R Cambio de Rele de Proteccion Principal. - 700-REL-003-P-R Pruebas Funcionales e Integracion al SCADA</t>
  </si>
  <si>
    <t>HUINCO</t>
  </si>
  <si>
    <t>06/12/2024 07:00</t>
  </si>
  <si>
    <t>REV. HID Y PRUEBAS DE COMPONENTES DE TURBINA / MBO-GENERADOR</t>
  </si>
  <si>
    <t>WAYRA EXTENSION</t>
  </si>
  <si>
    <t>06/12/2024 12:56</t>
  </si>
  <si>
    <t>Inspeccionar y comprobar ajuste de pernos en Rotor y Buje, en los 30 Aerogeneradores de Wayra Ext</t>
  </si>
  <si>
    <t>PERUANA DE INVERSIONES EN ENERGIAS RENOVABLES S.A.</t>
  </si>
  <si>
    <t>MANTA I</t>
  </si>
  <si>
    <t>06/12/2024 15:00</t>
  </si>
  <si>
    <t>MANTENIMIENTO PREVENTIVO TUBERIA FORZADA</t>
  </si>
  <si>
    <t xml:space="preserve">PETRAMAS                                          </t>
  </si>
  <si>
    <t>CTB CALLAO</t>
  </si>
  <si>
    <t>G2 CALLAO</t>
  </si>
  <si>
    <t>06/12/2024 08:09</t>
  </si>
  <si>
    <t>06/12/2024 12:04</t>
  </si>
  <si>
    <t>MANTENIMIENTO DE 31250 HRS</t>
  </si>
  <si>
    <t>DO?A CATALINA</t>
  </si>
  <si>
    <t>LIMPIEZA DE CULATAS Y PISTONES/MANTENIMIENTO DE GENERADOR/MANTENIMIENTO DE AFTERCOOLER</t>
  </si>
  <si>
    <t>MANTENIMIENTO DE 37000 HRS/LIMPIEZA DE CULATAS Y PISTONES/MANTENIMIENTO AL TURBOCOMPRESOR</t>
  </si>
  <si>
    <t>PLUZ ENERGIA PERU S.A.A.</t>
  </si>
  <si>
    <t>MEDIO MUNDO</t>
  </si>
  <si>
    <t>ACOPLE 220</t>
  </si>
  <si>
    <t>06/12/2024 08:44</t>
  </si>
  <si>
    <t>06/12/2024 17:23</t>
  </si>
  <si>
    <t>MANTENIMIENTO PREVENTIVO DE EQUIPOS AT</t>
  </si>
  <si>
    <t>BARRA B_220kV</t>
  </si>
  <si>
    <t>AUCAYACU</t>
  </si>
  <si>
    <t>T28-162</t>
  </si>
  <si>
    <t>DISPONIBLE CON RESTRICCION PARA REALIZAR CAMBIO DE TAP DE LA POSICION 13 A POSICION 14, LA CUAL SE DEBE REALIZAR CON MANIVELA. BARRA 22.9KV EN SERVICIO CON EL TRANSFORMADOR DE RESERVA T65-162.</t>
  </si>
  <si>
    <t>CHICLAYO OESTE</t>
  </si>
  <si>
    <t>T14-260</t>
  </si>
  <si>
    <t>TRANSFORMADOR FUERA DE SERVICIO DE FORMA CONTINUA, SE DESMONTARA Y SERA ENVIADO A FABRICA DEBIDO UN DEFECTO TERMICA EN EL SISTEMAS DE REGULACION LO CUAL PODRIA OCASIONAR UNA FALLA TOTAL DEL EQUIPO. EN SU LUGAR INGRESO EL TRANSFORMADOR DE RESERVA T115-261.</t>
  </si>
  <si>
    <t>CHILCA-REP</t>
  </si>
  <si>
    <t>SE. CHILCA REP 220KV: CONFIGURACION INVERTIDA POR SECCIONADOR SB-3547 INDISPONIBLE</t>
  </si>
  <si>
    <t>CHIMBOTE 1</t>
  </si>
  <si>
    <t>IN-2200</t>
  </si>
  <si>
    <t>INTERRUPTOR INDISPONIBLE POR FALLA EN LA FASE S.</t>
  </si>
  <si>
    <t>DERIVACION - CAHUACHI</t>
  </si>
  <si>
    <t>L-2312_new</t>
  </si>
  <si>
    <t>POA: CAMBIO DE CABLE CONDUCTORES DESDE T-54 HASTA LA T-134. (R0097989)</t>
  </si>
  <si>
    <t>HUANCAVELICA - CHIRIBAMBA</t>
  </si>
  <si>
    <t>L-2130</t>
  </si>
  <si>
    <t>NO SE TIENE HABILITADO SISTEMA DE TELEPROTECCION Y RECIERRES POR PENDIENTES EN LA PRUEBA E2E. SE ACELERO LA ZONA 2 EN 200 MS.</t>
  </si>
  <si>
    <t>BARRA A 60</t>
  </si>
  <si>
    <t>PROTECCION 87B Y 50BF 60 KV, DESHABILITADA DEBIDO AL PROYECTO DE MODERNIZACION EN SE. INDEPENDENCIA HASTA EL 15.12.2024.</t>
  </si>
  <si>
    <t>BARRA B 60</t>
  </si>
  <si>
    <t>BARRA-A 220</t>
  </si>
  <si>
    <t>PROTECCION 87B Y 50BF 220 KV, DESHABILITADA DEBIDO AL PROYECTO DE MODERNIZACION EN SE. INDEPENDENCIA HASTA EL 15.12.2024.</t>
  </si>
  <si>
    <t>06/12/2024 08:45</t>
  </si>
  <si>
    <t>POA: PROYECTO DE MODERNIZACION DE SE.INDEPENDENCIA LADO 220/60/10 KV DEL T4-261, REVISION Y VERIFICACION DE COMUNICACIONES Y CONTROL, MONTAJE DE NUEVO TABLERO DE CONTROL Y PROTECCION, CONEXION DE CABLES EXISTENTES DE EQUIPOS DE PATIO, TIMBRADO Y AMARILLADO, ACTIVIDAD CON RIESGO DE DISPARO.  (R0101997)</t>
  </si>
  <si>
    <t>BARRA-B 220</t>
  </si>
  <si>
    <t>06/12/2024 17:55</t>
  </si>
  <si>
    <t>06/12/2024 22:20</t>
  </si>
  <si>
    <t>FUERA DE SERVICIO DEBIDO A PRUEBAS EN CELDA CL-2231. (R0101962)</t>
  </si>
  <si>
    <t>CL-2231</t>
  </si>
  <si>
    <t>POA: PROYECTO DE MODERNIZACION DE SE. INDEPENDENCIA 220 KV, PRUEBA DE ENCLAVAMIENTOS, VERIFICACION DE TRANSFERENCIA DE DISPAROS Y CAMBIO DE BARRAS DE CELDA, REQUIERE BARRA  B  FUERA DE SERVICIO. (R0101962)</t>
  </si>
  <si>
    <t>MARCONA</t>
  </si>
  <si>
    <t>ACOP-60</t>
  </si>
  <si>
    <t>DISPONIBLE. AL REALIZAR CAMBIO DE BARRAS SE PRESENTA DESBALANCE POR AUSENCIA DE LA SE?AL DE CORRIENTE FASE R, POR ELLO ANTES DE UN CAMBIO DE BARRAS SE DEBE DESHABILITAR LA PROTECCION 51N DEL ACOPLE.</t>
  </si>
  <si>
    <t>MOQUEGUA</t>
  </si>
  <si>
    <t>06/12/2024 09:33</t>
  </si>
  <si>
    <t>06/12/2024 14:41</t>
  </si>
  <si>
    <t>HMV: CONFIGURACION Y PRUEBAS UC02, ACTIVIDAD CON PERDIDA DE SUPERVISION (R0116358)</t>
  </si>
  <si>
    <t>PARINAS</t>
  </si>
  <si>
    <t>CL-R27</t>
  </si>
  <si>
    <t>INTERRUPTOR IN-2760 DE LA CELDA DEL R-27 INDISPONIBLE DESDE 03.09.2024. REACTOR R-27 DISPONIBLE A TRAVES DEL ACOPLE.</t>
  </si>
  <si>
    <t>PUNO</t>
  </si>
  <si>
    <t>BCO-25</t>
  </si>
  <si>
    <t>BC-25 INDISPONIBLE DESDE 21.10.2024 DEBIDO A QUE EL MANDO SINCRONIZADO SE ENCUENTRA OBSERVADO.</t>
  </si>
  <si>
    <t>REPARTICION</t>
  </si>
  <si>
    <t>CL-1029</t>
  </si>
  <si>
    <t>MEDIDAS P Y Q DE LA CL-1029 EN SE REPARTICION SON INCORRECTAS, ESTA PENDIENTE LA CORRECCION DE LAS MEDIDAS.</t>
  </si>
  <si>
    <t>CL-1056</t>
  </si>
  <si>
    <t>MEDIDAS P Y Q DE LA CL-1056 EN SE REPARTICION SON INCORRECTAS, ESTA PENDIENTE LA CORRECCION DE LAS MEDIDAS.</t>
  </si>
  <si>
    <t>TRUJILLO NORTE</t>
  </si>
  <si>
    <t>87B BLOQUEADA DEBIDO A QUE LA CELDA DEL TRANSFORMADOR AT31 REFLEJA POSICIONES INVERTIDAS DE LOS SECCIONADORES HACIA EL 87B (DESDE EL 23.11.2024).  POR ELLO SE. TRUJILLO NORTE 220KV CONTINUA EN OPERACION A BARRA SIMPLE.</t>
  </si>
  <si>
    <t>87B INDISPONIBLE POR FALLA EN UNIDAD CENTRAL (87B APAGADO DESDE EL 10.11.2024), POR ELLO SE. TRUJILLO NORTE 220KV SE ENCUENTRA EN OPERACION A BARRA SIMPLE.</t>
  </si>
  <si>
    <t>ZORRITOS - MACHALA</t>
  </si>
  <si>
    <t>L-2280_old</t>
  </si>
  <si>
    <t>CUELLOS ABIERTOS EN ESTRUCTURA E131 LADO ECUADOR A SOLICITUD DE CENACE DESDE EL 03.03.2024.</t>
  </si>
  <si>
    <t>SOUTHERN PERU CC</t>
  </si>
  <si>
    <t>BOTIFLACA (CUAJONE)</t>
  </si>
  <si>
    <t>BT1</t>
  </si>
  <si>
    <t>06/12/2024 06:56</t>
  </si>
  <si>
    <t>LAVADO Y LIMPIEZA DE AISLADORES CELDA BT1, PRUEBA DE PROTECCIONES PROPIAS TRANSFORMADOR BT1, MANTENIMIENTO PANELES DE CONTROL, PROTECCION Y MEDICION. MANTENIMIENTO DE FIBRA OPTICA.</t>
  </si>
  <si>
    <t>MOQUEGUA - BOTIFLACA</t>
  </si>
  <si>
    <t>L-1382</t>
  </si>
  <si>
    <t>06/12/2024 06:59</t>
  </si>
  <si>
    <t>06/12/2024 19:40</t>
  </si>
  <si>
    <t>LAVADO Y LIMPIEZA DE AISLADORES CELDA OCB 852, MANTENIMIENTO PANELES DE CONTROL, PROTECCION Y MEDICION.MANTENIMIENTO DE FIBRA OPTICA</t>
  </si>
  <si>
    <t>MALPASO</t>
  </si>
  <si>
    <t>CAMBIO DE NUCLEO Y REBOBINADO DEL GENERADOR</t>
  </si>
  <si>
    <t>06/12/2024 12:21</t>
  </si>
  <si>
    <t>REPARACION DEL RODETE LABO B</t>
  </si>
  <si>
    <t xml:space="preserve">AGUAYTIA                                          </t>
  </si>
  <si>
    <t>Disponibilidad de 25MMSCF para la CT Aguaytia.</t>
  </si>
  <si>
    <t>TERNA PERU S.A.C.</t>
  </si>
  <si>
    <t>AGUAYTIA - PUCALLPA</t>
  </si>
  <si>
    <t>L-1156</t>
  </si>
  <si>
    <t>Mantenimiento de faja de servidumbre y corte de arboles ne la L-1156, no requiere de corte de energia</t>
  </si>
  <si>
    <t>CAMPAS</t>
  </si>
  <si>
    <t>BARRA_B_220 kV</t>
  </si>
  <si>
    <t>BARRA B INDISPONIBLE DESDE 21.10.2024 DEBIDO A FUGA DE GAS EN EL COMPORTAMIENTO DE LA EMPRESA VARI.</t>
  </si>
  <si>
    <t>XC-8</t>
  </si>
  <si>
    <t>INDISPONIBLE POR FALLA EN SU CIRCUITO DE FUERZA (CONTROL)</t>
  </si>
  <si>
    <t>CARABAYLLO - CHIMBOTE1</t>
  </si>
  <si>
    <t>L-5006</t>
  </si>
  <si>
    <t>06/12/2024 07:47</t>
  </si>
  <si>
    <t>06/12/2024 16:27</t>
  </si>
  <si>
    <t>CORRECTIVO POR FALLA EN L-5006, REALIZAR LIMPIEZA DE AISLADORES CONTAMINADOS (R0116379)</t>
  </si>
  <si>
    <t>CARAPONGO</t>
  </si>
  <si>
    <t>CL-5001</t>
  </si>
  <si>
    <t>PROTECCION DIFERENCIAL 87L DESHABILITADA POR DESMONTAJE DE RELE PL2 AVERIADO CON TARJETA PMU FALLADA. LA LINEA ESTA QUEDANDO PROTEGIDA CON LAS PROTECCIONES DE 21/67 CON TELEPROTECCION, RELE PL1 OPERATIVO.</t>
  </si>
  <si>
    <t>CL-5003</t>
  </si>
  <si>
    <t>RELE PL1 CON LAS PROTECCIONES 21/67N CON TELEPROTECCION Y TARJETA PMU FALLADA. RELE PL2 CON PROTECCION 87L Y FUNCION PMU HABILITADO.</t>
  </si>
  <si>
    <t>CL-5022</t>
  </si>
  <si>
    <t>CL-5022 EN CARAPONGO TIENE LOS MANDOS SINCRONIZADOS ALARMADOS. LA ENERGIZACION SE DEBE REALIZAR DESDE CAMPAS.</t>
  </si>
  <si>
    <t>SA-5117_BarraA</t>
  </si>
  <si>
    <t>SECCIONADOR SA-5117 TIENE EL EJE TRANSMISION PRINCIPAL FASE  R  ROTO, NO SE PUEDE REALIZAR MANIOBRAS DESDE 17.09. CL-5013 EN SERVICIO.</t>
  </si>
  <si>
    <t>COTARUSE</t>
  </si>
  <si>
    <t>PERDIDA DE SUPERVISION DE BANCOS SERIE XC-1, XC-2, XC-3 Y XC-4 POR CONFLICTO EN EQUIPOS DE CONTROL Y ROUTERS OCURRIDO EL 12/05/2024.</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</si>
  <si>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</si>
  <si>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</si>
  <si>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</si>
  <si>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</si>
  <si>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OBRAS CIVILES Y MONTAJE DE INTERRUPTOR Y SECCIONADORES DE 500KV PARA COMPLETAR DIAMETRO 3 EXISTENTE L-5010 500KV Y AMPLIACION DE LA BARRA HACIA DIAMETRO D1. (R0112768)</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</si>
  <si>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</si>
  <si>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</si>
  <si>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</si>
  <si>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</si>
  <si>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</si>
  <si>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</si>
  <si>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</si>
  <si>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</si>
  <si>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</si>
  <si>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</si>
  <si>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</si>
  <si>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</si>
  <si>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</si>
  <si>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</si>
  <si>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</si>
  <si>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</si>
  <si>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</si>
  <si>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</si>
  <si>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</si>
  <si>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</si>
  <si>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</si>
  <si>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</si>
  <si>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SHOUGESA</t>
  </si>
  <si>
    <t>EGEMSA</t>
  </si>
  <si>
    <t>SAN GABAN</t>
  </si>
  <si>
    <t>CELEPSA</t>
  </si>
  <si>
    <t>PLANTA DE RESERVA FRIA DE GENERACION  DE ETEN S.A.</t>
  </si>
  <si>
    <t>EMPRESA DE GENERACION HUALLAGA</t>
  </si>
  <si>
    <t>LA VIRGEN</t>
  </si>
  <si>
    <t>HIDROELECTRICA HUANCHOR S.A.C.</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</si>
  <si>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</si>
  <si>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</si>
  <si>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</si>
  <si>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</si>
  <si>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</si>
  <si>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</si>
  <si>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</si>
  <si>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</si>
  <si>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MAJA ENERGIA S.A.C.</t>
  </si>
  <si>
    <t>EMPRESA DE GENERACION ELECTRICA SANTA ANA S.A.C.</t>
  </si>
  <si>
    <t>EMPRESA ELECTRICA AGUA AZUL</t>
  </si>
  <si>
    <t>EMPRESA ELECTRICA RIO DOBLE</t>
  </si>
  <si>
    <t>HIDROCAÑETE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</si>
  <si>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</si>
  <si>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</si>
  <si>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</si>
  <si>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</si>
  <si>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</si>
  <si>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</si>
  <si>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</si>
  <si>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</si>
  <si>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</si>
  <si>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</si>
  <si>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</si>
  <si>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</si>
  <si>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</si>
  <si>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</si>
  <si>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MAJES ARCUS S.A.C.</t>
  </si>
  <si>
    <t>REPARTICIÓN ARCUS S.A.C.</t>
  </si>
  <si>
    <t>SINERSA</t>
  </si>
  <si>
    <t>BIOENERGIA DEL CHIRA S.A.</t>
  </si>
  <si>
    <t>GM OPERACIONES S.A.C.</t>
  </si>
  <si>
    <t>SDF ENERGIA SAC</t>
  </si>
  <si>
    <t>AGRO INDUSTRIAL PARAMONGA S.A.</t>
  </si>
  <si>
    <t>AGROAURORA S.A.C.</t>
  </si>
  <si>
    <t>UNACEM PERU S.A.</t>
  </si>
  <si>
    <t>ELECTRO ORIENTE</t>
  </si>
  <si>
    <t>AGUAS Y ENERGIA PERU</t>
  </si>
  <si>
    <t>ELECTRO ZAÑA S.A.C.</t>
  </si>
  <si>
    <t>ELECTRONOROESTE S.A.</t>
  </si>
  <si>
    <t>SDE PIURA</t>
  </si>
  <si>
    <t>SANTA ROSA 1</t>
  </si>
  <si>
    <t>SANTA ROSA 2</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</si>
  <si>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</si>
  <si>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</si>
  <si>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</si>
  <si>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</si>
  <si>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</si>
  <si>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</si>
  <si>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</si>
  <si>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</si>
  <si>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</si>
  <si>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</si>
  <si>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</si>
  <si>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</si>
  <si>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</si>
  <si>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</si>
  <si>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</si>
  <si>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</si>
  <si>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</si>
  <si>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</si>
  <si>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</si>
  <si>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</si>
  <si>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</si>
  <si>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CHARCANI I,II,III</t>
  </si>
  <si>
    <t>CHILINA TG</t>
  </si>
  <si>
    <t>MOLLENDO 1, 2, 3</t>
  </si>
  <si>
    <t>CHILINA (SULZ 1,2)</t>
  </si>
  <si>
    <t>SAN GABAN II</t>
  </si>
  <si>
    <t>PLATANAL</t>
  </si>
  <si>
    <t>RECKA</t>
  </si>
  <si>
    <t>RF ETEN TG1</t>
  </si>
  <si>
    <t>RF ETEN TG2</t>
  </si>
  <si>
    <t>CHAGLLA GP1</t>
  </si>
  <si>
    <t>CHAGLLA</t>
  </si>
  <si>
    <t>HUANCHOR</t>
  </si>
  <si>
    <t>MARAÑON</t>
  </si>
  <si>
    <t>STA TERESA</t>
  </si>
  <si>
    <t>FENIX 	GT11</t>
  </si>
  <si>
    <t>FENIX 	GT12</t>
  </si>
  <si>
    <t>FENIX TV10</t>
  </si>
  <si>
    <t>YAUPI</t>
  </si>
  <si>
    <t>PACHACHACA</t>
  </si>
  <si>
    <t>CAHUA</t>
  </si>
  <si>
    <t>ARCATA</t>
  </si>
  <si>
    <t>PARIAC</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</si>
  <si>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</si>
  <si>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</si>
  <si>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</si>
  <si>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</si>
  <si>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</si>
  <si>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</si>
  <si>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</si>
  <si>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</si>
  <si>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</si>
  <si>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</si>
  <si>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</si>
  <si>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</si>
  <si>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</si>
  <si>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</si>
  <si>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</si>
  <si>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</si>
  <si>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</si>
  <si>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</si>
  <si>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</si>
  <si>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</si>
  <si>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</si>
  <si>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</si>
  <si>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</si>
  <si>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</si>
  <si>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</si>
  <si>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</si>
  <si>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</si>
  <si>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</si>
  <si>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</si>
  <si>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</si>
  <si>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</si>
  <si>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</si>
  <si>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</si>
  <si>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</si>
  <si>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</si>
  <si>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</si>
  <si>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</si>
  <si>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</si>
  <si>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</si>
  <si>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</si>
  <si>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</si>
  <si>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</si>
  <si>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</si>
  <si>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</si>
  <si>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CARHUAQUERO4</t>
  </si>
  <si>
    <t>CAÑA BRAVA</t>
  </si>
  <si>
    <t>TUPURI</t>
  </si>
  <si>
    <t>RONCADOR</t>
  </si>
  <si>
    <t>RENOVANDESH1</t>
  </si>
  <si>
    <t>POTRERO</t>
  </si>
  <si>
    <t>PIZARRAS</t>
  </si>
  <si>
    <t>NIMPERIAL</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</si>
  <si>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</si>
  <si>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</si>
  <si>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</si>
  <si>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</si>
  <si>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</si>
  <si>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</si>
  <si>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</si>
  <si>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</si>
  <si>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</si>
  <si>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</si>
  <si>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</si>
  <si>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</si>
  <si>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</si>
  <si>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</si>
  <si>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</si>
  <si>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</si>
  <si>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</si>
  <si>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</si>
  <si>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</si>
  <si>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</si>
  <si>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</si>
  <si>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</si>
  <si>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</si>
  <si>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</si>
  <si>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</si>
  <si>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</si>
  <si>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</si>
  <si>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</si>
  <si>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</si>
  <si>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</si>
  <si>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</si>
  <si>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</si>
  <si>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</si>
  <si>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</si>
  <si>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</si>
  <si>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</si>
  <si>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</si>
  <si>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</si>
  <si>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</si>
  <si>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</si>
  <si>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</si>
  <si>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</si>
  <si>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</si>
  <si>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</si>
  <si>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</si>
  <si>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</si>
  <si>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</si>
  <si>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</si>
  <si>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</si>
  <si>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</si>
  <si>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</si>
  <si>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</si>
  <si>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</si>
  <si>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</si>
  <si>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</si>
  <si>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</si>
  <si>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</si>
  <si>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</si>
  <si>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</si>
  <si>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</si>
  <si>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</si>
  <si>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</si>
  <si>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</si>
  <si>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</si>
  <si>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</si>
  <si>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</si>
  <si>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</si>
  <si>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</si>
  <si>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</si>
  <si>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</si>
  <si>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</si>
  <si>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</si>
  <si>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</si>
  <si>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</si>
  <si>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</si>
  <si>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</si>
  <si>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</si>
  <si>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</si>
  <si>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</si>
  <si>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</si>
  <si>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</si>
  <si>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</si>
  <si>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</si>
  <si>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</si>
  <si>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</si>
  <si>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</si>
  <si>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</si>
  <si>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</si>
  <si>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</si>
  <si>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</si>
  <si>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</si>
  <si>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</si>
  <si>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</si>
  <si>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</si>
  <si>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</si>
  <si>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</si>
  <si>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</si>
  <si>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</si>
  <si>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</si>
  <si>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</si>
  <si>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</si>
  <si>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</si>
  <si>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</si>
  <si>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07/12/2024</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</si>
  <si>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</si>
  <si>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</si>
  <si>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</si>
  <si>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</si>
  <si>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</si>
  <si>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</si>
  <si>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</si>
  <si>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</si>
  <si>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</si>
  <si>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</si>
  <si>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</si>
  <si>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</si>
  <si>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</si>
  <si>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</si>
  <si>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</si>
  <si>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</si>
  <si>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</si>
  <si>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</si>
  <si>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</si>
  <si>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</si>
  <si>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</si>
  <si>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</si>
  <si>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</si>
  <si>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</si>
  <si>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</si>
  <si>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</si>
  <si>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</si>
  <si>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</si>
  <si>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</si>
  <si>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</si>
  <si>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</si>
  <si>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</si>
  <si>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</si>
  <si>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</si>
  <si>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</si>
  <si>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</si>
  <si>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</si>
  <si>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</si>
  <si>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</si>
  <si>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</si>
  <si>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</si>
  <si>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</si>
  <si>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</si>
  <si>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</si>
  <si>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</si>
  <si>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</si>
  <si>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</si>
  <si>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</si>
  <si>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</si>
  <si>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</si>
  <si>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</si>
  <si>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</si>
  <si>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</si>
  <si>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</si>
  <si>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</si>
  <si>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</si>
  <si>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</si>
  <si>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</si>
  <si>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</si>
  <si>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</si>
  <si>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</si>
  <si>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</si>
  <si>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</si>
  <si>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</si>
  <si>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</si>
  <si>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</si>
  <si>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</si>
  <si>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</si>
  <si>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</si>
  <si>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</si>
  <si>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</si>
  <si>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</si>
  <si>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</si>
  <si>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</si>
  <si>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</si>
  <si>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</si>
  <si>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</si>
  <si>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</si>
  <si>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</si>
  <si>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</si>
  <si>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</si>
  <si>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</si>
  <si>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</si>
  <si>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</si>
  <si>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</si>
  <si>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</si>
  <si>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</si>
  <si>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</si>
  <si>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</si>
  <si>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</si>
  <si>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</si>
  <si>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</si>
  <si>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</si>
  <si>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</si>
  <si>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</si>
  <si>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</si>
  <si>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</si>
  <si>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</si>
  <si>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</si>
  <si>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</si>
  <si>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</si>
  <si>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</si>
  <si>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</si>
  <si>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</si>
  <si>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</si>
  <si>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</si>
  <si>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</si>
  <si>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</si>
  <si>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PURMACANA</t>
  </si>
  <si>
    <t>C.H. EL PLATANAL</t>
  </si>
  <si>
    <t>C.H. MARAÑON</t>
  </si>
  <si>
    <t>C.H. SANTA ROSA I</t>
  </si>
  <si>
    <t>C.H. SANTA ROSA II</t>
  </si>
  <si>
    <t>C.H. YANANGO</t>
  </si>
  <si>
    <t>C.H. CHARCANI III</t>
  </si>
  <si>
    <t>C.H. CHARCANI IV</t>
  </si>
  <si>
    <t>C.H. CHARCANI V</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</si>
  <si>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</si>
  <si>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</si>
  <si>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</si>
  <si>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</si>
  <si>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</si>
  <si>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</si>
  <si>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</si>
  <si>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</si>
  <si>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</si>
  <si>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</si>
  <si>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</si>
  <si>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</si>
  <si>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</si>
  <si>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</si>
  <si>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</si>
  <si>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</si>
  <si>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</si>
  <si>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</si>
  <si>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</si>
  <si>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</si>
  <si>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</si>
  <si>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</si>
  <si>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</si>
  <si>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</si>
  <si>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</si>
  <si>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</si>
  <si>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</si>
  <si>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SANTA TERESA</t>
  </si>
  <si>
    <t>M.C.H. CERRO DEL AGUILA</t>
  </si>
  <si>
    <t>C.H. LA VIRGEN</t>
  </si>
  <si>
    <t>C.H. RONCADOR</t>
  </si>
  <si>
    <t>C.H. CAÑA BRAVA</t>
  </si>
  <si>
    <t>C.H. CAÑON DEL PATO</t>
  </si>
  <si>
    <t>C.H. CARHUAQUERO IV</t>
  </si>
  <si>
    <t>TOTAL MWh</t>
  </si>
  <si>
    <t>C.H. CALLAHUANCA</t>
  </si>
  <si>
    <t>%</t>
  </si>
  <si>
    <t>C.H. HER 1</t>
  </si>
  <si>
    <t>C.H. HUAMPANI</t>
  </si>
  <si>
    <t>C.H. MATUCANA</t>
  </si>
  <si>
    <t>C.H. MOYOPAMPA</t>
  </si>
  <si>
    <t>C.H. MANTA I</t>
  </si>
  <si>
    <t>C.H. SAN GABAN II</t>
  </si>
  <si>
    <t xml:space="preserve">SINERSA                                           </t>
  </si>
  <si>
    <t>C.H. CHANCAY</t>
  </si>
  <si>
    <t>C.H. ARCATA</t>
  </si>
  <si>
    <t>C.H. CAHUA</t>
  </si>
  <si>
    <t>C.H. GALLITO CIEGO</t>
  </si>
  <si>
    <t>C.H. OROYA</t>
  </si>
  <si>
    <t>C.H. PARIAC</t>
  </si>
  <si>
    <t>C.H. YAUPI</t>
  </si>
  <si>
    <t>GENERACIÓN ELÉCTRICA DE LAS CENTRALES RER (MW)</t>
  </si>
  <si>
    <t>HYDRO PATAPO S.A.C.</t>
  </si>
  <si>
    <t>TOTAL RER</t>
  </si>
  <si>
    <t>C.T. PARAMONGA</t>
  </si>
  <si>
    <t>C.T. MAPLE</t>
  </si>
  <si>
    <t>C.T SAN JACINTO</t>
  </si>
  <si>
    <t>C.T. CAÑA BRAVA</t>
  </si>
  <si>
    <t>C.H. HUASAHUASI II</t>
  </si>
  <si>
    <t>C.H. STA CRUZ I y II</t>
  </si>
  <si>
    <t>C.H. ANGEL I</t>
  </si>
  <si>
    <t>C.H. ANGEL II</t>
  </si>
  <si>
    <t>C.H. ANGEL III</t>
  </si>
  <si>
    <t>C.H. NUEVAIMPERIAL</t>
  </si>
  <si>
    <t>C.H. YARUCAYA</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</si>
  <si>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</si>
  <si>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</si>
  <si>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</si>
  <si>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</si>
  <si>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</si>
  <si>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</si>
  <si>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</si>
  <si>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</si>
  <si>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</si>
  <si>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</si>
  <si>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</si>
  <si>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</si>
  <si>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</si>
  <si>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</si>
  <si>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</si>
  <si>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</si>
  <si>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</si>
  <si>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</si>
  <si>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</si>
  <si>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</si>
  <si>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</si>
  <si>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</si>
  <si>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</si>
  <si>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</si>
  <si>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</si>
  <si>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</si>
  <si>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</si>
  <si>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</si>
  <si>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</si>
  <si>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</si>
  <si>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</si>
  <si>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</si>
  <si>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</si>
  <si>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</si>
  <si>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</si>
  <si>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</si>
  <si>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</si>
  <si>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</si>
  <si>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domingo, 1 de Diciembre del 2024 - viernes, 6 de Diciembre del 2024</t>
  </si>
  <si>
    <t>EVOLUCIÓN DE LA PRODUCCIÓN DE LA ENERGÍA DIARIA DE LOS INTEGRANTES DEL COES (MWh)</t>
  </si>
  <si>
    <t>UNIDAD</t>
  </si>
  <si>
    <t>TIPO</t>
  </si>
  <si>
    <t>Diciembre</t>
  </si>
  <si>
    <t>TV-01</t>
  </si>
  <si>
    <t>C.T. MAPLE ETANOL</t>
  </si>
  <si>
    <t>C.T. SAN JACINTO</t>
  </si>
  <si>
    <t xml:space="preserve">CENTRAL                  </t>
  </si>
  <si>
    <t>C.S. YARUCAYA</t>
  </si>
  <si>
    <t>C.H. CHARCANI VI</t>
  </si>
  <si>
    <t>C.T. CHILINA DIESEL</t>
  </si>
  <si>
    <t>C.T. MOLLENDO DIESEL</t>
  </si>
  <si>
    <t>C.T. INDEPENDENCIA</t>
  </si>
  <si>
    <t xml:space="preserve">CENTRAL        </t>
  </si>
  <si>
    <t>C.T. TUMBES</t>
  </si>
  <si>
    <t>MAK1</t>
  </si>
  <si>
    <t>MAK2</t>
  </si>
  <si>
    <t>C.T. MALACAS 1</t>
  </si>
  <si>
    <t>TG6</t>
  </si>
  <si>
    <t>C.T. MALACAS 2</t>
  </si>
  <si>
    <t>TG4</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</si>
  <si>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</si>
  <si>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</si>
  <si>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</si>
  <si>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</si>
  <si>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</si>
  <si>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</si>
  <si>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</si>
  <si>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</si>
  <si>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</si>
  <si>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</si>
  <si>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</si>
  <si>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</si>
  <si>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</si>
  <si>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</si>
  <si>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TG41</t>
  </si>
  <si>
    <t>TV42</t>
  </si>
  <si>
    <t>C.T. NEPI</t>
  </si>
  <si>
    <t>TG42</t>
  </si>
  <si>
    <t>TG43</t>
  </si>
  <si>
    <t>C.T. RF PLANTA ILO</t>
  </si>
  <si>
    <t>TG2</t>
  </si>
  <si>
    <t>GT11</t>
  </si>
  <si>
    <t>GT12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</si>
  <si>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</si>
  <si>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</si>
  <si>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</si>
  <si>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</si>
  <si>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</si>
  <si>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</si>
  <si>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</si>
  <si>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</si>
  <si>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</si>
  <si>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</si>
  <si>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</si>
  <si>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</si>
  <si>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</si>
  <si>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</si>
  <si>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</si>
  <si>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</si>
  <si>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</si>
  <si>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</si>
  <si>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</si>
  <si>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</si>
  <si>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</si>
  <si>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</si>
  <si>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</si>
  <si>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</si>
  <si>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</si>
  <si>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</si>
  <si>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</si>
  <si>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</si>
  <si>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</si>
  <si>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</si>
  <si>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</si>
  <si>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</si>
  <si>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</si>
  <si>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</si>
  <si>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</si>
  <si>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MCH TUPURI</t>
  </si>
  <si>
    <t>TV1</t>
  </si>
  <si>
    <t>C.T. SAN NICOLAS</t>
  </si>
  <si>
    <t>CUMMINS</t>
  </si>
  <si>
    <t>TV2</t>
  </si>
  <si>
    <t>TV3</t>
  </si>
  <si>
    <t>C.H. POECHOS II</t>
  </si>
  <si>
    <t>C.H. PACHACHACA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</si>
  <si>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</si>
  <si>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</si>
  <si>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</si>
  <si>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</si>
  <si>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</si>
  <si>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</si>
  <si>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</si>
  <si>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</si>
  <si>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</si>
  <si>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</si>
  <si>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</si>
  <si>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</si>
  <si>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</si>
  <si>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</si>
  <si>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</si>
  <si>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</si>
  <si>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</si>
  <si>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</si>
  <si>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</si>
  <si>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</si>
  <si>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</si>
  <si>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</si>
  <si>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</si>
  <si>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</si>
  <si>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</si>
  <si>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</si>
  <si>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</si>
  <si>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</si>
  <si>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</si>
  <si>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</si>
  <si>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</si>
  <si>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</si>
  <si>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</si>
  <si>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</si>
  <si>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</si>
  <si>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</si>
  <si>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</si>
  <si>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</si>
  <si>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</si>
  <si>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</si>
  <si>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</si>
  <si>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</si>
  <si>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</si>
  <si>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</si>
  <si>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</si>
  <si>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</si>
  <si>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</si>
  <si>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</si>
  <si>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</si>
  <si>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</si>
  <si>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</si>
  <si>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</si>
  <si>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</si>
  <si>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</si>
  <si>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</si>
  <si>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</si>
  <si>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</si>
  <si>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</si>
  <si>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</si>
  <si>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06/12/2024 05:57:01</t>
  </si>
  <si>
    <t>06/12/2024 05:57:00</t>
  </si>
  <si>
    <t>CANA BRAVA TV1 &amp; TV2 - BAGAZO</t>
  </si>
  <si>
    <t>06/12/2024 07:57:00</t>
  </si>
  <si>
    <t>G-1</t>
  </si>
  <si>
    <t>CANA BRAVA TV1 - BAGAZO</t>
  </si>
  <si>
    <t>06/12/2024 17:55:00</t>
  </si>
  <si>
    <t>06/12/2024 21:03:00</t>
  </si>
  <si>
    <t>GD3</t>
  </si>
  <si>
    <t>MOLLENDO 123 -  D2</t>
  </si>
  <si>
    <t>06/12/2024 18:13:00</t>
  </si>
  <si>
    <t>06/12/2024 20:53:00</t>
  </si>
  <si>
    <t>06/12/2024 18:03:00</t>
  </si>
  <si>
    <t>06/12/2024 20:37:00</t>
  </si>
  <si>
    <t>POR PRUEBAS ALEATORIAS PR-25</t>
  </si>
  <si>
    <t>PRUEBA EXITOSA Y COMPENSABLE. A las 18:37h, alcanzó su máxima generación.</t>
  </si>
  <si>
    <t>INDEPENDENCIA GAS</t>
  </si>
  <si>
    <t>06/12/2024 10:48:00</t>
  </si>
  <si>
    <t>06/12/2024 10:41:00</t>
  </si>
  <si>
    <t>POR POTENCIA O ENERGIA</t>
  </si>
  <si>
    <t>xLT</t>
  </si>
  <si>
    <t>F/S por desconexión del T3 y T4 de S.E. Independencia por falla.</t>
  </si>
  <si>
    <t>06/12/2024 17:06:00</t>
  </si>
  <si>
    <t>06/12/2024 18:28:00</t>
  </si>
  <si>
    <t>06/12/2024 17:00:00</t>
  </si>
  <si>
    <t>06/12/2024 18:10:00</t>
  </si>
  <si>
    <t>A MINIMA CARGA</t>
  </si>
  <si>
    <t>TUMBES MAK 1 - D2</t>
  </si>
  <si>
    <t>06/12/2024 07:43:40</t>
  </si>
  <si>
    <t>06/12/2024 11:33:00</t>
  </si>
  <si>
    <t>TUMBES MAK 2 - D2</t>
  </si>
  <si>
    <t>06/12/2024 07:24:00</t>
  </si>
  <si>
    <t>06/12/2024 16:27:00</t>
  </si>
  <si>
    <t>06/12/2024 17:04:00</t>
  </si>
  <si>
    <t>06/12/2024 16:28:00</t>
  </si>
  <si>
    <t>06/12/2024 17:05:00</t>
  </si>
  <si>
    <t>MALACAS1 TG6 - GAS</t>
  </si>
  <si>
    <t>06/12/2024 07:42:00</t>
  </si>
  <si>
    <t>06/12/2024 07:26:00</t>
  </si>
  <si>
    <t>06/12/2024 23:52:00</t>
  </si>
  <si>
    <t>MALACAS2 TG4 - GAS</t>
  </si>
  <si>
    <t>06/12/2024 01:32:00</t>
  </si>
  <si>
    <t>06/12/2024 04:45:00</t>
  </si>
  <si>
    <t>06/12/2024 12:27:00</t>
  </si>
  <si>
    <t>06/12/2024 12:23:00</t>
  </si>
  <si>
    <t>F/S de acuerdo con su disponibilidad de combustible.</t>
  </si>
  <si>
    <t>CHILCA1 CCOMB TG2 - GAS</t>
  </si>
  <si>
    <t>06/12/2024 02:20:00</t>
  </si>
  <si>
    <t>CHILCA1 TG1 - GAS</t>
  </si>
  <si>
    <t>CHILCA1 CCOMB TG1 &amp; TG2 - GAS</t>
  </si>
  <si>
    <t>06/12/2024 08:29:00</t>
  </si>
  <si>
    <t>A las 04:45 h, S/C generar 400 MW.
A las 05:20 h, S/C generar máximo.</t>
  </si>
  <si>
    <t>CHILCA1 TG3 - GAS</t>
  </si>
  <si>
    <t>06/12/2024 05:06:00</t>
  </si>
  <si>
    <t>Proceso de acople con TV</t>
  </si>
  <si>
    <t>CHILCA1 CCOMB TG1 &amp; TG2 &amp; TG3 - GAS</t>
  </si>
  <si>
    <t>S/C generar a 500MW</t>
  </si>
  <si>
    <t>FENIX CCOMB GT11 &amp; GT12 - GAS</t>
  </si>
  <si>
    <t>A las 00:12 h se coordina a mínimo según Yupana</t>
  </si>
  <si>
    <t>06/12/2024 07:35:00</t>
  </si>
  <si>
    <t>06/12/2024 13:07:00</t>
  </si>
  <si>
    <t>06/12/2024 14:17:00</t>
  </si>
  <si>
    <t>S/C subir a 500MW</t>
  </si>
  <si>
    <t>REF_TALARA TV1 - NLH_RFG</t>
  </si>
  <si>
    <t>REF_TALARA TV2 - NLH_RFG</t>
  </si>
  <si>
    <t>KALLPA CCOMB TG1 &amp; TG2 &amp; TG3 - GAS</t>
  </si>
  <si>
    <t>06/12/2024 11:00:00</t>
  </si>
  <si>
    <t>POR RSF</t>
  </si>
  <si>
    <t>06/12/2024 12:07:00</t>
  </si>
  <si>
    <t>06/12/2024 22:00:00</t>
  </si>
  <si>
    <t>06/12/2024 23:45:00</t>
  </si>
  <si>
    <t>RECKA TG1 - D2</t>
  </si>
  <si>
    <t>06/12/2024 09:25:00</t>
  </si>
  <si>
    <t>06/12/2024 11:34:00</t>
  </si>
  <si>
    <t>06/12/2024 09:09:00</t>
  </si>
  <si>
    <t>06/12/2024 11:29:00</t>
  </si>
  <si>
    <t>Operó de acuerdo a su disponibilidad de combustible.</t>
  </si>
  <si>
    <t>VENTANILLA CCOMB TG3 &amp; TG4 - GAS</t>
  </si>
  <si>
    <t>00:10 se bajo a 400 MW</t>
  </si>
  <si>
    <t>06/12/2024 12:16:00</t>
  </si>
  <si>
    <t>06/12/2024 18:23:00</t>
  </si>
  <si>
    <t>HUAYCOLORO - BIOGAS</t>
  </si>
  <si>
    <t>LA GRINGA V - BIOGAS</t>
  </si>
  <si>
    <t>CALLAO - BIOGAS</t>
  </si>
  <si>
    <t>06/12/2024 08:01:00</t>
  </si>
  <si>
    <t>06/12/2024 12:04:00</t>
  </si>
  <si>
    <t>06/12/2024 11:52:00</t>
  </si>
  <si>
    <t>RF ETEN TG1 - D2</t>
  </si>
  <si>
    <t>06/12/2024 11:58:00</t>
  </si>
  <si>
    <t>06/12/2024 11:38:00</t>
  </si>
  <si>
    <t>POR SEGURIDAD</t>
  </si>
  <si>
    <t>A las 14:58h S/C bajar a 120 MW.</t>
  </si>
  <si>
    <t>RF ETEN TG2 - D2</t>
  </si>
  <si>
    <t>06/12/2024 13:12:00</t>
  </si>
  <si>
    <t>06/12/2024 16:38:00</t>
  </si>
  <si>
    <t>06/12/2024 16:30:00</t>
  </si>
  <si>
    <t>OQUENDO CCOMB TG1 - GAS</t>
  </si>
  <si>
    <t>Hora Inicio y Fin de Indisponibilidades de las Unidades de Generación SEIN</t>
  </si>
  <si>
    <t>CT SAN JACINTO fuera de servicio debido a que la fábrica de AGROINDUSTRIAS SAN AJCINTO no requiere calor útil para sus procesos productivos.</t>
  </si>
  <si>
    <t>NORMALIZAR PÉRDIDAS ACEITE COJINETE TURBINA (MAGNE)</t>
  </si>
  <si>
    <t>TRIP  Cojinete guía turbina - Bajo caudal aceite - Disparo.</t>
  </si>
  <si>
    <t>Reparación del Conducto Forzado.</t>
  </si>
  <si>
    <t>Mantenimiento Chimenea de Escape (ampliación de su mantenimiento por demoras)</t>
  </si>
  <si>
    <t>Mantenimiento Correctivo por fatiga en la leva del cilindro A8 - 1ra ampliación</t>
  </si>
  <si>
    <t>Fuera de servicio por desconexión de la L-6612</t>
  </si>
  <si>
    <t>Fuera de servicio por desconexión intempestiva de la linea L-6612. La unidad se encontraba en proceso de parada con 1.5 MW por orden del COES.</t>
  </si>
  <si>
    <t>CULMINACIÓN DE MANTENIMIENTO MAYOR DE TURBINA UG2 (INSPECCIÓN DE RODETE, ALABES, BLINDAJES DE SACRIFICIO).</t>
  </si>
  <si>
    <t>CULMINACIÓN MANTENIMIENTO ANUAL DE GENERADOR UG2.</t>
  </si>
  <si>
    <t>CULMINACIÓN DE MANTENIMINETO EQUIPOS AUXILIARES, UNIDAD DE POTENCIA HIDRAULICA, SISTEMA DE REFRIGERACION, TABLEROS DE CONTROL Y PROTRCCIÓN UG2.</t>
  </si>
  <si>
    <t>LIMPIEZA INTERNA DE TUBERIA DE GRP DE LA PROGRESIVA 2+267 al 5+296 (llenado de agua de la tubería GRP).</t>
  </si>
  <si>
    <t>CALIBRACIÓN DE ÁLABES E INSPECCIÓN DE RODETE G1, INCLUYE CAMBIO DE VÁLVULA MECÁNICA BY PASS</t>
  </si>
  <si>
    <t>Corrección de fuga de vapor HRH</t>
  </si>
  <si>
    <t>DOÑA CATALINA</t>
  </si>
  <si>
    <t>EJECUTADO</t>
  </si>
  <si>
    <t>Viernes 6 de Diciembre del 2024 / SEM N° 49</t>
  </si>
  <si>
    <t xml:space="preserve">ENERGIA RENOVABLES       </t>
  </si>
  <si>
    <t xml:space="preserve">COGENERACION             </t>
  </si>
  <si>
    <t xml:space="preserve">NO INTEGRANTES           </t>
  </si>
  <si>
    <t>Viernes</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</si>
  <si>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</si>
  <si>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</si>
  <si>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</si>
  <si>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</si>
  <si>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</si>
  <si>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</si>
  <si>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</si>
  <si>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</si>
  <si>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</si>
  <si>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</si>
  <si>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</si>
  <si>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</si>
  <si>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</si>
  <si>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</si>
  <si>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</si>
  <si>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</si>
  <si>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</si>
  <si>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</si>
  <si>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</si>
  <si>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</si>
  <si>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</si>
  <si>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</si>
  <si>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</si>
  <si>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</si>
  <si>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</si>
  <si>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</si>
  <si>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</si>
  <si>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</si>
  <si>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</si>
  <si>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</si>
  <si>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</si>
  <si>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</si>
  <si>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</si>
  <si>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</si>
  <si>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</si>
  <si>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</si>
  <si>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</si>
  <si>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</si>
  <si>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</si>
  <si>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</si>
  <si>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</si>
  <si>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</si>
  <si>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</si>
  <si>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</si>
  <si>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</si>
  <si>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</si>
  <si>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</si>
  <si>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</si>
  <si>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</si>
  <si>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</si>
  <si>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</si>
  <si>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</si>
  <si>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</si>
  <si>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</si>
  <si>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</si>
  <si>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</si>
  <si>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</si>
  <si>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</si>
  <si>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</si>
  <si>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</si>
  <si>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</si>
  <si>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</si>
  <si>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</si>
  <si>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</si>
  <si>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</si>
  <si>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</si>
  <si>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</si>
  <si>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</si>
  <si>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</si>
  <si>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</si>
  <si>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</si>
  <si>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</si>
  <si>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</si>
  <si>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</si>
  <si>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</si>
  <si>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</si>
  <si>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</si>
  <si>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</si>
  <si>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</si>
  <si>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</si>
  <si>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</si>
  <si>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</si>
  <si>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</si>
  <si>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</si>
  <si>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</si>
  <si>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</si>
  <si>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</si>
  <si>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</si>
  <si>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</si>
  <si>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</si>
  <si>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</si>
  <si>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</si>
  <si>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</si>
  <si>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</si>
  <si>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</si>
  <si>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</si>
  <si>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</si>
  <si>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</si>
  <si>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</si>
  <si>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</si>
  <si>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</si>
  <si>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</si>
  <si>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</si>
  <si>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</si>
  <si>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</si>
  <si>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</si>
  <si>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6650751.04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</si>
  <si>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</si>
  <si>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</si>
  <si>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</si>
  <si>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</si>
  <si>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</si>
  <si>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</si>
  <si>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</si>
  <si>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</si>
  <si>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</si>
  <si>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</si>
  <si>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</si>
  <si>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</si>
  <si>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</si>
  <si>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</si>
  <si>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</si>
  <si>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</si>
  <si>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</si>
  <si>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</si>
  <si>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</si>
  <si>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</si>
  <si>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</si>
  <si>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</si>
  <si>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</si>
  <si>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</si>
  <si>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</si>
  <si>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</si>
  <si>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</si>
  <si>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</si>
  <si>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</si>
  <si>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</si>
  <si>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</si>
  <si>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</si>
  <si>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</si>
  <si>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</si>
  <si>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</si>
  <si>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</si>
  <si>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</si>
  <si>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</si>
  <si>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</si>
  <si>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</si>
  <si>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</si>
  <si>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</si>
  <si>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</si>
  <si>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</si>
  <si>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</si>
  <si>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</si>
  <si>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</si>
  <si>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</si>
  <si>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</si>
  <si>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</si>
  <si>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</si>
  <si>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</si>
  <si>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</si>
  <si>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</si>
  <si>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</si>
  <si>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</si>
  <si>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</si>
  <si>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</si>
  <si>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</si>
  <si>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</si>
  <si>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</si>
  <si>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</si>
  <si>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</si>
  <si>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</si>
  <si>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</si>
  <si>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</si>
  <si>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</si>
  <si>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</si>
  <si>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</si>
  <si>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</si>
  <si>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</si>
  <si>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</si>
  <si>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</si>
  <si>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</si>
  <si>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</si>
  <si>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</si>
  <si>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</si>
  <si>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</si>
  <si>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</si>
  <si>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</si>
  <si>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</si>
  <si>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</si>
  <si>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</si>
  <si>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</si>
  <si>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</si>
  <si>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</si>
  <si>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</si>
  <si>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</si>
  <si>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</si>
  <si>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</si>
  <si>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</si>
  <si>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</si>
  <si>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</si>
  <si>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</si>
  <si>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</si>
  <si>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</si>
  <si>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</si>
  <si>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</si>
  <si>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</si>
  <si>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</si>
  <si>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</si>
  <si>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</si>
  <si>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</si>
  <si>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</si>
  <si>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</si>
  <si>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</si>
  <si>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</si>
  <si>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</si>
  <si>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</si>
  <si>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</si>
  <si>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</si>
  <si>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</si>
  <si>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</si>
  <si>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</si>
  <si>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</si>
  <si>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</si>
  <si>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</si>
  <si>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</si>
  <si>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</si>
  <si>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</si>
  <si>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</si>
  <si>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</si>
  <si>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</si>
  <si>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</si>
  <si>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</si>
  <si>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</si>
  <si>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</si>
  <si>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</si>
  <si>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</si>
  <si>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</si>
  <si>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</si>
  <si>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</si>
  <si>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</si>
  <si>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</si>
  <si>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</si>
  <si>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</si>
  <si>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</si>
  <si>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02:01:00</t>
  </si>
  <si>
    <t>06:01:00</t>
  </si>
  <si>
    <t>CUENCA RIO HUAURA</t>
  </si>
  <si>
    <t>07:00:00</t>
  </si>
  <si>
    <t>06:00:00</t>
  </si>
  <si>
    <t>CUENCA RIO PATIVILCA</t>
  </si>
  <si>
    <t>CUENCA RIO PAUCARTAMBO</t>
  </si>
  <si>
    <t>CUENCA RIO SANTA</t>
  </si>
  <si>
    <t>CUENCA RIO YAULI_PUCARA</t>
  </si>
  <si>
    <t>Reporte de Stock de Combustibles</t>
  </si>
  <si>
    <t>TIPO DE COMBUSTIBLE</t>
  </si>
  <si>
    <t>FINAL DECLARADO</t>
  </si>
  <si>
    <t>RECEPCIÓN</t>
  </si>
  <si>
    <t>UNIDADES</t>
  </si>
  <si>
    <t>OBSERVACIONES</t>
  </si>
  <si>
    <t>DIESEL</t>
  </si>
  <si>
    <t>m3</t>
  </si>
  <si>
    <t>RESIDUAL R500</t>
  </si>
  <si>
    <t>SEGÚN STOCK FISICO DE TANQUES DE ALMACENAMIENTO</t>
  </si>
  <si>
    <t>C.T. ILO 2</t>
  </si>
  <si>
    <t>CARBON</t>
  </si>
  <si>
    <t>Tn</t>
  </si>
  <si>
    <t>Arranque por despacho; recepción de cisternas; variación por temperatura.</t>
  </si>
  <si>
    <t>Consumo de combustible interno en planta por arranque por emergencia a solicitud COES.</t>
  </si>
  <si>
    <t>Reporte de Consumo de Combustibles</t>
  </si>
  <si>
    <t>CONSUMO DE COMBUSTIBLES - LÍQUIDO, SÓLIDO, GASEOSO</t>
  </si>
  <si>
    <t>MEDIDOR</t>
  </si>
  <si>
    <t>06/Dec</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</si>
  <si>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</si>
  <si>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</si>
  <si>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</si>
  <si>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</si>
  <si>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</si>
  <si>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</si>
  <si>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</si>
  <si>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</si>
  <si>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</si>
  <si>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</si>
  <si>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</si>
  <si>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</si>
  <si>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</si>
  <si>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</si>
  <si>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</si>
  <si>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</si>
  <si>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AGUA</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</si>
  <si>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</si>
  <si>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</si>
  <si>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</si>
  <si>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</si>
  <si>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</si>
  <si>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</si>
  <si>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</si>
  <si>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</si>
  <si>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</si>
  <si>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</si>
  <si>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</si>
  <si>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</si>
  <si>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</si>
  <si>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</si>
  <si>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</si>
  <si>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</si>
  <si>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</si>
  <si>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</si>
  <si>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</si>
  <si>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</si>
  <si>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</si>
  <si>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</si>
  <si>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</si>
  <si>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</si>
  <si>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</si>
  <si>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</si>
  <si>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</si>
  <si>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</si>
  <si>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</si>
  <si>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</si>
  <si>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</si>
  <si>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</si>
  <si>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</si>
  <si>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</si>
  <si>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</si>
  <si>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</si>
  <si>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</si>
  <si>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</si>
  <si>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</si>
  <si>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</si>
  <si>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</si>
  <si>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</si>
  <si>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</si>
  <si>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</si>
  <si>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</si>
  <si>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</si>
  <si>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</si>
  <si>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</si>
  <si>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</si>
  <si>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</si>
  <si>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</si>
  <si>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</si>
  <si>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</si>
  <si>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</si>
  <si>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</si>
  <si>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</si>
  <si>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06/12/2024 01:00</t>
  </si>
  <si>
    <t>06/12/2024 02:00</t>
  </si>
  <si>
    <t>06/12/2024 03:00</t>
  </si>
  <si>
    <t>06/12/2024 04:00</t>
  </si>
  <si>
    <t>06/12/2024 09:00</t>
  </si>
  <si>
    <t>06/12/2024 10:00</t>
  </si>
  <si>
    <t>06/12/2024 11:00</t>
  </si>
  <si>
    <t>06/12/2024 12:00</t>
  </si>
  <si>
    <t>06/12/2024 13:00</t>
  </si>
  <si>
    <t>06/12/2024 14:00</t>
  </si>
  <si>
    <t>06/12/2024 18:00</t>
  </si>
  <si>
    <t>06/12/2024 20:00</t>
  </si>
  <si>
    <t>06/12/2024 21:00</t>
  </si>
  <si>
    <t>06/12/2024 22:00</t>
  </si>
  <si>
    <t>06/12/2024 23:00</t>
  </si>
  <si>
    <t>TEMPERATURA AMBIENTE (ºC)</t>
  </si>
  <si>
    <t>Disponibilidad de Gas Natural de las Centrales Termoeléctricas</t>
  </si>
  <si>
    <t>GASEODUCTO</t>
  </si>
  <si>
    <t>VOLUMEN DE GAS (Mm3)</t>
  </si>
  <si>
    <t>INICIAL</t>
  </si>
  <si>
    <t>GASEODUCTO DE CAMISEA (EGESUR)</t>
  </si>
  <si>
    <t>07/12/2024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</si>
  <si>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</si>
  <si>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</si>
  <si>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</si>
  <si>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</si>
  <si>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</si>
  <si>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</si>
  <si>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</si>
  <si>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</si>
  <si>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</si>
  <si>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</si>
  <si>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</si>
  <si>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</si>
  <si>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</si>
  <si>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</si>
  <si>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</si>
  <si>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</si>
  <si>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</si>
  <si>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</si>
  <si>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</si>
  <si>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</si>
  <si>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</si>
  <si>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</si>
  <si>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</si>
  <si>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</si>
  <si>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</si>
  <si>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</si>
  <si>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</si>
  <si>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</si>
  <si>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</si>
  <si>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</si>
  <si>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</si>
  <si>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</si>
  <si>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</si>
  <si>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</si>
  <si>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</si>
  <si>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</si>
  <si>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</si>
  <si>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</si>
  <si>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</si>
  <si>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</si>
  <si>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</si>
  <si>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</si>
  <si>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</si>
  <si>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</si>
  <si>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</si>
  <si>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</si>
  <si>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</si>
  <si>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</si>
  <si>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</si>
  <si>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</si>
  <si>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</si>
  <si>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</si>
  <si>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</si>
  <si>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</si>
  <si>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</si>
  <si>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</si>
  <si>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</si>
  <si>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</si>
  <si>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</si>
  <si>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</si>
  <si>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</si>
  <si>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</si>
  <si>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</si>
  <si>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</si>
  <si>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</si>
  <si>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</si>
  <si>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</si>
  <si>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</si>
  <si>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</si>
  <si>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</si>
  <si>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</si>
  <si>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</si>
  <si>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</si>
  <si>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</si>
  <si>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</si>
  <si>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</si>
  <si>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</si>
  <si>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</si>
  <si>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</si>
  <si>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</si>
  <si>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</si>
  <si>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</si>
  <si>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</si>
  <si>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</si>
  <si>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</si>
  <si>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</si>
  <si>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</si>
  <si>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</si>
  <si>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</si>
  <si>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</si>
  <si>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</si>
  <si>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</si>
  <si>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</si>
  <si>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</si>
  <si>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</si>
  <si>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</si>
  <si>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</si>
  <si>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</si>
  <si>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</si>
  <si>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</si>
  <si>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</si>
  <si>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</si>
  <si>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</si>
  <si>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</si>
  <si>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</si>
  <si>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</si>
  <si>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</si>
  <si>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</si>
  <si>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</si>
  <si>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</si>
  <si>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</si>
  <si>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</si>
  <si>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</si>
  <si>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</si>
  <si>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</si>
  <si>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</si>
  <si>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</si>
  <si>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</si>
  <si>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</si>
  <si>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</si>
  <si>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</si>
  <si>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</si>
  <si>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</si>
  <si>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</si>
  <si>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</si>
  <si>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</si>
  <si>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</si>
  <si>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</si>
  <si>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</si>
  <si>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</si>
  <si>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</si>
  <si>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</si>
  <si>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</si>
  <si>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</si>
  <si>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</si>
  <si>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</si>
  <si>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</si>
  <si>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</si>
  <si>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</si>
  <si>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</si>
  <si>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</si>
  <si>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</si>
  <si>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</si>
  <si>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</si>
  <si>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</si>
  <si>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</si>
  <si>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</si>
  <si>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</si>
  <si>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</si>
  <si>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</si>
  <si>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</si>
  <si>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</si>
  <si>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</si>
  <si>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</si>
  <si>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</si>
  <si>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</si>
  <si>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</si>
  <si>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</si>
  <si>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</si>
  <si>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</si>
  <si>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</si>
  <si>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</si>
  <si>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</si>
  <si>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</si>
  <si>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</si>
  <si>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</si>
  <si>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</si>
  <si>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</si>
  <si>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</si>
  <si>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</si>
  <si>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</si>
  <si>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</si>
  <si>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</si>
  <si>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</si>
  <si>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</si>
  <si>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</si>
  <si>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</si>
  <si>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</si>
  <si>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</si>
  <si>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</si>
  <si>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</si>
  <si>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</si>
  <si>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</si>
  <si>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</si>
  <si>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</si>
  <si>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</si>
  <si>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</si>
  <si>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</si>
  <si>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</si>
  <si>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</si>
  <si>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</si>
  <si>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</si>
  <si>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</si>
  <si>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</si>
  <si>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</si>
  <si>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</si>
  <si>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</si>
  <si>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</si>
  <si>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</si>
  <si>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</si>
  <si>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</si>
  <si>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</si>
  <si>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</si>
  <si>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</si>
  <si>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</si>
  <si>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</si>
  <si>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</si>
  <si>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</si>
  <si>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</si>
  <si>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</si>
  <si>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</si>
  <si>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</si>
  <si>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</si>
  <si>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</si>
  <si>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</si>
  <si>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</si>
  <si>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</si>
  <si>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</si>
  <si>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</si>
  <si>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</si>
  <si>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</si>
  <si>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</si>
  <si>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</si>
  <si>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</si>
  <si>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</si>
  <si>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</si>
  <si>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</si>
  <si>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</si>
  <si>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</si>
  <si>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</si>
  <si>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</si>
  <si>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</si>
  <si>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</si>
  <si>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</si>
  <si>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</si>
  <si>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</si>
  <si>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</si>
  <si>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</si>
  <si>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</si>
  <si>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</si>
  <si>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</si>
  <si>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</si>
  <si>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</si>
  <si>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</si>
  <si>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</si>
  <si>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</si>
  <si>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</si>
  <si>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</si>
  <si>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</si>
  <si>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</si>
  <si>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</si>
  <si>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</si>
  <si>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</si>
  <si>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</si>
  <si>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</si>
  <si>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</si>
  <si>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</si>
  <si>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</si>
  <si>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</si>
  <si>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</si>
  <si>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</si>
  <si>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</si>
  <si>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</si>
  <si>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</si>
  <si>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</si>
  <si>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</si>
  <si>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</si>
  <si>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</si>
  <si>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</si>
  <si>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</si>
  <si>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</si>
  <si>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</si>
  <si>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</si>
  <si>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</si>
  <si>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</si>
  <si>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</si>
  <si>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</si>
  <si>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</si>
  <si>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</si>
  <si>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</si>
  <si>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</si>
  <si>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</si>
  <si>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</si>
  <si>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</si>
  <si>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</si>
  <si>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</si>
  <si>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</si>
  <si>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</si>
  <si>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</si>
  <si>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</si>
  <si>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</si>
  <si>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</si>
  <si>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</si>
  <si>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</si>
  <si>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</si>
  <si>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</si>
  <si>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</si>
  <si>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</si>
  <si>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</si>
  <si>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</si>
  <si>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</si>
  <si>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</si>
  <si>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</si>
  <si>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</si>
  <si>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</si>
  <si>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</si>
  <si>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</si>
  <si>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</si>
  <si>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</si>
  <si>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</si>
  <si>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</si>
  <si>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</si>
  <si>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</si>
  <si>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</si>
  <si>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</si>
  <si>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</si>
  <si>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</si>
  <si>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</si>
  <si>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</si>
  <si>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</si>
  <si>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</si>
  <si>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</si>
  <si>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</si>
  <si>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</si>
  <si>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</si>
  <si>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</si>
  <si>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</si>
  <si>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</si>
  <si>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</si>
  <si>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</si>
  <si>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</si>
  <si>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</si>
  <si>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</si>
  <si>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</si>
  <si>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</si>
  <si>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</si>
  <si>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</si>
  <si>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</si>
  <si>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</si>
  <si>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</si>
  <si>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</si>
  <si>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</si>
  <si>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</si>
  <si>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</si>
  <si>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</si>
  <si>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</si>
  <si>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</si>
  <si>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</si>
  <si>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</si>
  <si>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</si>
  <si>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</si>
  <si>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</si>
  <si>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</si>
  <si>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</si>
  <si>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</si>
  <si>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</si>
  <si>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</si>
  <si>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</si>
  <si>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</si>
  <si>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</si>
  <si>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</si>
  <si>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</si>
  <si>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</si>
  <si>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</si>
  <si>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</si>
  <si>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</si>
  <si>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</si>
  <si>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</si>
  <si>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</si>
  <si>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</si>
  <si>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</si>
  <si>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</si>
  <si>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</si>
  <si>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</si>
  <si>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</si>
  <si>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</si>
  <si>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</si>
  <si>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</si>
  <si>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</si>
  <si>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</si>
  <si>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</si>
  <si>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</si>
  <si>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</si>
  <si>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</si>
  <si>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</si>
  <si>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</si>
  <si>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</si>
  <si>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</si>
  <si>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</si>
  <si>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</si>
  <si>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</si>
  <si>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</si>
  <si>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</si>
  <si>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</si>
  <si>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</si>
  <si>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</si>
  <si>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</si>
  <si>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</si>
  <si>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</si>
  <si>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</si>
  <si>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</si>
  <si>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</si>
  <si>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</si>
  <si>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</si>
  <si>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</si>
  <si>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</si>
  <si>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</si>
  <si>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</si>
  <si>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</si>
  <si>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</si>
  <si>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</si>
  <si>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</si>
  <si>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</si>
  <si>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</si>
  <si>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</si>
  <si>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</si>
  <si>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</si>
  <si>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</si>
  <si>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</si>
  <si>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</si>
  <si>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</si>
  <si>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</si>
  <si>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</si>
  <si>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</si>
  <si>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</si>
  <si>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</si>
  <si>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</si>
  <si>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</si>
  <si>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</si>
  <si>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</si>
  <si>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</si>
  <si>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</si>
  <si>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</si>
  <si>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</si>
  <si>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</si>
  <si>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</si>
  <si>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</si>
  <si>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</si>
  <si>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</si>
  <si>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</si>
  <si>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</si>
  <si>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</si>
  <si>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</si>
  <si>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</si>
  <si>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</si>
  <si>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</si>
  <si>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</si>
  <si>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</si>
  <si>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</si>
  <si>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</si>
  <si>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</si>
  <si>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</si>
  <si>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</si>
  <si>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</si>
  <si>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</si>
  <si>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</si>
  <si>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</si>
  <si>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</si>
  <si>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</si>
  <si>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</si>
  <si>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</si>
  <si>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</si>
  <si>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</si>
  <si>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</si>
  <si>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</si>
  <si>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</si>
  <si>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</si>
  <si>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</si>
  <si>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</si>
  <si>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</si>
  <si>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</si>
  <si>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</si>
  <si>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</si>
  <si>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</si>
  <si>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</si>
  <si>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</si>
  <si>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</si>
  <si>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</si>
  <si>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</si>
  <si>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</si>
  <si>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</si>
  <si>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</si>
  <si>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</si>
  <si>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</si>
  <si>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</si>
  <si>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</si>
  <si>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</si>
  <si>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</si>
  <si>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</si>
  <si>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</si>
  <si>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</si>
  <si>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</si>
  <si>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</si>
  <si>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</si>
  <si>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</si>
  <si>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</si>
  <si>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</si>
  <si>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</si>
  <si>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</si>
  <si>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</si>
  <si>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</si>
  <si>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</si>
  <si>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</si>
  <si>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</si>
  <si>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</si>
  <si>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</si>
  <si>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L-1101</t>
  </si>
  <si>
    <t>T1</t>
  </si>
  <si>
    <t>T2</t>
  </si>
  <si>
    <t>T18-261</t>
  </si>
  <si>
    <t>L-2278</t>
  </si>
  <si>
    <t>L-2279</t>
  </si>
  <si>
    <t>T-220</t>
  </si>
  <si>
    <t>T94-261</t>
  </si>
  <si>
    <t>T34-261</t>
  </si>
  <si>
    <t>T73-523</t>
  </si>
  <si>
    <t>T74-523</t>
  </si>
  <si>
    <t>L-5001</t>
  </si>
  <si>
    <t>L-5003</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</si>
  <si>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</si>
  <si>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</si>
  <si>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</si>
  <si>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</si>
  <si>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</si>
  <si>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</si>
  <si>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</si>
  <si>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</si>
  <si>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</si>
  <si>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</si>
  <si>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</si>
  <si>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</si>
  <si>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</si>
  <si>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</si>
  <si>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</si>
  <si>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</si>
  <si>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</si>
  <si>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</si>
  <si>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</si>
  <si>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</si>
  <si>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</si>
  <si>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</si>
  <si>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</si>
  <si>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</si>
  <si>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</si>
  <si>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</si>
  <si>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</si>
  <si>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</si>
  <si>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</si>
  <si>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</si>
  <si>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</si>
  <si>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</si>
  <si>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</si>
  <si>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</si>
  <si>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</si>
  <si>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</si>
  <si>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</si>
  <si>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</si>
  <si>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</si>
  <si>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</si>
  <si>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</si>
  <si>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</si>
  <si>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</si>
  <si>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</si>
  <si>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</si>
  <si>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</si>
  <si>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</si>
  <si>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</si>
  <si>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</si>
  <si>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</si>
  <si>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</si>
  <si>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</si>
  <si>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</si>
  <si>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</si>
  <si>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</si>
  <si>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</si>
  <si>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</si>
  <si>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T3-261</t>
  </si>
  <si>
    <t>L-2208</t>
  </si>
  <si>
    <t>L-2209</t>
  </si>
  <si>
    <t>L-2210</t>
  </si>
  <si>
    <t>L-2217</t>
  </si>
  <si>
    <t>L-2132</t>
  </si>
  <si>
    <t>L-2231</t>
  </si>
  <si>
    <t>L-2207</t>
  </si>
  <si>
    <t>TR1</t>
  </si>
  <si>
    <t>TR2</t>
  </si>
  <si>
    <t>TR3</t>
  </si>
  <si>
    <t>T5-261</t>
  </si>
  <si>
    <t>L-2211</t>
  </si>
  <si>
    <t>T62-261</t>
  </si>
  <si>
    <t>T6-261</t>
  </si>
  <si>
    <t>L-6629</t>
  </si>
  <si>
    <t>T21-61</t>
  </si>
  <si>
    <t>T22-61</t>
  </si>
  <si>
    <t>T23-61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</si>
  <si>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</si>
  <si>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</si>
  <si>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</si>
  <si>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</si>
  <si>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</si>
  <si>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</si>
  <si>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</si>
  <si>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</si>
  <si>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</si>
  <si>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</si>
  <si>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</si>
  <si>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</si>
  <si>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</si>
  <si>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</si>
  <si>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</si>
  <si>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</si>
  <si>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</si>
  <si>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</si>
  <si>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</si>
  <si>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</si>
  <si>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</si>
  <si>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</si>
  <si>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</si>
  <si>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</si>
  <si>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</si>
  <si>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</si>
  <si>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</si>
  <si>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</si>
  <si>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</si>
  <si>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</si>
  <si>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</si>
  <si>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</si>
  <si>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</si>
  <si>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</si>
  <si>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</si>
  <si>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</si>
  <si>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</si>
  <si>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</si>
  <si>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</si>
  <si>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</si>
  <si>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</si>
  <si>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</si>
  <si>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</si>
  <si>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</si>
  <si>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</si>
  <si>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</si>
  <si>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</si>
  <si>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</si>
  <si>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</si>
  <si>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</si>
  <si>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</si>
  <si>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</si>
  <si>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</si>
  <si>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</si>
  <si>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</si>
  <si>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</si>
  <si>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</si>
  <si>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</si>
  <si>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</si>
  <si>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</si>
  <si>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</si>
  <si>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</si>
  <si>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</si>
  <si>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</si>
  <si>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</si>
  <si>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</si>
  <si>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</si>
  <si>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</si>
  <si>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</si>
  <si>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</si>
  <si>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</si>
  <si>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</si>
  <si>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</si>
  <si>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</si>
  <si>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</si>
  <si>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</si>
  <si>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</si>
  <si>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</si>
  <si>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</si>
  <si>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</si>
  <si>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</si>
  <si>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</si>
  <si>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</si>
  <si>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</si>
  <si>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</si>
  <si>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</si>
  <si>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</si>
  <si>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</si>
  <si>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</si>
  <si>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</si>
  <si>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</si>
  <si>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</si>
  <si>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</si>
  <si>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</si>
  <si>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</si>
  <si>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</si>
  <si>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</si>
  <si>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</si>
  <si>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</si>
  <si>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t>
  </si>
  <si>
    <t>S</t>
  </si>
  <si>
    <t>CONCESIONARIA LINEA DE TRANSMISION CCNCM S.A.C.</t>
  </si>
  <si>
    <t>ATN S.A.</t>
  </si>
  <si>
    <t>COMPAÑIA TRANSMISORA ANDINA S.A.</t>
  </si>
  <si>
    <t>EGENOR</t>
  </si>
  <si>
    <t>ISA PERU</t>
  </si>
  <si>
    <t>PLUZ ENERGÍA PERÚ S.A.A.</t>
  </si>
  <si>
    <t>ENEL PERU S.A.C.</t>
  </si>
  <si>
    <t>LUZ DEL SUR</t>
  </si>
  <si>
    <t>ABY TRANSMISIÓN SUR</t>
  </si>
  <si>
    <t>ELECTROCENTRO</t>
  </si>
  <si>
    <t>INVERSIONES SHAQSHA S.A.C.</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</si>
  <si>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</si>
  <si>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</si>
  <si>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</si>
  <si>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</si>
  <si>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</si>
  <si>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</si>
  <si>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</si>
  <si>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</si>
  <si>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</si>
  <si>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</si>
  <si>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</si>
  <si>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</si>
  <si>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</si>
  <si>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</si>
  <si>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</si>
  <si>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</si>
  <si>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</si>
  <si>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</si>
  <si>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</si>
  <si>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</si>
  <si>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</si>
  <si>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</si>
  <si>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</si>
  <si>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</si>
  <si>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</si>
  <si>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</si>
  <si>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</si>
  <si>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</si>
  <si>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</si>
  <si>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</si>
  <si>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</si>
  <si>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</si>
  <si>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</si>
  <si>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</si>
  <si>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</si>
  <si>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</si>
  <si>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</si>
  <si>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</si>
  <si>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</si>
  <si>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</si>
  <si>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</si>
  <si>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</si>
  <si>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</si>
  <si>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</si>
  <si>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</si>
  <si>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</si>
  <si>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</si>
  <si>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</si>
  <si>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</si>
  <si>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</si>
  <si>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</si>
  <si>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</si>
  <si>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</si>
  <si>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</si>
  <si>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</si>
  <si>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</si>
  <si>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</si>
  <si>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</si>
  <si>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</si>
  <si>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</si>
  <si>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</si>
  <si>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</si>
  <si>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</si>
  <si>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</si>
  <si>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</si>
  <si>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</si>
  <si>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</si>
  <si>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</si>
  <si>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</si>
  <si>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</si>
  <si>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</si>
  <si>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</si>
  <si>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</si>
  <si>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</si>
  <si>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</si>
  <si>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</si>
  <si>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</si>
  <si>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</si>
  <si>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</si>
  <si>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</si>
  <si>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</si>
  <si>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</si>
  <si>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</si>
  <si>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</si>
  <si>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</si>
  <si>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</si>
  <si>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</si>
  <si>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</si>
  <si>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</si>
  <si>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</si>
  <si>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</si>
  <si>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</si>
  <si>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</si>
  <si>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</si>
  <si>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</si>
  <si>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</si>
  <si>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</si>
  <si>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</si>
  <si>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</si>
  <si>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</si>
  <si>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</si>
  <si>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</si>
  <si>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</si>
  <si>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</si>
  <si>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</si>
  <si>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</si>
  <si>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</si>
  <si>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</si>
  <si>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</si>
  <si>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</si>
  <si>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</si>
  <si>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</si>
  <si>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</si>
  <si>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</si>
  <si>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</si>
  <si>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</si>
  <si>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</si>
  <si>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</si>
  <si>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</si>
  <si>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</si>
  <si>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</si>
  <si>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</si>
  <si>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</si>
  <si>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</si>
  <si>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</si>
  <si>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</si>
  <si>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</si>
  <si>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</si>
  <si>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</si>
  <si>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</si>
  <si>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</si>
  <si>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</si>
  <si>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</si>
  <si>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</si>
  <si>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</si>
  <si>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</si>
  <si>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</si>
  <si>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</si>
  <si>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</si>
  <si>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</si>
  <si>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</si>
  <si>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</si>
  <si>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</si>
  <si>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</si>
  <si>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</si>
  <si>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</si>
  <si>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</si>
  <si>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</si>
  <si>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</si>
  <si>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</si>
  <si>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</si>
  <si>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</si>
  <si>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</si>
  <si>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</si>
  <si>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</si>
  <si>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</si>
  <si>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</si>
  <si>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</si>
  <si>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</si>
  <si>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</si>
  <si>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</si>
  <si>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</si>
  <si>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</si>
  <si>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</si>
  <si>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</si>
  <si>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</si>
  <si>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</si>
  <si>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</si>
  <si>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</si>
  <si>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</si>
  <si>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</si>
  <si>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</si>
  <si>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</si>
  <si>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</si>
  <si>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</si>
  <si>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</si>
  <si>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</si>
  <si>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</si>
  <si>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</si>
  <si>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</si>
  <si>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</si>
  <si>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</si>
  <si>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</si>
  <si>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</si>
  <si>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</si>
  <si>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</si>
  <si>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</si>
  <si>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</si>
  <si>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</si>
  <si>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</si>
  <si>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</si>
  <si>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</si>
  <si>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</si>
  <si>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</si>
  <si>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</si>
  <si>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</si>
  <si>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</si>
  <si>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</si>
  <si>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</si>
  <si>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</si>
  <si>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</si>
  <si>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</si>
  <si>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</si>
  <si>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</si>
  <si>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</si>
  <si>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</si>
  <si>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</si>
  <si>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</si>
  <si>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</si>
  <si>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</si>
  <si>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</si>
  <si>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</si>
  <si>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</si>
  <si>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</si>
  <si>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</si>
  <si>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</si>
  <si>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</si>
  <si>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</si>
  <si>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</si>
  <si>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</si>
  <si>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</si>
  <si>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</si>
  <si>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</si>
  <si>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</si>
  <si>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</si>
  <si>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</si>
  <si>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</si>
  <si>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</si>
  <si>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</si>
  <si>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</si>
  <si>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</si>
  <si>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</si>
  <si>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</si>
  <si>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</si>
  <si>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</si>
  <si>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</si>
  <si>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</si>
  <si>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</si>
  <si>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</si>
  <si>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</si>
  <si>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</si>
  <si>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</si>
  <si>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</si>
  <si>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</si>
  <si>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</si>
  <si>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</si>
  <si>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</si>
  <si>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</si>
  <si>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</si>
  <si>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</si>
  <si>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</si>
  <si>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</si>
  <si>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</si>
  <si>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</si>
  <si>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</si>
  <si>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</si>
  <si>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</si>
  <si>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</si>
  <si>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</si>
  <si>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</si>
  <si>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</si>
  <si>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</si>
  <si>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</si>
  <si>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</si>
  <si>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</si>
  <si>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</si>
  <si>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</si>
  <si>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</si>
  <si>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</si>
  <si>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</si>
  <si>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</si>
  <si>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</si>
  <si>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</si>
  <si>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</si>
  <si>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</si>
  <si>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</si>
  <si>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</si>
  <si>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</si>
  <si>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</si>
  <si>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</si>
  <si>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</si>
  <si>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</si>
  <si>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</si>
  <si>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</si>
  <si>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</si>
  <si>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</si>
  <si>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</si>
  <si>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</si>
  <si>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</si>
  <si>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</si>
  <si>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</si>
  <si>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</si>
  <si>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</si>
  <si>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</si>
  <si>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</si>
  <si>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</si>
  <si>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</si>
  <si>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</si>
  <si>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</si>
  <si>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</si>
  <si>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</si>
  <si>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</si>
  <si>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</si>
  <si>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</si>
  <si>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</si>
  <si>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</si>
  <si>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</si>
  <si>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</si>
  <si>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</si>
  <si>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</si>
  <si>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</si>
  <si>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</si>
  <si>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</si>
  <si>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</si>
  <si>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</si>
  <si>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</si>
  <si>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</si>
  <si>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</si>
  <si>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</si>
  <si>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</si>
  <si>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</si>
  <si>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</si>
  <si>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</si>
  <si>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</si>
  <si>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</si>
  <si>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</si>
  <si>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</si>
  <si>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</si>
  <si>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</si>
  <si>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</si>
  <si>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</si>
  <si>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</si>
  <si>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</si>
  <si>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</si>
  <si>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</si>
  <si>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</si>
  <si>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</si>
  <si>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</si>
  <si>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</si>
  <si>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</si>
  <si>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</si>
  <si>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</si>
  <si>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</si>
  <si>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CHAVARRÍA</t>
  </si>
  <si>
    <t>LOS HÉROES</t>
  </si>
  <si>
    <t>JULIACA</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</si>
  <si>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</si>
  <si>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</si>
  <si>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</si>
  <si>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</si>
  <si>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</si>
  <si>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</si>
  <si>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</si>
  <si>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</si>
  <si>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</si>
  <si>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</si>
  <si>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</si>
  <si>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</si>
  <si>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</si>
  <si>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</si>
  <si>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</si>
  <si>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</si>
  <si>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</si>
  <si>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</si>
  <si>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</si>
  <si>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</si>
  <si>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</si>
  <si>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</si>
  <si>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</si>
  <si>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</si>
  <si>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</si>
  <si>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</si>
  <si>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</si>
  <si>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</si>
  <si>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</si>
  <si>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</si>
  <si>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</si>
  <si>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</si>
  <si>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05:04:19
</t>
  </si>
  <si>
    <t xml:space="preserve">59.776 
</t>
  </si>
  <si>
    <t xml:space="preserve">02:07:44
02:07:45
</t>
  </si>
  <si>
    <t xml:space="preserve">60.335 
60.335 
</t>
  </si>
  <si>
    <t xml:space="preserve">02:07:44
</t>
  </si>
  <si>
    <t xml:space="preserve">60.336 
</t>
  </si>
  <si>
    <t>PUCALLPA ISA</t>
  </si>
  <si>
    <t xml:space="preserve">59.775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</si>
  <si>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</si>
  <si>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</si>
  <si>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</si>
  <si>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</si>
  <si>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</si>
  <si>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</si>
  <si>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</si>
  <si>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</si>
  <si>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</si>
  <si>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</si>
  <si>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</si>
  <si>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</si>
  <si>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</si>
  <si>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</si>
  <si>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</si>
  <si>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</si>
  <si>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</si>
  <si>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</si>
  <si>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</si>
  <si>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</si>
  <si>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6650751 y resultó S/. 673898 (11.28% ) menor que el correspondiente al viernes de la semana pasada.</t>
  </si>
  <si>
    <t>Fecha</t>
  </si>
  <si>
    <t>Costo Total Ejecutado</t>
  </si>
  <si>
    <t>Costo Total Programado</t>
  </si>
  <si>
    <t>VIE 29</t>
  </si>
  <si>
    <t>SAB 30</t>
  </si>
  <si>
    <t>DOM 1</t>
  </si>
  <si>
    <t>LUN 2</t>
  </si>
  <si>
    <t>MAR 3</t>
  </si>
  <si>
    <t>MIE 4</t>
  </si>
  <si>
    <t>JUE 5</t>
  </si>
  <si>
    <t>VIE 6</t>
  </si>
  <si>
    <t>Calificación de la Operacion de las Unidades de Generación</t>
  </si>
  <si>
    <t>Registro de las congestiones del Sistema de Transmisión</t>
  </si>
  <si>
    <t>EMPRESA AFECTADA</t>
  </si>
  <si>
    <t>INSTALACIÓN DE TRANSMISIÓN AFECTADA</t>
  </si>
  <si>
    <t>UNIDADES GENERADORAS LIMITADAS</t>
  </si>
  <si>
    <t>L. PARAGSHA II - CONOCOCHA</t>
  </si>
  <si>
    <t>L-2264_old</t>
  </si>
  <si>
    <t>Operó la C.T. Tumbes y C.T. Eten.</t>
  </si>
  <si>
    <t>Regulación primaria (RPF) y secundaria (RSF) de frecuencia</t>
  </si>
  <si>
    <t>El porcentaje de magnitud de Reserva Rotante para la RPF a todas las centrales del SEIN según el PR-21 es: 2.10%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</si>
  <si>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</si>
  <si>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</si>
  <si>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</si>
  <si>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</si>
  <si>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</si>
  <si>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</si>
  <si>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</si>
  <si>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</si>
  <si>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</si>
  <si>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</si>
  <si>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</si>
  <si>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</si>
  <si>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</si>
  <si>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</si>
  <si>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</si>
  <si>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</si>
  <si>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</si>
  <si>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</si>
  <si>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</si>
  <si>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</si>
  <si>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</si>
  <si>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</si>
  <si>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</si>
  <si>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</si>
  <si>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</si>
  <si>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</si>
  <si>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</si>
  <si>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</si>
  <si>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</si>
  <si>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</si>
  <si>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</si>
  <si>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</si>
  <si>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</si>
  <si>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</si>
  <si>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</si>
  <si>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</si>
  <si>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</si>
  <si>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</si>
  <si>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</si>
  <si>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</si>
  <si>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</si>
  <si>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</si>
  <si>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</si>
  <si>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</si>
  <si>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</si>
  <si>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</si>
  <si>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</si>
  <si>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</si>
  <si>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</si>
  <si>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</si>
  <si>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</si>
  <si>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</si>
  <si>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</si>
  <si>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</si>
  <si>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</si>
  <si>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</si>
  <si>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</si>
  <si>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</si>
  <si>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</si>
  <si>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186</t>
  </si>
  <si>
    <t>82.5068</t>
  </si>
  <si>
    <t>91.0104</t>
  </si>
  <si>
    <t>93.9156</t>
  </si>
  <si>
    <t>93.7293</t>
  </si>
  <si>
    <t>174</t>
  </si>
  <si>
    <t>80.1241</t>
  </si>
  <si>
    <t>84.3198</t>
  </si>
  <si>
    <t>83.9515</t>
  </si>
  <si>
    <t>87.0868</t>
  </si>
  <si>
    <t>89.3351</t>
  </si>
  <si>
    <t>90.9664</t>
  </si>
  <si>
    <t>207</t>
  </si>
  <si>
    <t>100.9284</t>
  </si>
  <si>
    <t>103.4508</t>
  </si>
  <si>
    <t>101.9302</t>
  </si>
  <si>
    <t>43.3205</t>
  </si>
  <si>
    <t>59.7306</t>
  </si>
  <si>
    <t>68.9327</t>
  </si>
  <si>
    <t>222</t>
  </si>
  <si>
    <t>88.2546</t>
  </si>
  <si>
    <t>66.452</t>
  </si>
  <si>
    <t>31.3205</t>
  </si>
  <si>
    <t>122.6212</t>
  </si>
  <si>
    <t>202.3789</t>
  </si>
  <si>
    <t>216</t>
  </si>
  <si>
    <t>81.9125</t>
  </si>
  <si>
    <t>197.5437</t>
  </si>
  <si>
    <t>103.0958</t>
  </si>
  <si>
    <t>207.0897</t>
  </si>
  <si>
    <t>97.1583</t>
  </si>
  <si>
    <t>196.6573</t>
  </si>
  <si>
    <t>58.0709</t>
  </si>
  <si>
    <t>74.8272</t>
  </si>
  <si>
    <t>76.5609</t>
  </si>
  <si>
    <t>191.5203</t>
  </si>
  <si>
    <t>153.0586</t>
  </si>
  <si>
    <t>190</t>
  </si>
  <si>
    <t>120.147</t>
  </si>
  <si>
    <t>196</t>
  </si>
  <si>
    <t>124.4031</t>
  </si>
  <si>
    <t>177.9973</t>
  </si>
  <si>
    <t>144.9754</t>
  </si>
  <si>
    <t>164.549</t>
  </si>
  <si>
    <t>131.9878</t>
  </si>
  <si>
    <t>153.5038</t>
  </si>
  <si>
    <t>123.0433</t>
  </si>
  <si>
    <t>135.0254</t>
  </si>
  <si>
    <t>146.3462</t>
  </si>
  <si>
    <t>77.4615</t>
  </si>
  <si>
    <t>55.9751</t>
  </si>
  <si>
    <t>180</t>
  </si>
  <si>
    <t>70.2826</t>
  </si>
  <si>
    <t>70.283</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</si>
  <si>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</si>
  <si>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</si>
  <si>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</si>
  <si>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</si>
  <si>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</si>
  <si>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</si>
  <si>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</si>
  <si>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</si>
  <si>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</si>
  <si>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</si>
  <si>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</si>
  <si>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</si>
  <si>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</si>
  <si>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</si>
  <si>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</si>
  <si>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</si>
  <si>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</si>
  <si>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</si>
  <si>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</si>
  <si>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</si>
  <si>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</si>
  <si>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</si>
  <si>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</si>
  <si>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</si>
  <si>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</si>
  <si>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</si>
  <si>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</si>
  <si>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</si>
  <si>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</si>
  <si>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</si>
  <si>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</si>
  <si>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</si>
  <si>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</si>
  <si>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</si>
  <si>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</si>
  <si>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</si>
  <si>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</si>
  <si>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</si>
  <si>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</si>
  <si>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</si>
  <si>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</si>
  <si>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</si>
  <si>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</si>
  <si>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</si>
  <si>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</si>
  <si>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</si>
  <si>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</si>
  <si>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</si>
  <si>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</si>
  <si>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</si>
  <si>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</si>
  <si>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</si>
  <si>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</si>
  <si>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</si>
  <si>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</si>
  <si>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</si>
  <si>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</si>
  <si>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</si>
  <si>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</si>
  <si>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</si>
  <si>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</si>
  <si>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</si>
  <si>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</si>
  <si>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</si>
  <si>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</si>
  <si>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</si>
  <si>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</si>
  <si>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</si>
  <si>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</si>
  <si>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</si>
  <si>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</si>
  <si>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</si>
  <si>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</si>
  <si>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</si>
  <si>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</si>
  <si>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</si>
  <si>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</si>
  <si>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</si>
  <si>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</si>
  <si>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</si>
  <si>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</si>
  <si>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</si>
  <si>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</si>
  <si>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</si>
  <si>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</si>
  <si>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</si>
  <si>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</si>
  <si>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</si>
  <si>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</si>
  <si>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</si>
  <si>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</si>
  <si>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</si>
  <si>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</si>
  <si>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</si>
  <si>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</si>
  <si>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</si>
  <si>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</si>
  <si>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</si>
  <si>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</si>
  <si>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</si>
  <si>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</si>
  <si>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</si>
  <si>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</si>
  <si>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</si>
  <si>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</si>
  <si>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</si>
  <si>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</si>
  <si>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</si>
  <si>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</si>
  <si>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</si>
  <si>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</si>
  <si>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</si>
  <si>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</si>
  <si>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</si>
  <si>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</si>
  <si>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</si>
  <si>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</si>
  <si>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</si>
  <si>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34.8137</t>
  </si>
  <si>
    <t>26.3101</t>
  </si>
  <si>
    <t>23.4049</t>
  </si>
  <si>
    <t>23.5912</t>
  </si>
  <si>
    <t>37.1964</t>
  </si>
  <si>
    <t>33.0007</t>
  </si>
  <si>
    <t>33.369</t>
  </si>
  <si>
    <t>30.2337</t>
  </si>
  <si>
    <t>27.9854</t>
  </si>
  <si>
    <t>26.3541</t>
  </si>
  <si>
    <t>32.3921</t>
  </si>
  <si>
    <t>29.8697</t>
  </si>
  <si>
    <t>42.9314</t>
  </si>
  <si>
    <t>90</t>
  </si>
  <si>
    <t>80.7281</t>
  </si>
  <si>
    <t>75.9365</t>
  </si>
  <si>
    <t>61.6752</t>
  </si>
  <si>
    <t>71.289</t>
  </si>
  <si>
    <t>88.3788</t>
  </si>
  <si>
    <t>6.6211</t>
  </si>
  <si>
    <t>59.6814</t>
  </si>
  <si>
    <t>18.4563</t>
  </si>
  <si>
    <t>50.8561</t>
  </si>
  <si>
    <t>8.9103</t>
  </si>
  <si>
    <t>56.1795</t>
  </si>
  <si>
    <t>19.3427</t>
  </si>
  <si>
    <t>63.2516</t>
  </si>
  <si>
    <t>46.4933</t>
  </si>
  <si>
    <t>48.9967</t>
  </si>
  <si>
    <t>24.4797</t>
  </si>
  <si>
    <t>55.9414</t>
  </si>
  <si>
    <t>57.853</t>
  </si>
  <si>
    <t>53.5969</t>
  </si>
  <si>
    <t>12.0027</t>
  </si>
  <si>
    <t>33.0246</t>
  </si>
  <si>
    <t>25.451</t>
  </si>
  <si>
    <t>46.0122</t>
  </si>
  <si>
    <t>42.4962</t>
  </si>
  <si>
    <t>54.9567</t>
  </si>
  <si>
    <t>42.9746</t>
  </si>
  <si>
    <t>33.6538</t>
  </si>
  <si>
    <t>44.1552</t>
  </si>
  <si>
    <t>61.3455</t>
  </si>
  <si>
    <t>47.0379</t>
  </si>
  <si>
    <t>47.0376</t>
  </si>
  <si>
    <t>924-22</t>
  </si>
  <si>
    <t>URS-ENL-001 - G1</t>
  </si>
  <si>
    <t>CHHuinco - G1</t>
  </si>
  <si>
    <t>30.1334</t>
  </si>
  <si>
    <t>45.2007</t>
  </si>
  <si>
    <t>45.0879</t>
  </si>
  <si>
    <t>40.555</t>
  </si>
  <si>
    <t>17.1758</t>
  </si>
  <si>
    <t>23.5153</t>
  </si>
  <si>
    <t>14.3481</t>
  </si>
  <si>
    <t>22.1355</t>
  </si>
  <si>
    <t>30.5765</t>
  </si>
  <si>
    <t>924-23</t>
  </si>
  <si>
    <t>URS-ENL-001 - G2</t>
  </si>
  <si>
    <t>CHHuinco - G2</t>
  </si>
  <si>
    <t>29.8552</t>
  </si>
  <si>
    <t>44.7993</t>
  </si>
  <si>
    <t>40.1731</t>
  </si>
  <si>
    <t>37.8671</t>
  </si>
  <si>
    <t>30.7688</t>
  </si>
  <si>
    <t>35.5519</t>
  </si>
  <si>
    <t>44.887</t>
  </si>
  <si>
    <t>44.8872</t>
  </si>
  <si>
    <t>40.2368</t>
  </si>
  <si>
    <t>47.142</t>
  </si>
  <si>
    <t>29.7627</t>
  </si>
  <si>
    <t>19.1008</t>
  </si>
  <si>
    <t>30.775</t>
  </si>
  <si>
    <t>22.5017</t>
  </si>
  <si>
    <t>24.4637</t>
  </si>
  <si>
    <t>38.0274</t>
  </si>
  <si>
    <t>28.8585</t>
  </si>
  <si>
    <t>26.7373</t>
  </si>
  <si>
    <t>6.0013</t>
  </si>
  <si>
    <t>11.7183</t>
  </si>
  <si>
    <t>20.989</t>
  </si>
  <si>
    <t>15.6115</t>
  </si>
  <si>
    <t>14.3072</t>
  </si>
  <si>
    <t>924-24</t>
  </si>
  <si>
    <t>URS-ENL-001 - G3</t>
  </si>
  <si>
    <t>CHHuinco - G3</t>
  </si>
  <si>
    <t>924-25</t>
  </si>
  <si>
    <t>URS-ENL-001 - G4</t>
  </si>
  <si>
    <t>CHHuinco - G4</t>
  </si>
  <si>
    <t>30.0115</t>
  </si>
  <si>
    <t>44.9121</t>
  </si>
  <si>
    <t>38.0694</t>
  </si>
  <si>
    <t>30.9064</t>
  </si>
  <si>
    <t>35.7371</t>
  </si>
  <si>
    <t>45.113</t>
  </si>
  <si>
    <t>45.1128</t>
  </si>
  <si>
    <t>48.142</t>
  </si>
  <si>
    <t>41.2368</t>
  </si>
  <si>
    <t>29.9187</t>
  </si>
  <si>
    <t>31.7553</t>
  </si>
  <si>
    <t>25.4045</t>
  </si>
  <si>
    <t>40.7499</t>
  </si>
  <si>
    <t>24.5331</t>
  </si>
  <si>
    <t>17.914</t>
  </si>
  <si>
    <t>28.9944</t>
  </si>
  <si>
    <t>26.8596</t>
  </si>
  <si>
    <t>6.0014</t>
  </si>
  <si>
    <t>17.1181</t>
  </si>
  <si>
    <t>21.5072</t>
  </si>
  <si>
    <t>15.8299</t>
  </si>
  <si>
    <t>14.3193</t>
  </si>
  <si>
    <t>22.0198</t>
  </si>
  <si>
    <t>30.769</t>
  </si>
  <si>
    <t>1906-280</t>
  </si>
  <si>
    <t>URS-ENL-002</t>
  </si>
  <si>
    <t>CHMatuca</t>
  </si>
  <si>
    <t>6</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</si>
  <si>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</si>
  <si>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</si>
  <si>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</si>
  <si>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</si>
  <si>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</si>
  <si>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</si>
  <si>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</si>
  <si>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</si>
  <si>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</si>
  <si>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</si>
  <si>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</si>
  <si>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</si>
  <si>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</si>
  <si>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</si>
  <si>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</si>
  <si>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</si>
  <si>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</si>
  <si>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</si>
  <si>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</si>
  <si>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</si>
  <si>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</si>
  <si>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</si>
  <si>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</si>
  <si>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</si>
  <si>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</si>
  <si>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</si>
  <si>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</si>
  <si>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</si>
  <si>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</si>
  <si>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</si>
  <si>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</si>
  <si>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</si>
  <si>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</si>
  <si>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</si>
  <si>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</si>
  <si>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</si>
  <si>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</si>
  <si>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</si>
  <si>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87.6795</t>
  </si>
  <si>
    <t>31</t>
  </si>
  <si>
    <t>82.1384</t>
  </si>
  <si>
    <t>80.5413</t>
  </si>
  <si>
    <t>76.1307</t>
  </si>
  <si>
    <t>59.0702</t>
  </si>
  <si>
    <t>71.259</t>
  </si>
  <si>
    <t>67.4061</t>
  </si>
  <si>
    <t>55.048</t>
  </si>
  <si>
    <t>55.6622</t>
  </si>
  <si>
    <t>87.6775</t>
  </si>
  <si>
    <t>83.4424</t>
  </si>
  <si>
    <t>83.3833</t>
  </si>
  <si>
    <t>87.6794</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</si>
  <si>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</si>
  <si>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</si>
  <si>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</si>
  <si>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</si>
  <si>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</si>
  <si>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</si>
  <si>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</si>
  <si>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</si>
  <si>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</si>
  <si>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</si>
  <si>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</si>
  <si>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</si>
  <si>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</si>
  <si>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</si>
  <si>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</si>
  <si>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</si>
  <si>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</si>
  <si>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</si>
  <si>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</si>
  <si>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</si>
  <si>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</si>
  <si>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</si>
  <si>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</si>
  <si>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</si>
  <si>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</si>
  <si>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</si>
  <si>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</si>
  <si>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</si>
  <si>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</si>
  <si>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</si>
  <si>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</si>
  <si>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</si>
  <si>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</si>
  <si>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</si>
  <si>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</si>
  <si>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</si>
  <si>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</si>
  <si>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</si>
  <si>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</si>
  <si>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</si>
  <si>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</si>
  <si>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</si>
  <si>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</si>
  <si>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</si>
  <si>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</si>
  <si>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</si>
  <si>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</si>
  <si>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</si>
  <si>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</si>
  <si>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</si>
  <si>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</si>
  <si>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</si>
  <si>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</si>
  <si>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</si>
  <si>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</si>
  <si>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</si>
  <si>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 Platanal no dio RSF por falla en sus señales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</si>
  <si>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</si>
  <si>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</si>
  <si>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</si>
  <si>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</si>
  <si>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</si>
  <si>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</si>
  <si>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</si>
  <si>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FLEXIGAS+GAS DE REFINERIA</t>
  </si>
  <si>
    <t>NAFTA +  GAS DE REFINERIA</t>
  </si>
  <si>
    <t>CENTRALES ELECTRO ORIENTE</t>
  </si>
  <si>
    <t>HIDRO - TÉRMICO</t>
  </si>
  <si>
    <t>Se actualizó el despacho ejecutado de las CC.TT. Oquendo y Tallanca; de las CC.HH. Carpapata, Pías, y de las centrales de Electro Oriente.</t>
  </si>
  <si>
    <t>La información y cumplimiento de la Demanda de los Grandes Usuarios Libres se encuentra ubicado en la pestaña "DEMANDA_UL" del Anexo A.</t>
  </si>
  <si>
    <t>Fuera de servicio por desconexión de la L-6612. A las 16:59 h se declara disponible la L-6612 y la Central.</t>
  </si>
  <si>
    <t>S/./MWh</t>
  </si>
  <si>
    <t>AGUAYTIA 13.8</t>
  </si>
  <si>
    <t>AGUAYTIA 138</t>
  </si>
  <si>
    <t>AGUAYTIA 22.9</t>
  </si>
  <si>
    <t>AGUAYTIA 220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</si>
  <si>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</si>
  <si>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</si>
  <si>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</si>
  <si>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</si>
  <si>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</si>
  <si>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</si>
  <si>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</si>
  <si>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</si>
  <si>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</si>
  <si>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</si>
  <si>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</si>
  <si>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</si>
  <si>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</si>
  <si>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</si>
  <si>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</si>
  <si>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</si>
  <si>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</si>
  <si>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</si>
  <si>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</si>
  <si>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</si>
  <si>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</si>
  <si>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</si>
  <si>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</si>
  <si>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</si>
  <si>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</si>
  <si>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</si>
  <si>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</si>
  <si>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</si>
  <si>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</si>
  <si>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</si>
  <si>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</si>
  <si>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</si>
  <si>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</si>
  <si>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</si>
  <si>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</si>
  <si>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</si>
  <si>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</si>
  <si>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</si>
  <si>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</si>
  <si>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</si>
  <si>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</si>
  <si>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</si>
  <si>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</si>
  <si>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</si>
  <si>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</si>
  <si>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</si>
  <si>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</si>
  <si>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</si>
  <si>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</si>
  <si>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</si>
  <si>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</si>
  <si>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</si>
  <si>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</si>
  <si>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</si>
  <si>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</si>
  <si>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</si>
  <si>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</si>
  <si>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</si>
  <si>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</si>
  <si>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</si>
  <si>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</si>
  <si>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</si>
  <si>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</si>
  <si>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</si>
  <si>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</si>
  <si>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</si>
  <si>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</si>
  <si>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</si>
  <si>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</si>
  <si>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</si>
  <si>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</si>
  <si>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</si>
  <si>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</si>
  <si>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</si>
  <si>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</si>
  <si>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</si>
  <si>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</si>
  <si>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</si>
  <si>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</si>
  <si>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</si>
  <si>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</si>
  <si>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</si>
  <si>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</si>
  <si>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</si>
  <si>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</si>
  <si>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</si>
  <si>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</si>
  <si>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</si>
  <si>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</si>
  <si>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</si>
  <si>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</si>
  <si>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</si>
  <si>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</si>
  <si>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</si>
  <si>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</si>
  <si>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</si>
  <si>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</si>
  <si>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</si>
  <si>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</si>
  <si>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</si>
  <si>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</si>
  <si>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</si>
  <si>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</si>
  <si>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</si>
  <si>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</si>
  <si>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</si>
  <si>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</si>
  <si>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</si>
  <si>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</si>
  <si>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</si>
  <si>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</si>
  <si>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</si>
  <si>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</si>
  <si>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</si>
  <si>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</si>
  <si>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</si>
  <si>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</si>
  <si>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</si>
  <si>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</si>
  <si>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</si>
  <si>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</si>
  <si>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</si>
  <si>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</si>
  <si>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</si>
  <si>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</si>
  <si>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</si>
  <si>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</si>
  <si>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</si>
  <si>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</si>
  <si>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</si>
  <si>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</si>
  <si>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</si>
  <si>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</si>
  <si>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</si>
  <si>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</si>
  <si>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</si>
  <si>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</si>
  <si>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</si>
  <si>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</si>
  <si>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</si>
  <si>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</si>
  <si>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</si>
  <si>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</si>
  <si>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</si>
  <si>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</si>
  <si>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</si>
  <si>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PARAGSHA2 138</t>
  </si>
  <si>
    <t>PARAGSHA2 220</t>
  </si>
  <si>
    <t>PARAMONGA EXISTENTE 138</t>
  </si>
  <si>
    <t>PARAMONGA NUEVA 138</t>
  </si>
  <si>
    <t>PARAMONGA NUEVA 220</t>
  </si>
  <si>
    <t>PARIAC 66</t>
  </si>
  <si>
    <t>PIEDRA BLANCA 34.5</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</si>
  <si>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</si>
  <si>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</si>
  <si>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</si>
  <si>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</si>
  <si>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</si>
  <si>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</si>
  <si>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</si>
  <si>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</si>
  <si>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</si>
  <si>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</si>
  <si>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</si>
  <si>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</si>
  <si>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</si>
  <si>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</si>
  <si>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</si>
  <si>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</si>
  <si>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</si>
  <si>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</si>
  <si>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</si>
  <si>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</si>
  <si>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</si>
  <si>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</si>
  <si>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</si>
  <si>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</si>
  <si>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</si>
  <si>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</si>
  <si>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</si>
  <si>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</si>
  <si>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</si>
  <si>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</si>
  <si>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</si>
  <si>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</si>
  <si>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</si>
  <si>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</si>
  <si>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</si>
  <si>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</si>
  <si>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</si>
  <si>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</si>
  <si>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</si>
  <si>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</si>
  <si>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</si>
  <si>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</si>
  <si>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</si>
  <si>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</si>
  <si>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</si>
  <si>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</si>
  <si>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</si>
  <si>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</si>
  <si>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</si>
  <si>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</si>
  <si>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</si>
  <si>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</si>
  <si>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</si>
  <si>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</si>
  <si>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</si>
  <si>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</si>
  <si>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</si>
  <si>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</si>
  <si>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</si>
  <si>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</si>
  <si>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VIZCARRA 220</t>
  </si>
  <si>
    <t>YANANGO 220</t>
  </si>
  <si>
    <t>YARUCAYA 13.8</t>
  </si>
  <si>
    <t>YAUPI 13.8</t>
  </si>
  <si>
    <t>YAUPI 138</t>
  </si>
  <si>
    <t>ZAÑA 60</t>
  </si>
  <si>
    <t>ZAPALLAL 220</t>
  </si>
  <si>
    <t>ZORRITOS 220</t>
  </si>
  <si>
    <t>ALTO LA LUNA 10</t>
  </si>
  <si>
    <t>ALTO LA LUNA 60</t>
  </si>
  <si>
    <t>INDEPENDENCIA 10</t>
  </si>
  <si>
    <t>PARACAS 10</t>
  </si>
  <si>
    <t>PARACAS 22</t>
  </si>
  <si>
    <t>PISCO 10</t>
  </si>
  <si>
    <t>VILLACURI 22.9</t>
  </si>
  <si>
    <t>VILLACURI 60</t>
  </si>
  <si>
    <t>Nota:</t>
  </si>
  <si>
    <t>Los CMgCP de los periodos desde las 08:00 h a 17:00 h se encuentran en revisión.</t>
  </si>
  <si>
    <t>Los CMGCP de 08:00h a 17:00h se encuentran en revisión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</si>
</sst>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
    <numFmt numFmtId="166" formatCode="##,##0.000"/>
    <numFmt numFmtId="167" formatCode="#,##0.000"/>
    <numFmt numFmtId="168" formatCode="#,##0.000%"/>
    <numFmt numFmtId="169" formatCode="#,##0.00%"/>
    <numFmt numFmtId="171" formatCode="0.0000"/>
    <numFmt numFmtId="172" formatCode="[$-F800]dddd\,\ mmmm\ dd\,\ yyyy"/>
  </numFmts>
  <fonts count="45">
    <font>
      <sz val="11"/>
      <name val="Calibri"/>
    </font>
    <font>
      <sz val="8"/>
      <color theme="1"/>
      <name val="Arial"/>
      <family val="2"/>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1"/>
      <name val="Calibri"/>
    </font>
    <font>
      <b/>
      <sz val="8"/>
      <color theme="1"/>
      <name val="Arial"/>
      <family val="2"/>
    </font>
    <font>
      <b/>
      <sz val="8"/>
      <color rgb="FFFFFFFF"/>
      <name val="Arial"/>
      <family val="2"/>
    </font>
    <font>
      <sz val="10"/>
      <name val="Arial"/>
      <family val="2"/>
    </font>
    <font>
      <b/>
      <sz val="10"/>
      <color rgb="FFFFFFFF"/>
      <name val="Calibri"/>
      <family val="2"/>
    </font>
    <font>
      <sz val="8"/>
      <name val="Arial"/>
      <family val="2"/>
    </font>
    <font>
      <sz val="8"/>
      <color indexed="8"/>
      <name val="Arial"/>
      <family val="2"/>
    </font>
  </fonts>
  <fills count="38">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773C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7011AD"/>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
      <patternFill patternType="solid">
        <fgColor rgb="FFFFFF00"/>
        <bgColor indexed="64"/>
      </patternFill>
    </fill>
    <fill>
      <patternFill patternType="solid">
        <fgColor rgb="FF2980B9"/>
      </patternFill>
    </fill>
    <fill>
      <patternFill patternType="solid">
        <fgColor theme="0" tint="-0.14999847407452621"/>
        <bgColor indexed="64"/>
      </patternFill>
    </fill>
    <fill>
      <patternFill patternType="solid">
        <fgColor rgb="FF00B0F0"/>
        <bgColor indexed="64"/>
      </patternFill>
    </fill>
  </fills>
  <borders count="57">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9" fontId="38" fillId="0" borderId="0" applyFont="0" applyFill="0" applyBorder="0" applyAlignment="0" applyProtection="0"/>
    <xf numFmtId="0" fontId="1" fillId="0" borderId="0"/>
  </cellStyleXfs>
  <cellXfs count="265">
    <xf numFmtId="0" fontId="0" fillId="0" borderId="0" xfId="0"/>
    <xf numFmtId="0" fontId="2" fillId="0" borderId="0" xfId="0" applyFont="1"/>
    <xf numFmtId="0" fontId="4" fillId="0" borderId="0" xfId="0" applyFont="1"/>
    <xf numFmtId="0" fontId="5" fillId="2" borderId="1" xfId="0" applyFont="1" applyFill="1" applyBorder="1" applyAlignment="1">
      <alignment horizontal="center" vertical="center" wrapText="1"/>
    </xf>
    <xf numFmtId="0" fontId="6" fillId="0" borderId="2" xfId="0" applyFont="1" applyBorder="1" applyAlignment="1">
      <alignment horizontal="center" vertical="center"/>
    </xf>
    <xf numFmtId="0" fontId="6" fillId="0" borderId="2" xfId="0" applyFont="1" applyBorder="1" applyAlignment="1">
      <alignment horizontal="left" vertical="center"/>
    </xf>
    <xf numFmtId="0" fontId="6" fillId="0" borderId="2" xfId="0" applyFont="1" applyBorder="1" applyAlignment="1">
      <alignment horizontal="left" vertical="center" wrapText="1"/>
    </xf>
    <xf numFmtId="0" fontId="5" fillId="2" borderId="1" xfId="0" applyFont="1" applyFill="1" applyBorder="1" applyAlignment="1">
      <alignment horizontal="center" vertical="center"/>
    </xf>
    <xf numFmtId="0" fontId="6" fillId="0" borderId="2" xfId="0" applyFont="1" applyBorder="1" applyAlignment="1">
      <alignment horizontal="right" vertical="center"/>
    </xf>
    <xf numFmtId="0" fontId="10" fillId="2" borderId="1"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4" fillId="4" borderId="4" xfId="0" applyFont="1" applyFill="1" applyBorder="1" applyAlignment="1">
      <alignment horizontal="center" vertical="center"/>
    </xf>
    <xf numFmtId="4" fontId="6" fillId="4" borderId="4" xfId="0" applyNumberFormat="1" applyFont="1" applyFill="1" applyBorder="1" applyAlignment="1">
      <alignment horizontal="center" vertical="center"/>
    </xf>
    <xf numFmtId="4" fontId="6" fillId="0" borderId="0" xfId="0" applyNumberFormat="1" applyFont="1" applyAlignment="1">
      <alignment horizontal="center" vertical="center"/>
    </xf>
    <xf numFmtId="0" fontId="14" fillId="4" borderId="5" xfId="0" applyFont="1" applyFill="1" applyBorder="1" applyAlignment="1">
      <alignment horizontal="center" vertical="center"/>
    </xf>
    <xf numFmtId="4" fontId="6" fillId="4" borderId="5" xfId="0" applyNumberFormat="1" applyFont="1" applyFill="1" applyBorder="1" applyAlignment="1">
      <alignment horizontal="center" vertical="center"/>
    </xf>
    <xf numFmtId="0" fontId="14" fillId="4" borderId="6" xfId="0" applyFont="1" applyFill="1" applyBorder="1" applyAlignment="1">
      <alignment horizontal="center" vertical="center"/>
    </xf>
    <xf numFmtId="4" fontId="6" fillId="4" borderId="6" xfId="0" applyNumberFormat="1" applyFont="1" applyFill="1" applyBorder="1" applyAlignment="1">
      <alignment horizontal="center" vertical="center"/>
    </xf>
    <xf numFmtId="4" fontId="15" fillId="5" borderId="9" xfId="0" applyNumberFormat="1" applyFont="1" applyFill="1" applyBorder="1" applyAlignment="1">
      <alignment horizontal="center" vertical="center"/>
    </xf>
    <xf numFmtId="4" fontId="16" fillId="0" borderId="0" xfId="0" applyNumberFormat="1" applyFont="1" applyAlignment="1">
      <alignment horizontal="center" vertical="center"/>
    </xf>
    <xf numFmtId="0" fontId="17" fillId="0" borderId="0" xfId="0" applyFont="1"/>
    <xf numFmtId="0" fontId="18" fillId="2" borderId="1" xfId="0" applyFont="1" applyFill="1" applyBorder="1" applyAlignment="1">
      <alignment horizontal="center" vertical="center"/>
    </xf>
    <xf numFmtId="0" fontId="18" fillId="2" borderId="1" xfId="0" applyFont="1" applyFill="1" applyBorder="1" applyAlignment="1">
      <alignment horizontal="center" vertical="center" wrapText="1"/>
    </xf>
    <xf numFmtId="4" fontId="19" fillId="0" borderId="10" xfId="0" applyNumberFormat="1" applyFont="1" applyBorder="1" applyAlignment="1">
      <alignment horizontal="center" vertical="center"/>
    </xf>
    <xf numFmtId="4" fontId="20" fillId="0" borderId="10" xfId="0" applyNumberFormat="1" applyFont="1" applyBorder="1" applyAlignment="1">
      <alignment horizontal="center" vertical="center"/>
    </xf>
    <xf numFmtId="4" fontId="20" fillId="0" borderId="10" xfId="0" applyNumberFormat="1" applyFont="1" applyBorder="1" applyAlignment="1">
      <alignment vertical="center"/>
    </xf>
    <xf numFmtId="0" fontId="18" fillId="2" borderId="10" xfId="0" applyFont="1" applyFill="1" applyBorder="1" applyAlignment="1">
      <alignment horizontal="center" vertical="center"/>
    </xf>
    <xf numFmtId="4" fontId="18" fillId="2" borderId="10" xfId="0" applyNumberFormat="1" applyFont="1" applyFill="1" applyBorder="1" applyAlignment="1">
      <alignment horizontal="center" vertical="center"/>
    </xf>
    <xf numFmtId="4" fontId="18" fillId="2" borderId="10" xfId="0" applyNumberFormat="1" applyFont="1" applyFill="1" applyBorder="1" applyAlignment="1">
      <alignment vertical="center"/>
    </xf>
    <xf numFmtId="4" fontId="18" fillId="2" borderId="1" xfId="0" applyNumberFormat="1" applyFont="1" applyFill="1" applyBorder="1" applyAlignment="1">
      <alignment horizontal="center" vertical="center"/>
    </xf>
    <xf numFmtId="4" fontId="18" fillId="2" borderId="1" xfId="0" applyNumberFormat="1" applyFont="1" applyFill="1" applyBorder="1" applyAlignment="1">
      <alignment vertical="center"/>
    </xf>
    <xf numFmtId="0" fontId="15" fillId="0" borderId="0" xfId="0" applyFont="1"/>
    <xf numFmtId="0" fontId="2" fillId="6" borderId="11" xfId="0" applyFont="1" applyFill="1" applyBorder="1"/>
    <xf numFmtId="0" fontId="14" fillId="0" borderId="0" xfId="0" applyFont="1"/>
    <xf numFmtId="0" fontId="2" fillId="7" borderId="11" xfId="0" applyFont="1" applyFill="1" applyBorder="1"/>
    <xf numFmtId="0" fontId="10" fillId="2" borderId="0" xfId="0" applyFont="1" applyFill="1" applyAlignment="1">
      <alignment horizontal="center" vertical="center"/>
    </xf>
    <xf numFmtId="0" fontId="19" fillId="8" borderId="12" xfId="0" applyFont="1" applyFill="1" applyBorder="1" applyAlignment="1">
      <alignment horizontal="center" vertical="center" wrapText="1"/>
    </xf>
    <xf numFmtId="0" fontId="10" fillId="2" borderId="14" xfId="0" applyFont="1" applyFill="1" applyBorder="1" applyAlignment="1">
      <alignment horizontal="center" vertical="center" wrapText="1"/>
    </xf>
    <xf numFmtId="0" fontId="15" fillId="4" borderId="15" xfId="0" applyFont="1" applyFill="1" applyBorder="1" applyAlignment="1">
      <alignment horizontal="center" vertical="center"/>
    </xf>
    <xf numFmtId="164" fontId="16" fillId="4" borderId="15" xfId="0" applyNumberFormat="1" applyFont="1" applyFill="1" applyBorder="1" applyAlignment="1">
      <alignment horizontal="center" vertical="center"/>
    </xf>
    <xf numFmtId="0" fontId="15" fillId="4" borderId="16" xfId="0" applyFont="1" applyFill="1" applyBorder="1" applyAlignment="1">
      <alignment horizontal="center" vertical="center"/>
    </xf>
    <xf numFmtId="164" fontId="16" fillId="4" borderId="16" xfId="0" applyNumberFormat="1" applyFont="1" applyFill="1" applyBorder="1" applyAlignment="1">
      <alignment horizontal="center" vertical="center"/>
    </xf>
    <xf numFmtId="0" fontId="15" fillId="8" borderId="12" xfId="0" applyFont="1" applyFill="1" applyBorder="1" applyAlignment="1">
      <alignment horizontal="center" vertical="center" wrapText="1"/>
    </xf>
    <xf numFmtId="4" fontId="15" fillId="8" borderId="12" xfId="0" applyNumberFormat="1" applyFont="1" applyFill="1" applyBorder="1" applyAlignment="1">
      <alignment horizontal="center" vertical="center"/>
    </xf>
    <xf numFmtId="0" fontId="2" fillId="9" borderId="17" xfId="0" applyFont="1" applyFill="1" applyBorder="1"/>
    <xf numFmtId="0" fontId="2" fillId="10" borderId="17" xfId="0" applyFont="1" applyFill="1" applyBorder="1"/>
    <xf numFmtId="0" fontId="10" fillId="2" borderId="0" xfId="0" applyFont="1" applyFill="1" applyAlignment="1">
      <alignment horizontal="center" vertical="center" wrapText="1"/>
    </xf>
    <xf numFmtId="0" fontId="12" fillId="2" borderId="2" xfId="0" applyFont="1" applyFill="1" applyBorder="1" applyAlignment="1">
      <alignment horizontal="center" vertical="center" wrapText="1"/>
    </xf>
    <xf numFmtId="0" fontId="14" fillId="0" borderId="18" xfId="0" applyFont="1" applyBorder="1" applyAlignment="1">
      <alignment horizontal="center"/>
    </xf>
    <xf numFmtId="4" fontId="20" fillId="0" borderId="18" xfId="0" applyNumberFormat="1" applyFont="1" applyBorder="1" applyAlignment="1">
      <alignment horizontal="center"/>
    </xf>
    <xf numFmtId="0" fontId="23" fillId="2" borderId="2" xfId="0" applyFont="1" applyFill="1" applyBorder="1" applyAlignment="1">
      <alignment vertical="center"/>
    </xf>
    <xf numFmtId="164" fontId="6" fillId="0" borderId="2" xfId="0" applyNumberFormat="1" applyFont="1" applyBorder="1" applyAlignment="1">
      <alignment horizontal="center" vertical="center"/>
    </xf>
    <xf numFmtId="0" fontId="14" fillId="0" borderId="19" xfId="0" applyFont="1" applyBorder="1" applyAlignment="1">
      <alignment horizontal="center"/>
    </xf>
    <xf numFmtId="4" fontId="20" fillId="0" borderId="19" xfId="0" applyNumberFormat="1" applyFont="1" applyBorder="1" applyAlignment="1">
      <alignment horizontal="center"/>
    </xf>
    <xf numFmtId="0" fontId="14" fillId="0" borderId="20" xfId="0" applyFont="1" applyBorder="1" applyAlignment="1">
      <alignment horizontal="center"/>
    </xf>
    <xf numFmtId="4" fontId="20" fillId="0" borderId="20" xfId="0" applyNumberFormat="1" applyFont="1" applyBorder="1" applyAlignment="1">
      <alignment horizontal="center"/>
    </xf>
    <xf numFmtId="0" fontId="14" fillId="11" borderId="2" xfId="0" applyFont="1" applyFill="1" applyBorder="1" applyAlignment="1">
      <alignment horizontal="center"/>
    </xf>
    <xf numFmtId="4" fontId="24" fillId="11" borderId="2" xfId="0" applyNumberFormat="1" applyFont="1" applyFill="1" applyBorder="1" applyAlignment="1">
      <alignment horizontal="center"/>
    </xf>
    <xf numFmtId="0" fontId="10" fillId="2" borderId="2" xfId="0" applyFont="1" applyFill="1" applyBorder="1" applyAlignment="1">
      <alignment horizontal="center"/>
    </xf>
    <xf numFmtId="0" fontId="18" fillId="2" borderId="2" xfId="0" applyFont="1" applyFill="1" applyBorder="1" applyAlignment="1">
      <alignment horizontal="center"/>
    </xf>
    <xf numFmtId="164" fontId="18" fillId="2" borderId="2" xfId="0" applyNumberFormat="1" applyFont="1" applyFill="1" applyBorder="1" applyAlignment="1">
      <alignment horizontal="center"/>
    </xf>
    <xf numFmtId="0" fontId="10" fillId="2" borderId="2" xfId="0" applyFont="1" applyFill="1" applyBorder="1" applyAlignment="1">
      <alignment horizontal="center" vertical="center" wrapText="1"/>
    </xf>
    <xf numFmtId="4" fontId="6" fillId="0" borderId="18" xfId="0" applyNumberFormat="1" applyFont="1" applyBorder="1" applyAlignment="1">
      <alignment horizontal="center"/>
    </xf>
    <xf numFmtId="4" fontId="6" fillId="8" borderId="18" xfId="0" applyNumberFormat="1" applyFont="1" applyFill="1" applyBorder="1" applyAlignment="1">
      <alignment horizontal="center"/>
    </xf>
    <xf numFmtId="4" fontId="6" fillId="0" borderId="19" xfId="0" applyNumberFormat="1" applyFont="1" applyBorder="1" applyAlignment="1">
      <alignment horizontal="center"/>
    </xf>
    <xf numFmtId="4" fontId="6" fillId="8" borderId="19" xfId="0" applyNumberFormat="1" applyFont="1" applyFill="1" applyBorder="1" applyAlignment="1">
      <alignment horizontal="center"/>
    </xf>
    <xf numFmtId="4" fontId="6" fillId="0" borderId="20" xfId="0" applyNumberFormat="1" applyFont="1" applyBorder="1" applyAlignment="1">
      <alignment horizontal="center"/>
    </xf>
    <xf numFmtId="4" fontId="6" fillId="8" borderId="20" xfId="0" applyNumberFormat="1" applyFont="1" applyFill="1" applyBorder="1" applyAlignment="1">
      <alignment horizontal="center"/>
    </xf>
    <xf numFmtId="0" fontId="15" fillId="5" borderId="2" xfId="0" applyFont="1" applyFill="1" applyBorder="1" applyAlignment="1">
      <alignment horizontal="center" wrapText="1"/>
    </xf>
    <xf numFmtId="4" fontId="15" fillId="5" borderId="2" xfId="0" applyNumberFormat="1" applyFont="1" applyFill="1" applyBorder="1" applyAlignment="1">
      <alignment horizontal="center" wrapText="1"/>
    </xf>
    <xf numFmtId="0" fontId="5" fillId="12" borderId="1" xfId="0" applyFont="1" applyFill="1" applyBorder="1" applyAlignment="1">
      <alignment horizontal="center" vertic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4" fontId="2" fillId="0" borderId="2" xfId="0" applyNumberFormat="1" applyFont="1" applyBorder="1" applyAlignment="1">
      <alignment horizontal="right" vertical="center" wrapText="1"/>
    </xf>
    <xf numFmtId="4" fontId="26" fillId="0" borderId="2" xfId="0" applyNumberFormat="1" applyFont="1" applyBorder="1" applyAlignment="1">
      <alignment wrapText="1"/>
    </xf>
    <xf numFmtId="0" fontId="27" fillId="4" borderId="0" xfId="0" applyFont="1" applyFill="1"/>
    <xf numFmtId="0" fontId="19" fillId="10" borderId="2" xfId="0" applyFont="1" applyFill="1" applyBorder="1" applyAlignment="1">
      <alignment horizontal="center" vertical="center" wrapText="1"/>
    </xf>
    <xf numFmtId="0" fontId="10" fillId="15" borderId="2" xfId="0" applyFont="1" applyFill="1" applyBorder="1" applyAlignment="1">
      <alignment horizontal="center" vertical="center" wrapText="1"/>
    </xf>
    <xf numFmtId="0" fontId="10" fillId="16" borderId="2" xfId="0" applyFont="1" applyFill="1" applyBorder="1" applyAlignment="1">
      <alignment horizontal="center" vertical="center" wrapText="1"/>
    </xf>
    <xf numFmtId="0" fontId="14" fillId="0" borderId="2" xfId="0" applyFont="1" applyBorder="1" applyAlignment="1">
      <alignment horizontal="center"/>
    </xf>
    <xf numFmtId="4" fontId="20" fillId="0" borderId="2" xfId="0" applyNumberFormat="1" applyFont="1" applyBorder="1" applyAlignment="1">
      <alignment horizontal="center"/>
    </xf>
    <xf numFmtId="4" fontId="19" fillId="10" borderId="2" xfId="0" applyNumberFormat="1" applyFont="1" applyFill="1" applyBorder="1" applyAlignment="1">
      <alignment horizontal="center"/>
    </xf>
    <xf numFmtId="0" fontId="26" fillId="10" borderId="2" xfId="0" applyFont="1" applyFill="1" applyBorder="1" applyAlignment="1">
      <alignment horizontal="center"/>
    </xf>
    <xf numFmtId="4" fontId="26" fillId="10" borderId="2" xfId="0" applyNumberFormat="1" applyFont="1" applyFill="1" applyBorder="1" applyAlignment="1">
      <alignment horizontal="center"/>
    </xf>
    <xf numFmtId="0" fontId="6" fillId="0" borderId="2" xfId="0" applyFont="1" applyBorder="1" applyAlignment="1">
      <alignment horizontal="center" vertical="center" wrapText="1"/>
    </xf>
    <xf numFmtId="0" fontId="29" fillId="0" borderId="0" xfId="0" applyFont="1"/>
    <xf numFmtId="0" fontId="30" fillId="4" borderId="22" xfId="0" applyFont="1" applyFill="1" applyBorder="1" applyAlignment="1">
      <alignment horizontal="center" vertical="center" wrapText="1"/>
    </xf>
    <xf numFmtId="0" fontId="13" fillId="4" borderId="26" xfId="0" applyFont="1" applyFill="1" applyBorder="1" applyAlignment="1">
      <alignment horizontal="center" vertical="center" wrapText="1"/>
    </xf>
    <xf numFmtId="0" fontId="13" fillId="4" borderId="27" xfId="0" applyFont="1" applyFill="1" applyBorder="1" applyAlignment="1">
      <alignment horizontal="center" vertical="center" wrapText="1"/>
    </xf>
    <xf numFmtId="0" fontId="13" fillId="4" borderId="28" xfId="0" applyFont="1" applyFill="1" applyBorder="1" applyAlignment="1">
      <alignment horizontal="center" vertical="center" wrapText="1"/>
    </xf>
    <xf numFmtId="0" fontId="13" fillId="4" borderId="2" xfId="0" applyFont="1" applyFill="1" applyBorder="1" applyAlignment="1">
      <alignment horizontal="center" vertical="center" wrapText="1"/>
    </xf>
    <xf numFmtId="0" fontId="13" fillId="4" borderId="29" xfId="0" applyFont="1" applyFill="1" applyBorder="1" applyAlignment="1">
      <alignment horizontal="center" vertical="center" textRotation="90" wrapText="1"/>
    </xf>
    <xf numFmtId="0" fontId="13" fillId="4" borderId="30" xfId="0" applyFont="1" applyFill="1" applyBorder="1" applyAlignment="1">
      <alignment horizontal="center" vertical="center" textRotation="90" wrapText="1"/>
    </xf>
    <xf numFmtId="0" fontId="13" fillId="4" borderId="31" xfId="0" applyFont="1" applyFill="1" applyBorder="1" applyAlignment="1">
      <alignment horizontal="center" vertical="center" textRotation="90" wrapText="1"/>
    </xf>
    <xf numFmtId="0" fontId="13" fillId="4" borderId="32" xfId="0" applyFont="1" applyFill="1" applyBorder="1" applyAlignment="1">
      <alignment horizontal="center" vertical="center" textRotation="90" wrapText="1"/>
    </xf>
    <xf numFmtId="0" fontId="31" fillId="4" borderId="26" xfId="0" applyFont="1" applyFill="1" applyBorder="1" applyAlignment="1">
      <alignment horizontal="center" vertical="center" wrapText="1"/>
    </xf>
    <xf numFmtId="165" fontId="31" fillId="4" borderId="27" xfId="0" applyNumberFormat="1" applyFont="1" applyFill="1" applyBorder="1" applyAlignment="1">
      <alignment horizontal="center" vertical="center" wrapText="1"/>
    </xf>
    <xf numFmtId="165" fontId="31" fillId="4" borderId="28" xfId="0" applyNumberFormat="1" applyFont="1" applyFill="1" applyBorder="1" applyAlignment="1">
      <alignment horizontal="center" vertical="center" wrapText="1"/>
    </xf>
    <xf numFmtId="165" fontId="31" fillId="4" borderId="2" xfId="0" applyNumberFormat="1" applyFont="1" applyFill="1" applyBorder="1" applyAlignment="1">
      <alignment horizontal="center" vertical="center" wrapText="1"/>
    </xf>
    <xf numFmtId="165" fontId="31" fillId="4" borderId="26" xfId="0" applyNumberFormat="1" applyFont="1" applyFill="1" applyBorder="1" applyAlignment="1">
      <alignment horizontal="center" vertical="center" wrapText="1"/>
    </xf>
    <xf numFmtId="1" fontId="31" fillId="4" borderId="28" xfId="0" applyNumberFormat="1" applyFont="1" applyFill="1" applyBorder="1" applyAlignment="1">
      <alignment horizontal="center" vertical="center" wrapText="1"/>
    </xf>
    <xf numFmtId="2" fontId="31" fillId="4" borderId="27" xfId="0" applyNumberFormat="1" applyFont="1" applyFill="1" applyBorder="1" applyAlignment="1">
      <alignment horizontal="center" vertical="center" wrapText="1"/>
    </xf>
    <xf numFmtId="2" fontId="31" fillId="4" borderId="2" xfId="0" applyNumberFormat="1" applyFont="1" applyFill="1" applyBorder="1" applyAlignment="1">
      <alignment horizontal="center" vertical="center" wrapText="1"/>
    </xf>
    <xf numFmtId="0" fontId="31" fillId="4" borderId="28" xfId="0" applyFont="1" applyFill="1" applyBorder="1" applyAlignment="1">
      <alignment horizontal="center" vertical="center" wrapText="1"/>
    </xf>
    <xf numFmtId="0" fontId="13" fillId="4" borderId="22" xfId="0" applyFont="1" applyFill="1" applyBorder="1" applyAlignment="1">
      <alignment horizontal="center" vertical="center" wrapText="1"/>
    </xf>
    <xf numFmtId="1" fontId="13" fillId="4" borderId="23" xfId="0" applyNumberFormat="1" applyFont="1" applyFill="1" applyBorder="1" applyAlignment="1">
      <alignment horizontal="center" vertical="center" wrapText="1"/>
    </xf>
    <xf numFmtId="1" fontId="13" fillId="4" borderId="24" xfId="0" applyNumberFormat="1" applyFont="1" applyFill="1" applyBorder="1" applyAlignment="1">
      <alignment horizontal="center" vertical="center" wrapText="1"/>
    </xf>
    <xf numFmtId="1" fontId="13" fillId="4" borderId="25" xfId="0" applyNumberFormat="1" applyFont="1" applyFill="1" applyBorder="1" applyAlignment="1">
      <alignment horizontal="center" vertical="center" wrapText="1"/>
    </xf>
    <xf numFmtId="1" fontId="13" fillId="4" borderId="22" xfId="0" applyNumberFormat="1" applyFont="1" applyFill="1" applyBorder="1" applyAlignment="1">
      <alignment horizontal="center" vertical="center" wrapText="1"/>
    </xf>
    <xf numFmtId="0" fontId="13" fillId="4" borderId="23" xfId="0" applyFont="1" applyFill="1" applyBorder="1" applyAlignment="1">
      <alignment horizontal="center" vertical="center" wrapText="1"/>
    </xf>
    <xf numFmtId="0" fontId="13" fillId="4" borderId="25" xfId="0" applyFont="1" applyFill="1" applyBorder="1" applyAlignment="1">
      <alignment horizontal="center" vertical="center" wrapText="1"/>
    </xf>
    <xf numFmtId="0" fontId="13" fillId="4" borderId="24" xfId="0" applyFont="1" applyFill="1" applyBorder="1" applyAlignment="1">
      <alignment horizontal="center" vertical="center" wrapText="1"/>
    </xf>
    <xf numFmtId="0" fontId="26" fillId="0" borderId="0" xfId="0" applyFont="1"/>
    <xf numFmtId="0" fontId="2" fillId="17" borderId="0" xfId="0" applyFont="1" applyFill="1"/>
    <xf numFmtId="0" fontId="18" fillId="2" borderId="2" xfId="0" applyFont="1" applyFill="1" applyBorder="1" applyAlignment="1">
      <alignment horizontal="center" vertical="center" wrapText="1"/>
    </xf>
    <xf numFmtId="0" fontId="29" fillId="0" borderId="33" xfId="0" applyFont="1" applyBorder="1" applyAlignment="1">
      <alignment horizontal="center" vertical="center"/>
    </xf>
    <xf numFmtId="166" fontId="29" fillId="0" borderId="34" xfId="0" applyNumberFormat="1" applyFont="1" applyBorder="1" applyAlignment="1">
      <alignment horizontal="center" vertical="center"/>
    </xf>
    <xf numFmtId="166" fontId="29" fillId="0" borderId="0" xfId="0" applyNumberFormat="1" applyFont="1" applyAlignment="1">
      <alignment horizontal="center" vertical="center"/>
    </xf>
    <xf numFmtId="166" fontId="29" fillId="0" borderId="35" xfId="0" applyNumberFormat="1" applyFont="1" applyBorder="1" applyAlignment="1">
      <alignment horizontal="center" vertical="center"/>
    </xf>
    <xf numFmtId="0" fontId="29" fillId="0" borderId="34" xfId="0" applyFont="1" applyBorder="1" applyAlignment="1">
      <alignment horizontal="center" vertical="center"/>
    </xf>
    <xf numFmtId="0" fontId="29" fillId="0" borderId="35" xfId="0" applyFont="1" applyBorder="1" applyAlignment="1">
      <alignment horizontal="center" vertical="center"/>
    </xf>
    <xf numFmtId="166" fontId="29" fillId="0" borderId="36" xfId="0" applyNumberFormat="1" applyFont="1" applyBorder="1" applyAlignment="1">
      <alignment horizontal="center" vertical="center"/>
    </xf>
    <xf numFmtId="0" fontId="29" fillId="0" borderId="0" xfId="0" applyFont="1" applyAlignment="1">
      <alignment horizontal="center" vertical="center"/>
    </xf>
    <xf numFmtId="0" fontId="29" fillId="0" borderId="36" xfId="0" applyFont="1" applyBorder="1" applyAlignment="1">
      <alignment horizontal="center" vertical="center"/>
    </xf>
    <xf numFmtId="0" fontId="29" fillId="0" borderId="37" xfId="0" applyFont="1" applyBorder="1" applyAlignment="1">
      <alignment horizontal="center" vertical="center"/>
    </xf>
    <xf numFmtId="166" fontId="29" fillId="0" borderId="38" xfId="0" applyNumberFormat="1" applyFont="1" applyBorder="1" applyAlignment="1">
      <alignment horizontal="center" vertical="center"/>
    </xf>
    <xf numFmtId="166" fontId="29" fillId="0" borderId="39" xfId="0" applyNumberFormat="1" applyFont="1" applyBorder="1" applyAlignment="1">
      <alignment horizontal="center" vertical="center"/>
    </xf>
    <xf numFmtId="166" fontId="29" fillId="0" borderId="40" xfId="0" applyNumberFormat="1" applyFont="1" applyBorder="1" applyAlignment="1">
      <alignment horizontal="center" vertical="center"/>
    </xf>
    <xf numFmtId="0" fontId="29" fillId="0" borderId="38" xfId="0" applyFont="1" applyBorder="1" applyAlignment="1">
      <alignment horizontal="center" vertical="center"/>
    </xf>
    <xf numFmtId="0" fontId="29" fillId="0" borderId="40" xfId="0" applyFont="1" applyBorder="1" applyAlignment="1">
      <alignment horizontal="center" vertical="center"/>
    </xf>
    <xf numFmtId="166" fontId="29" fillId="0" borderId="37" xfId="0" applyNumberFormat="1" applyFont="1" applyBorder="1" applyAlignment="1">
      <alignment horizontal="center" vertical="center"/>
    </xf>
    <xf numFmtId="0" fontId="29" fillId="0" borderId="39" xfId="0" applyFont="1" applyBorder="1" applyAlignment="1">
      <alignment horizontal="center" vertical="center"/>
    </xf>
    <xf numFmtId="0" fontId="29" fillId="8" borderId="41" xfId="0" applyFont="1" applyFill="1" applyBorder="1" applyAlignment="1">
      <alignment horizontal="center"/>
    </xf>
    <xf numFmtId="167" fontId="29" fillId="8" borderId="42" xfId="0" applyNumberFormat="1" applyFont="1" applyFill="1" applyBorder="1" applyAlignment="1">
      <alignment horizontal="center"/>
    </xf>
    <xf numFmtId="167" fontId="29" fillId="8" borderId="43" xfId="0" applyNumberFormat="1" applyFont="1" applyFill="1" applyBorder="1" applyAlignment="1">
      <alignment horizontal="center"/>
    </xf>
    <xf numFmtId="0" fontId="29" fillId="8" borderId="34" xfId="0" applyFont="1" applyFill="1" applyBorder="1" applyAlignment="1">
      <alignment horizontal="center"/>
    </xf>
    <xf numFmtId="167" fontId="29" fillId="8" borderId="0" xfId="0" applyNumberFormat="1" applyFont="1" applyFill="1" applyAlignment="1">
      <alignment horizontal="center"/>
    </xf>
    <xf numFmtId="167" fontId="29" fillId="8" borderId="35" xfId="0" applyNumberFormat="1" applyFont="1" applyFill="1" applyBorder="1" applyAlignment="1">
      <alignment horizontal="center"/>
    </xf>
    <xf numFmtId="0" fontId="29" fillId="8" borderId="38" xfId="0" applyFont="1" applyFill="1" applyBorder="1" applyAlignment="1">
      <alignment horizontal="center"/>
    </xf>
    <xf numFmtId="167" fontId="29" fillId="8" borderId="39" xfId="0" applyNumberFormat="1" applyFont="1" applyFill="1" applyBorder="1" applyAlignment="1">
      <alignment horizontal="center"/>
    </xf>
    <xf numFmtId="167" fontId="29" fillId="8" borderId="40" xfId="0" applyNumberFormat="1" applyFont="1" applyFill="1" applyBorder="1" applyAlignment="1">
      <alignment horizontal="center"/>
    </xf>
    <xf numFmtId="0" fontId="29" fillId="8" borderId="0" xfId="0" applyFont="1" applyFill="1" applyAlignment="1">
      <alignment horizontal="center"/>
    </xf>
    <xf numFmtId="0" fontId="2" fillId="8" borderId="0" xfId="0" applyFont="1" applyFill="1"/>
    <xf numFmtId="166" fontId="29" fillId="0" borderId="33" xfId="0" applyNumberFormat="1" applyFont="1" applyBorder="1" applyAlignment="1">
      <alignment horizontal="center" vertical="center"/>
    </xf>
    <xf numFmtId="4" fontId="6" fillId="0" borderId="2" xfId="0" applyNumberFormat="1" applyFont="1" applyBorder="1" applyAlignment="1">
      <alignment horizontal="center" vertical="center" wrapText="1"/>
    </xf>
    <xf numFmtId="0" fontId="14" fillId="0" borderId="2" xfId="0" applyFont="1" applyBorder="1" applyAlignment="1">
      <alignment horizontal="center" vertical="center"/>
    </xf>
    <xf numFmtId="167" fontId="6" fillId="0" borderId="2" xfId="0" applyNumberFormat="1" applyFont="1" applyBorder="1" applyAlignment="1">
      <alignment horizontal="right" vertical="center"/>
    </xf>
    <xf numFmtId="167" fontId="6" fillId="0" borderId="2" xfId="0" applyNumberFormat="1" applyFont="1" applyBorder="1" applyAlignment="1">
      <alignment horizontal="right" vertical="center" wrapText="1"/>
    </xf>
    <xf numFmtId="167" fontId="14" fillId="0" borderId="2" xfId="0" applyNumberFormat="1" applyFont="1" applyBorder="1" applyAlignment="1">
      <alignment horizontal="center" vertical="center"/>
    </xf>
    <xf numFmtId="0" fontId="6" fillId="0" borderId="2" xfId="0" applyFont="1" applyBorder="1" applyAlignment="1">
      <alignment vertical="center"/>
    </xf>
    <xf numFmtId="0" fontId="6" fillId="0" borderId="2" xfId="0" applyFont="1" applyBorder="1" applyAlignment="1">
      <alignment vertical="center" wrapText="1"/>
    </xf>
    <xf numFmtId="164" fontId="6" fillId="4" borderId="4" xfId="0" applyNumberFormat="1" applyFont="1" applyFill="1" applyBorder="1" applyAlignment="1">
      <alignment horizontal="center" vertical="center"/>
    </xf>
    <xf numFmtId="164" fontId="6" fillId="4" borderId="5" xfId="0" applyNumberFormat="1" applyFont="1" applyFill="1" applyBorder="1" applyAlignment="1">
      <alignment horizontal="center" vertical="center"/>
    </xf>
    <xf numFmtId="164" fontId="6" fillId="4" borderId="6" xfId="0" applyNumberFormat="1" applyFont="1" applyFill="1" applyBorder="1" applyAlignment="1">
      <alignment horizontal="center" vertical="center"/>
    </xf>
    <xf numFmtId="164" fontId="6" fillId="0" borderId="0" xfId="0" applyNumberFormat="1" applyFont="1" applyAlignment="1">
      <alignment horizontal="center" vertical="center"/>
    </xf>
    <xf numFmtId="164" fontId="15" fillId="5" borderId="9" xfId="0" applyNumberFormat="1" applyFont="1" applyFill="1" applyBorder="1" applyAlignment="1">
      <alignment horizontal="center" vertical="center"/>
    </xf>
    <xf numFmtId="0" fontId="5" fillId="18" borderId="1" xfId="0" applyFont="1" applyFill="1" applyBorder="1" applyAlignment="1">
      <alignment horizontal="center" vertical="center" wrapText="1"/>
    </xf>
    <xf numFmtId="0" fontId="12" fillId="18" borderId="1" xfId="0" applyFont="1" applyFill="1" applyBorder="1" applyAlignment="1">
      <alignment horizontal="center" vertical="center" wrapText="1"/>
    </xf>
    <xf numFmtId="0" fontId="12" fillId="19" borderId="1" xfId="0" applyFont="1" applyFill="1" applyBorder="1" applyAlignment="1">
      <alignment horizontal="center" vertical="center" wrapText="1"/>
    </xf>
    <xf numFmtId="0" fontId="32" fillId="7" borderId="0" xfId="0" applyFont="1" applyFill="1" applyAlignment="1">
      <alignment horizontal="center" vertical="center"/>
    </xf>
    <xf numFmtId="4" fontId="6" fillId="4" borderId="44" xfId="0" applyNumberFormat="1" applyFont="1" applyFill="1" applyBorder="1" applyAlignment="1">
      <alignment horizontal="center" vertical="center"/>
    </xf>
    <xf numFmtId="4" fontId="6" fillId="10" borderId="44" xfId="0" applyNumberFormat="1" applyFont="1" applyFill="1" applyBorder="1" applyAlignment="1">
      <alignment horizontal="center" vertical="center"/>
    </xf>
    <xf numFmtId="4" fontId="6" fillId="4" borderId="45" xfId="0" applyNumberFormat="1" applyFont="1" applyFill="1" applyBorder="1" applyAlignment="1">
      <alignment horizontal="center" vertical="center"/>
    </xf>
    <xf numFmtId="4" fontId="6" fillId="10" borderId="45" xfId="0" applyNumberFormat="1" applyFont="1" applyFill="1" applyBorder="1" applyAlignment="1">
      <alignment horizontal="center" vertical="center"/>
    </xf>
    <xf numFmtId="4" fontId="6" fillId="4" borderId="46" xfId="0" applyNumberFormat="1" applyFont="1" applyFill="1" applyBorder="1" applyAlignment="1">
      <alignment horizontal="center" vertical="center"/>
    </xf>
    <xf numFmtId="4" fontId="6" fillId="10" borderId="46" xfId="0" applyNumberFormat="1" applyFont="1" applyFill="1" applyBorder="1" applyAlignment="1">
      <alignment horizontal="center" vertical="center"/>
    </xf>
    <xf numFmtId="4" fontId="12" fillId="18" borderId="47" xfId="0" applyNumberFormat="1" applyFont="1" applyFill="1" applyBorder="1" applyAlignment="1">
      <alignment horizontal="center" vertical="center" wrapText="1"/>
    </xf>
    <xf numFmtId="0" fontId="2" fillId="20" borderId="48" xfId="0" applyFont="1" applyFill="1" applyBorder="1" applyAlignment="1">
      <alignment horizontal="center" vertical="center"/>
    </xf>
    <xf numFmtId="0" fontId="2" fillId="10" borderId="48" xfId="0" applyFont="1" applyFill="1" applyBorder="1" applyAlignment="1">
      <alignment horizontal="center" vertical="center"/>
    </xf>
    <xf numFmtId="0" fontId="2" fillId="19" borderId="48" xfId="0" applyFont="1" applyFill="1" applyBorder="1" applyAlignment="1">
      <alignment horizontal="center" vertical="center"/>
    </xf>
    <xf numFmtId="0" fontId="12" fillId="21" borderId="1" xfId="0" applyFont="1" applyFill="1" applyBorder="1" applyAlignment="1">
      <alignment horizontal="center" vertical="center" wrapText="1"/>
    </xf>
    <xf numFmtId="0" fontId="12" fillId="22" borderId="1" xfId="0" applyFont="1" applyFill="1" applyBorder="1" applyAlignment="1">
      <alignment horizontal="center" vertical="center" wrapText="1"/>
    </xf>
    <xf numFmtId="168" fontId="6" fillId="0" borderId="2" xfId="0" applyNumberFormat="1" applyFont="1" applyBorder="1" applyAlignment="1">
      <alignment horizontal="center" vertical="center"/>
    </xf>
    <xf numFmtId="169" fontId="6" fillId="0" borderId="2" xfId="0" applyNumberFormat="1" applyFont="1" applyBorder="1" applyAlignment="1">
      <alignment horizontal="center" vertical="center"/>
    </xf>
    <xf numFmtId="0" fontId="33" fillId="23" borderId="2" xfId="0" applyFont="1" applyFill="1" applyBorder="1" applyAlignment="1">
      <alignment horizontal="center" vertical="center" wrapText="1"/>
    </xf>
    <xf numFmtId="0" fontId="33" fillId="24" borderId="2" xfId="0" applyFont="1" applyFill="1" applyBorder="1" applyAlignment="1">
      <alignment horizontal="center" vertical="center" wrapText="1"/>
    </xf>
    <xf numFmtId="0" fontId="33" fillId="25" borderId="2" xfId="0" applyFont="1" applyFill="1" applyBorder="1" applyAlignment="1">
      <alignment horizontal="center" vertical="center" wrapText="1"/>
    </xf>
    <xf numFmtId="0" fontId="33" fillId="26" borderId="2" xfId="0" applyFont="1" applyFill="1" applyBorder="1" applyAlignment="1">
      <alignment horizontal="center" vertical="center" wrapText="1"/>
    </xf>
    <xf numFmtId="0" fontId="33" fillId="27" borderId="2" xfId="0" applyFont="1" applyFill="1" applyBorder="1" applyAlignment="1">
      <alignment horizontal="center" vertical="center" wrapText="1"/>
    </xf>
    <xf numFmtId="0" fontId="33" fillId="28" borderId="2" xfId="0" applyFont="1" applyFill="1" applyBorder="1" applyAlignment="1">
      <alignment horizontal="center" vertical="center" wrapText="1"/>
    </xf>
    <xf numFmtId="0" fontId="18" fillId="2" borderId="49" xfId="0" applyFont="1" applyFill="1" applyBorder="1" applyAlignment="1">
      <alignment horizontal="center" vertical="center"/>
    </xf>
    <xf numFmtId="0" fontId="34" fillId="29" borderId="49" xfId="0" applyFont="1" applyFill="1" applyBorder="1" applyAlignment="1">
      <alignment horizontal="left" vertical="center"/>
    </xf>
    <xf numFmtId="0" fontId="34" fillId="30" borderId="49" xfId="0" applyFont="1" applyFill="1" applyBorder="1" applyAlignment="1">
      <alignment horizontal="left" vertical="center"/>
    </xf>
    <xf numFmtId="2" fontId="35" fillId="4" borderId="49" xfId="0" applyNumberFormat="1" applyFont="1" applyFill="1" applyBorder="1" applyAlignment="1">
      <alignment horizontal="right" vertical="center" wrapText="1"/>
    </xf>
    <xf numFmtId="2" fontId="18" fillId="31" borderId="49" xfId="0" applyNumberFormat="1" applyFont="1" applyFill="1" applyBorder="1" applyAlignment="1">
      <alignment horizontal="right" vertical="center"/>
    </xf>
    <xf numFmtId="0" fontId="34" fillId="33" borderId="49" xfId="0" applyFont="1" applyFill="1" applyBorder="1" applyAlignment="1">
      <alignment horizontal="left" vertical="center" wrapText="1"/>
    </xf>
    <xf numFmtId="0" fontId="5" fillId="7" borderId="50" xfId="0" applyFont="1" applyFill="1" applyBorder="1" applyAlignment="1">
      <alignment horizontal="center" vertical="center" wrapText="1"/>
    </xf>
    <xf numFmtId="0" fontId="5" fillId="7" borderId="50" xfId="0" applyFont="1" applyFill="1" applyBorder="1" applyAlignment="1">
      <alignment horizontal="center" vertical="center"/>
    </xf>
    <xf numFmtId="0" fontId="37" fillId="7" borderId="51" xfId="0" applyFont="1" applyFill="1" applyBorder="1" applyAlignment="1">
      <alignment horizontal="center" vertical="center"/>
    </xf>
    <xf numFmtId="0" fontId="6" fillId="4" borderId="52" xfId="0" applyFont="1" applyFill="1" applyBorder="1" applyAlignment="1">
      <alignment horizontal="center" vertical="center"/>
    </xf>
    <xf numFmtId="0" fontId="6" fillId="4" borderId="53" xfId="0" applyFont="1" applyFill="1" applyBorder="1" applyAlignment="1">
      <alignment horizontal="center" vertical="center"/>
    </xf>
    <xf numFmtId="0" fontId="3" fillId="0" borderId="0" xfId="0" applyFont="1"/>
    <xf numFmtId="0" fontId="2" fillId="0" borderId="0" xfId="0" applyFont="1"/>
    <xf numFmtId="0" fontId="5" fillId="2" borderId="1" xfId="0" applyFont="1" applyFill="1" applyBorder="1" applyAlignment="1">
      <alignment horizontal="center" vertical="center"/>
    </xf>
    <xf numFmtId="0" fontId="0" fillId="0" borderId="0" xfId="0"/>
    <xf numFmtId="0" fontId="5" fillId="2" borderId="1" xfId="0" applyFont="1" applyFill="1" applyBorder="1" applyAlignment="1">
      <alignment horizontal="center" vertical="center" wrapText="1"/>
    </xf>
    <xf numFmtId="0" fontId="7" fillId="2"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9" fillId="3" borderId="3"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15" fillId="4" borderId="7" xfId="0" applyFont="1" applyFill="1" applyBorder="1" applyAlignment="1">
      <alignment horizontal="center" vertical="center" wrapText="1"/>
    </xf>
    <xf numFmtId="0" fontId="15" fillId="4" borderId="8" xfId="0" applyFont="1" applyFill="1" applyBorder="1" applyAlignment="1">
      <alignment horizontal="center" vertical="center" wrapText="1"/>
    </xf>
    <xf numFmtId="0" fontId="18" fillId="2" borderId="1" xfId="0" applyFont="1" applyFill="1" applyBorder="1" applyAlignment="1">
      <alignment horizontal="center" vertical="center"/>
    </xf>
    <xf numFmtId="0" fontId="4" fillId="8" borderId="12" xfId="0" applyFont="1" applyFill="1" applyBorder="1" applyAlignment="1">
      <alignment horizontal="center" vertical="center"/>
    </xf>
    <xf numFmtId="0" fontId="21" fillId="2" borderId="13" xfId="0" applyFont="1" applyFill="1" applyBorder="1" applyAlignment="1">
      <alignment horizontal="center" vertical="center"/>
    </xf>
    <xf numFmtId="0" fontId="10" fillId="2" borderId="0" xfId="0" applyFont="1" applyFill="1" applyAlignment="1">
      <alignment horizontal="center" vertical="center"/>
    </xf>
    <xf numFmtId="0" fontId="22" fillId="2" borderId="2" xfId="0" applyFont="1" applyFill="1" applyBorder="1" applyAlignment="1">
      <alignment vertical="center"/>
    </xf>
    <xf numFmtId="0" fontId="10" fillId="2" borderId="2" xfId="0" applyFont="1" applyFill="1" applyBorder="1" applyAlignment="1">
      <alignment horizontal="center" vertical="center" wrapText="1"/>
    </xf>
    <xf numFmtId="0" fontId="25" fillId="2" borderId="2" xfId="0" applyFont="1" applyFill="1" applyBorder="1" applyAlignment="1">
      <alignment horizontal="left"/>
    </xf>
    <xf numFmtId="0" fontId="5" fillId="12" borderId="1" xfId="0" applyFont="1" applyFill="1" applyBorder="1" applyAlignment="1">
      <alignment horizontal="center" vertical="center" wrapText="1"/>
    </xf>
    <xf numFmtId="0" fontId="26" fillId="13" borderId="21" xfId="0" applyFont="1" applyFill="1" applyBorder="1" applyAlignment="1">
      <alignment horizontal="left" wrapText="1"/>
    </xf>
    <xf numFmtId="0" fontId="25" fillId="2" borderId="2" xfId="0" applyFont="1" applyFill="1" applyBorder="1" applyAlignment="1">
      <alignment horizontal="center" vertical="center"/>
    </xf>
    <xf numFmtId="0" fontId="25" fillId="15" borderId="2" xfId="0" applyFont="1" applyFill="1" applyBorder="1" applyAlignment="1">
      <alignment horizontal="center" vertical="center"/>
    </xf>
    <xf numFmtId="0" fontId="25" fillId="16" borderId="2" xfId="0" applyFont="1" applyFill="1" applyBorder="1" applyAlignment="1">
      <alignment horizontal="center" vertical="center"/>
    </xf>
    <xf numFmtId="0" fontId="28" fillId="10" borderId="2" xfId="0" applyFont="1" applyFill="1" applyBorder="1" applyAlignment="1">
      <alignment horizontal="center" vertical="center"/>
    </xf>
    <xf numFmtId="0" fontId="21" fillId="14" borderId="2" xfId="0" applyFont="1" applyFill="1" applyBorder="1" applyAlignment="1">
      <alignment horizontal="center" vertical="center"/>
    </xf>
    <xf numFmtId="0" fontId="10" fillId="14" borderId="2" xfId="0" applyFont="1" applyFill="1" applyBorder="1" applyAlignment="1">
      <alignment horizontal="center" vertical="center" wrapText="1"/>
    </xf>
    <xf numFmtId="0" fontId="3" fillId="0" borderId="0" xfId="0" applyFont="1" applyAlignment="1">
      <alignment horizontal="center"/>
    </xf>
    <xf numFmtId="0" fontId="4" fillId="0" borderId="0" xfId="0" applyFont="1"/>
    <xf numFmtId="0" fontId="30" fillId="4" borderId="23" xfId="0" applyFont="1" applyFill="1" applyBorder="1" applyAlignment="1">
      <alignment horizontal="center" vertical="center" wrapText="1"/>
    </xf>
    <xf numFmtId="0" fontId="30" fillId="4" borderId="24" xfId="0" applyFont="1" applyFill="1" applyBorder="1" applyAlignment="1">
      <alignment horizontal="center" vertical="center" wrapText="1"/>
    </xf>
    <xf numFmtId="0" fontId="30" fillId="4" borderId="25" xfId="0" applyFont="1" applyFill="1" applyBorder="1" applyAlignment="1">
      <alignment horizontal="center" vertical="center" wrapText="1"/>
    </xf>
    <xf numFmtId="0" fontId="30" fillId="4" borderId="22" xfId="0" applyFont="1" applyFill="1" applyBorder="1" applyAlignment="1">
      <alignment horizontal="center" vertical="center" wrapText="1"/>
    </xf>
    <xf numFmtId="0" fontId="18" fillId="2" borderId="2"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5" fillId="18" borderId="1" xfId="0" applyFont="1" applyFill="1" applyBorder="1" applyAlignment="1">
      <alignment horizontal="center" vertical="center" wrapText="1"/>
    </xf>
    <xf numFmtId="0" fontId="12" fillId="18" borderId="1" xfId="0" applyFont="1" applyFill="1" applyBorder="1" applyAlignment="1">
      <alignment horizontal="center" vertical="center" wrapText="1"/>
    </xf>
    <xf numFmtId="0" fontId="7" fillId="18" borderId="1" xfId="0" applyFont="1" applyFill="1" applyBorder="1" applyAlignment="1">
      <alignment horizontal="left" vertical="center" wrapText="1"/>
    </xf>
    <xf numFmtId="0" fontId="5" fillId="18" borderId="1" xfId="0" applyFont="1" applyFill="1" applyBorder="1" applyAlignment="1">
      <alignment horizontal="left" vertical="center" wrapText="1"/>
    </xf>
    <xf numFmtId="0" fontId="12" fillId="21" borderId="1" xfId="0" applyFont="1" applyFill="1" applyBorder="1" applyAlignment="1">
      <alignment horizontal="center" vertical="center" wrapText="1"/>
    </xf>
    <xf numFmtId="0" fontId="12" fillId="2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8" fillId="31" borderId="49" xfId="0" applyFont="1" applyFill="1" applyBorder="1" applyAlignment="1">
      <alignment horizontal="right" vertical="center"/>
    </xf>
    <xf numFmtId="0" fontId="36" fillId="32" borderId="49" xfId="0" applyFont="1" applyFill="1" applyBorder="1" applyAlignment="1">
      <alignment horizontal="right" vertical="center"/>
    </xf>
    <xf numFmtId="0" fontId="5" fillId="7" borderId="50" xfId="0" applyFont="1" applyFill="1" applyBorder="1" applyAlignment="1">
      <alignment horizontal="center" vertical="center" wrapText="1"/>
    </xf>
    <xf numFmtId="0" fontId="40" fillId="2" borderId="0" xfId="0" applyFont="1" applyFill="1" applyAlignment="1">
      <alignment horizontal="center" vertical="center" wrapText="1"/>
    </xf>
    <xf numFmtId="10" fontId="24" fillId="11" borderId="2" xfId="1" applyNumberFormat="1" applyFont="1" applyFill="1" applyBorder="1" applyAlignment="1">
      <alignment horizontal="center"/>
    </xf>
    <xf numFmtId="10" fontId="24" fillId="11" borderId="2" xfId="0" applyNumberFormat="1" applyFont="1" applyFill="1" applyBorder="1" applyAlignment="1">
      <alignment horizontal="center"/>
    </xf>
    <xf numFmtId="0" fontId="41" fillId="0" borderId="2" xfId="0" applyFont="1" applyBorder="1" applyAlignment="1">
      <alignment horizontal="center" vertical="top" wrapText="1"/>
    </xf>
    <xf numFmtId="0" fontId="41" fillId="0" borderId="2" xfId="0" applyFont="1" applyBorder="1" applyAlignment="1">
      <alignment horizontal="left" vertical="top" wrapText="1"/>
    </xf>
    <xf numFmtId="22" fontId="6" fillId="0" borderId="2" xfId="0" applyNumberFormat="1" applyFont="1" applyBorder="1" applyAlignment="1">
      <alignment horizontal="center" vertical="center"/>
    </xf>
    <xf numFmtId="0" fontId="1" fillId="0" borderId="0" xfId="2"/>
    <xf numFmtId="171" fontId="1" fillId="0" borderId="0" xfId="2" applyNumberFormat="1" applyAlignment="1">
      <alignment horizontal="center" vertical="center" wrapText="1"/>
    </xf>
    <xf numFmtId="4" fontId="1" fillId="0" borderId="0" xfId="2" applyNumberFormat="1"/>
    <xf numFmtId="0" fontId="39" fillId="0" borderId="0" xfId="2" applyFont="1"/>
    <xf numFmtId="172" fontId="42" fillId="35" borderId="2" xfId="2" applyNumberFormat="1" applyFont="1" applyFill="1" applyBorder="1" applyAlignment="1">
      <alignment horizontal="center" vertical="center" wrapText="1"/>
    </xf>
    <xf numFmtId="0" fontId="42" fillId="35" borderId="2" xfId="2" applyFont="1" applyFill="1" applyBorder="1" applyAlignment="1">
      <alignment horizontal="center" vertical="center" wrapText="1"/>
    </xf>
    <xf numFmtId="2" fontId="1" fillId="0" borderId="0" xfId="2" applyNumberFormat="1"/>
    <xf numFmtId="4" fontId="43" fillId="0" borderId="48" xfId="2" applyNumberFormat="1" applyFont="1" applyBorder="1" applyAlignment="1">
      <alignment horizontal="center"/>
    </xf>
    <xf numFmtId="0" fontId="1" fillId="34" borderId="0" xfId="2" applyFill="1"/>
    <xf numFmtId="4" fontId="43" fillId="36" borderId="48" xfId="2" applyNumberFormat="1" applyFont="1" applyFill="1" applyBorder="1" applyAlignment="1">
      <alignment horizontal="center"/>
    </xf>
    <xf numFmtId="4" fontId="1" fillId="0" borderId="54" xfId="2" applyNumberFormat="1" applyBorder="1" applyAlignment="1">
      <alignment horizontal="left"/>
    </xf>
    <xf numFmtId="0" fontId="1" fillId="0" borderId="55" xfId="2" applyBorder="1" applyAlignment="1">
      <alignment horizontal="left"/>
    </xf>
    <xf numFmtId="0" fontId="1" fillId="0" borderId="56" xfId="2" applyBorder="1" applyAlignment="1">
      <alignment horizontal="left"/>
    </xf>
    <xf numFmtId="0" fontId="1" fillId="0" borderId="0" xfId="2" applyAlignment="1">
      <alignment horizontal="center" vertical="center" wrapText="1"/>
    </xf>
    <xf numFmtId="0" fontId="44" fillId="0" borderId="0" xfId="2" applyFont="1"/>
    <xf numFmtId="0" fontId="1" fillId="0" borderId="54" xfId="2" applyBorder="1" applyAlignment="1">
      <alignment horizontal="left"/>
    </xf>
    <xf numFmtId="22" fontId="1" fillId="37" borderId="2" xfId="2" applyNumberFormat="1" applyFill="1" applyBorder="1" applyAlignment="1">
      <alignment horizontal="center" vertical="center" wrapText="1"/>
    </xf>
    <xf numFmtId="0" fontId="1" fillId="37" borderId="0" xfId="2" applyFill="1" applyAlignment="1">
      <alignment horizontal="center" vertical="center" wrapText="1"/>
    </xf>
    <xf numFmtId="22" fontId="39" fillId="37" borderId="2" xfId="2" applyNumberFormat="1" applyFont="1" applyFill="1" applyBorder="1" applyAlignment="1">
      <alignment horizontal="center" vertical="center" wrapText="1"/>
    </xf>
    <xf numFmtId="0" fontId="41" fillId="0" borderId="2" xfId="0" applyFont="1" applyFill="1" applyBorder="1" applyAlignment="1">
      <alignment horizontal="center" vertical="top" wrapText="1"/>
    </xf>
    <xf numFmtId="0" fontId="41" fillId="0" borderId="2" xfId="0" applyFont="1" applyFill="1" applyBorder="1" applyAlignment="1">
      <alignment horizontal="left" vertical="top" wrapText="1"/>
    </xf>
  </cellXfs>
  <cellStyles count="3">
    <cellStyle name="Normal" xfId="0" builtinId="0"/>
    <cellStyle name="Normal 2" xfId="2" xr:uid="{579469F8-9D74-4A90-8706-651691C6019C}"/>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1050.6790000000001</c:v>
                </c:pt>
                <c:pt idx="1">
                  <c:v>1005.39</c:v>
                </c:pt>
                <c:pt idx="2">
                  <c:v>969.78599999999994</c:v>
                </c:pt>
                <c:pt idx="3">
                  <c:v>1000.992</c:v>
                </c:pt>
                <c:pt idx="4">
                  <c:v>985.59299999999996</c:v>
                </c:pt>
                <c:pt idx="5">
                  <c:v>990.17899999999997</c:v>
                </c:pt>
                <c:pt idx="6">
                  <c:v>978.41</c:v>
                </c:pt>
                <c:pt idx="7">
                  <c:v>949.50800000000004</c:v>
                </c:pt>
                <c:pt idx="8">
                  <c:v>944.34299999999996</c:v>
                </c:pt>
                <c:pt idx="9">
                  <c:v>995.77200000000005</c:v>
                </c:pt>
                <c:pt idx="10">
                  <c:v>1022.612</c:v>
                </c:pt>
                <c:pt idx="11">
                  <c:v>997.096</c:v>
                </c:pt>
                <c:pt idx="12">
                  <c:v>1060.9359999999999</c:v>
                </c:pt>
                <c:pt idx="13">
                  <c:v>1066.1469999999999</c:v>
                </c:pt>
                <c:pt idx="14">
                  <c:v>1071.7449999999999</c:v>
                </c:pt>
                <c:pt idx="15">
                  <c:v>1093.2280000000001</c:v>
                </c:pt>
                <c:pt idx="16">
                  <c:v>1130.818</c:v>
                </c:pt>
                <c:pt idx="17">
                  <c:v>1149.23</c:v>
                </c:pt>
                <c:pt idx="18">
                  <c:v>1195.0139999999999</c:v>
                </c:pt>
                <c:pt idx="19">
                  <c:v>1171.4449999999999</c:v>
                </c:pt>
                <c:pt idx="20">
                  <c:v>1194.5989999999999</c:v>
                </c:pt>
                <c:pt idx="21">
                  <c:v>1215.6849999999999</c:v>
                </c:pt>
                <c:pt idx="22">
                  <c:v>1213.7670000000001</c:v>
                </c:pt>
                <c:pt idx="23">
                  <c:v>1203.403</c:v>
                </c:pt>
                <c:pt idx="24">
                  <c:v>1233.01</c:v>
                </c:pt>
                <c:pt idx="25">
                  <c:v>1203.752</c:v>
                </c:pt>
                <c:pt idx="26">
                  <c:v>1168.4469999999999</c:v>
                </c:pt>
                <c:pt idx="27">
                  <c:v>1202.904</c:v>
                </c:pt>
                <c:pt idx="28">
                  <c:v>1192.0920000000001</c:v>
                </c:pt>
                <c:pt idx="29">
                  <c:v>1211.1400000000001</c:v>
                </c:pt>
                <c:pt idx="30">
                  <c:v>1222.4100000000001</c:v>
                </c:pt>
                <c:pt idx="31">
                  <c:v>1203.492</c:v>
                </c:pt>
                <c:pt idx="32">
                  <c:v>1183.3979999999999</c:v>
                </c:pt>
                <c:pt idx="33">
                  <c:v>1195.2570000000001</c:v>
                </c:pt>
                <c:pt idx="34">
                  <c:v>1135.1179999999999</c:v>
                </c:pt>
                <c:pt idx="35">
                  <c:v>1138.308</c:v>
                </c:pt>
                <c:pt idx="36">
                  <c:v>1195.0920000000001</c:v>
                </c:pt>
                <c:pt idx="37">
                  <c:v>1259.3789999999999</c:v>
                </c:pt>
                <c:pt idx="38">
                  <c:v>1257.0039999999999</c:v>
                </c:pt>
                <c:pt idx="39">
                  <c:v>1251.4459999999999</c:v>
                </c:pt>
                <c:pt idx="40">
                  <c:v>1236.2380000000001</c:v>
                </c:pt>
                <c:pt idx="41">
                  <c:v>1251.2819999999999</c:v>
                </c:pt>
                <c:pt idx="42">
                  <c:v>1229.615</c:v>
                </c:pt>
                <c:pt idx="43">
                  <c:v>1193.5319999999999</c:v>
                </c:pt>
                <c:pt idx="44">
                  <c:v>1159.721</c:v>
                </c:pt>
                <c:pt idx="45">
                  <c:v>1107.3710000000001</c:v>
                </c:pt>
                <c:pt idx="46">
                  <c:v>1078.6400000000001</c:v>
                </c:pt>
                <c:pt idx="47">
                  <c:v>1050.931</c:v>
                </c:pt>
              </c:numCache>
            </c:numRef>
          </c:val>
          <c:smooth val="0"/>
          <c:extLst>
            <c:ext xmlns:c16="http://schemas.microsoft.com/office/drawing/2014/chart" uri="{C3380CC4-5D6E-409C-BE32-E72D297353CC}">
              <c16:uniqueId val="{00000000-11E5-46E2-8562-42D289617973}"/>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1745.77</c:v>
                </c:pt>
                <c:pt idx="1">
                  <c:v>1740.18</c:v>
                </c:pt>
                <c:pt idx="2">
                  <c:v>1699.65</c:v>
                </c:pt>
                <c:pt idx="3">
                  <c:v>1665.18</c:v>
                </c:pt>
                <c:pt idx="4">
                  <c:v>1677.05</c:v>
                </c:pt>
                <c:pt idx="5">
                  <c:v>1669.38</c:v>
                </c:pt>
                <c:pt idx="6">
                  <c:v>1684.52</c:v>
                </c:pt>
                <c:pt idx="7">
                  <c:v>1718.21</c:v>
                </c:pt>
                <c:pt idx="8">
                  <c:v>1748.32</c:v>
                </c:pt>
                <c:pt idx="9">
                  <c:v>1747.49</c:v>
                </c:pt>
                <c:pt idx="10">
                  <c:v>1750.93</c:v>
                </c:pt>
                <c:pt idx="11">
                  <c:v>1751.93</c:v>
                </c:pt>
                <c:pt idx="12">
                  <c:v>1772.42</c:v>
                </c:pt>
                <c:pt idx="13">
                  <c:v>1763.28</c:v>
                </c:pt>
                <c:pt idx="14">
                  <c:v>1776.12</c:v>
                </c:pt>
                <c:pt idx="15">
                  <c:v>1775.65</c:v>
                </c:pt>
                <c:pt idx="16">
                  <c:v>1802.96</c:v>
                </c:pt>
                <c:pt idx="17">
                  <c:v>1823.16</c:v>
                </c:pt>
                <c:pt idx="18">
                  <c:v>1863.28</c:v>
                </c:pt>
                <c:pt idx="19">
                  <c:v>1853.15</c:v>
                </c:pt>
                <c:pt idx="20">
                  <c:v>1851.12</c:v>
                </c:pt>
                <c:pt idx="21">
                  <c:v>1835.04</c:v>
                </c:pt>
                <c:pt idx="22">
                  <c:v>1864.38</c:v>
                </c:pt>
                <c:pt idx="23">
                  <c:v>1854.86</c:v>
                </c:pt>
                <c:pt idx="24">
                  <c:v>1825.25</c:v>
                </c:pt>
                <c:pt idx="25">
                  <c:v>1807.18</c:v>
                </c:pt>
                <c:pt idx="26">
                  <c:v>1815.19</c:v>
                </c:pt>
                <c:pt idx="27">
                  <c:v>1815.53</c:v>
                </c:pt>
                <c:pt idx="28">
                  <c:v>1847.08</c:v>
                </c:pt>
                <c:pt idx="29">
                  <c:v>1851.75</c:v>
                </c:pt>
                <c:pt idx="30">
                  <c:v>1842.67</c:v>
                </c:pt>
                <c:pt idx="31">
                  <c:v>1837.1</c:v>
                </c:pt>
                <c:pt idx="32">
                  <c:v>1825.92</c:v>
                </c:pt>
                <c:pt idx="33">
                  <c:v>1772.67</c:v>
                </c:pt>
                <c:pt idx="34">
                  <c:v>1788.09</c:v>
                </c:pt>
                <c:pt idx="35">
                  <c:v>1860.4</c:v>
                </c:pt>
                <c:pt idx="36">
                  <c:v>1902.63</c:v>
                </c:pt>
                <c:pt idx="37">
                  <c:v>1867.12</c:v>
                </c:pt>
                <c:pt idx="38">
                  <c:v>1880.8</c:v>
                </c:pt>
                <c:pt idx="39">
                  <c:v>1882.41</c:v>
                </c:pt>
                <c:pt idx="40">
                  <c:v>1888.95</c:v>
                </c:pt>
                <c:pt idx="41">
                  <c:v>1881.89</c:v>
                </c:pt>
                <c:pt idx="42">
                  <c:v>1859.66</c:v>
                </c:pt>
                <c:pt idx="43">
                  <c:v>1844.47</c:v>
                </c:pt>
                <c:pt idx="44">
                  <c:v>1842.85</c:v>
                </c:pt>
                <c:pt idx="45">
                  <c:v>1828.78</c:v>
                </c:pt>
                <c:pt idx="46">
                  <c:v>1817.67</c:v>
                </c:pt>
                <c:pt idx="47">
                  <c:v>1797.9</c:v>
                </c:pt>
              </c:numCache>
            </c:numRef>
          </c:val>
          <c:smooth val="0"/>
          <c:extLst>
            <c:ext xmlns:c16="http://schemas.microsoft.com/office/drawing/2014/chart" uri="{C3380CC4-5D6E-409C-BE32-E72D297353CC}">
              <c16:uniqueId val="{00000001-11E5-46E2-8562-42D289617973}"/>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3818.9323300000001</c:v>
                </c:pt>
                <c:pt idx="1">
                  <c:v>3927.9174699999999</c:v>
                </c:pt>
                <c:pt idx="2">
                  <c:v>3786.2255100000002</c:v>
                </c:pt>
                <c:pt idx="3">
                  <c:v>3801.0864799999999</c:v>
                </c:pt>
                <c:pt idx="4">
                  <c:v>3676.86429</c:v>
                </c:pt>
                <c:pt idx="5">
                  <c:v>3732.95919</c:v>
                </c:pt>
                <c:pt idx="6">
                  <c:v>3748.9295499999998</c:v>
                </c:pt>
                <c:pt idx="7">
                  <c:v>3722.4719100000002</c:v>
                </c:pt>
                <c:pt idx="8">
                  <c:v>3757.62068</c:v>
                </c:pt>
                <c:pt idx="9">
                  <c:v>3758.2395900000001</c:v>
                </c:pt>
                <c:pt idx="10">
                  <c:v>3778.7292699999998</c:v>
                </c:pt>
                <c:pt idx="11">
                  <c:v>3828.49944</c:v>
                </c:pt>
                <c:pt idx="12">
                  <c:v>3939.1813099999999</c:v>
                </c:pt>
                <c:pt idx="13">
                  <c:v>3991.7322199999999</c:v>
                </c:pt>
                <c:pt idx="14">
                  <c:v>4107.7136700000001</c:v>
                </c:pt>
                <c:pt idx="15">
                  <c:v>4188.9789300000002</c:v>
                </c:pt>
                <c:pt idx="16">
                  <c:v>4269.81621</c:v>
                </c:pt>
                <c:pt idx="17">
                  <c:v>4492.3525900000004</c:v>
                </c:pt>
                <c:pt idx="18">
                  <c:v>4516.4245300000002</c:v>
                </c:pt>
                <c:pt idx="19">
                  <c:v>4600.6170300000003</c:v>
                </c:pt>
                <c:pt idx="20">
                  <c:v>4614.9436999999998</c:v>
                </c:pt>
                <c:pt idx="21">
                  <c:v>4725.83853</c:v>
                </c:pt>
                <c:pt idx="22">
                  <c:v>4720.99064</c:v>
                </c:pt>
                <c:pt idx="23">
                  <c:v>4749.6019999999999</c:v>
                </c:pt>
                <c:pt idx="24">
                  <c:v>4584.1035899999997</c:v>
                </c:pt>
                <c:pt idx="25">
                  <c:v>4629.9883200000004</c:v>
                </c:pt>
                <c:pt idx="26">
                  <c:v>4652.9543000000003</c:v>
                </c:pt>
                <c:pt idx="27">
                  <c:v>4688.8245299999999</c:v>
                </c:pt>
                <c:pt idx="28">
                  <c:v>4762.6103599999997</c:v>
                </c:pt>
                <c:pt idx="29">
                  <c:v>4622.9903000000004</c:v>
                </c:pt>
                <c:pt idx="30">
                  <c:v>4626.9859699999997</c:v>
                </c:pt>
                <c:pt idx="31">
                  <c:v>4691.8149199999998</c:v>
                </c:pt>
                <c:pt idx="32">
                  <c:v>4664.36474</c:v>
                </c:pt>
                <c:pt idx="33">
                  <c:v>4474.5512399999998</c:v>
                </c:pt>
                <c:pt idx="34">
                  <c:v>4418.2100099999998</c:v>
                </c:pt>
                <c:pt idx="35">
                  <c:v>4304.7640600000004</c:v>
                </c:pt>
                <c:pt idx="36">
                  <c:v>4429.8785799999996</c:v>
                </c:pt>
                <c:pt idx="37">
                  <c:v>4482.4806799999997</c:v>
                </c:pt>
                <c:pt idx="38">
                  <c:v>4497.5717999999997</c:v>
                </c:pt>
                <c:pt idx="39">
                  <c:v>4487.8298400000003</c:v>
                </c:pt>
                <c:pt idx="40">
                  <c:v>4488.1072899999999</c:v>
                </c:pt>
                <c:pt idx="41">
                  <c:v>4466.9454299999998</c:v>
                </c:pt>
                <c:pt idx="42">
                  <c:v>4490.9417299999996</c:v>
                </c:pt>
                <c:pt idx="43">
                  <c:v>4505.2811799999999</c:v>
                </c:pt>
                <c:pt idx="44">
                  <c:v>4444.1478699999998</c:v>
                </c:pt>
                <c:pt idx="45">
                  <c:v>4303.8038100000003</c:v>
                </c:pt>
                <c:pt idx="46">
                  <c:v>4149.8302000000003</c:v>
                </c:pt>
                <c:pt idx="47">
                  <c:v>4003.3883900000001</c:v>
                </c:pt>
              </c:numCache>
            </c:numRef>
          </c:val>
          <c:smooth val="0"/>
          <c:extLst>
            <c:ext xmlns:c16="http://schemas.microsoft.com/office/drawing/2014/chart" uri="{C3380CC4-5D6E-409C-BE32-E72D297353CC}">
              <c16:uniqueId val="{00000002-11E5-46E2-8562-42D289617973}"/>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AE35-43D7-8D9B-9A5E6F80EF44}"/>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AE35-43D7-8D9B-9A5E6F80EF44}"/>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32.933030000000002</c:v>
                </c:pt>
                <c:pt idx="1">
                  <c:v>32.711649999999999</c:v>
                </c:pt>
                <c:pt idx="2">
                  <c:v>32.364530000000002</c:v>
                </c:pt>
                <c:pt idx="3">
                  <c:v>29.452590000000001</c:v>
                </c:pt>
                <c:pt idx="4">
                  <c:v>29.326930000000001</c:v>
                </c:pt>
                <c:pt idx="5">
                  <c:v>29.26155</c:v>
                </c:pt>
                <c:pt idx="6">
                  <c:v>30.05049</c:v>
                </c:pt>
                <c:pt idx="7">
                  <c:v>30.305599999999998</c:v>
                </c:pt>
                <c:pt idx="8">
                  <c:v>30.233789999999999</c:v>
                </c:pt>
                <c:pt idx="9">
                  <c:v>32.172989999999999</c:v>
                </c:pt>
                <c:pt idx="10">
                  <c:v>31.894749999999998</c:v>
                </c:pt>
                <c:pt idx="11">
                  <c:v>34.307850000000002</c:v>
                </c:pt>
                <c:pt idx="12">
                  <c:v>37.736199999999997</c:v>
                </c:pt>
                <c:pt idx="13">
                  <c:v>36.630890000000001</c:v>
                </c:pt>
                <c:pt idx="14">
                  <c:v>36.320160000000001</c:v>
                </c:pt>
                <c:pt idx="15">
                  <c:v>36.530679999999997</c:v>
                </c:pt>
                <c:pt idx="16">
                  <c:v>34.45055</c:v>
                </c:pt>
                <c:pt idx="17">
                  <c:v>36.944560000000003</c:v>
                </c:pt>
                <c:pt idx="18">
                  <c:v>37.393659999999997</c:v>
                </c:pt>
                <c:pt idx="19">
                  <c:v>35.438009999999998</c:v>
                </c:pt>
                <c:pt idx="20">
                  <c:v>37.535029999999999</c:v>
                </c:pt>
                <c:pt idx="21">
                  <c:v>36.911110000000001</c:v>
                </c:pt>
                <c:pt idx="22">
                  <c:v>36.650550000000003</c:v>
                </c:pt>
                <c:pt idx="23">
                  <c:v>36.485750000000003</c:v>
                </c:pt>
                <c:pt idx="24">
                  <c:v>34.327820000000003</c:v>
                </c:pt>
                <c:pt idx="25">
                  <c:v>30.733280000000001</c:v>
                </c:pt>
                <c:pt idx="26">
                  <c:v>33.946249999999999</c:v>
                </c:pt>
                <c:pt idx="27">
                  <c:v>34.68741</c:v>
                </c:pt>
                <c:pt idx="28">
                  <c:v>36.99342</c:v>
                </c:pt>
                <c:pt idx="29">
                  <c:v>36.976570000000002</c:v>
                </c:pt>
                <c:pt idx="30">
                  <c:v>37.060499999999998</c:v>
                </c:pt>
                <c:pt idx="31">
                  <c:v>37.204369999999997</c:v>
                </c:pt>
                <c:pt idx="32">
                  <c:v>38.668489999999998</c:v>
                </c:pt>
                <c:pt idx="33">
                  <c:v>37.884169999999997</c:v>
                </c:pt>
                <c:pt idx="34">
                  <c:v>30.81803</c:v>
                </c:pt>
                <c:pt idx="35">
                  <c:v>27.090769999999999</c:v>
                </c:pt>
                <c:pt idx="36">
                  <c:v>20.547599999999999</c:v>
                </c:pt>
                <c:pt idx="37">
                  <c:v>20.090890000000002</c:v>
                </c:pt>
                <c:pt idx="38">
                  <c:v>19.193840000000002</c:v>
                </c:pt>
                <c:pt idx="39">
                  <c:v>19.604030000000002</c:v>
                </c:pt>
                <c:pt idx="40">
                  <c:v>19.601469999999999</c:v>
                </c:pt>
                <c:pt idx="41">
                  <c:v>20.49108</c:v>
                </c:pt>
                <c:pt idx="42">
                  <c:v>21.341380000000001</c:v>
                </c:pt>
                <c:pt idx="43">
                  <c:v>25.210190000000001</c:v>
                </c:pt>
                <c:pt idx="44">
                  <c:v>27.84477</c:v>
                </c:pt>
                <c:pt idx="45">
                  <c:v>30.11084</c:v>
                </c:pt>
                <c:pt idx="46">
                  <c:v>31.64526</c:v>
                </c:pt>
                <c:pt idx="47">
                  <c:v>37.488880000000002</c:v>
                </c:pt>
              </c:numCache>
            </c:numRef>
          </c:val>
          <c:smooth val="0"/>
          <c:extLst>
            <c:ext xmlns:c16="http://schemas.microsoft.com/office/drawing/2014/chart" uri="{C3380CC4-5D6E-409C-BE32-E72D297353CC}">
              <c16:uniqueId val="{00000002-AE35-43D7-8D9B-9A5E6F80EF44}"/>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AE35-43D7-8D9B-9A5E6F80EF44}"/>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AE35-43D7-8D9B-9A5E6F80EF44}"/>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AE35-43D7-8D9B-9A5E6F80EF44}"/>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AE35-43D7-8D9B-9A5E6F80EF44}"/>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19.345700000000001</c:v>
                </c:pt>
                <c:pt idx="1">
                  <c:v>20.684200000000001</c:v>
                </c:pt>
                <c:pt idx="2">
                  <c:v>20.206700000000001</c:v>
                </c:pt>
                <c:pt idx="3">
                  <c:v>20.621200000000002</c:v>
                </c:pt>
                <c:pt idx="4">
                  <c:v>20.7728</c:v>
                </c:pt>
                <c:pt idx="5">
                  <c:v>20.128599999999999</c:v>
                </c:pt>
                <c:pt idx="6">
                  <c:v>20.687000000000001</c:v>
                </c:pt>
                <c:pt idx="7">
                  <c:v>21.197900000000001</c:v>
                </c:pt>
                <c:pt idx="8">
                  <c:v>20.9069</c:v>
                </c:pt>
                <c:pt idx="9">
                  <c:v>20.617000000000001</c:v>
                </c:pt>
                <c:pt idx="10">
                  <c:v>18.087900000000001</c:v>
                </c:pt>
                <c:pt idx="11">
                  <c:v>20.6294</c:v>
                </c:pt>
                <c:pt idx="12">
                  <c:v>20.135999999999999</c:v>
                </c:pt>
                <c:pt idx="13">
                  <c:v>18.670300000000001</c:v>
                </c:pt>
                <c:pt idx="14">
                  <c:v>18.2605</c:v>
                </c:pt>
                <c:pt idx="15">
                  <c:v>18.744599999999998</c:v>
                </c:pt>
                <c:pt idx="16">
                  <c:v>18.949100000000001</c:v>
                </c:pt>
                <c:pt idx="17">
                  <c:v>18.758099999999999</c:v>
                </c:pt>
                <c:pt idx="18">
                  <c:v>18.386399999999998</c:v>
                </c:pt>
                <c:pt idx="19">
                  <c:v>18.7012</c:v>
                </c:pt>
                <c:pt idx="20">
                  <c:v>18.677600000000002</c:v>
                </c:pt>
                <c:pt idx="21">
                  <c:v>18.6264</c:v>
                </c:pt>
                <c:pt idx="22">
                  <c:v>20.191400000000002</c:v>
                </c:pt>
                <c:pt idx="23">
                  <c:v>19.631900000000002</c:v>
                </c:pt>
                <c:pt idx="24">
                  <c:v>20.048400000000001</c:v>
                </c:pt>
                <c:pt idx="25">
                  <c:v>20.222899999999999</c:v>
                </c:pt>
                <c:pt idx="26">
                  <c:v>19.923200000000001</c:v>
                </c:pt>
                <c:pt idx="27">
                  <c:v>20.151900000000001</c:v>
                </c:pt>
                <c:pt idx="28">
                  <c:v>19.860499999999998</c:v>
                </c:pt>
                <c:pt idx="29">
                  <c:v>19.707599999999999</c:v>
                </c:pt>
                <c:pt idx="30">
                  <c:v>18.3538</c:v>
                </c:pt>
                <c:pt idx="31">
                  <c:v>16.452000000000002</c:v>
                </c:pt>
                <c:pt idx="32">
                  <c:v>15.978199999999999</c:v>
                </c:pt>
                <c:pt idx="33">
                  <c:v>16.492000000000001</c:v>
                </c:pt>
                <c:pt idx="34">
                  <c:v>15.042199999999999</c:v>
                </c:pt>
                <c:pt idx="35">
                  <c:v>19.1113</c:v>
                </c:pt>
                <c:pt idx="36">
                  <c:v>18.723800000000001</c:v>
                </c:pt>
                <c:pt idx="37">
                  <c:v>15.456099999999999</c:v>
                </c:pt>
                <c:pt idx="38">
                  <c:v>15.019</c:v>
                </c:pt>
                <c:pt idx="39">
                  <c:v>14.532</c:v>
                </c:pt>
                <c:pt idx="40">
                  <c:v>15.473599999999999</c:v>
                </c:pt>
                <c:pt idx="41">
                  <c:v>16.933900000000001</c:v>
                </c:pt>
                <c:pt idx="42">
                  <c:v>18.560400000000001</c:v>
                </c:pt>
                <c:pt idx="43">
                  <c:v>18.3048</c:v>
                </c:pt>
                <c:pt idx="44">
                  <c:v>18.3736</c:v>
                </c:pt>
                <c:pt idx="45">
                  <c:v>18.670200000000001</c:v>
                </c:pt>
                <c:pt idx="46">
                  <c:v>19.79</c:v>
                </c:pt>
                <c:pt idx="47">
                  <c:v>20.566800000000001</c:v>
                </c:pt>
              </c:numCache>
            </c:numRef>
          </c:val>
          <c:smooth val="0"/>
          <c:extLst>
            <c:ext xmlns:c16="http://schemas.microsoft.com/office/drawing/2014/chart" uri="{C3380CC4-5D6E-409C-BE32-E72D297353CC}">
              <c16:uniqueId val="{00000007-AE35-43D7-8D9B-9A5E6F80EF44}"/>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24.9541</c:v>
                </c:pt>
                <c:pt idx="1">
                  <c:v>24.174399999999999</c:v>
                </c:pt>
                <c:pt idx="2">
                  <c:v>24.423200000000001</c:v>
                </c:pt>
                <c:pt idx="3">
                  <c:v>23.841999999999999</c:v>
                </c:pt>
                <c:pt idx="4">
                  <c:v>24.115300000000001</c:v>
                </c:pt>
                <c:pt idx="5">
                  <c:v>24.487300000000001</c:v>
                </c:pt>
                <c:pt idx="6">
                  <c:v>24.694900000000001</c:v>
                </c:pt>
                <c:pt idx="7">
                  <c:v>24.4648</c:v>
                </c:pt>
                <c:pt idx="8">
                  <c:v>24.584399999999999</c:v>
                </c:pt>
                <c:pt idx="9">
                  <c:v>24.189900000000002</c:v>
                </c:pt>
                <c:pt idx="10">
                  <c:v>24.880500000000001</c:v>
                </c:pt>
                <c:pt idx="11">
                  <c:v>25.369900000000001</c:v>
                </c:pt>
                <c:pt idx="12">
                  <c:v>24.6877</c:v>
                </c:pt>
                <c:pt idx="13">
                  <c:v>24.822500000000002</c:v>
                </c:pt>
                <c:pt idx="14">
                  <c:v>24.300899999999999</c:v>
                </c:pt>
                <c:pt idx="15">
                  <c:v>24.165900000000001</c:v>
                </c:pt>
                <c:pt idx="16">
                  <c:v>23.882300000000001</c:v>
                </c:pt>
                <c:pt idx="17">
                  <c:v>23.9115</c:v>
                </c:pt>
                <c:pt idx="18">
                  <c:v>24.064</c:v>
                </c:pt>
                <c:pt idx="19">
                  <c:v>24.254300000000001</c:v>
                </c:pt>
                <c:pt idx="20">
                  <c:v>24.563700000000001</c:v>
                </c:pt>
                <c:pt idx="21">
                  <c:v>24.520800000000001</c:v>
                </c:pt>
                <c:pt idx="22">
                  <c:v>24.2042</c:v>
                </c:pt>
                <c:pt idx="23">
                  <c:v>24.522300000000001</c:v>
                </c:pt>
                <c:pt idx="24">
                  <c:v>24.368300000000001</c:v>
                </c:pt>
                <c:pt idx="25">
                  <c:v>23.9129</c:v>
                </c:pt>
                <c:pt idx="26">
                  <c:v>24.199300000000001</c:v>
                </c:pt>
                <c:pt idx="27">
                  <c:v>24.235900000000001</c:v>
                </c:pt>
                <c:pt idx="28">
                  <c:v>23.940100000000001</c:v>
                </c:pt>
                <c:pt idx="29">
                  <c:v>23.941600000000001</c:v>
                </c:pt>
                <c:pt idx="30">
                  <c:v>23.959199999999999</c:v>
                </c:pt>
                <c:pt idx="31">
                  <c:v>23.8809</c:v>
                </c:pt>
                <c:pt idx="32">
                  <c:v>24.3339</c:v>
                </c:pt>
                <c:pt idx="33">
                  <c:v>24.1449</c:v>
                </c:pt>
                <c:pt idx="34">
                  <c:v>24.357900000000001</c:v>
                </c:pt>
                <c:pt idx="35">
                  <c:v>24.6601</c:v>
                </c:pt>
                <c:pt idx="36">
                  <c:v>24.942900000000002</c:v>
                </c:pt>
                <c:pt idx="37">
                  <c:v>22.5274</c:v>
                </c:pt>
                <c:pt idx="38">
                  <c:v>22.885400000000001</c:v>
                </c:pt>
                <c:pt idx="39">
                  <c:v>22.914100000000001</c:v>
                </c:pt>
                <c:pt idx="40">
                  <c:v>22.4239</c:v>
                </c:pt>
                <c:pt idx="41">
                  <c:v>25.995699999999999</c:v>
                </c:pt>
                <c:pt idx="42">
                  <c:v>27.032</c:v>
                </c:pt>
                <c:pt idx="43">
                  <c:v>26.393999999999998</c:v>
                </c:pt>
                <c:pt idx="44">
                  <c:v>25.988</c:v>
                </c:pt>
                <c:pt idx="45">
                  <c:v>25.702999999999999</c:v>
                </c:pt>
                <c:pt idx="46">
                  <c:v>24.636600000000001</c:v>
                </c:pt>
                <c:pt idx="47">
                  <c:v>24.251000000000001</c:v>
                </c:pt>
              </c:numCache>
            </c:numRef>
          </c:val>
          <c:smooth val="0"/>
          <c:extLst>
            <c:ext xmlns:c16="http://schemas.microsoft.com/office/drawing/2014/chart" uri="{C3380CC4-5D6E-409C-BE32-E72D297353CC}">
              <c16:uniqueId val="{00000008-AE35-43D7-8D9B-9A5E6F80EF44}"/>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11.944000000000001</c:v>
                </c:pt>
                <c:pt idx="1">
                  <c:v>12.414</c:v>
                </c:pt>
                <c:pt idx="2">
                  <c:v>12.512</c:v>
                </c:pt>
                <c:pt idx="3">
                  <c:v>12.7</c:v>
                </c:pt>
                <c:pt idx="4">
                  <c:v>13.662000000000001</c:v>
                </c:pt>
                <c:pt idx="5">
                  <c:v>13.202</c:v>
                </c:pt>
                <c:pt idx="6">
                  <c:v>13.045</c:v>
                </c:pt>
                <c:pt idx="7">
                  <c:v>13.18</c:v>
                </c:pt>
                <c:pt idx="8">
                  <c:v>13.486000000000001</c:v>
                </c:pt>
                <c:pt idx="9">
                  <c:v>12.645</c:v>
                </c:pt>
                <c:pt idx="10">
                  <c:v>12.132</c:v>
                </c:pt>
                <c:pt idx="11">
                  <c:v>10.997999999999999</c:v>
                </c:pt>
                <c:pt idx="12">
                  <c:v>9.8219999999999992</c:v>
                </c:pt>
                <c:pt idx="13">
                  <c:v>9.9390000000000001</c:v>
                </c:pt>
                <c:pt idx="14">
                  <c:v>10.164</c:v>
                </c:pt>
                <c:pt idx="15">
                  <c:v>10.936</c:v>
                </c:pt>
                <c:pt idx="16">
                  <c:v>11.994999999999999</c:v>
                </c:pt>
                <c:pt idx="17">
                  <c:v>12.297000000000001</c:v>
                </c:pt>
                <c:pt idx="18">
                  <c:v>12.311999999999999</c:v>
                </c:pt>
                <c:pt idx="19">
                  <c:v>12.938000000000001</c:v>
                </c:pt>
                <c:pt idx="20">
                  <c:v>12.727</c:v>
                </c:pt>
                <c:pt idx="21">
                  <c:v>12.837999999999999</c:v>
                </c:pt>
                <c:pt idx="22">
                  <c:v>12.492000000000001</c:v>
                </c:pt>
                <c:pt idx="23">
                  <c:v>11.574</c:v>
                </c:pt>
                <c:pt idx="24">
                  <c:v>11.382</c:v>
                </c:pt>
                <c:pt idx="25">
                  <c:v>11.247</c:v>
                </c:pt>
                <c:pt idx="26">
                  <c:v>12.257999999999999</c:v>
                </c:pt>
                <c:pt idx="27">
                  <c:v>12.513</c:v>
                </c:pt>
                <c:pt idx="28">
                  <c:v>12.984999999999999</c:v>
                </c:pt>
                <c:pt idx="29">
                  <c:v>13.097</c:v>
                </c:pt>
                <c:pt idx="30">
                  <c:v>6.0279999999999996</c:v>
                </c:pt>
                <c:pt idx="31">
                  <c:v>11.686999999999999</c:v>
                </c:pt>
                <c:pt idx="32">
                  <c:v>11.914</c:v>
                </c:pt>
                <c:pt idx="33">
                  <c:v>10.557</c:v>
                </c:pt>
                <c:pt idx="34">
                  <c:v>10.4</c:v>
                </c:pt>
                <c:pt idx="35">
                  <c:v>10.234999999999999</c:v>
                </c:pt>
                <c:pt idx="36">
                  <c:v>9.6120000000000001</c:v>
                </c:pt>
                <c:pt idx="37">
                  <c:v>9.1829999999999998</c:v>
                </c:pt>
                <c:pt idx="38">
                  <c:v>9.702</c:v>
                </c:pt>
                <c:pt idx="39">
                  <c:v>9.8979999999999997</c:v>
                </c:pt>
                <c:pt idx="40">
                  <c:v>11.186999999999999</c:v>
                </c:pt>
                <c:pt idx="41">
                  <c:v>11.204000000000001</c:v>
                </c:pt>
                <c:pt idx="42">
                  <c:v>11.949</c:v>
                </c:pt>
                <c:pt idx="43">
                  <c:v>12.798</c:v>
                </c:pt>
                <c:pt idx="44">
                  <c:v>12.407999999999999</c:v>
                </c:pt>
                <c:pt idx="45">
                  <c:v>12.997</c:v>
                </c:pt>
                <c:pt idx="46">
                  <c:v>12.505000000000001</c:v>
                </c:pt>
                <c:pt idx="47">
                  <c:v>11.984999999999999</c:v>
                </c:pt>
              </c:numCache>
            </c:numRef>
          </c:val>
          <c:smooth val="0"/>
          <c:extLst>
            <c:ext xmlns:c16="http://schemas.microsoft.com/office/drawing/2014/chart" uri="{C3380CC4-5D6E-409C-BE32-E72D297353CC}">
              <c16:uniqueId val="{00000009-AE35-43D7-8D9B-9A5E6F80EF44}"/>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14.1442</c:v>
                </c:pt>
                <c:pt idx="1">
                  <c:v>14.073</c:v>
                </c:pt>
                <c:pt idx="2">
                  <c:v>14.6211</c:v>
                </c:pt>
                <c:pt idx="3">
                  <c:v>14.1729</c:v>
                </c:pt>
                <c:pt idx="4">
                  <c:v>14.200699999999999</c:v>
                </c:pt>
                <c:pt idx="5">
                  <c:v>14.0807</c:v>
                </c:pt>
                <c:pt idx="6">
                  <c:v>14.0425</c:v>
                </c:pt>
                <c:pt idx="7">
                  <c:v>14.0261</c:v>
                </c:pt>
                <c:pt idx="8">
                  <c:v>15.4984</c:v>
                </c:pt>
                <c:pt idx="9">
                  <c:v>15.4251</c:v>
                </c:pt>
                <c:pt idx="10">
                  <c:v>15.146699999999999</c:v>
                </c:pt>
                <c:pt idx="11">
                  <c:v>15.164199999999999</c:v>
                </c:pt>
                <c:pt idx="12">
                  <c:v>13.3611</c:v>
                </c:pt>
                <c:pt idx="13">
                  <c:v>12.600099999999999</c:v>
                </c:pt>
                <c:pt idx="14">
                  <c:v>10.992900000000001</c:v>
                </c:pt>
                <c:pt idx="15">
                  <c:v>10.7841</c:v>
                </c:pt>
                <c:pt idx="16">
                  <c:v>10.2964</c:v>
                </c:pt>
                <c:pt idx="17">
                  <c:v>10.096299999999999</c:v>
                </c:pt>
                <c:pt idx="18">
                  <c:v>10.212</c:v>
                </c:pt>
                <c:pt idx="19">
                  <c:v>10.1265</c:v>
                </c:pt>
                <c:pt idx="20">
                  <c:v>10.3043</c:v>
                </c:pt>
                <c:pt idx="21">
                  <c:v>10.514799999999999</c:v>
                </c:pt>
                <c:pt idx="22">
                  <c:v>10.526999999999999</c:v>
                </c:pt>
                <c:pt idx="23">
                  <c:v>13.1282</c:v>
                </c:pt>
                <c:pt idx="24">
                  <c:v>13.366300000000001</c:v>
                </c:pt>
                <c:pt idx="25">
                  <c:v>13.7218</c:v>
                </c:pt>
                <c:pt idx="26">
                  <c:v>13.7819</c:v>
                </c:pt>
                <c:pt idx="27">
                  <c:v>13.6911</c:v>
                </c:pt>
                <c:pt idx="28">
                  <c:v>14.577400000000001</c:v>
                </c:pt>
                <c:pt idx="29">
                  <c:v>14.3626</c:v>
                </c:pt>
                <c:pt idx="30">
                  <c:v>11.6891</c:v>
                </c:pt>
                <c:pt idx="31">
                  <c:v>13.1623</c:v>
                </c:pt>
                <c:pt idx="32">
                  <c:v>13.4178</c:v>
                </c:pt>
                <c:pt idx="33">
                  <c:v>13.766400000000001</c:v>
                </c:pt>
                <c:pt idx="34">
                  <c:v>14.502000000000001</c:v>
                </c:pt>
                <c:pt idx="35">
                  <c:v>14.3409</c:v>
                </c:pt>
                <c:pt idx="36">
                  <c:v>14.6661</c:v>
                </c:pt>
                <c:pt idx="37">
                  <c:v>14.7043</c:v>
                </c:pt>
                <c:pt idx="38">
                  <c:v>12.7773</c:v>
                </c:pt>
                <c:pt idx="39">
                  <c:v>13.001099999999999</c:v>
                </c:pt>
                <c:pt idx="40">
                  <c:v>10.9605</c:v>
                </c:pt>
                <c:pt idx="41">
                  <c:v>10.7623</c:v>
                </c:pt>
                <c:pt idx="42">
                  <c:v>10.839399999999999</c:v>
                </c:pt>
                <c:pt idx="43">
                  <c:v>11.0671</c:v>
                </c:pt>
                <c:pt idx="44">
                  <c:v>11.048299999999999</c:v>
                </c:pt>
                <c:pt idx="45">
                  <c:v>11.909700000000001</c:v>
                </c:pt>
                <c:pt idx="46">
                  <c:v>13.073</c:v>
                </c:pt>
                <c:pt idx="47">
                  <c:v>14.125299999999999</c:v>
                </c:pt>
              </c:numCache>
            </c:numRef>
          </c:val>
          <c:smooth val="0"/>
          <c:extLst>
            <c:ext xmlns:c16="http://schemas.microsoft.com/office/drawing/2014/chart" uri="{C3380CC4-5D6E-409C-BE32-E72D297353CC}">
              <c16:uniqueId val="{0000000A-AE35-43D7-8D9B-9A5E6F80EF44}"/>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13.01</c:v>
                </c:pt>
                <c:pt idx="1">
                  <c:v>12.84</c:v>
                </c:pt>
                <c:pt idx="2">
                  <c:v>12.75</c:v>
                </c:pt>
                <c:pt idx="3">
                  <c:v>12.41</c:v>
                </c:pt>
                <c:pt idx="4">
                  <c:v>12.34</c:v>
                </c:pt>
                <c:pt idx="5">
                  <c:v>12.36</c:v>
                </c:pt>
                <c:pt idx="6">
                  <c:v>12.3</c:v>
                </c:pt>
                <c:pt idx="7">
                  <c:v>12.31</c:v>
                </c:pt>
                <c:pt idx="8">
                  <c:v>12.29</c:v>
                </c:pt>
                <c:pt idx="9">
                  <c:v>12.53</c:v>
                </c:pt>
                <c:pt idx="10">
                  <c:v>12.63</c:v>
                </c:pt>
                <c:pt idx="11">
                  <c:v>12.6</c:v>
                </c:pt>
                <c:pt idx="12">
                  <c:v>12.29</c:v>
                </c:pt>
                <c:pt idx="13">
                  <c:v>12.16</c:v>
                </c:pt>
                <c:pt idx="14">
                  <c:v>11.78</c:v>
                </c:pt>
                <c:pt idx="15">
                  <c:v>12.25</c:v>
                </c:pt>
                <c:pt idx="16">
                  <c:v>12.54</c:v>
                </c:pt>
                <c:pt idx="17">
                  <c:v>12.47</c:v>
                </c:pt>
                <c:pt idx="18">
                  <c:v>12.57</c:v>
                </c:pt>
                <c:pt idx="19">
                  <c:v>11.54</c:v>
                </c:pt>
                <c:pt idx="20">
                  <c:v>12.56</c:v>
                </c:pt>
                <c:pt idx="21">
                  <c:v>12.75</c:v>
                </c:pt>
                <c:pt idx="22">
                  <c:v>13.23</c:v>
                </c:pt>
                <c:pt idx="23">
                  <c:v>13.21</c:v>
                </c:pt>
                <c:pt idx="24">
                  <c:v>12.76</c:v>
                </c:pt>
                <c:pt idx="25">
                  <c:v>12.79</c:v>
                </c:pt>
                <c:pt idx="26">
                  <c:v>12.51</c:v>
                </c:pt>
                <c:pt idx="27">
                  <c:v>12.44</c:v>
                </c:pt>
                <c:pt idx="28">
                  <c:v>12.43</c:v>
                </c:pt>
                <c:pt idx="29">
                  <c:v>12.29</c:v>
                </c:pt>
                <c:pt idx="30">
                  <c:v>12.35</c:v>
                </c:pt>
                <c:pt idx="31">
                  <c:v>13.1</c:v>
                </c:pt>
                <c:pt idx="32">
                  <c:v>13.1</c:v>
                </c:pt>
                <c:pt idx="33">
                  <c:v>13.46</c:v>
                </c:pt>
                <c:pt idx="34">
                  <c:v>13.38</c:v>
                </c:pt>
                <c:pt idx="35">
                  <c:v>12.97</c:v>
                </c:pt>
                <c:pt idx="36">
                  <c:v>13.55</c:v>
                </c:pt>
                <c:pt idx="37">
                  <c:v>13.62</c:v>
                </c:pt>
                <c:pt idx="38">
                  <c:v>13.15</c:v>
                </c:pt>
                <c:pt idx="39">
                  <c:v>13.49</c:v>
                </c:pt>
                <c:pt idx="40">
                  <c:v>13.91</c:v>
                </c:pt>
                <c:pt idx="41">
                  <c:v>13.43</c:v>
                </c:pt>
                <c:pt idx="42">
                  <c:v>13.51</c:v>
                </c:pt>
                <c:pt idx="43">
                  <c:v>12.7</c:v>
                </c:pt>
                <c:pt idx="44">
                  <c:v>13.29</c:v>
                </c:pt>
                <c:pt idx="45">
                  <c:v>13.14</c:v>
                </c:pt>
                <c:pt idx="46">
                  <c:v>13.19</c:v>
                </c:pt>
                <c:pt idx="47">
                  <c:v>13.29</c:v>
                </c:pt>
              </c:numCache>
            </c:numRef>
          </c:val>
          <c:smooth val="0"/>
          <c:extLst>
            <c:ext xmlns:c16="http://schemas.microsoft.com/office/drawing/2014/chart" uri="{C3380CC4-5D6E-409C-BE32-E72D297353CC}">
              <c16:uniqueId val="{0000000B-AE35-43D7-8D9B-9A5E6F80EF44}"/>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24.712</c:v>
                </c:pt>
                <c:pt idx="1">
                  <c:v>24.13</c:v>
                </c:pt>
                <c:pt idx="2">
                  <c:v>24.614000000000001</c:v>
                </c:pt>
                <c:pt idx="3">
                  <c:v>24.454000000000001</c:v>
                </c:pt>
                <c:pt idx="4">
                  <c:v>24.3</c:v>
                </c:pt>
                <c:pt idx="5">
                  <c:v>23.962</c:v>
                </c:pt>
                <c:pt idx="6">
                  <c:v>24.891999999999999</c:v>
                </c:pt>
                <c:pt idx="7">
                  <c:v>25.376000000000001</c:v>
                </c:pt>
                <c:pt idx="8">
                  <c:v>25.896000000000001</c:v>
                </c:pt>
                <c:pt idx="9">
                  <c:v>24.914000000000001</c:v>
                </c:pt>
                <c:pt idx="10">
                  <c:v>24.673999999999999</c:v>
                </c:pt>
                <c:pt idx="11">
                  <c:v>25.103999999999999</c:v>
                </c:pt>
                <c:pt idx="12">
                  <c:v>25.382000000000001</c:v>
                </c:pt>
                <c:pt idx="13">
                  <c:v>25.43</c:v>
                </c:pt>
                <c:pt idx="14">
                  <c:v>25.052</c:v>
                </c:pt>
                <c:pt idx="15">
                  <c:v>24.338000000000001</c:v>
                </c:pt>
                <c:pt idx="16">
                  <c:v>24.552</c:v>
                </c:pt>
                <c:pt idx="17">
                  <c:v>24.628</c:v>
                </c:pt>
                <c:pt idx="18">
                  <c:v>23.756</c:v>
                </c:pt>
                <c:pt idx="19">
                  <c:v>23.48</c:v>
                </c:pt>
                <c:pt idx="20">
                  <c:v>23.866</c:v>
                </c:pt>
                <c:pt idx="21">
                  <c:v>23.75</c:v>
                </c:pt>
                <c:pt idx="22">
                  <c:v>23.86</c:v>
                </c:pt>
                <c:pt idx="23">
                  <c:v>24.062000000000001</c:v>
                </c:pt>
                <c:pt idx="24">
                  <c:v>26.457999999999998</c:v>
                </c:pt>
                <c:pt idx="25">
                  <c:v>27.478000000000002</c:v>
                </c:pt>
                <c:pt idx="26">
                  <c:v>27.48</c:v>
                </c:pt>
                <c:pt idx="27">
                  <c:v>27.026</c:v>
                </c:pt>
                <c:pt idx="28">
                  <c:v>26.98</c:v>
                </c:pt>
                <c:pt idx="29">
                  <c:v>26.698</c:v>
                </c:pt>
                <c:pt idx="30">
                  <c:v>24.006</c:v>
                </c:pt>
                <c:pt idx="31">
                  <c:v>23.643999999999998</c:v>
                </c:pt>
                <c:pt idx="32">
                  <c:v>24.126000000000001</c:v>
                </c:pt>
                <c:pt idx="33">
                  <c:v>23.872</c:v>
                </c:pt>
                <c:pt idx="34">
                  <c:v>23.748000000000001</c:v>
                </c:pt>
                <c:pt idx="35">
                  <c:v>24.308</c:v>
                </c:pt>
                <c:pt idx="36">
                  <c:v>24.797999999999998</c:v>
                </c:pt>
                <c:pt idx="37">
                  <c:v>24.431999999999999</c:v>
                </c:pt>
                <c:pt idx="38">
                  <c:v>24.614000000000001</c:v>
                </c:pt>
                <c:pt idx="39">
                  <c:v>24.56</c:v>
                </c:pt>
                <c:pt idx="40">
                  <c:v>24.632000000000001</c:v>
                </c:pt>
                <c:pt idx="41">
                  <c:v>25.042000000000002</c:v>
                </c:pt>
                <c:pt idx="42">
                  <c:v>25.184000000000001</c:v>
                </c:pt>
                <c:pt idx="43">
                  <c:v>25.687999999999999</c:v>
                </c:pt>
                <c:pt idx="44">
                  <c:v>25.294</c:v>
                </c:pt>
                <c:pt idx="45">
                  <c:v>24.925999999999998</c:v>
                </c:pt>
                <c:pt idx="46">
                  <c:v>24.981999999999999</c:v>
                </c:pt>
                <c:pt idx="47">
                  <c:v>24.797999999999998</c:v>
                </c:pt>
              </c:numCache>
            </c:numRef>
          </c:val>
          <c:smooth val="0"/>
          <c:extLst>
            <c:ext xmlns:c16="http://schemas.microsoft.com/office/drawing/2014/chart" uri="{C3380CC4-5D6E-409C-BE32-E72D297353CC}">
              <c16:uniqueId val="{0000000C-AE35-43D7-8D9B-9A5E6F80EF44}"/>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AE35-43D7-8D9B-9A5E6F80EF44}"/>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AE35-43D7-8D9B-9A5E6F80EF44}"/>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51.235999999999997</c:v>
                </c:pt>
                <c:pt idx="1">
                  <c:v>51.350999999999999</c:v>
                </c:pt>
                <c:pt idx="2">
                  <c:v>51.804000000000002</c:v>
                </c:pt>
                <c:pt idx="3">
                  <c:v>51.75</c:v>
                </c:pt>
                <c:pt idx="4">
                  <c:v>52.131</c:v>
                </c:pt>
                <c:pt idx="5">
                  <c:v>51.954000000000001</c:v>
                </c:pt>
                <c:pt idx="6">
                  <c:v>51.978999999999999</c:v>
                </c:pt>
                <c:pt idx="7">
                  <c:v>51.353000000000002</c:v>
                </c:pt>
                <c:pt idx="8">
                  <c:v>51.939</c:v>
                </c:pt>
                <c:pt idx="9">
                  <c:v>52.244999999999997</c:v>
                </c:pt>
                <c:pt idx="10">
                  <c:v>52.052999999999997</c:v>
                </c:pt>
                <c:pt idx="11">
                  <c:v>51.107999999999997</c:v>
                </c:pt>
                <c:pt idx="12">
                  <c:v>50.664999999999999</c:v>
                </c:pt>
                <c:pt idx="13">
                  <c:v>50.825000000000003</c:v>
                </c:pt>
                <c:pt idx="14">
                  <c:v>50.783999999999999</c:v>
                </c:pt>
                <c:pt idx="15">
                  <c:v>50.796999999999997</c:v>
                </c:pt>
                <c:pt idx="16">
                  <c:v>50.014000000000003</c:v>
                </c:pt>
                <c:pt idx="17">
                  <c:v>50.637999999999998</c:v>
                </c:pt>
                <c:pt idx="18">
                  <c:v>51.595999999999997</c:v>
                </c:pt>
                <c:pt idx="19">
                  <c:v>51.061</c:v>
                </c:pt>
                <c:pt idx="20">
                  <c:v>51.034999999999997</c:v>
                </c:pt>
                <c:pt idx="21">
                  <c:v>51.271999999999998</c:v>
                </c:pt>
                <c:pt idx="22">
                  <c:v>51.139000000000003</c:v>
                </c:pt>
                <c:pt idx="23">
                  <c:v>50.854999999999997</c:v>
                </c:pt>
                <c:pt idx="24">
                  <c:v>50.723999999999997</c:v>
                </c:pt>
                <c:pt idx="25">
                  <c:v>51.116999999999997</c:v>
                </c:pt>
                <c:pt idx="26">
                  <c:v>50.904000000000003</c:v>
                </c:pt>
                <c:pt idx="27">
                  <c:v>50.578000000000003</c:v>
                </c:pt>
                <c:pt idx="28">
                  <c:v>50.773000000000003</c:v>
                </c:pt>
                <c:pt idx="29">
                  <c:v>51.277000000000001</c:v>
                </c:pt>
                <c:pt idx="30">
                  <c:v>50.472000000000001</c:v>
                </c:pt>
                <c:pt idx="31">
                  <c:v>51.417999999999999</c:v>
                </c:pt>
                <c:pt idx="32">
                  <c:v>51.43</c:v>
                </c:pt>
                <c:pt idx="33">
                  <c:v>51.087000000000003</c:v>
                </c:pt>
                <c:pt idx="34">
                  <c:v>51.258000000000003</c:v>
                </c:pt>
                <c:pt idx="35">
                  <c:v>51.628</c:v>
                </c:pt>
                <c:pt idx="36">
                  <c:v>52.304000000000002</c:v>
                </c:pt>
                <c:pt idx="37">
                  <c:v>52.619</c:v>
                </c:pt>
                <c:pt idx="38">
                  <c:v>52.267000000000003</c:v>
                </c:pt>
                <c:pt idx="39">
                  <c:v>52.271000000000001</c:v>
                </c:pt>
                <c:pt idx="40">
                  <c:v>52.472000000000001</c:v>
                </c:pt>
                <c:pt idx="41">
                  <c:v>52.061999999999998</c:v>
                </c:pt>
                <c:pt idx="42">
                  <c:v>52.064999999999998</c:v>
                </c:pt>
                <c:pt idx="43">
                  <c:v>52.003999999999998</c:v>
                </c:pt>
                <c:pt idx="44">
                  <c:v>51.988</c:v>
                </c:pt>
                <c:pt idx="45">
                  <c:v>51.709000000000003</c:v>
                </c:pt>
                <c:pt idx="46">
                  <c:v>51.829000000000001</c:v>
                </c:pt>
                <c:pt idx="47">
                  <c:v>51.904000000000003</c:v>
                </c:pt>
              </c:numCache>
            </c:numRef>
          </c:val>
          <c:smooth val="0"/>
          <c:extLst>
            <c:ext xmlns:c16="http://schemas.microsoft.com/office/drawing/2014/chart" uri="{C3380CC4-5D6E-409C-BE32-E72D297353CC}">
              <c16:uniqueId val="{0000000F-AE35-43D7-8D9B-9A5E6F80EF44}"/>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AE35-43D7-8D9B-9A5E6F80EF44}"/>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38.708100000000002</c:v>
                </c:pt>
                <c:pt idx="1">
                  <c:v>41.221899999999998</c:v>
                </c:pt>
                <c:pt idx="2">
                  <c:v>46.070500000000003</c:v>
                </c:pt>
                <c:pt idx="3">
                  <c:v>45.984999999999999</c:v>
                </c:pt>
                <c:pt idx="4">
                  <c:v>45.459200000000003</c:v>
                </c:pt>
                <c:pt idx="5">
                  <c:v>39.6494</c:v>
                </c:pt>
                <c:pt idx="6">
                  <c:v>39.417099999999998</c:v>
                </c:pt>
                <c:pt idx="7">
                  <c:v>41.579000000000001</c:v>
                </c:pt>
                <c:pt idx="8">
                  <c:v>16.5688</c:v>
                </c:pt>
                <c:pt idx="9">
                  <c:v>41.206299999999999</c:v>
                </c:pt>
                <c:pt idx="10">
                  <c:v>40.828600000000002</c:v>
                </c:pt>
                <c:pt idx="11">
                  <c:v>44.875500000000002</c:v>
                </c:pt>
                <c:pt idx="12">
                  <c:v>44.707799999999999</c:v>
                </c:pt>
                <c:pt idx="13">
                  <c:v>40.7483</c:v>
                </c:pt>
                <c:pt idx="14">
                  <c:v>44.772500000000001</c:v>
                </c:pt>
                <c:pt idx="15">
                  <c:v>35.920999999999999</c:v>
                </c:pt>
                <c:pt idx="16">
                  <c:v>41.048499999999997</c:v>
                </c:pt>
                <c:pt idx="17">
                  <c:v>46.994700000000002</c:v>
                </c:pt>
                <c:pt idx="18">
                  <c:v>42.626899999999999</c:v>
                </c:pt>
                <c:pt idx="19">
                  <c:v>43.628599999999999</c:v>
                </c:pt>
                <c:pt idx="20">
                  <c:v>42.036200000000001</c:v>
                </c:pt>
                <c:pt idx="21">
                  <c:v>44.812100000000001</c:v>
                </c:pt>
                <c:pt idx="22">
                  <c:v>40.5015</c:v>
                </c:pt>
                <c:pt idx="23">
                  <c:v>49.409100000000002</c:v>
                </c:pt>
                <c:pt idx="24">
                  <c:v>42.9923</c:v>
                </c:pt>
                <c:pt idx="25">
                  <c:v>36.786799999999999</c:v>
                </c:pt>
                <c:pt idx="26">
                  <c:v>48.1252</c:v>
                </c:pt>
                <c:pt idx="27">
                  <c:v>45.069400000000002</c:v>
                </c:pt>
                <c:pt idx="28">
                  <c:v>46.112299999999998</c:v>
                </c:pt>
                <c:pt idx="29">
                  <c:v>40.793199999999999</c:v>
                </c:pt>
                <c:pt idx="30">
                  <c:v>47.177599999999998</c:v>
                </c:pt>
                <c:pt idx="31">
                  <c:v>40.001600000000003</c:v>
                </c:pt>
                <c:pt idx="32">
                  <c:v>48.660699999999999</c:v>
                </c:pt>
                <c:pt idx="33">
                  <c:v>35.7273</c:v>
                </c:pt>
                <c:pt idx="34">
                  <c:v>49.912999999999997</c:v>
                </c:pt>
                <c:pt idx="35">
                  <c:v>50.444600000000001</c:v>
                </c:pt>
                <c:pt idx="36">
                  <c:v>17.394200000000001</c:v>
                </c:pt>
                <c:pt idx="37">
                  <c:v>10.608700000000001</c:v>
                </c:pt>
                <c:pt idx="38">
                  <c:v>10.3398</c:v>
                </c:pt>
                <c:pt idx="39">
                  <c:v>11.123900000000001</c:v>
                </c:pt>
                <c:pt idx="40">
                  <c:v>10.909800000000001</c:v>
                </c:pt>
                <c:pt idx="41">
                  <c:v>10.435499999999999</c:v>
                </c:pt>
                <c:pt idx="42">
                  <c:v>12.636799999999999</c:v>
                </c:pt>
                <c:pt idx="43">
                  <c:v>12.7309</c:v>
                </c:pt>
                <c:pt idx="44">
                  <c:v>14.4392</c:v>
                </c:pt>
                <c:pt idx="45">
                  <c:v>14.7485</c:v>
                </c:pt>
                <c:pt idx="46">
                  <c:v>13.611800000000001</c:v>
                </c:pt>
                <c:pt idx="47">
                  <c:v>14.736499999999999</c:v>
                </c:pt>
              </c:numCache>
            </c:numRef>
          </c:val>
          <c:smooth val="0"/>
          <c:extLst>
            <c:ext xmlns:c16="http://schemas.microsoft.com/office/drawing/2014/chart" uri="{C3380CC4-5D6E-409C-BE32-E72D297353CC}">
              <c16:uniqueId val="{00000011-AE35-43D7-8D9B-9A5E6F80EF44}"/>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AE35-43D7-8D9B-9A5E6F80EF44}"/>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c:v>
                </c:pt>
                <c:pt idx="1">
                  <c:v>9.5</c:v>
                </c:pt>
                <c:pt idx="2">
                  <c:v>9.3000000000000007</c:v>
                </c:pt>
                <c:pt idx="3">
                  <c:v>9</c:v>
                </c:pt>
                <c:pt idx="4">
                  <c:v>8.5</c:v>
                </c:pt>
                <c:pt idx="5">
                  <c:v>9.1999999999999993</c:v>
                </c:pt>
                <c:pt idx="6">
                  <c:v>9.6999999999999993</c:v>
                </c:pt>
                <c:pt idx="7">
                  <c:v>9.6999999999999993</c:v>
                </c:pt>
                <c:pt idx="8">
                  <c:v>9.8000000000000007</c:v>
                </c:pt>
                <c:pt idx="9">
                  <c:v>9.8000000000000007</c:v>
                </c:pt>
                <c:pt idx="10">
                  <c:v>9.6999999999999993</c:v>
                </c:pt>
                <c:pt idx="11">
                  <c:v>9.6</c:v>
                </c:pt>
                <c:pt idx="12">
                  <c:v>9.1999999999999993</c:v>
                </c:pt>
                <c:pt idx="13">
                  <c:v>9.1999999999999993</c:v>
                </c:pt>
                <c:pt idx="14">
                  <c:v>9.1999999999999993</c:v>
                </c:pt>
                <c:pt idx="15">
                  <c:v>8.9</c:v>
                </c:pt>
                <c:pt idx="16">
                  <c:v>8.6</c:v>
                </c:pt>
                <c:pt idx="17">
                  <c:v>8</c:v>
                </c:pt>
                <c:pt idx="18">
                  <c:v>7.4</c:v>
                </c:pt>
                <c:pt idx="19">
                  <c:v>5.2</c:v>
                </c:pt>
                <c:pt idx="20">
                  <c:v>5.4</c:v>
                </c:pt>
                <c:pt idx="21">
                  <c:v>5.8</c:v>
                </c:pt>
                <c:pt idx="22">
                  <c:v>6.2</c:v>
                </c:pt>
                <c:pt idx="23">
                  <c:v>6.1</c:v>
                </c:pt>
                <c:pt idx="24">
                  <c:v>6.4</c:v>
                </c:pt>
                <c:pt idx="25">
                  <c:v>7.6</c:v>
                </c:pt>
                <c:pt idx="26">
                  <c:v>8.6</c:v>
                </c:pt>
                <c:pt idx="27">
                  <c:v>9</c:v>
                </c:pt>
                <c:pt idx="28">
                  <c:v>9.1</c:v>
                </c:pt>
                <c:pt idx="29">
                  <c:v>8.6</c:v>
                </c:pt>
                <c:pt idx="30">
                  <c:v>8.1999999999999993</c:v>
                </c:pt>
                <c:pt idx="31">
                  <c:v>8.1999999999999993</c:v>
                </c:pt>
                <c:pt idx="32">
                  <c:v>7.9</c:v>
                </c:pt>
                <c:pt idx="33">
                  <c:v>7.7</c:v>
                </c:pt>
                <c:pt idx="34">
                  <c:v>7.5</c:v>
                </c:pt>
                <c:pt idx="35">
                  <c:v>8.4</c:v>
                </c:pt>
                <c:pt idx="36">
                  <c:v>8.5</c:v>
                </c:pt>
                <c:pt idx="37">
                  <c:v>8.9</c:v>
                </c:pt>
                <c:pt idx="38">
                  <c:v>8.9</c:v>
                </c:pt>
                <c:pt idx="39">
                  <c:v>8.9</c:v>
                </c:pt>
                <c:pt idx="40">
                  <c:v>8.9</c:v>
                </c:pt>
                <c:pt idx="41">
                  <c:v>9</c:v>
                </c:pt>
                <c:pt idx="42">
                  <c:v>9</c:v>
                </c:pt>
                <c:pt idx="43">
                  <c:v>9</c:v>
                </c:pt>
                <c:pt idx="44">
                  <c:v>8.8000000000000007</c:v>
                </c:pt>
                <c:pt idx="45">
                  <c:v>8.8000000000000007</c:v>
                </c:pt>
                <c:pt idx="46">
                  <c:v>8.6999999999999993</c:v>
                </c:pt>
                <c:pt idx="47">
                  <c:v>8.6</c:v>
                </c:pt>
              </c:numCache>
            </c:numRef>
          </c:val>
          <c:smooth val="0"/>
          <c:extLst>
            <c:ext xmlns:c16="http://schemas.microsoft.com/office/drawing/2014/chart" uri="{C3380CC4-5D6E-409C-BE32-E72D297353CC}">
              <c16:uniqueId val="{00000013-AE35-43D7-8D9B-9A5E6F80EF4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AE35-43D7-8D9B-9A5E6F80EF4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120.52903999999999</c:v>
                </c:pt>
                <c:pt idx="1">
                  <c:v>100.47744</c:v>
                </c:pt>
                <c:pt idx="2">
                  <c:v>45.392319999999998</c:v>
                </c:pt>
                <c:pt idx="3">
                  <c:v>99.702020000000005</c:v>
                </c:pt>
                <c:pt idx="4">
                  <c:v>124.08835000000001</c:v>
                </c:pt>
                <c:pt idx="5">
                  <c:v>159.15592000000001</c:v>
                </c:pt>
                <c:pt idx="6">
                  <c:v>148.24064000000001</c:v>
                </c:pt>
                <c:pt idx="7">
                  <c:v>138.50221999999999</c:v>
                </c:pt>
                <c:pt idx="8">
                  <c:v>110.19582</c:v>
                </c:pt>
                <c:pt idx="9">
                  <c:v>104.04723</c:v>
                </c:pt>
                <c:pt idx="10">
                  <c:v>150.34757999999999</c:v>
                </c:pt>
                <c:pt idx="11">
                  <c:v>115.47883</c:v>
                </c:pt>
                <c:pt idx="12">
                  <c:v>164.32768999999999</c:v>
                </c:pt>
                <c:pt idx="13">
                  <c:v>141.57003</c:v>
                </c:pt>
                <c:pt idx="14">
                  <c:v>109.01784000000001</c:v>
                </c:pt>
                <c:pt idx="15">
                  <c:v>109.64521000000001</c:v>
                </c:pt>
                <c:pt idx="16">
                  <c:v>149.86879999999999</c:v>
                </c:pt>
                <c:pt idx="17">
                  <c:v>139.34869</c:v>
                </c:pt>
                <c:pt idx="18">
                  <c:v>131.24986000000001</c:v>
                </c:pt>
                <c:pt idx="19">
                  <c:v>116.59705</c:v>
                </c:pt>
                <c:pt idx="20">
                  <c:v>66.031909999999996</c:v>
                </c:pt>
                <c:pt idx="21">
                  <c:v>124.06748</c:v>
                </c:pt>
                <c:pt idx="22">
                  <c:v>128.41386</c:v>
                </c:pt>
                <c:pt idx="23">
                  <c:v>87.821060000000003</c:v>
                </c:pt>
                <c:pt idx="24">
                  <c:v>118.6829</c:v>
                </c:pt>
                <c:pt idx="25">
                  <c:v>121.3725</c:v>
                </c:pt>
                <c:pt idx="26">
                  <c:v>69.512270000000001</c:v>
                </c:pt>
                <c:pt idx="27">
                  <c:v>140.41313</c:v>
                </c:pt>
                <c:pt idx="28">
                  <c:v>125.38029</c:v>
                </c:pt>
                <c:pt idx="29">
                  <c:v>103.55677</c:v>
                </c:pt>
                <c:pt idx="30">
                  <c:v>113.89163000000001</c:v>
                </c:pt>
                <c:pt idx="31">
                  <c:v>141.52239</c:v>
                </c:pt>
                <c:pt idx="32">
                  <c:v>101.86358</c:v>
                </c:pt>
                <c:pt idx="33">
                  <c:v>56.479849999999999</c:v>
                </c:pt>
                <c:pt idx="34">
                  <c:v>42.115360000000003</c:v>
                </c:pt>
                <c:pt idx="35">
                  <c:v>35.330069999999999</c:v>
                </c:pt>
                <c:pt idx="36">
                  <c:v>37.219079999999998</c:v>
                </c:pt>
                <c:pt idx="37">
                  <c:v>31.910740000000001</c:v>
                </c:pt>
                <c:pt idx="38">
                  <c:v>23.901900000000001</c:v>
                </c:pt>
                <c:pt idx="39">
                  <c:v>24.109089999999998</c:v>
                </c:pt>
                <c:pt idx="40">
                  <c:v>31.199369999999998</c:v>
                </c:pt>
                <c:pt idx="41">
                  <c:v>31.886900000000001</c:v>
                </c:pt>
                <c:pt idx="42">
                  <c:v>36.919490000000003</c:v>
                </c:pt>
                <c:pt idx="43">
                  <c:v>38.351329999999997</c:v>
                </c:pt>
                <c:pt idx="44">
                  <c:v>40.03342</c:v>
                </c:pt>
                <c:pt idx="45">
                  <c:v>42.239130000000003</c:v>
                </c:pt>
                <c:pt idx="46">
                  <c:v>41.604379999999999</c:v>
                </c:pt>
                <c:pt idx="47">
                  <c:v>41.963700000000003</c:v>
                </c:pt>
              </c:numCache>
            </c:numRef>
          </c:val>
          <c:smooth val="0"/>
          <c:extLst>
            <c:ext xmlns:c16="http://schemas.microsoft.com/office/drawing/2014/chart" uri="{C3380CC4-5D6E-409C-BE32-E72D297353CC}">
              <c16:uniqueId val="{00000000-E01E-4FA5-A43A-9F22087CDC15}"/>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E01E-4FA5-A43A-9F22087CDC15}"/>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9.5111000000000008</c:v>
                </c:pt>
                <c:pt idx="1">
                  <c:v>9.4074799999999996</c:v>
                </c:pt>
                <c:pt idx="2">
                  <c:v>9.3672799999999992</c:v>
                </c:pt>
                <c:pt idx="3">
                  <c:v>9.4377499999999994</c:v>
                </c:pt>
                <c:pt idx="4">
                  <c:v>9.4273399999999992</c:v>
                </c:pt>
                <c:pt idx="5">
                  <c:v>9.3903700000000008</c:v>
                </c:pt>
                <c:pt idx="6">
                  <c:v>9.3790800000000001</c:v>
                </c:pt>
                <c:pt idx="7">
                  <c:v>9.4741400000000002</c:v>
                </c:pt>
                <c:pt idx="8">
                  <c:v>9.5044799999999992</c:v>
                </c:pt>
                <c:pt idx="9">
                  <c:v>9.4764999999999997</c:v>
                </c:pt>
                <c:pt idx="10">
                  <c:v>9.4811700000000005</c:v>
                </c:pt>
                <c:pt idx="11">
                  <c:v>9.5289900000000003</c:v>
                </c:pt>
                <c:pt idx="12">
                  <c:v>9.5182000000000002</c:v>
                </c:pt>
                <c:pt idx="13">
                  <c:v>9.6309100000000001</c:v>
                </c:pt>
                <c:pt idx="14">
                  <c:v>9.8029700000000002</c:v>
                </c:pt>
                <c:pt idx="15">
                  <c:v>10.131309999999999</c:v>
                </c:pt>
                <c:pt idx="16">
                  <c:v>10.2544</c:v>
                </c:pt>
                <c:pt idx="17">
                  <c:v>9.9434400000000007</c:v>
                </c:pt>
                <c:pt idx="18">
                  <c:v>9.8523399999999999</c:v>
                </c:pt>
                <c:pt idx="19">
                  <c:v>9.46312</c:v>
                </c:pt>
                <c:pt idx="20">
                  <c:v>9.4701000000000004</c:v>
                </c:pt>
                <c:pt idx="21">
                  <c:v>9.6258900000000001</c:v>
                </c:pt>
                <c:pt idx="22">
                  <c:v>9.3029299999999999</c:v>
                </c:pt>
                <c:pt idx="23">
                  <c:v>9.2677899999999998</c:v>
                </c:pt>
                <c:pt idx="24">
                  <c:v>9.4653399999999994</c:v>
                </c:pt>
                <c:pt idx="25">
                  <c:v>9.6307100000000005</c:v>
                </c:pt>
                <c:pt idx="26">
                  <c:v>10.1615</c:v>
                </c:pt>
                <c:pt idx="27">
                  <c:v>10.21341</c:v>
                </c:pt>
                <c:pt idx="28">
                  <c:v>10.19416</c:v>
                </c:pt>
                <c:pt idx="29">
                  <c:v>10.028829999999999</c:v>
                </c:pt>
                <c:pt idx="30">
                  <c:v>9.9383800000000004</c:v>
                </c:pt>
                <c:pt idx="31">
                  <c:v>9.8949200000000008</c:v>
                </c:pt>
                <c:pt idx="32">
                  <c:v>10.06865</c:v>
                </c:pt>
                <c:pt idx="33">
                  <c:v>10.14565</c:v>
                </c:pt>
                <c:pt idx="34">
                  <c:v>10.075480000000001</c:v>
                </c:pt>
                <c:pt idx="35">
                  <c:v>8.4672099999999997</c:v>
                </c:pt>
                <c:pt idx="36">
                  <c:v>7.13192</c:v>
                </c:pt>
                <c:pt idx="37">
                  <c:v>7.08955</c:v>
                </c:pt>
                <c:pt idx="38">
                  <c:v>7.5164</c:v>
                </c:pt>
                <c:pt idx="39">
                  <c:v>7.6106299999999996</c:v>
                </c:pt>
                <c:pt idx="40">
                  <c:v>7.9535400000000003</c:v>
                </c:pt>
                <c:pt idx="41">
                  <c:v>7.9683700000000002</c:v>
                </c:pt>
                <c:pt idx="42">
                  <c:v>9.5617599999999996</c:v>
                </c:pt>
                <c:pt idx="43">
                  <c:v>10.04537</c:v>
                </c:pt>
                <c:pt idx="44">
                  <c:v>10.009740000000001</c:v>
                </c:pt>
                <c:pt idx="45">
                  <c:v>9.7036200000000008</c:v>
                </c:pt>
                <c:pt idx="46">
                  <c:v>9.0007400000000004</c:v>
                </c:pt>
                <c:pt idx="47">
                  <c:v>9.0903200000000002</c:v>
                </c:pt>
              </c:numCache>
            </c:numRef>
          </c:val>
          <c:smooth val="0"/>
          <c:extLst>
            <c:ext xmlns:c16="http://schemas.microsoft.com/office/drawing/2014/chart" uri="{C3380CC4-5D6E-409C-BE32-E72D297353CC}">
              <c16:uniqueId val="{00000002-E01E-4FA5-A43A-9F22087CDC15}"/>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E01E-4FA5-A43A-9F22087CDC15}"/>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E01E-4FA5-A43A-9F22087CDC15}"/>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5.19</c:v>
                </c:pt>
                <c:pt idx="1">
                  <c:v>5.15</c:v>
                </c:pt>
                <c:pt idx="2">
                  <c:v>5.22</c:v>
                </c:pt>
                <c:pt idx="3">
                  <c:v>5.07</c:v>
                </c:pt>
                <c:pt idx="4">
                  <c:v>4.5999999999999996</c:v>
                </c:pt>
                <c:pt idx="5">
                  <c:v>4.3</c:v>
                </c:pt>
                <c:pt idx="6">
                  <c:v>3.97</c:v>
                </c:pt>
                <c:pt idx="7">
                  <c:v>3.83</c:v>
                </c:pt>
                <c:pt idx="8">
                  <c:v>3.39</c:v>
                </c:pt>
                <c:pt idx="9">
                  <c:v>3.46</c:v>
                </c:pt>
                <c:pt idx="10">
                  <c:v>3.6</c:v>
                </c:pt>
                <c:pt idx="11">
                  <c:v>4.13</c:v>
                </c:pt>
                <c:pt idx="12">
                  <c:v>4.5999999999999996</c:v>
                </c:pt>
                <c:pt idx="13">
                  <c:v>5.19</c:v>
                </c:pt>
                <c:pt idx="14">
                  <c:v>5.81</c:v>
                </c:pt>
                <c:pt idx="15">
                  <c:v>5.74</c:v>
                </c:pt>
                <c:pt idx="16">
                  <c:v>6.39</c:v>
                </c:pt>
                <c:pt idx="17">
                  <c:v>6.65</c:v>
                </c:pt>
                <c:pt idx="18">
                  <c:v>6.27</c:v>
                </c:pt>
                <c:pt idx="19">
                  <c:v>6.49</c:v>
                </c:pt>
                <c:pt idx="20">
                  <c:v>6.99</c:v>
                </c:pt>
                <c:pt idx="21">
                  <c:v>9.2200000000000006</c:v>
                </c:pt>
                <c:pt idx="22">
                  <c:v>13.78</c:v>
                </c:pt>
                <c:pt idx="23">
                  <c:v>13.98</c:v>
                </c:pt>
                <c:pt idx="24">
                  <c:v>14.85</c:v>
                </c:pt>
                <c:pt idx="25">
                  <c:v>14.83</c:v>
                </c:pt>
                <c:pt idx="26">
                  <c:v>14.71</c:v>
                </c:pt>
                <c:pt idx="27">
                  <c:v>15.25</c:v>
                </c:pt>
                <c:pt idx="28">
                  <c:v>15.44</c:v>
                </c:pt>
                <c:pt idx="29">
                  <c:v>14.97</c:v>
                </c:pt>
                <c:pt idx="30">
                  <c:v>13.78</c:v>
                </c:pt>
                <c:pt idx="31">
                  <c:v>13.91</c:v>
                </c:pt>
                <c:pt idx="32">
                  <c:v>13.08</c:v>
                </c:pt>
                <c:pt idx="33">
                  <c:v>12.93</c:v>
                </c:pt>
                <c:pt idx="34">
                  <c:v>14.07</c:v>
                </c:pt>
                <c:pt idx="35">
                  <c:v>15.1</c:v>
                </c:pt>
                <c:pt idx="36">
                  <c:v>15.46</c:v>
                </c:pt>
                <c:pt idx="37">
                  <c:v>15.87</c:v>
                </c:pt>
                <c:pt idx="38">
                  <c:v>15.94</c:v>
                </c:pt>
                <c:pt idx="39">
                  <c:v>15.92</c:v>
                </c:pt>
                <c:pt idx="40">
                  <c:v>16.27</c:v>
                </c:pt>
                <c:pt idx="41">
                  <c:v>16.29</c:v>
                </c:pt>
                <c:pt idx="42">
                  <c:v>15.96</c:v>
                </c:pt>
                <c:pt idx="43">
                  <c:v>15.72</c:v>
                </c:pt>
                <c:pt idx="44">
                  <c:v>16.149999999999999</c:v>
                </c:pt>
                <c:pt idx="45">
                  <c:v>16.13</c:v>
                </c:pt>
                <c:pt idx="46">
                  <c:v>14.96</c:v>
                </c:pt>
                <c:pt idx="47">
                  <c:v>14.3</c:v>
                </c:pt>
              </c:numCache>
            </c:numRef>
          </c:val>
          <c:smooth val="0"/>
          <c:extLst>
            <c:ext xmlns:c16="http://schemas.microsoft.com/office/drawing/2014/chart" uri="{C3380CC4-5D6E-409C-BE32-E72D297353CC}">
              <c16:uniqueId val="{00000005-E01E-4FA5-A43A-9F22087CDC15}"/>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E01E-4FA5-A43A-9F22087CDC15}"/>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E01E-4FA5-A43A-9F22087CDC15}"/>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1.4</c:v>
                </c:pt>
                <c:pt idx="1">
                  <c:v>2.2999999999999998</c:v>
                </c:pt>
                <c:pt idx="2">
                  <c:v>2.6</c:v>
                </c:pt>
                <c:pt idx="3">
                  <c:v>3.1</c:v>
                </c:pt>
                <c:pt idx="4">
                  <c:v>3.1</c:v>
                </c:pt>
                <c:pt idx="5">
                  <c:v>1.6</c:v>
                </c:pt>
                <c:pt idx="6">
                  <c:v>1.6</c:v>
                </c:pt>
                <c:pt idx="7">
                  <c:v>2.1</c:v>
                </c:pt>
                <c:pt idx="8">
                  <c:v>2</c:v>
                </c:pt>
                <c:pt idx="9">
                  <c:v>1.8</c:v>
                </c:pt>
                <c:pt idx="10">
                  <c:v>1.3</c:v>
                </c:pt>
                <c:pt idx="11">
                  <c:v>1.1000000000000001</c:v>
                </c:pt>
                <c:pt idx="12">
                  <c:v>2.2000000000000002</c:v>
                </c:pt>
                <c:pt idx="13">
                  <c:v>3.1</c:v>
                </c:pt>
                <c:pt idx="14">
                  <c:v>2.4</c:v>
                </c:pt>
                <c:pt idx="15">
                  <c:v>2.4</c:v>
                </c:pt>
                <c:pt idx="16">
                  <c:v>2.5</c:v>
                </c:pt>
                <c:pt idx="17">
                  <c:v>3.6</c:v>
                </c:pt>
                <c:pt idx="18">
                  <c:v>1.8</c:v>
                </c:pt>
                <c:pt idx="19">
                  <c:v>2.4</c:v>
                </c:pt>
                <c:pt idx="20">
                  <c:v>4.0999999999999996</c:v>
                </c:pt>
                <c:pt idx="21">
                  <c:v>5</c:v>
                </c:pt>
                <c:pt idx="22">
                  <c:v>4.3</c:v>
                </c:pt>
                <c:pt idx="23">
                  <c:v>2.8</c:v>
                </c:pt>
                <c:pt idx="24">
                  <c:v>2.5</c:v>
                </c:pt>
                <c:pt idx="25">
                  <c:v>1.8</c:v>
                </c:pt>
                <c:pt idx="26">
                  <c:v>1.4</c:v>
                </c:pt>
                <c:pt idx="27">
                  <c:v>2.2999999999999998</c:v>
                </c:pt>
                <c:pt idx="28">
                  <c:v>4.2</c:v>
                </c:pt>
                <c:pt idx="29">
                  <c:v>4.3</c:v>
                </c:pt>
                <c:pt idx="30">
                  <c:v>5.6</c:v>
                </c:pt>
                <c:pt idx="31">
                  <c:v>2.4</c:v>
                </c:pt>
                <c:pt idx="32">
                  <c:v>1.7</c:v>
                </c:pt>
                <c:pt idx="33">
                  <c:v>1</c:v>
                </c:pt>
                <c:pt idx="34">
                  <c:v>0.8</c:v>
                </c:pt>
                <c:pt idx="35">
                  <c:v>0.8</c:v>
                </c:pt>
                <c:pt idx="36">
                  <c:v>0.9</c:v>
                </c:pt>
                <c:pt idx="37">
                  <c:v>0.8</c:v>
                </c:pt>
                <c:pt idx="38">
                  <c:v>0.8</c:v>
                </c:pt>
                <c:pt idx="39">
                  <c:v>0.8</c:v>
                </c:pt>
                <c:pt idx="40">
                  <c:v>0.8</c:v>
                </c:pt>
                <c:pt idx="41">
                  <c:v>0.9</c:v>
                </c:pt>
                <c:pt idx="42">
                  <c:v>3.9</c:v>
                </c:pt>
                <c:pt idx="43">
                  <c:v>5.2</c:v>
                </c:pt>
                <c:pt idx="44">
                  <c:v>6.2</c:v>
                </c:pt>
                <c:pt idx="45">
                  <c:v>3.8</c:v>
                </c:pt>
                <c:pt idx="46">
                  <c:v>2.5</c:v>
                </c:pt>
                <c:pt idx="47">
                  <c:v>1.9</c:v>
                </c:pt>
              </c:numCache>
            </c:numRef>
          </c:val>
          <c:smooth val="0"/>
          <c:extLst>
            <c:ext xmlns:c16="http://schemas.microsoft.com/office/drawing/2014/chart" uri="{C3380CC4-5D6E-409C-BE32-E72D297353CC}">
              <c16:uniqueId val="{00000008-E01E-4FA5-A43A-9F22087CDC1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E01E-4FA5-A43A-9F22087CDC15}"/>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E01E-4FA5-A43A-9F22087CDC15}"/>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E01E-4FA5-A43A-9F22087CDC15}"/>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E01E-4FA5-A43A-9F22087CDC15}"/>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E01E-4FA5-A43A-9F22087CDC15}"/>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1.1843999999999999</c:v>
                </c:pt>
                <c:pt idx="1">
                  <c:v>1.1519999999999999</c:v>
                </c:pt>
                <c:pt idx="2">
                  <c:v>1.0759000000000001</c:v>
                </c:pt>
                <c:pt idx="3">
                  <c:v>1.0466</c:v>
                </c:pt>
                <c:pt idx="4">
                  <c:v>1.0358000000000001</c:v>
                </c:pt>
                <c:pt idx="5">
                  <c:v>1.0470999999999999</c:v>
                </c:pt>
                <c:pt idx="6">
                  <c:v>1.0095000000000001</c:v>
                </c:pt>
                <c:pt idx="7">
                  <c:v>1.0214000000000001</c:v>
                </c:pt>
                <c:pt idx="8">
                  <c:v>1.0089999999999999</c:v>
                </c:pt>
                <c:pt idx="9">
                  <c:v>0.99460000000000004</c:v>
                </c:pt>
                <c:pt idx="10">
                  <c:v>1.0083</c:v>
                </c:pt>
                <c:pt idx="11">
                  <c:v>1.0415000000000001</c:v>
                </c:pt>
                <c:pt idx="12">
                  <c:v>1.171</c:v>
                </c:pt>
                <c:pt idx="13">
                  <c:v>1.244</c:v>
                </c:pt>
                <c:pt idx="14">
                  <c:v>1.3643000000000001</c:v>
                </c:pt>
                <c:pt idx="15">
                  <c:v>1.5857000000000001</c:v>
                </c:pt>
                <c:pt idx="16">
                  <c:v>1.8480000000000001</c:v>
                </c:pt>
                <c:pt idx="17">
                  <c:v>1.8893</c:v>
                </c:pt>
                <c:pt idx="18">
                  <c:v>2.0691999999999999</c:v>
                </c:pt>
                <c:pt idx="19">
                  <c:v>2.3105000000000002</c:v>
                </c:pt>
                <c:pt idx="20">
                  <c:v>2.7604000000000002</c:v>
                </c:pt>
                <c:pt idx="21">
                  <c:v>2.9613999999999998</c:v>
                </c:pt>
                <c:pt idx="22">
                  <c:v>3.1821999999999999</c:v>
                </c:pt>
                <c:pt idx="23">
                  <c:v>3.3001</c:v>
                </c:pt>
                <c:pt idx="24">
                  <c:v>3.3664000000000001</c:v>
                </c:pt>
                <c:pt idx="25">
                  <c:v>3.3948</c:v>
                </c:pt>
                <c:pt idx="26">
                  <c:v>3.4306999999999999</c:v>
                </c:pt>
                <c:pt idx="27">
                  <c:v>3.4234</c:v>
                </c:pt>
                <c:pt idx="28">
                  <c:v>3.4491999999999998</c:v>
                </c:pt>
                <c:pt idx="29">
                  <c:v>3.5678000000000001</c:v>
                </c:pt>
                <c:pt idx="30">
                  <c:v>3.5343</c:v>
                </c:pt>
                <c:pt idx="31">
                  <c:v>3.5255000000000001</c:v>
                </c:pt>
                <c:pt idx="32">
                  <c:v>3.5709</c:v>
                </c:pt>
                <c:pt idx="33">
                  <c:v>3.6446999999999998</c:v>
                </c:pt>
                <c:pt idx="34">
                  <c:v>3.5560999999999998</c:v>
                </c:pt>
                <c:pt idx="35">
                  <c:v>3.6764000000000001</c:v>
                </c:pt>
                <c:pt idx="36">
                  <c:v>3.6171000000000002</c:v>
                </c:pt>
                <c:pt idx="37">
                  <c:v>3.5762</c:v>
                </c:pt>
                <c:pt idx="38">
                  <c:v>3.6141999999999999</c:v>
                </c:pt>
                <c:pt idx="39">
                  <c:v>3.5445000000000002</c:v>
                </c:pt>
                <c:pt idx="40">
                  <c:v>3.5939000000000001</c:v>
                </c:pt>
                <c:pt idx="41">
                  <c:v>3.5369000000000002</c:v>
                </c:pt>
                <c:pt idx="42">
                  <c:v>3.2808000000000002</c:v>
                </c:pt>
                <c:pt idx="43">
                  <c:v>3.0482999999999998</c:v>
                </c:pt>
                <c:pt idx="44">
                  <c:v>2.2858999999999998</c:v>
                </c:pt>
                <c:pt idx="45">
                  <c:v>1.5912999999999999</c:v>
                </c:pt>
                <c:pt idx="46">
                  <c:v>1.2672000000000001</c:v>
                </c:pt>
                <c:pt idx="47">
                  <c:v>1.1115999999999999</c:v>
                </c:pt>
              </c:numCache>
            </c:numRef>
          </c:val>
          <c:smooth val="0"/>
          <c:extLst>
            <c:ext xmlns:c16="http://schemas.microsoft.com/office/drawing/2014/chart" uri="{C3380CC4-5D6E-409C-BE32-E72D297353CC}">
              <c16:uniqueId val="{0000000E-E01E-4FA5-A43A-9F22087CDC15}"/>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45.493049999999997</c:v>
                </c:pt>
                <c:pt idx="1">
                  <c:v>45.29909</c:v>
                </c:pt>
                <c:pt idx="2">
                  <c:v>45.188589999999998</c:v>
                </c:pt>
                <c:pt idx="3">
                  <c:v>46.13832</c:v>
                </c:pt>
                <c:pt idx="4">
                  <c:v>46.858559999999997</c:v>
                </c:pt>
                <c:pt idx="5">
                  <c:v>44.361319999999999</c:v>
                </c:pt>
                <c:pt idx="6">
                  <c:v>42.30198</c:v>
                </c:pt>
                <c:pt idx="7">
                  <c:v>45.017989999999998</c:v>
                </c:pt>
                <c:pt idx="8">
                  <c:v>45.358669999999996</c:v>
                </c:pt>
                <c:pt idx="9">
                  <c:v>46.767789999999998</c:v>
                </c:pt>
                <c:pt idx="10">
                  <c:v>47.393900000000002</c:v>
                </c:pt>
                <c:pt idx="11">
                  <c:v>48.71172</c:v>
                </c:pt>
                <c:pt idx="12">
                  <c:v>48.368499999999997</c:v>
                </c:pt>
                <c:pt idx="13">
                  <c:v>42.312019999999997</c:v>
                </c:pt>
                <c:pt idx="14">
                  <c:v>47.419139999999999</c:v>
                </c:pt>
                <c:pt idx="15">
                  <c:v>47.676139999999997</c:v>
                </c:pt>
                <c:pt idx="16">
                  <c:v>46.551789999999997</c:v>
                </c:pt>
                <c:pt idx="17">
                  <c:v>47.653599999999997</c:v>
                </c:pt>
                <c:pt idx="18">
                  <c:v>46.62321</c:v>
                </c:pt>
                <c:pt idx="19">
                  <c:v>46.752749999999999</c:v>
                </c:pt>
                <c:pt idx="20">
                  <c:v>46.806780000000003</c:v>
                </c:pt>
                <c:pt idx="21">
                  <c:v>46.73321</c:v>
                </c:pt>
                <c:pt idx="22">
                  <c:v>46.70778</c:v>
                </c:pt>
                <c:pt idx="23">
                  <c:v>47.724960000000003</c:v>
                </c:pt>
                <c:pt idx="24">
                  <c:v>44.023310000000002</c:v>
                </c:pt>
                <c:pt idx="25">
                  <c:v>44.49485</c:v>
                </c:pt>
                <c:pt idx="26">
                  <c:v>44.499560000000002</c:v>
                </c:pt>
                <c:pt idx="27">
                  <c:v>46.171059999999997</c:v>
                </c:pt>
                <c:pt idx="28">
                  <c:v>45.619079999999997</c:v>
                </c:pt>
                <c:pt idx="29">
                  <c:v>44.485669999999999</c:v>
                </c:pt>
                <c:pt idx="30">
                  <c:v>45.263240000000003</c:v>
                </c:pt>
                <c:pt idx="31">
                  <c:v>46.113320000000002</c:v>
                </c:pt>
                <c:pt idx="32">
                  <c:v>46.504629999999999</c:v>
                </c:pt>
                <c:pt idx="33">
                  <c:v>43.084380000000003</c:v>
                </c:pt>
                <c:pt idx="34">
                  <c:v>43.691969999999998</c:v>
                </c:pt>
                <c:pt idx="35">
                  <c:v>44.831290000000003</c:v>
                </c:pt>
                <c:pt idx="36">
                  <c:v>44.393210000000003</c:v>
                </c:pt>
                <c:pt idx="37">
                  <c:v>38.791519999999998</c:v>
                </c:pt>
                <c:pt idx="38">
                  <c:v>40.51558</c:v>
                </c:pt>
                <c:pt idx="39">
                  <c:v>41.340049999999998</c:v>
                </c:pt>
                <c:pt idx="40">
                  <c:v>41.71172</c:v>
                </c:pt>
                <c:pt idx="41">
                  <c:v>42.395479999999999</c:v>
                </c:pt>
                <c:pt idx="42">
                  <c:v>45.930689999999998</c:v>
                </c:pt>
                <c:pt idx="43">
                  <c:v>46.79759</c:v>
                </c:pt>
                <c:pt idx="44">
                  <c:v>47.054960000000001</c:v>
                </c:pt>
                <c:pt idx="45">
                  <c:v>47.424979999999998</c:v>
                </c:pt>
                <c:pt idx="46">
                  <c:v>47.848860000000002</c:v>
                </c:pt>
                <c:pt idx="47">
                  <c:v>47.443069999999999</c:v>
                </c:pt>
              </c:numCache>
            </c:numRef>
          </c:val>
          <c:smooth val="0"/>
          <c:extLst>
            <c:ext xmlns:c16="http://schemas.microsoft.com/office/drawing/2014/chart" uri="{C3380CC4-5D6E-409C-BE32-E72D297353CC}">
              <c16:uniqueId val="{0000000F-E01E-4FA5-A43A-9F22087CDC15}"/>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127.85807</c:v>
                </c:pt>
                <c:pt idx="1">
                  <c:v>128.07364999999999</c:v>
                </c:pt>
                <c:pt idx="2">
                  <c:v>124.32441</c:v>
                </c:pt>
                <c:pt idx="3">
                  <c:v>126.18818</c:v>
                </c:pt>
                <c:pt idx="4">
                  <c:v>127.58365999999999</c:v>
                </c:pt>
                <c:pt idx="5">
                  <c:v>130.12260000000001</c:v>
                </c:pt>
                <c:pt idx="6">
                  <c:v>125.85755</c:v>
                </c:pt>
                <c:pt idx="7">
                  <c:v>126.18419</c:v>
                </c:pt>
                <c:pt idx="8">
                  <c:v>125.57605</c:v>
                </c:pt>
                <c:pt idx="9">
                  <c:v>125.76664</c:v>
                </c:pt>
                <c:pt idx="10">
                  <c:v>125.97797</c:v>
                </c:pt>
                <c:pt idx="11">
                  <c:v>126.08502</c:v>
                </c:pt>
                <c:pt idx="12">
                  <c:v>123.72479</c:v>
                </c:pt>
                <c:pt idx="13">
                  <c:v>121.59957</c:v>
                </c:pt>
                <c:pt idx="14">
                  <c:v>120.77889999999999</c:v>
                </c:pt>
                <c:pt idx="15">
                  <c:v>122.03283999999999</c:v>
                </c:pt>
                <c:pt idx="16">
                  <c:v>126.46169999999999</c:v>
                </c:pt>
                <c:pt idx="17">
                  <c:v>127.26909999999999</c:v>
                </c:pt>
                <c:pt idx="18">
                  <c:v>128.13516999999999</c:v>
                </c:pt>
                <c:pt idx="19">
                  <c:v>126.68164</c:v>
                </c:pt>
                <c:pt idx="20">
                  <c:v>126.99298</c:v>
                </c:pt>
                <c:pt idx="21">
                  <c:v>126.30131</c:v>
                </c:pt>
                <c:pt idx="22">
                  <c:v>122.48808</c:v>
                </c:pt>
                <c:pt idx="23">
                  <c:v>123.04167</c:v>
                </c:pt>
                <c:pt idx="24">
                  <c:v>124.62428</c:v>
                </c:pt>
                <c:pt idx="25">
                  <c:v>125.24614</c:v>
                </c:pt>
                <c:pt idx="26">
                  <c:v>124.56119</c:v>
                </c:pt>
                <c:pt idx="27">
                  <c:v>123.40769</c:v>
                </c:pt>
                <c:pt idx="28">
                  <c:v>124.13802</c:v>
                </c:pt>
                <c:pt idx="29">
                  <c:v>127.6241</c:v>
                </c:pt>
                <c:pt idx="30">
                  <c:v>125.83852</c:v>
                </c:pt>
                <c:pt idx="31">
                  <c:v>125.91428000000001</c:v>
                </c:pt>
                <c:pt idx="32">
                  <c:v>126.09453000000001</c:v>
                </c:pt>
                <c:pt idx="33">
                  <c:v>128.08762999999999</c:v>
                </c:pt>
                <c:pt idx="34">
                  <c:v>130.3484</c:v>
                </c:pt>
                <c:pt idx="35">
                  <c:v>130.34317999999999</c:v>
                </c:pt>
                <c:pt idx="36">
                  <c:v>126.45648</c:v>
                </c:pt>
                <c:pt idx="37">
                  <c:v>123.45783</c:v>
                </c:pt>
                <c:pt idx="38">
                  <c:v>124.30013</c:v>
                </c:pt>
                <c:pt idx="39">
                  <c:v>123.01616</c:v>
                </c:pt>
                <c:pt idx="40">
                  <c:v>127.49446</c:v>
                </c:pt>
                <c:pt idx="41">
                  <c:v>129.3167</c:v>
                </c:pt>
                <c:pt idx="42">
                  <c:v>129.94692000000001</c:v>
                </c:pt>
                <c:pt idx="43">
                  <c:v>130.17169000000001</c:v>
                </c:pt>
                <c:pt idx="44">
                  <c:v>130.6756</c:v>
                </c:pt>
                <c:pt idx="45">
                  <c:v>129.67694</c:v>
                </c:pt>
                <c:pt idx="46">
                  <c:v>131.22875999999999</c:v>
                </c:pt>
                <c:pt idx="47">
                  <c:v>131.26080999999999</c:v>
                </c:pt>
              </c:numCache>
            </c:numRef>
          </c:val>
          <c:smooth val="0"/>
          <c:extLst>
            <c:ext xmlns:c16="http://schemas.microsoft.com/office/drawing/2014/chart" uri="{C3380CC4-5D6E-409C-BE32-E72D297353CC}">
              <c16:uniqueId val="{00000010-E01E-4FA5-A43A-9F22087CDC15}"/>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27.431100000000001</c:v>
                </c:pt>
                <c:pt idx="1">
                  <c:v>27.614899999999999</c:v>
                </c:pt>
                <c:pt idx="2">
                  <c:v>26.953199999999999</c:v>
                </c:pt>
                <c:pt idx="3">
                  <c:v>27.138000000000002</c:v>
                </c:pt>
                <c:pt idx="4">
                  <c:v>27.251999999999999</c:v>
                </c:pt>
                <c:pt idx="5">
                  <c:v>27.419</c:v>
                </c:pt>
                <c:pt idx="6">
                  <c:v>26.8918</c:v>
                </c:pt>
                <c:pt idx="7">
                  <c:v>26.406099999999999</c:v>
                </c:pt>
                <c:pt idx="8">
                  <c:v>26.2425</c:v>
                </c:pt>
                <c:pt idx="9">
                  <c:v>27.634799999999998</c:v>
                </c:pt>
                <c:pt idx="10">
                  <c:v>27.567299999999999</c:v>
                </c:pt>
                <c:pt idx="11">
                  <c:v>26.8294</c:v>
                </c:pt>
                <c:pt idx="12">
                  <c:v>25.339700000000001</c:v>
                </c:pt>
                <c:pt idx="13">
                  <c:v>25.2759</c:v>
                </c:pt>
                <c:pt idx="14">
                  <c:v>25.001999999999999</c:v>
                </c:pt>
                <c:pt idx="15">
                  <c:v>26.103899999999999</c:v>
                </c:pt>
                <c:pt idx="16">
                  <c:v>25.927399999999999</c:v>
                </c:pt>
                <c:pt idx="17">
                  <c:v>25.483499999999999</c:v>
                </c:pt>
                <c:pt idx="18">
                  <c:v>25.6203</c:v>
                </c:pt>
                <c:pt idx="19">
                  <c:v>25.8048</c:v>
                </c:pt>
                <c:pt idx="20">
                  <c:v>25.8979</c:v>
                </c:pt>
                <c:pt idx="21">
                  <c:v>25.409700000000001</c:v>
                </c:pt>
                <c:pt idx="22">
                  <c:v>25.0137</c:v>
                </c:pt>
                <c:pt idx="23">
                  <c:v>24.3706</c:v>
                </c:pt>
                <c:pt idx="24">
                  <c:v>24.124400000000001</c:v>
                </c:pt>
                <c:pt idx="25">
                  <c:v>23.821899999999999</c:v>
                </c:pt>
                <c:pt idx="26">
                  <c:v>23.2593</c:v>
                </c:pt>
                <c:pt idx="27">
                  <c:v>24.2044</c:v>
                </c:pt>
                <c:pt idx="28">
                  <c:v>24.954799999999999</c:v>
                </c:pt>
                <c:pt idx="29">
                  <c:v>24.686699999999998</c:v>
                </c:pt>
                <c:pt idx="30">
                  <c:v>25.1295</c:v>
                </c:pt>
                <c:pt idx="31">
                  <c:v>25.010100000000001</c:v>
                </c:pt>
                <c:pt idx="32">
                  <c:v>25.380800000000001</c:v>
                </c:pt>
                <c:pt idx="33">
                  <c:v>25.0853</c:v>
                </c:pt>
                <c:pt idx="34">
                  <c:v>25.2409</c:v>
                </c:pt>
                <c:pt idx="35">
                  <c:v>24.535399999999999</c:v>
                </c:pt>
                <c:pt idx="36">
                  <c:v>23.3216</c:v>
                </c:pt>
                <c:pt idx="37">
                  <c:v>23.4816</c:v>
                </c:pt>
                <c:pt idx="38">
                  <c:v>23.8063</c:v>
                </c:pt>
                <c:pt idx="39">
                  <c:v>25.199300000000001</c:v>
                </c:pt>
                <c:pt idx="40">
                  <c:v>26.7029</c:v>
                </c:pt>
                <c:pt idx="41">
                  <c:v>25.891300000000001</c:v>
                </c:pt>
                <c:pt idx="42">
                  <c:v>26.3812</c:v>
                </c:pt>
                <c:pt idx="43">
                  <c:v>27.575399999999998</c:v>
                </c:pt>
                <c:pt idx="44">
                  <c:v>26.659400000000002</c:v>
                </c:pt>
                <c:pt idx="45">
                  <c:v>27.368099999999998</c:v>
                </c:pt>
                <c:pt idx="46">
                  <c:v>26.936199999999999</c:v>
                </c:pt>
                <c:pt idx="47">
                  <c:v>27.187000000000001</c:v>
                </c:pt>
              </c:numCache>
            </c:numRef>
          </c:val>
          <c:smooth val="0"/>
          <c:extLst>
            <c:ext xmlns:c16="http://schemas.microsoft.com/office/drawing/2014/chart" uri="{C3380CC4-5D6E-409C-BE32-E72D297353CC}">
              <c16:uniqueId val="{00000011-E01E-4FA5-A43A-9F22087CDC15}"/>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numCache>
            </c:numRef>
          </c:val>
          <c:smooth val="0"/>
          <c:extLst>
            <c:ext xmlns:c16="http://schemas.microsoft.com/office/drawing/2014/chart" uri="{C3380CC4-5D6E-409C-BE32-E72D297353CC}">
              <c16:uniqueId val="{00000012-E01E-4FA5-A43A-9F22087CDC15}"/>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145.88999999999999</c:v>
                </c:pt>
                <c:pt idx="1">
                  <c:v>145.53</c:v>
                </c:pt>
                <c:pt idx="2">
                  <c:v>144.63</c:v>
                </c:pt>
                <c:pt idx="3">
                  <c:v>147.11000000000001</c:v>
                </c:pt>
                <c:pt idx="4">
                  <c:v>147.72999999999999</c:v>
                </c:pt>
                <c:pt idx="5">
                  <c:v>150.46</c:v>
                </c:pt>
                <c:pt idx="6">
                  <c:v>149.28</c:v>
                </c:pt>
                <c:pt idx="7">
                  <c:v>151.88</c:v>
                </c:pt>
                <c:pt idx="8">
                  <c:v>152.63999999999999</c:v>
                </c:pt>
                <c:pt idx="9">
                  <c:v>148.87</c:v>
                </c:pt>
                <c:pt idx="10">
                  <c:v>152.41999999999999</c:v>
                </c:pt>
                <c:pt idx="11">
                  <c:v>152.24</c:v>
                </c:pt>
                <c:pt idx="12">
                  <c:v>151.85</c:v>
                </c:pt>
                <c:pt idx="13">
                  <c:v>146.18</c:v>
                </c:pt>
                <c:pt idx="14">
                  <c:v>146.22</c:v>
                </c:pt>
                <c:pt idx="15">
                  <c:v>144.46</c:v>
                </c:pt>
                <c:pt idx="16">
                  <c:v>141.15</c:v>
                </c:pt>
                <c:pt idx="17">
                  <c:v>144.08000000000001</c:v>
                </c:pt>
                <c:pt idx="18">
                  <c:v>140.9</c:v>
                </c:pt>
                <c:pt idx="19">
                  <c:v>139.91999999999999</c:v>
                </c:pt>
                <c:pt idx="20">
                  <c:v>141.84</c:v>
                </c:pt>
                <c:pt idx="21">
                  <c:v>139.33000000000001</c:v>
                </c:pt>
                <c:pt idx="22">
                  <c:v>140.05000000000001</c:v>
                </c:pt>
                <c:pt idx="23">
                  <c:v>137.56</c:v>
                </c:pt>
                <c:pt idx="24">
                  <c:v>138</c:v>
                </c:pt>
                <c:pt idx="25">
                  <c:v>141.05000000000001</c:v>
                </c:pt>
                <c:pt idx="26">
                  <c:v>140.52000000000001</c:v>
                </c:pt>
                <c:pt idx="27">
                  <c:v>143.21</c:v>
                </c:pt>
                <c:pt idx="28">
                  <c:v>141.96</c:v>
                </c:pt>
                <c:pt idx="29">
                  <c:v>143.05000000000001</c:v>
                </c:pt>
                <c:pt idx="30">
                  <c:v>147.30000000000001</c:v>
                </c:pt>
                <c:pt idx="31">
                  <c:v>147.65</c:v>
                </c:pt>
                <c:pt idx="32">
                  <c:v>145.66999999999999</c:v>
                </c:pt>
                <c:pt idx="33">
                  <c:v>147.83000000000001</c:v>
                </c:pt>
                <c:pt idx="34">
                  <c:v>147.37</c:v>
                </c:pt>
                <c:pt idx="35">
                  <c:v>147.4</c:v>
                </c:pt>
                <c:pt idx="36">
                  <c:v>150.88999999999999</c:v>
                </c:pt>
                <c:pt idx="37">
                  <c:v>147.9</c:v>
                </c:pt>
                <c:pt idx="38">
                  <c:v>148.47</c:v>
                </c:pt>
                <c:pt idx="39">
                  <c:v>145.36000000000001</c:v>
                </c:pt>
                <c:pt idx="40">
                  <c:v>147.51</c:v>
                </c:pt>
                <c:pt idx="41">
                  <c:v>146.80000000000001</c:v>
                </c:pt>
                <c:pt idx="42">
                  <c:v>147.19</c:v>
                </c:pt>
                <c:pt idx="43">
                  <c:v>148.1</c:v>
                </c:pt>
                <c:pt idx="44">
                  <c:v>147.51</c:v>
                </c:pt>
                <c:pt idx="45">
                  <c:v>146.29</c:v>
                </c:pt>
                <c:pt idx="46">
                  <c:v>147.05000000000001</c:v>
                </c:pt>
                <c:pt idx="47">
                  <c:v>147.74</c:v>
                </c:pt>
              </c:numCache>
            </c:numRef>
          </c:val>
          <c:smooth val="0"/>
          <c:extLst>
            <c:ext xmlns:c16="http://schemas.microsoft.com/office/drawing/2014/chart" uri="{C3380CC4-5D6E-409C-BE32-E72D297353CC}">
              <c16:uniqueId val="{00000013-E01E-4FA5-A43A-9F22087CDC15}"/>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E01E-4FA5-A43A-9F22087CDC15}"/>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36.15258</c:v>
                </c:pt>
                <c:pt idx="1">
                  <c:v>36.185409999999997</c:v>
                </c:pt>
                <c:pt idx="2">
                  <c:v>36.709539999999997</c:v>
                </c:pt>
                <c:pt idx="3">
                  <c:v>36.941290000000002</c:v>
                </c:pt>
                <c:pt idx="4">
                  <c:v>36.909910000000004</c:v>
                </c:pt>
                <c:pt idx="5">
                  <c:v>35.987180000000002</c:v>
                </c:pt>
                <c:pt idx="6">
                  <c:v>36.110410000000002</c:v>
                </c:pt>
                <c:pt idx="7">
                  <c:v>36.319699999999997</c:v>
                </c:pt>
                <c:pt idx="8">
                  <c:v>35.7697</c:v>
                </c:pt>
                <c:pt idx="9">
                  <c:v>36.283569999999997</c:v>
                </c:pt>
                <c:pt idx="10">
                  <c:v>36.443829999999998</c:v>
                </c:pt>
                <c:pt idx="11">
                  <c:v>36.67107</c:v>
                </c:pt>
                <c:pt idx="12">
                  <c:v>36.276040000000002</c:v>
                </c:pt>
                <c:pt idx="13">
                  <c:v>36.218089999999997</c:v>
                </c:pt>
                <c:pt idx="14">
                  <c:v>35.905000000000001</c:v>
                </c:pt>
                <c:pt idx="15">
                  <c:v>35.622909999999997</c:v>
                </c:pt>
                <c:pt idx="16">
                  <c:v>34.752929999999999</c:v>
                </c:pt>
                <c:pt idx="17">
                  <c:v>34.104999999999997</c:v>
                </c:pt>
                <c:pt idx="18">
                  <c:v>34.434609999999999</c:v>
                </c:pt>
                <c:pt idx="19">
                  <c:v>34.419930000000001</c:v>
                </c:pt>
                <c:pt idx="20">
                  <c:v>33.706159999999997</c:v>
                </c:pt>
                <c:pt idx="21">
                  <c:v>33.763660000000002</c:v>
                </c:pt>
                <c:pt idx="22">
                  <c:v>32.98948</c:v>
                </c:pt>
                <c:pt idx="23">
                  <c:v>32.291809999999998</c:v>
                </c:pt>
                <c:pt idx="24">
                  <c:v>32.429209999999998</c:v>
                </c:pt>
                <c:pt idx="25">
                  <c:v>30.301279999999998</c:v>
                </c:pt>
                <c:pt idx="26">
                  <c:v>30.175049999999999</c:v>
                </c:pt>
                <c:pt idx="27">
                  <c:v>29.697430000000001</c:v>
                </c:pt>
                <c:pt idx="28">
                  <c:v>30.416090000000001</c:v>
                </c:pt>
                <c:pt idx="29">
                  <c:v>31.025480000000002</c:v>
                </c:pt>
                <c:pt idx="30">
                  <c:v>31.12538</c:v>
                </c:pt>
                <c:pt idx="31">
                  <c:v>31.65175</c:v>
                </c:pt>
                <c:pt idx="32">
                  <c:v>32.789029999999997</c:v>
                </c:pt>
                <c:pt idx="33">
                  <c:v>32.37227</c:v>
                </c:pt>
                <c:pt idx="34">
                  <c:v>32.764789999999998</c:v>
                </c:pt>
                <c:pt idx="35">
                  <c:v>32.738100000000003</c:v>
                </c:pt>
                <c:pt idx="36">
                  <c:v>33.202770000000001</c:v>
                </c:pt>
                <c:pt idx="37">
                  <c:v>33.833860000000001</c:v>
                </c:pt>
                <c:pt idx="38">
                  <c:v>34.275790000000001</c:v>
                </c:pt>
                <c:pt idx="39">
                  <c:v>34.323009999999996</c:v>
                </c:pt>
                <c:pt idx="40">
                  <c:v>34.455300000000001</c:v>
                </c:pt>
                <c:pt idx="41">
                  <c:v>34.155479999999997</c:v>
                </c:pt>
                <c:pt idx="42">
                  <c:v>35.138779999999997</c:v>
                </c:pt>
                <c:pt idx="43">
                  <c:v>35.883749999999999</c:v>
                </c:pt>
                <c:pt idx="44">
                  <c:v>36.208770000000001</c:v>
                </c:pt>
                <c:pt idx="45">
                  <c:v>35.513719999999999</c:v>
                </c:pt>
                <c:pt idx="46">
                  <c:v>34.447090000000003</c:v>
                </c:pt>
                <c:pt idx="47">
                  <c:v>34.059229999999999</c:v>
                </c:pt>
              </c:numCache>
            </c:numRef>
          </c:val>
          <c:smooth val="0"/>
          <c:extLst>
            <c:ext xmlns:c16="http://schemas.microsoft.com/office/drawing/2014/chart" uri="{C3380CC4-5D6E-409C-BE32-E72D297353CC}">
              <c16:uniqueId val="{00000015-E01E-4FA5-A43A-9F22087CDC15}"/>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32.927680000000002</c:v>
                </c:pt>
                <c:pt idx="1">
                  <c:v>32.212609999999998</c:v>
                </c:pt>
                <c:pt idx="2">
                  <c:v>32.435870000000001</c:v>
                </c:pt>
                <c:pt idx="3">
                  <c:v>32.97289</c:v>
                </c:pt>
                <c:pt idx="4">
                  <c:v>32.860340000000001</c:v>
                </c:pt>
                <c:pt idx="5">
                  <c:v>32.582810000000002</c:v>
                </c:pt>
                <c:pt idx="6">
                  <c:v>32.574680000000001</c:v>
                </c:pt>
                <c:pt idx="7">
                  <c:v>32.517530000000001</c:v>
                </c:pt>
                <c:pt idx="8">
                  <c:v>31.541419999999999</c:v>
                </c:pt>
                <c:pt idx="9">
                  <c:v>31.349080000000001</c:v>
                </c:pt>
                <c:pt idx="10">
                  <c:v>30.850960000000001</c:v>
                </c:pt>
                <c:pt idx="11">
                  <c:v>30.90869</c:v>
                </c:pt>
                <c:pt idx="12">
                  <c:v>31.105630000000001</c:v>
                </c:pt>
                <c:pt idx="13">
                  <c:v>31.300350000000002</c:v>
                </c:pt>
                <c:pt idx="14">
                  <c:v>32.014600000000002</c:v>
                </c:pt>
                <c:pt idx="15">
                  <c:v>31.382490000000001</c:v>
                </c:pt>
                <c:pt idx="16">
                  <c:v>32.088120000000004</c:v>
                </c:pt>
                <c:pt idx="17">
                  <c:v>32.436660000000003</c:v>
                </c:pt>
                <c:pt idx="18">
                  <c:v>32.055370000000003</c:v>
                </c:pt>
                <c:pt idx="19">
                  <c:v>31.94875</c:v>
                </c:pt>
                <c:pt idx="20">
                  <c:v>32.018619999999999</c:v>
                </c:pt>
                <c:pt idx="21">
                  <c:v>33.272530000000003</c:v>
                </c:pt>
                <c:pt idx="22">
                  <c:v>32.772649999999999</c:v>
                </c:pt>
                <c:pt idx="23">
                  <c:v>31.60998</c:v>
                </c:pt>
                <c:pt idx="24">
                  <c:v>31.329409999999999</c:v>
                </c:pt>
                <c:pt idx="25">
                  <c:v>31.183599999999998</c:v>
                </c:pt>
                <c:pt idx="26">
                  <c:v>31.001919999999998</c:v>
                </c:pt>
                <c:pt idx="27">
                  <c:v>31.536960000000001</c:v>
                </c:pt>
                <c:pt idx="28">
                  <c:v>32.174889999999998</c:v>
                </c:pt>
                <c:pt idx="29">
                  <c:v>32.368989999999997</c:v>
                </c:pt>
                <c:pt idx="30">
                  <c:v>32.29609</c:v>
                </c:pt>
                <c:pt idx="31">
                  <c:v>32.34422</c:v>
                </c:pt>
                <c:pt idx="32">
                  <c:v>31.41254</c:v>
                </c:pt>
                <c:pt idx="33">
                  <c:v>27.877600000000001</c:v>
                </c:pt>
                <c:pt idx="34">
                  <c:v>28.524550000000001</c:v>
                </c:pt>
                <c:pt idx="35">
                  <c:v>28.569379999999999</c:v>
                </c:pt>
                <c:pt idx="36">
                  <c:v>28.909469999999999</c:v>
                </c:pt>
                <c:pt idx="37">
                  <c:v>28.076070000000001</c:v>
                </c:pt>
                <c:pt idx="38">
                  <c:v>28.562080000000002</c:v>
                </c:pt>
                <c:pt idx="39">
                  <c:v>28.651540000000001</c:v>
                </c:pt>
                <c:pt idx="40">
                  <c:v>29.277170000000002</c:v>
                </c:pt>
                <c:pt idx="41">
                  <c:v>29.171939999999999</c:v>
                </c:pt>
                <c:pt idx="42">
                  <c:v>28.913910000000001</c:v>
                </c:pt>
                <c:pt idx="43">
                  <c:v>29.13729</c:v>
                </c:pt>
                <c:pt idx="44">
                  <c:v>29.50676</c:v>
                </c:pt>
                <c:pt idx="45">
                  <c:v>29.57959</c:v>
                </c:pt>
                <c:pt idx="46">
                  <c:v>29.782139999999998</c:v>
                </c:pt>
                <c:pt idx="47">
                  <c:v>28.746639999999999</c:v>
                </c:pt>
              </c:numCache>
            </c:numRef>
          </c:val>
          <c:smooth val="0"/>
          <c:extLst>
            <c:ext xmlns:c16="http://schemas.microsoft.com/office/drawing/2014/chart" uri="{C3380CC4-5D6E-409C-BE32-E72D297353CC}">
              <c16:uniqueId val="{00000016-E01E-4FA5-A43A-9F22087CDC1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4989-4B32-9785-210EFD87C708}"/>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150.13133999999999</c:v>
                </c:pt>
                <c:pt idx="1">
                  <c:v>191.12134</c:v>
                </c:pt>
                <c:pt idx="2">
                  <c:v>197.50004000000001</c:v>
                </c:pt>
                <c:pt idx="3">
                  <c:v>196.72977</c:v>
                </c:pt>
                <c:pt idx="4">
                  <c:v>196.93356</c:v>
                </c:pt>
                <c:pt idx="5">
                  <c:v>196.25880000000001</c:v>
                </c:pt>
                <c:pt idx="6">
                  <c:v>195.26598000000001</c:v>
                </c:pt>
                <c:pt idx="7">
                  <c:v>194.84522000000001</c:v>
                </c:pt>
                <c:pt idx="8">
                  <c:v>194.34638000000001</c:v>
                </c:pt>
                <c:pt idx="9">
                  <c:v>194.50640999999999</c:v>
                </c:pt>
                <c:pt idx="10">
                  <c:v>193.13712000000001</c:v>
                </c:pt>
                <c:pt idx="11">
                  <c:v>191.91383999999999</c:v>
                </c:pt>
                <c:pt idx="12">
                  <c:v>193.95661999999999</c:v>
                </c:pt>
                <c:pt idx="13">
                  <c:v>195.87817999999999</c:v>
                </c:pt>
                <c:pt idx="14">
                  <c:v>195.51349999999999</c:v>
                </c:pt>
                <c:pt idx="15">
                  <c:v>189.8621</c:v>
                </c:pt>
                <c:pt idx="16">
                  <c:v>190.03126</c:v>
                </c:pt>
                <c:pt idx="17">
                  <c:v>190.17106999999999</c:v>
                </c:pt>
                <c:pt idx="18">
                  <c:v>191.65469999999999</c:v>
                </c:pt>
                <c:pt idx="19">
                  <c:v>193.40360999999999</c:v>
                </c:pt>
                <c:pt idx="20">
                  <c:v>194.09437</c:v>
                </c:pt>
                <c:pt idx="21">
                  <c:v>194.26927000000001</c:v>
                </c:pt>
                <c:pt idx="22">
                  <c:v>191.69952000000001</c:v>
                </c:pt>
                <c:pt idx="23">
                  <c:v>193.19640000000001</c:v>
                </c:pt>
                <c:pt idx="24">
                  <c:v>192.31027</c:v>
                </c:pt>
                <c:pt idx="25">
                  <c:v>190.65970999999999</c:v>
                </c:pt>
                <c:pt idx="26">
                  <c:v>189.79150999999999</c:v>
                </c:pt>
                <c:pt idx="27">
                  <c:v>193.74872999999999</c:v>
                </c:pt>
                <c:pt idx="28">
                  <c:v>194.22934000000001</c:v>
                </c:pt>
                <c:pt idx="29">
                  <c:v>196.13129000000001</c:v>
                </c:pt>
                <c:pt idx="30">
                  <c:v>196.40888000000001</c:v>
                </c:pt>
                <c:pt idx="31">
                  <c:v>192.82678000000001</c:v>
                </c:pt>
                <c:pt idx="32">
                  <c:v>194.55144999999999</c:v>
                </c:pt>
                <c:pt idx="33">
                  <c:v>196.5412</c:v>
                </c:pt>
                <c:pt idx="34">
                  <c:v>194.52225000000001</c:v>
                </c:pt>
                <c:pt idx="35">
                  <c:v>172.41907</c:v>
                </c:pt>
                <c:pt idx="36">
                  <c:v>71.210040000000006</c:v>
                </c:pt>
                <c:pt idx="37">
                  <c:v>61.34225</c:v>
                </c:pt>
                <c:pt idx="38">
                  <c:v>57.992719999999998</c:v>
                </c:pt>
                <c:pt idx="39">
                  <c:v>57.526260000000001</c:v>
                </c:pt>
                <c:pt idx="40">
                  <c:v>57.49503</c:v>
                </c:pt>
                <c:pt idx="41">
                  <c:v>72.927859999999995</c:v>
                </c:pt>
                <c:pt idx="42">
                  <c:v>104.15241</c:v>
                </c:pt>
                <c:pt idx="43">
                  <c:v>171.43723</c:v>
                </c:pt>
                <c:pt idx="44">
                  <c:v>192.45743999999999</c:v>
                </c:pt>
                <c:pt idx="45">
                  <c:v>192.18259</c:v>
                </c:pt>
                <c:pt idx="46">
                  <c:v>196.28691000000001</c:v>
                </c:pt>
                <c:pt idx="47">
                  <c:v>191.60912999999999</c:v>
                </c:pt>
              </c:numCache>
            </c:numRef>
          </c:val>
          <c:smooth val="0"/>
          <c:extLst>
            <c:ext xmlns:c16="http://schemas.microsoft.com/office/drawing/2014/chart" uri="{C3380CC4-5D6E-409C-BE32-E72D297353CC}">
              <c16:uniqueId val="{00000001-4989-4B32-9785-210EFD87C708}"/>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36.155900000000003</c:v>
                </c:pt>
                <c:pt idx="1">
                  <c:v>36.499600000000001</c:v>
                </c:pt>
                <c:pt idx="2">
                  <c:v>35.367800000000003</c:v>
                </c:pt>
                <c:pt idx="3">
                  <c:v>36.120800000000003</c:v>
                </c:pt>
                <c:pt idx="4">
                  <c:v>35.747500000000002</c:v>
                </c:pt>
                <c:pt idx="5">
                  <c:v>36.917400000000001</c:v>
                </c:pt>
                <c:pt idx="6">
                  <c:v>37.253</c:v>
                </c:pt>
                <c:pt idx="7">
                  <c:v>37.058500000000002</c:v>
                </c:pt>
                <c:pt idx="8">
                  <c:v>36.094499999999996</c:v>
                </c:pt>
                <c:pt idx="9">
                  <c:v>35.502899999999997</c:v>
                </c:pt>
                <c:pt idx="10">
                  <c:v>34.231499999999997</c:v>
                </c:pt>
                <c:pt idx="11">
                  <c:v>34.148899999999998</c:v>
                </c:pt>
                <c:pt idx="12">
                  <c:v>33.1008</c:v>
                </c:pt>
                <c:pt idx="13">
                  <c:v>32.430500000000002</c:v>
                </c:pt>
                <c:pt idx="14">
                  <c:v>32.982799999999997</c:v>
                </c:pt>
                <c:pt idx="15">
                  <c:v>33.491500000000002</c:v>
                </c:pt>
                <c:pt idx="16">
                  <c:v>34.242800000000003</c:v>
                </c:pt>
                <c:pt idx="17">
                  <c:v>35.376199999999997</c:v>
                </c:pt>
                <c:pt idx="18">
                  <c:v>35.957000000000001</c:v>
                </c:pt>
                <c:pt idx="19">
                  <c:v>36.086300000000001</c:v>
                </c:pt>
                <c:pt idx="20">
                  <c:v>34.706400000000002</c:v>
                </c:pt>
                <c:pt idx="21">
                  <c:v>36.234200000000001</c:v>
                </c:pt>
                <c:pt idx="22">
                  <c:v>35.9054</c:v>
                </c:pt>
                <c:pt idx="23">
                  <c:v>36.956299999999999</c:v>
                </c:pt>
                <c:pt idx="24">
                  <c:v>35.9741</c:v>
                </c:pt>
                <c:pt idx="25">
                  <c:v>35.424100000000003</c:v>
                </c:pt>
                <c:pt idx="26">
                  <c:v>35.939100000000003</c:v>
                </c:pt>
                <c:pt idx="27">
                  <c:v>36.818300000000001</c:v>
                </c:pt>
                <c:pt idx="28">
                  <c:v>37.310400000000001</c:v>
                </c:pt>
                <c:pt idx="29">
                  <c:v>37.8782</c:v>
                </c:pt>
                <c:pt idx="30">
                  <c:v>37.610100000000003</c:v>
                </c:pt>
                <c:pt idx="31">
                  <c:v>36.226500000000001</c:v>
                </c:pt>
                <c:pt idx="32">
                  <c:v>34.309600000000003</c:v>
                </c:pt>
                <c:pt idx="33">
                  <c:v>32.553699999999999</c:v>
                </c:pt>
                <c:pt idx="34">
                  <c:v>31.605599999999999</c:v>
                </c:pt>
                <c:pt idx="35">
                  <c:v>29.6492</c:v>
                </c:pt>
                <c:pt idx="36">
                  <c:v>28.973299999999998</c:v>
                </c:pt>
                <c:pt idx="37">
                  <c:v>27.8307</c:v>
                </c:pt>
                <c:pt idx="38">
                  <c:v>29.463699999999999</c:v>
                </c:pt>
                <c:pt idx="39">
                  <c:v>29.9785</c:v>
                </c:pt>
                <c:pt idx="40">
                  <c:v>30.599299999999999</c:v>
                </c:pt>
                <c:pt idx="41">
                  <c:v>30.448799999999999</c:v>
                </c:pt>
                <c:pt idx="42">
                  <c:v>32.247399999999999</c:v>
                </c:pt>
                <c:pt idx="43">
                  <c:v>32.686100000000003</c:v>
                </c:pt>
                <c:pt idx="44">
                  <c:v>32.524000000000001</c:v>
                </c:pt>
                <c:pt idx="45">
                  <c:v>32.637300000000003</c:v>
                </c:pt>
                <c:pt idx="46">
                  <c:v>33.681699999999999</c:v>
                </c:pt>
                <c:pt idx="47">
                  <c:v>33.6648</c:v>
                </c:pt>
              </c:numCache>
            </c:numRef>
          </c:val>
          <c:smooth val="0"/>
          <c:extLst>
            <c:ext xmlns:c16="http://schemas.microsoft.com/office/drawing/2014/chart" uri="{C3380CC4-5D6E-409C-BE32-E72D297353CC}">
              <c16:uniqueId val="{00000002-4989-4B32-9785-210EFD87C708}"/>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4989-4B32-9785-210EFD87C708}"/>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1">
                  <c:v>0.78342000000000001</c:v>
                </c:pt>
                <c:pt idx="2">
                  <c:v>0.78339999999999999</c:v>
                </c:pt>
                <c:pt idx="3">
                  <c:v>0.78959000000000001</c:v>
                </c:pt>
                <c:pt idx="4">
                  <c:v>0.77759</c:v>
                </c:pt>
                <c:pt idx="5">
                  <c:v>0.76783999999999997</c:v>
                </c:pt>
                <c:pt idx="6">
                  <c:v>0.77378999999999998</c:v>
                </c:pt>
                <c:pt idx="7">
                  <c:v>0.75599000000000005</c:v>
                </c:pt>
                <c:pt idx="8">
                  <c:v>0.72557000000000005</c:v>
                </c:pt>
                <c:pt idx="9">
                  <c:v>0.72765000000000002</c:v>
                </c:pt>
                <c:pt idx="10">
                  <c:v>0.57306999999999997</c:v>
                </c:pt>
                <c:pt idx="11">
                  <c:v>0.51295000000000002</c:v>
                </c:pt>
                <c:pt idx="12">
                  <c:v>0.49985000000000002</c:v>
                </c:pt>
                <c:pt idx="13">
                  <c:v>0.39328999999999997</c:v>
                </c:pt>
                <c:pt idx="14">
                  <c:v>0.36201</c:v>
                </c:pt>
                <c:pt idx="15">
                  <c:v>0.20277000000000001</c:v>
                </c:pt>
                <c:pt idx="16">
                  <c:v>0.18701000000000001</c:v>
                </c:pt>
                <c:pt idx="17">
                  <c:v>0.18695000000000001</c:v>
                </c:pt>
                <c:pt idx="18">
                  <c:v>0.19950000000000001</c:v>
                </c:pt>
                <c:pt idx="19">
                  <c:v>0.18528</c:v>
                </c:pt>
                <c:pt idx="20">
                  <c:v>0.19334999999999999</c:v>
                </c:pt>
                <c:pt idx="21">
                  <c:v>0.19781000000000001</c:v>
                </c:pt>
                <c:pt idx="22">
                  <c:v>0.20182</c:v>
                </c:pt>
                <c:pt idx="23">
                  <c:v>0.19858000000000001</c:v>
                </c:pt>
                <c:pt idx="24">
                  <c:v>0.21281</c:v>
                </c:pt>
                <c:pt idx="25">
                  <c:v>0.21446000000000001</c:v>
                </c:pt>
                <c:pt idx="26">
                  <c:v>0.20541999999999999</c:v>
                </c:pt>
                <c:pt idx="27">
                  <c:v>0.20372000000000001</c:v>
                </c:pt>
                <c:pt idx="28">
                  <c:v>0.22228999999999999</c:v>
                </c:pt>
                <c:pt idx="29">
                  <c:v>0.20707</c:v>
                </c:pt>
                <c:pt idx="30">
                  <c:v>0.20119999999999999</c:v>
                </c:pt>
                <c:pt idx="31">
                  <c:v>0.20746000000000001</c:v>
                </c:pt>
                <c:pt idx="32">
                  <c:v>0.20175999999999999</c:v>
                </c:pt>
                <c:pt idx="33">
                  <c:v>0.20304</c:v>
                </c:pt>
                <c:pt idx="34">
                  <c:v>0.19781000000000001</c:v>
                </c:pt>
                <c:pt idx="35">
                  <c:v>0.19739000000000001</c:v>
                </c:pt>
                <c:pt idx="36">
                  <c:v>0.19958000000000001</c:v>
                </c:pt>
                <c:pt idx="37">
                  <c:v>0.20596999999999999</c:v>
                </c:pt>
                <c:pt idx="38">
                  <c:v>0.21309</c:v>
                </c:pt>
                <c:pt idx="39">
                  <c:v>0.21479000000000001</c:v>
                </c:pt>
                <c:pt idx="40">
                  <c:v>0.21937000000000001</c:v>
                </c:pt>
                <c:pt idx="41">
                  <c:v>0.21743999999999999</c:v>
                </c:pt>
                <c:pt idx="42">
                  <c:v>0.21776999999999999</c:v>
                </c:pt>
                <c:pt idx="43">
                  <c:v>0.21759000000000001</c:v>
                </c:pt>
                <c:pt idx="44">
                  <c:v>0.20080999999999999</c:v>
                </c:pt>
                <c:pt idx="45">
                  <c:v>0.19231000000000001</c:v>
                </c:pt>
                <c:pt idx="46">
                  <c:v>0.19289000000000001</c:v>
                </c:pt>
                <c:pt idx="47">
                  <c:v>0.19084999999999999</c:v>
                </c:pt>
              </c:numCache>
            </c:numRef>
          </c:val>
          <c:smooth val="0"/>
          <c:extLst>
            <c:ext xmlns:c16="http://schemas.microsoft.com/office/drawing/2014/chart" uri="{C3380CC4-5D6E-409C-BE32-E72D297353CC}">
              <c16:uniqueId val="{00000004-4989-4B32-9785-210EFD87C708}"/>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4989-4B32-9785-210EFD87C708}"/>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4.3</c:v>
                </c:pt>
                <c:pt idx="1">
                  <c:v>4.5</c:v>
                </c:pt>
                <c:pt idx="2">
                  <c:v>4.5</c:v>
                </c:pt>
                <c:pt idx="3">
                  <c:v>4.5999999999999996</c:v>
                </c:pt>
                <c:pt idx="4">
                  <c:v>4.5999999999999996</c:v>
                </c:pt>
                <c:pt idx="5">
                  <c:v>4.8</c:v>
                </c:pt>
                <c:pt idx="6">
                  <c:v>4.7</c:v>
                </c:pt>
                <c:pt idx="7">
                  <c:v>4.5999999999999996</c:v>
                </c:pt>
                <c:pt idx="8">
                  <c:v>4.66</c:v>
                </c:pt>
                <c:pt idx="9">
                  <c:v>4.7</c:v>
                </c:pt>
                <c:pt idx="10">
                  <c:v>4.8</c:v>
                </c:pt>
                <c:pt idx="11">
                  <c:v>4.7</c:v>
                </c:pt>
                <c:pt idx="12">
                  <c:v>4.5</c:v>
                </c:pt>
                <c:pt idx="13">
                  <c:v>4.5</c:v>
                </c:pt>
                <c:pt idx="14">
                  <c:v>4.3</c:v>
                </c:pt>
                <c:pt idx="15">
                  <c:v>4.8</c:v>
                </c:pt>
                <c:pt idx="16">
                  <c:v>4.9000000000000004</c:v>
                </c:pt>
                <c:pt idx="17">
                  <c:v>4.9000000000000004</c:v>
                </c:pt>
                <c:pt idx="18">
                  <c:v>4.7</c:v>
                </c:pt>
                <c:pt idx="19">
                  <c:v>4.8</c:v>
                </c:pt>
                <c:pt idx="20">
                  <c:v>4.7</c:v>
                </c:pt>
                <c:pt idx="21">
                  <c:v>4.5999999999999996</c:v>
                </c:pt>
                <c:pt idx="22">
                  <c:v>4.5999999999999996</c:v>
                </c:pt>
                <c:pt idx="23">
                  <c:v>4.5999999999999996</c:v>
                </c:pt>
                <c:pt idx="24">
                  <c:v>4.5</c:v>
                </c:pt>
                <c:pt idx="25">
                  <c:v>4.5999999999999996</c:v>
                </c:pt>
                <c:pt idx="26">
                  <c:v>4.7</c:v>
                </c:pt>
                <c:pt idx="27">
                  <c:v>4.9000000000000004</c:v>
                </c:pt>
                <c:pt idx="28">
                  <c:v>5</c:v>
                </c:pt>
                <c:pt idx="29">
                  <c:v>4.8</c:v>
                </c:pt>
                <c:pt idx="30">
                  <c:v>4.7</c:v>
                </c:pt>
                <c:pt idx="31">
                  <c:v>4.8</c:v>
                </c:pt>
                <c:pt idx="32">
                  <c:v>4.8</c:v>
                </c:pt>
                <c:pt idx="33">
                  <c:v>4.8</c:v>
                </c:pt>
                <c:pt idx="34">
                  <c:v>4.7</c:v>
                </c:pt>
                <c:pt idx="35">
                  <c:v>4.9000000000000004</c:v>
                </c:pt>
                <c:pt idx="36">
                  <c:v>4.8</c:v>
                </c:pt>
                <c:pt idx="37">
                  <c:v>4.5999999999999996</c:v>
                </c:pt>
                <c:pt idx="38">
                  <c:v>4.5999999999999996</c:v>
                </c:pt>
                <c:pt idx="39">
                  <c:v>4.5999999999999996</c:v>
                </c:pt>
                <c:pt idx="40">
                  <c:v>4.5999999999999996</c:v>
                </c:pt>
                <c:pt idx="41">
                  <c:v>4.5</c:v>
                </c:pt>
                <c:pt idx="42">
                  <c:v>4.5</c:v>
                </c:pt>
                <c:pt idx="43">
                  <c:v>4.8</c:v>
                </c:pt>
                <c:pt idx="44">
                  <c:v>4.5999999999999996</c:v>
                </c:pt>
                <c:pt idx="45">
                  <c:v>4.7</c:v>
                </c:pt>
                <c:pt idx="46">
                  <c:v>4.5999999999999996</c:v>
                </c:pt>
                <c:pt idx="47">
                  <c:v>4.7</c:v>
                </c:pt>
              </c:numCache>
            </c:numRef>
          </c:val>
          <c:smooth val="0"/>
          <c:extLst>
            <c:ext xmlns:c16="http://schemas.microsoft.com/office/drawing/2014/chart" uri="{C3380CC4-5D6E-409C-BE32-E72D297353CC}">
              <c16:uniqueId val="{00000006-4989-4B32-9785-210EFD87C708}"/>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4989-4B32-9785-210EFD87C708}"/>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72.645300000000006</c:v>
                </c:pt>
                <c:pt idx="1">
                  <c:v>72.576269999999994</c:v>
                </c:pt>
                <c:pt idx="2">
                  <c:v>72.698350000000005</c:v>
                </c:pt>
                <c:pt idx="3">
                  <c:v>72.710120000000003</c:v>
                </c:pt>
                <c:pt idx="4">
                  <c:v>72.700900000000004</c:v>
                </c:pt>
                <c:pt idx="5">
                  <c:v>72.311130000000006</c:v>
                </c:pt>
                <c:pt idx="6">
                  <c:v>70.852919999999997</c:v>
                </c:pt>
                <c:pt idx="7">
                  <c:v>72.606250000000003</c:v>
                </c:pt>
                <c:pt idx="8">
                  <c:v>72.401380000000003</c:v>
                </c:pt>
                <c:pt idx="9">
                  <c:v>72.324380000000005</c:v>
                </c:pt>
                <c:pt idx="10">
                  <c:v>72.330629999999999</c:v>
                </c:pt>
                <c:pt idx="11">
                  <c:v>72.475070000000002</c:v>
                </c:pt>
                <c:pt idx="12">
                  <c:v>72.343950000000007</c:v>
                </c:pt>
                <c:pt idx="13">
                  <c:v>71.290620000000004</c:v>
                </c:pt>
                <c:pt idx="14">
                  <c:v>70.461320000000001</c:v>
                </c:pt>
                <c:pt idx="15">
                  <c:v>70.55941</c:v>
                </c:pt>
                <c:pt idx="16">
                  <c:v>70.357439999999997</c:v>
                </c:pt>
                <c:pt idx="17">
                  <c:v>70.590540000000004</c:v>
                </c:pt>
                <c:pt idx="18">
                  <c:v>71.525829999999999</c:v>
                </c:pt>
                <c:pt idx="19">
                  <c:v>71.060760000000002</c:v>
                </c:pt>
                <c:pt idx="20">
                  <c:v>69.480710000000002</c:v>
                </c:pt>
                <c:pt idx="21">
                  <c:v>70.27373</c:v>
                </c:pt>
                <c:pt idx="22">
                  <c:v>70.776240000000001</c:v>
                </c:pt>
                <c:pt idx="23">
                  <c:v>71.321129999999997</c:v>
                </c:pt>
                <c:pt idx="24">
                  <c:v>71.389070000000004</c:v>
                </c:pt>
                <c:pt idx="25">
                  <c:v>71.559899999999999</c:v>
                </c:pt>
                <c:pt idx="26">
                  <c:v>70.684139999999999</c:v>
                </c:pt>
                <c:pt idx="27">
                  <c:v>71.729349999999997</c:v>
                </c:pt>
                <c:pt idx="28">
                  <c:v>72.322990000000004</c:v>
                </c:pt>
                <c:pt idx="29">
                  <c:v>72.12764</c:v>
                </c:pt>
                <c:pt idx="30">
                  <c:v>71.570160000000001</c:v>
                </c:pt>
                <c:pt idx="31">
                  <c:v>71.342010000000002</c:v>
                </c:pt>
                <c:pt idx="32">
                  <c:v>71.38449</c:v>
                </c:pt>
                <c:pt idx="33">
                  <c:v>68.263220000000004</c:v>
                </c:pt>
                <c:pt idx="34">
                  <c:v>63.142380000000003</c:v>
                </c:pt>
                <c:pt idx="35">
                  <c:v>66.950980000000001</c:v>
                </c:pt>
                <c:pt idx="36">
                  <c:v>69.755489999999995</c:v>
                </c:pt>
                <c:pt idx="37">
                  <c:v>40.679650000000002</c:v>
                </c:pt>
                <c:pt idx="38">
                  <c:v>30.069800000000001</c:v>
                </c:pt>
                <c:pt idx="39">
                  <c:v>30.115680000000001</c:v>
                </c:pt>
                <c:pt idx="40">
                  <c:v>30.378329999999998</c:v>
                </c:pt>
                <c:pt idx="41">
                  <c:v>29.922599999999999</c:v>
                </c:pt>
                <c:pt idx="42">
                  <c:v>30.051919999999999</c:v>
                </c:pt>
                <c:pt idx="43">
                  <c:v>36.169789999999999</c:v>
                </c:pt>
                <c:pt idx="44">
                  <c:v>66.342039999999997</c:v>
                </c:pt>
                <c:pt idx="45">
                  <c:v>73.933369999999996</c:v>
                </c:pt>
                <c:pt idx="46">
                  <c:v>74.316339999999997</c:v>
                </c:pt>
                <c:pt idx="47">
                  <c:v>74.508709999999994</c:v>
                </c:pt>
              </c:numCache>
            </c:numRef>
          </c:val>
          <c:smooth val="0"/>
          <c:extLst>
            <c:ext xmlns:c16="http://schemas.microsoft.com/office/drawing/2014/chart" uri="{C3380CC4-5D6E-409C-BE32-E72D297353CC}">
              <c16:uniqueId val="{00000008-4989-4B32-9785-210EFD87C708}"/>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4989-4B32-9785-210EFD87C708}"/>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20.2</c:v>
                </c:pt>
                <c:pt idx="1">
                  <c:v>20.2</c:v>
                </c:pt>
                <c:pt idx="2">
                  <c:v>20.2</c:v>
                </c:pt>
                <c:pt idx="3">
                  <c:v>20.2</c:v>
                </c:pt>
                <c:pt idx="4">
                  <c:v>20.2</c:v>
                </c:pt>
                <c:pt idx="5">
                  <c:v>20.2</c:v>
                </c:pt>
                <c:pt idx="6">
                  <c:v>20.2</c:v>
                </c:pt>
                <c:pt idx="7">
                  <c:v>20.2</c:v>
                </c:pt>
                <c:pt idx="8">
                  <c:v>20.2</c:v>
                </c:pt>
                <c:pt idx="9">
                  <c:v>20.2</c:v>
                </c:pt>
                <c:pt idx="10">
                  <c:v>20.2</c:v>
                </c:pt>
                <c:pt idx="11">
                  <c:v>20.2</c:v>
                </c:pt>
                <c:pt idx="12">
                  <c:v>20.2</c:v>
                </c:pt>
                <c:pt idx="13">
                  <c:v>20.37</c:v>
                </c:pt>
                <c:pt idx="14">
                  <c:v>20.37</c:v>
                </c:pt>
                <c:pt idx="15">
                  <c:v>20.37</c:v>
                </c:pt>
                <c:pt idx="16">
                  <c:v>20.37</c:v>
                </c:pt>
                <c:pt idx="17">
                  <c:v>20.37</c:v>
                </c:pt>
                <c:pt idx="18">
                  <c:v>20.37</c:v>
                </c:pt>
                <c:pt idx="19">
                  <c:v>20.37</c:v>
                </c:pt>
                <c:pt idx="20">
                  <c:v>20.37</c:v>
                </c:pt>
                <c:pt idx="21">
                  <c:v>20.37</c:v>
                </c:pt>
                <c:pt idx="22">
                  <c:v>20.37</c:v>
                </c:pt>
                <c:pt idx="23">
                  <c:v>20.37</c:v>
                </c:pt>
                <c:pt idx="24">
                  <c:v>20.37</c:v>
                </c:pt>
                <c:pt idx="25">
                  <c:v>20.37</c:v>
                </c:pt>
                <c:pt idx="26">
                  <c:v>20.37</c:v>
                </c:pt>
                <c:pt idx="27">
                  <c:v>20.37</c:v>
                </c:pt>
                <c:pt idx="28">
                  <c:v>20.37</c:v>
                </c:pt>
                <c:pt idx="29">
                  <c:v>20.18</c:v>
                </c:pt>
                <c:pt idx="30">
                  <c:v>20.18</c:v>
                </c:pt>
                <c:pt idx="31">
                  <c:v>20.18</c:v>
                </c:pt>
                <c:pt idx="32">
                  <c:v>20.18</c:v>
                </c:pt>
                <c:pt idx="33">
                  <c:v>20.18</c:v>
                </c:pt>
                <c:pt idx="34">
                  <c:v>20.18</c:v>
                </c:pt>
                <c:pt idx="35">
                  <c:v>20.18</c:v>
                </c:pt>
                <c:pt idx="36">
                  <c:v>20.18</c:v>
                </c:pt>
                <c:pt idx="37">
                  <c:v>20.18</c:v>
                </c:pt>
                <c:pt idx="38">
                  <c:v>20.18</c:v>
                </c:pt>
                <c:pt idx="39">
                  <c:v>20.18</c:v>
                </c:pt>
                <c:pt idx="40">
                  <c:v>20.18</c:v>
                </c:pt>
                <c:pt idx="41">
                  <c:v>20.18</c:v>
                </c:pt>
                <c:pt idx="42">
                  <c:v>20.18</c:v>
                </c:pt>
                <c:pt idx="43">
                  <c:v>20.18</c:v>
                </c:pt>
                <c:pt idx="44">
                  <c:v>20.18</c:v>
                </c:pt>
                <c:pt idx="45">
                  <c:v>20.18</c:v>
                </c:pt>
                <c:pt idx="46">
                  <c:v>20.18</c:v>
                </c:pt>
                <c:pt idx="47">
                  <c:v>20.18</c:v>
                </c:pt>
              </c:numCache>
            </c:numRef>
          </c:val>
          <c:smooth val="0"/>
          <c:extLst>
            <c:ext xmlns:c16="http://schemas.microsoft.com/office/drawing/2014/chart" uri="{C3380CC4-5D6E-409C-BE32-E72D297353CC}">
              <c16:uniqueId val="{0000000A-4989-4B32-9785-210EFD87C708}"/>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4989-4B32-9785-210EFD87C708}"/>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4989-4B32-9785-210EFD87C708}"/>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4989-4B32-9785-210EFD87C708}"/>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19.826599999999999</c:v>
                </c:pt>
                <c:pt idx="1">
                  <c:v>16.596399999999999</c:v>
                </c:pt>
                <c:pt idx="2">
                  <c:v>16.723500000000001</c:v>
                </c:pt>
                <c:pt idx="3">
                  <c:v>16.428650000000001</c:v>
                </c:pt>
                <c:pt idx="4">
                  <c:v>16.794350000000001</c:v>
                </c:pt>
                <c:pt idx="5">
                  <c:v>16.631720000000001</c:v>
                </c:pt>
                <c:pt idx="6">
                  <c:v>21.273520000000001</c:v>
                </c:pt>
                <c:pt idx="7">
                  <c:v>22.018470000000001</c:v>
                </c:pt>
                <c:pt idx="8">
                  <c:v>20.71153</c:v>
                </c:pt>
                <c:pt idx="9">
                  <c:v>18.94725</c:v>
                </c:pt>
                <c:pt idx="10">
                  <c:v>16.967300000000002</c:v>
                </c:pt>
                <c:pt idx="11">
                  <c:v>16.376439999999999</c:v>
                </c:pt>
                <c:pt idx="12">
                  <c:v>16.462620000000001</c:v>
                </c:pt>
                <c:pt idx="13">
                  <c:v>16.449200000000001</c:v>
                </c:pt>
                <c:pt idx="14">
                  <c:v>16.32574</c:v>
                </c:pt>
                <c:pt idx="15">
                  <c:v>16.639980000000001</c:v>
                </c:pt>
                <c:pt idx="16">
                  <c:v>16.502269999999999</c:v>
                </c:pt>
                <c:pt idx="17">
                  <c:v>16.315539999999999</c:v>
                </c:pt>
                <c:pt idx="18">
                  <c:v>16.168980000000001</c:v>
                </c:pt>
                <c:pt idx="19">
                  <c:v>16.57882</c:v>
                </c:pt>
                <c:pt idx="20">
                  <c:v>21.570450000000001</c:v>
                </c:pt>
                <c:pt idx="21">
                  <c:v>21.991299999999999</c:v>
                </c:pt>
                <c:pt idx="22">
                  <c:v>21.887899999999998</c:v>
                </c:pt>
                <c:pt idx="23">
                  <c:v>21.84714</c:v>
                </c:pt>
                <c:pt idx="24">
                  <c:v>21.557230000000001</c:v>
                </c:pt>
                <c:pt idx="25">
                  <c:v>19.539239999999999</c:v>
                </c:pt>
                <c:pt idx="26">
                  <c:v>16.940660000000001</c:v>
                </c:pt>
                <c:pt idx="27">
                  <c:v>16.38644</c:v>
                </c:pt>
                <c:pt idx="28">
                  <c:v>16.449470000000002</c:v>
                </c:pt>
                <c:pt idx="29">
                  <c:v>15.83489</c:v>
                </c:pt>
                <c:pt idx="30">
                  <c:v>16.098680000000002</c:v>
                </c:pt>
                <c:pt idx="31">
                  <c:v>15.683389999999999</c:v>
                </c:pt>
                <c:pt idx="32">
                  <c:v>16.025449999999999</c:v>
                </c:pt>
                <c:pt idx="33">
                  <c:v>15.92399</c:v>
                </c:pt>
                <c:pt idx="34">
                  <c:v>16.566459999999999</c:v>
                </c:pt>
                <c:pt idx="35">
                  <c:v>16.867190000000001</c:v>
                </c:pt>
                <c:pt idx="36">
                  <c:v>17.090679999999999</c:v>
                </c:pt>
                <c:pt idx="37">
                  <c:v>16.950150000000001</c:v>
                </c:pt>
                <c:pt idx="38">
                  <c:v>17.421790000000001</c:v>
                </c:pt>
                <c:pt idx="39">
                  <c:v>20.67755</c:v>
                </c:pt>
                <c:pt idx="40">
                  <c:v>22.690470000000001</c:v>
                </c:pt>
                <c:pt idx="41">
                  <c:v>22.485389999999999</c:v>
                </c:pt>
                <c:pt idx="42">
                  <c:v>22.3277</c:v>
                </c:pt>
                <c:pt idx="43">
                  <c:v>21.599070000000001</c:v>
                </c:pt>
                <c:pt idx="44">
                  <c:v>19.2422</c:v>
                </c:pt>
                <c:pt idx="45">
                  <c:v>16.73395</c:v>
                </c:pt>
                <c:pt idx="46">
                  <c:v>16.512029999999999</c:v>
                </c:pt>
                <c:pt idx="47">
                  <c:v>16.849889999999998</c:v>
                </c:pt>
              </c:numCache>
            </c:numRef>
          </c:val>
          <c:smooth val="0"/>
          <c:extLst>
            <c:ext xmlns:c16="http://schemas.microsoft.com/office/drawing/2014/chart" uri="{C3380CC4-5D6E-409C-BE32-E72D297353CC}">
              <c16:uniqueId val="{0000000E-4989-4B32-9785-210EFD87C708}"/>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4989-4B32-9785-210EFD87C708}"/>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5.2500200000000001</c:v>
                </c:pt>
                <c:pt idx="1">
                  <c:v>5.1621699999999997</c:v>
                </c:pt>
                <c:pt idx="2">
                  <c:v>5.1435199999999996</c:v>
                </c:pt>
                <c:pt idx="3">
                  <c:v>5.18546</c:v>
                </c:pt>
                <c:pt idx="4">
                  <c:v>5.1621899999999998</c:v>
                </c:pt>
                <c:pt idx="5">
                  <c:v>5.1291000000000002</c:v>
                </c:pt>
                <c:pt idx="6">
                  <c:v>5.1621199999999998</c:v>
                </c:pt>
                <c:pt idx="7">
                  <c:v>5.1809799999999999</c:v>
                </c:pt>
                <c:pt idx="8">
                  <c:v>5.2576900000000002</c:v>
                </c:pt>
                <c:pt idx="9">
                  <c:v>5.4139799999999996</c:v>
                </c:pt>
                <c:pt idx="10">
                  <c:v>5.2882899999999999</c:v>
                </c:pt>
                <c:pt idx="11">
                  <c:v>5.2091700000000003</c:v>
                </c:pt>
                <c:pt idx="12">
                  <c:v>5.06426</c:v>
                </c:pt>
                <c:pt idx="13">
                  <c:v>5.0974899999999996</c:v>
                </c:pt>
                <c:pt idx="14">
                  <c:v>5.1339499999999996</c:v>
                </c:pt>
                <c:pt idx="15">
                  <c:v>5.2175399999999996</c:v>
                </c:pt>
                <c:pt idx="16">
                  <c:v>5.2450799999999997</c:v>
                </c:pt>
                <c:pt idx="17">
                  <c:v>5.3347100000000003</c:v>
                </c:pt>
                <c:pt idx="18">
                  <c:v>5.3189399999999996</c:v>
                </c:pt>
                <c:pt idx="19">
                  <c:v>5.3054300000000003</c:v>
                </c:pt>
                <c:pt idx="20">
                  <c:v>5.1112599999999997</c:v>
                </c:pt>
                <c:pt idx="21">
                  <c:v>5.3222699999999996</c:v>
                </c:pt>
                <c:pt idx="22">
                  <c:v>5.2488900000000003</c:v>
                </c:pt>
                <c:pt idx="23">
                  <c:v>5.3163</c:v>
                </c:pt>
                <c:pt idx="24">
                  <c:v>5.5090500000000002</c:v>
                </c:pt>
                <c:pt idx="25">
                  <c:v>5.47004</c:v>
                </c:pt>
                <c:pt idx="26">
                  <c:v>5.5124000000000004</c:v>
                </c:pt>
                <c:pt idx="27">
                  <c:v>5.6068499999999997</c:v>
                </c:pt>
                <c:pt idx="28">
                  <c:v>5.7517399999999999</c:v>
                </c:pt>
                <c:pt idx="29">
                  <c:v>5.8326700000000002</c:v>
                </c:pt>
                <c:pt idx="30">
                  <c:v>5.8846600000000002</c:v>
                </c:pt>
                <c:pt idx="31">
                  <c:v>5.6539700000000002</c:v>
                </c:pt>
                <c:pt idx="32">
                  <c:v>5.8458800000000002</c:v>
                </c:pt>
                <c:pt idx="33">
                  <c:v>5.9196499999999999</c:v>
                </c:pt>
                <c:pt idx="34">
                  <c:v>5.8671499999999996</c:v>
                </c:pt>
                <c:pt idx="35">
                  <c:v>5.8428300000000002</c:v>
                </c:pt>
                <c:pt idx="36">
                  <c:v>5.5087700000000002</c:v>
                </c:pt>
                <c:pt idx="37">
                  <c:v>5.5739799999999997</c:v>
                </c:pt>
                <c:pt idx="38">
                  <c:v>5.6169700000000002</c:v>
                </c:pt>
                <c:pt idx="39">
                  <c:v>5.6459200000000003</c:v>
                </c:pt>
                <c:pt idx="40">
                  <c:v>5.71563</c:v>
                </c:pt>
                <c:pt idx="41">
                  <c:v>5.7303899999999999</c:v>
                </c:pt>
                <c:pt idx="42">
                  <c:v>5.6323800000000004</c:v>
                </c:pt>
                <c:pt idx="43">
                  <c:v>5.6616799999999996</c:v>
                </c:pt>
                <c:pt idx="44">
                  <c:v>5.4942700000000002</c:v>
                </c:pt>
                <c:pt idx="45">
                  <c:v>5.53003</c:v>
                </c:pt>
                <c:pt idx="46">
                  <c:v>5.59849</c:v>
                </c:pt>
                <c:pt idx="47">
                  <c:v>5.5300900000000004</c:v>
                </c:pt>
              </c:numCache>
            </c:numRef>
          </c:val>
          <c:smooth val="0"/>
          <c:extLst>
            <c:ext xmlns:c16="http://schemas.microsoft.com/office/drawing/2014/chart" uri="{C3380CC4-5D6E-409C-BE32-E72D297353CC}">
              <c16:uniqueId val="{00000010-4989-4B32-9785-210EFD87C708}"/>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4989-4B32-9785-210EFD87C708}"/>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7.29</c:v>
                </c:pt>
                <c:pt idx="1">
                  <c:v>7.4889999999999999</c:v>
                </c:pt>
                <c:pt idx="2">
                  <c:v>7.4720000000000004</c:v>
                </c:pt>
                <c:pt idx="3">
                  <c:v>7.4160000000000004</c:v>
                </c:pt>
                <c:pt idx="4">
                  <c:v>7.3609999999999998</c:v>
                </c:pt>
                <c:pt idx="5">
                  <c:v>7.4290000000000003</c:v>
                </c:pt>
                <c:pt idx="6">
                  <c:v>7.2469999999999999</c:v>
                </c:pt>
                <c:pt idx="7">
                  <c:v>7.452</c:v>
                </c:pt>
                <c:pt idx="8">
                  <c:v>7.3150000000000004</c:v>
                </c:pt>
                <c:pt idx="9">
                  <c:v>7.4649999999999999</c:v>
                </c:pt>
                <c:pt idx="10">
                  <c:v>7.5389999999999997</c:v>
                </c:pt>
                <c:pt idx="11">
                  <c:v>7.38</c:v>
                </c:pt>
                <c:pt idx="12">
                  <c:v>7.03</c:v>
                </c:pt>
                <c:pt idx="13">
                  <c:v>6.2969999999999997</c:v>
                </c:pt>
                <c:pt idx="14">
                  <c:v>5.4160000000000004</c:v>
                </c:pt>
                <c:pt idx="15">
                  <c:v>7.0780000000000003</c:v>
                </c:pt>
                <c:pt idx="16">
                  <c:v>6.883</c:v>
                </c:pt>
                <c:pt idx="17">
                  <c:v>7.3179999999999996</c:v>
                </c:pt>
                <c:pt idx="18">
                  <c:v>7.2320000000000002</c:v>
                </c:pt>
                <c:pt idx="19">
                  <c:v>7.2229999999999999</c:v>
                </c:pt>
                <c:pt idx="20">
                  <c:v>7.1840000000000002</c:v>
                </c:pt>
                <c:pt idx="21">
                  <c:v>7.444</c:v>
                </c:pt>
                <c:pt idx="22">
                  <c:v>7.2220000000000004</c:v>
                </c:pt>
                <c:pt idx="23">
                  <c:v>7.2069999999999999</c:v>
                </c:pt>
                <c:pt idx="24">
                  <c:v>6.9909999999999997</c:v>
                </c:pt>
                <c:pt idx="25">
                  <c:v>7.1520000000000001</c:v>
                </c:pt>
                <c:pt idx="26">
                  <c:v>7.3319999999999999</c:v>
                </c:pt>
                <c:pt idx="27">
                  <c:v>7.1040000000000001</c:v>
                </c:pt>
                <c:pt idx="28">
                  <c:v>7.375</c:v>
                </c:pt>
                <c:pt idx="29">
                  <c:v>7.38</c:v>
                </c:pt>
                <c:pt idx="30">
                  <c:v>7.0529999999999999</c:v>
                </c:pt>
                <c:pt idx="31">
                  <c:v>7.31</c:v>
                </c:pt>
                <c:pt idx="32">
                  <c:v>6.9829999999999997</c:v>
                </c:pt>
                <c:pt idx="33">
                  <c:v>7.1509999999999998</c:v>
                </c:pt>
                <c:pt idx="34">
                  <c:v>7.18</c:v>
                </c:pt>
                <c:pt idx="35">
                  <c:v>6.98</c:v>
                </c:pt>
                <c:pt idx="36">
                  <c:v>7.2839999999999998</c:v>
                </c:pt>
                <c:pt idx="37">
                  <c:v>7.2279999999999998</c:v>
                </c:pt>
                <c:pt idx="38">
                  <c:v>7.1390000000000002</c:v>
                </c:pt>
                <c:pt idx="39">
                  <c:v>7.452</c:v>
                </c:pt>
                <c:pt idx="40">
                  <c:v>7.26</c:v>
                </c:pt>
                <c:pt idx="41">
                  <c:v>7.2779999999999996</c:v>
                </c:pt>
                <c:pt idx="42">
                  <c:v>7.3789999999999996</c:v>
                </c:pt>
                <c:pt idx="43">
                  <c:v>7.109</c:v>
                </c:pt>
                <c:pt idx="44">
                  <c:v>7.274</c:v>
                </c:pt>
                <c:pt idx="45">
                  <c:v>7.1189999999999998</c:v>
                </c:pt>
                <c:pt idx="46">
                  <c:v>7.4420000000000002</c:v>
                </c:pt>
                <c:pt idx="47">
                  <c:v>7.3810000000000002</c:v>
                </c:pt>
              </c:numCache>
            </c:numRef>
          </c:val>
          <c:smooth val="0"/>
          <c:extLst>
            <c:ext xmlns:c16="http://schemas.microsoft.com/office/drawing/2014/chart" uri="{C3380CC4-5D6E-409C-BE32-E72D297353CC}">
              <c16:uniqueId val="{00000012-4989-4B32-9785-210EFD87C708}"/>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51.66</c:v>
                </c:pt>
                <c:pt idx="1">
                  <c:v>50.65</c:v>
                </c:pt>
                <c:pt idx="2">
                  <c:v>52.16</c:v>
                </c:pt>
                <c:pt idx="3">
                  <c:v>52.33</c:v>
                </c:pt>
                <c:pt idx="4">
                  <c:v>52.11</c:v>
                </c:pt>
                <c:pt idx="5">
                  <c:v>52.42</c:v>
                </c:pt>
                <c:pt idx="6">
                  <c:v>52.18</c:v>
                </c:pt>
                <c:pt idx="7">
                  <c:v>52.34</c:v>
                </c:pt>
                <c:pt idx="8">
                  <c:v>52.06</c:v>
                </c:pt>
                <c:pt idx="9">
                  <c:v>52.5</c:v>
                </c:pt>
                <c:pt idx="10">
                  <c:v>52.56</c:v>
                </c:pt>
                <c:pt idx="11">
                  <c:v>52.66</c:v>
                </c:pt>
                <c:pt idx="12">
                  <c:v>52.24</c:v>
                </c:pt>
                <c:pt idx="13">
                  <c:v>50.53</c:v>
                </c:pt>
                <c:pt idx="14">
                  <c:v>52.42</c:v>
                </c:pt>
                <c:pt idx="15">
                  <c:v>52.08</c:v>
                </c:pt>
                <c:pt idx="16">
                  <c:v>51.28</c:v>
                </c:pt>
                <c:pt idx="17">
                  <c:v>46.61</c:v>
                </c:pt>
                <c:pt idx="18">
                  <c:v>44.89</c:v>
                </c:pt>
                <c:pt idx="19">
                  <c:v>45.63</c:v>
                </c:pt>
                <c:pt idx="20">
                  <c:v>42.68</c:v>
                </c:pt>
                <c:pt idx="21">
                  <c:v>40.17</c:v>
                </c:pt>
                <c:pt idx="22">
                  <c:v>37.92</c:v>
                </c:pt>
                <c:pt idx="23">
                  <c:v>35.89</c:v>
                </c:pt>
                <c:pt idx="24">
                  <c:v>39.92</c:v>
                </c:pt>
                <c:pt idx="25">
                  <c:v>40.76</c:v>
                </c:pt>
                <c:pt idx="26">
                  <c:v>43.68</c:v>
                </c:pt>
                <c:pt idx="27">
                  <c:v>45.94</c:v>
                </c:pt>
                <c:pt idx="28">
                  <c:v>48.82</c:v>
                </c:pt>
                <c:pt idx="29">
                  <c:v>38.79</c:v>
                </c:pt>
                <c:pt idx="30">
                  <c:v>33.520000000000003</c:v>
                </c:pt>
                <c:pt idx="31">
                  <c:v>34.86</c:v>
                </c:pt>
                <c:pt idx="32">
                  <c:v>35.76</c:v>
                </c:pt>
                <c:pt idx="33">
                  <c:v>36.75</c:v>
                </c:pt>
                <c:pt idx="34">
                  <c:v>35.61</c:v>
                </c:pt>
                <c:pt idx="35">
                  <c:v>14.49</c:v>
                </c:pt>
                <c:pt idx="36">
                  <c:v>4.34</c:v>
                </c:pt>
                <c:pt idx="37">
                  <c:v>3.82</c:v>
                </c:pt>
                <c:pt idx="38">
                  <c:v>3.18</c:v>
                </c:pt>
                <c:pt idx="39">
                  <c:v>2.59</c:v>
                </c:pt>
                <c:pt idx="40">
                  <c:v>2.84</c:v>
                </c:pt>
                <c:pt idx="41">
                  <c:v>3.3</c:v>
                </c:pt>
                <c:pt idx="42">
                  <c:v>3.88</c:v>
                </c:pt>
                <c:pt idx="43">
                  <c:v>3.96</c:v>
                </c:pt>
                <c:pt idx="44">
                  <c:v>28.19</c:v>
                </c:pt>
                <c:pt idx="45">
                  <c:v>45.37</c:v>
                </c:pt>
                <c:pt idx="46">
                  <c:v>45.29</c:v>
                </c:pt>
                <c:pt idx="47">
                  <c:v>47.42</c:v>
                </c:pt>
              </c:numCache>
            </c:numRef>
          </c:val>
          <c:smooth val="0"/>
          <c:extLst>
            <c:ext xmlns:c16="http://schemas.microsoft.com/office/drawing/2014/chart" uri="{C3380CC4-5D6E-409C-BE32-E72D297353CC}">
              <c16:uniqueId val="{00000013-4989-4B32-9785-210EFD87C70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1.87</c:v>
                </c:pt>
                <c:pt idx="1">
                  <c:v>1.95</c:v>
                </c:pt>
                <c:pt idx="2">
                  <c:v>2.12</c:v>
                </c:pt>
                <c:pt idx="3">
                  <c:v>2.1800000000000002</c:v>
                </c:pt>
                <c:pt idx="4">
                  <c:v>2.1800000000000002</c:v>
                </c:pt>
                <c:pt idx="5">
                  <c:v>2.19</c:v>
                </c:pt>
                <c:pt idx="6">
                  <c:v>2.06</c:v>
                </c:pt>
                <c:pt idx="7">
                  <c:v>2.02</c:v>
                </c:pt>
                <c:pt idx="8">
                  <c:v>2.04</c:v>
                </c:pt>
                <c:pt idx="9">
                  <c:v>2</c:v>
                </c:pt>
                <c:pt idx="10">
                  <c:v>1.74</c:v>
                </c:pt>
                <c:pt idx="11">
                  <c:v>1.81</c:v>
                </c:pt>
                <c:pt idx="12">
                  <c:v>1.78</c:v>
                </c:pt>
                <c:pt idx="13">
                  <c:v>1.81</c:v>
                </c:pt>
                <c:pt idx="14">
                  <c:v>1.95</c:v>
                </c:pt>
                <c:pt idx="15">
                  <c:v>1.72</c:v>
                </c:pt>
                <c:pt idx="16">
                  <c:v>1.81</c:v>
                </c:pt>
                <c:pt idx="17">
                  <c:v>1.82</c:v>
                </c:pt>
                <c:pt idx="18">
                  <c:v>1.77</c:v>
                </c:pt>
                <c:pt idx="19">
                  <c:v>1.69</c:v>
                </c:pt>
                <c:pt idx="20">
                  <c:v>1.7</c:v>
                </c:pt>
                <c:pt idx="21">
                  <c:v>1.8</c:v>
                </c:pt>
                <c:pt idx="22">
                  <c:v>1.86</c:v>
                </c:pt>
                <c:pt idx="23">
                  <c:v>1.81</c:v>
                </c:pt>
                <c:pt idx="24">
                  <c:v>2.02</c:v>
                </c:pt>
                <c:pt idx="25">
                  <c:v>1.95</c:v>
                </c:pt>
                <c:pt idx="26">
                  <c:v>2.14</c:v>
                </c:pt>
                <c:pt idx="27">
                  <c:v>2.11</c:v>
                </c:pt>
                <c:pt idx="28">
                  <c:v>2.0099999999999998</c:v>
                </c:pt>
                <c:pt idx="29">
                  <c:v>1.93</c:v>
                </c:pt>
                <c:pt idx="30">
                  <c:v>1.92</c:v>
                </c:pt>
                <c:pt idx="31">
                  <c:v>2.0099999999999998</c:v>
                </c:pt>
                <c:pt idx="32">
                  <c:v>2.02</c:v>
                </c:pt>
                <c:pt idx="33">
                  <c:v>2.06</c:v>
                </c:pt>
                <c:pt idx="34">
                  <c:v>2.02</c:v>
                </c:pt>
                <c:pt idx="35">
                  <c:v>1.51</c:v>
                </c:pt>
                <c:pt idx="36">
                  <c:v>1.3</c:v>
                </c:pt>
                <c:pt idx="37">
                  <c:v>1.76</c:v>
                </c:pt>
                <c:pt idx="38">
                  <c:v>1.79</c:v>
                </c:pt>
                <c:pt idx="39">
                  <c:v>1.67</c:v>
                </c:pt>
                <c:pt idx="40">
                  <c:v>1.61</c:v>
                </c:pt>
                <c:pt idx="41">
                  <c:v>1.64</c:v>
                </c:pt>
                <c:pt idx="42">
                  <c:v>1.57</c:v>
                </c:pt>
                <c:pt idx="43">
                  <c:v>1.47</c:v>
                </c:pt>
                <c:pt idx="44">
                  <c:v>1.57</c:v>
                </c:pt>
                <c:pt idx="45">
                  <c:v>1.89</c:v>
                </c:pt>
                <c:pt idx="46">
                  <c:v>1.81</c:v>
                </c:pt>
                <c:pt idx="47">
                  <c:v>1.8</c:v>
                </c:pt>
              </c:numCache>
            </c:numRef>
          </c:val>
          <c:smooth val="0"/>
          <c:extLst>
            <c:ext xmlns:c16="http://schemas.microsoft.com/office/drawing/2014/chart" uri="{C3380CC4-5D6E-409C-BE32-E72D297353CC}">
              <c16:uniqueId val="{00000014-4989-4B32-9785-210EFD87C70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135.38253</c:v>
                </c:pt>
                <c:pt idx="1">
                  <c:v>141.60684000000001</c:v>
                </c:pt>
                <c:pt idx="2">
                  <c:v>139.80546000000001</c:v>
                </c:pt>
                <c:pt idx="3">
                  <c:v>139.76083</c:v>
                </c:pt>
                <c:pt idx="4">
                  <c:v>141.41387</c:v>
                </c:pt>
                <c:pt idx="5">
                  <c:v>143.12175999999999</c:v>
                </c:pt>
                <c:pt idx="6">
                  <c:v>143.18746999999999</c:v>
                </c:pt>
                <c:pt idx="7">
                  <c:v>144.15481</c:v>
                </c:pt>
                <c:pt idx="8">
                  <c:v>145.49779000000001</c:v>
                </c:pt>
                <c:pt idx="9">
                  <c:v>141.62992</c:v>
                </c:pt>
                <c:pt idx="10">
                  <c:v>148.80027999999999</c:v>
                </c:pt>
                <c:pt idx="11">
                  <c:v>145.73618999999999</c:v>
                </c:pt>
                <c:pt idx="12">
                  <c:v>146.35737</c:v>
                </c:pt>
                <c:pt idx="13">
                  <c:v>143.23681999999999</c:v>
                </c:pt>
                <c:pt idx="14">
                  <c:v>143.79141000000001</c:v>
                </c:pt>
                <c:pt idx="15">
                  <c:v>141.85185000000001</c:v>
                </c:pt>
                <c:pt idx="16">
                  <c:v>138.43165999999999</c:v>
                </c:pt>
                <c:pt idx="17">
                  <c:v>144.00015999999999</c:v>
                </c:pt>
                <c:pt idx="18">
                  <c:v>144.87818999999999</c:v>
                </c:pt>
                <c:pt idx="19">
                  <c:v>144.69042999999999</c:v>
                </c:pt>
                <c:pt idx="20">
                  <c:v>147.12878000000001</c:v>
                </c:pt>
                <c:pt idx="21">
                  <c:v>141.61741000000001</c:v>
                </c:pt>
                <c:pt idx="22">
                  <c:v>143.70275000000001</c:v>
                </c:pt>
                <c:pt idx="23">
                  <c:v>143.72094000000001</c:v>
                </c:pt>
                <c:pt idx="24">
                  <c:v>143.00049999999999</c:v>
                </c:pt>
                <c:pt idx="25">
                  <c:v>144.74173999999999</c:v>
                </c:pt>
                <c:pt idx="26">
                  <c:v>142.14713</c:v>
                </c:pt>
                <c:pt idx="27">
                  <c:v>146.2373</c:v>
                </c:pt>
                <c:pt idx="28">
                  <c:v>144.49065999999999</c:v>
                </c:pt>
                <c:pt idx="29">
                  <c:v>144.48844</c:v>
                </c:pt>
                <c:pt idx="30">
                  <c:v>145.17488</c:v>
                </c:pt>
                <c:pt idx="31">
                  <c:v>145.03442999999999</c:v>
                </c:pt>
                <c:pt idx="32">
                  <c:v>143.02311</c:v>
                </c:pt>
                <c:pt idx="33">
                  <c:v>143.23172</c:v>
                </c:pt>
                <c:pt idx="34">
                  <c:v>145.40409</c:v>
                </c:pt>
                <c:pt idx="35">
                  <c:v>143.04599999999999</c:v>
                </c:pt>
                <c:pt idx="36">
                  <c:v>147.41649000000001</c:v>
                </c:pt>
                <c:pt idx="37">
                  <c:v>145.61562000000001</c:v>
                </c:pt>
                <c:pt idx="38">
                  <c:v>148.0334</c:v>
                </c:pt>
                <c:pt idx="39">
                  <c:v>147.90387000000001</c:v>
                </c:pt>
                <c:pt idx="40">
                  <c:v>148.83998</c:v>
                </c:pt>
                <c:pt idx="41">
                  <c:v>148.01927000000001</c:v>
                </c:pt>
                <c:pt idx="42">
                  <c:v>147.56627</c:v>
                </c:pt>
                <c:pt idx="43">
                  <c:v>147.70518000000001</c:v>
                </c:pt>
                <c:pt idx="44">
                  <c:v>147.26704000000001</c:v>
                </c:pt>
                <c:pt idx="45">
                  <c:v>147.69727</c:v>
                </c:pt>
                <c:pt idx="46">
                  <c:v>150.38541000000001</c:v>
                </c:pt>
                <c:pt idx="47">
                  <c:v>152.60254</c:v>
                </c:pt>
              </c:numCache>
            </c:numRef>
          </c:val>
          <c:smooth val="0"/>
          <c:extLst>
            <c:ext xmlns:c16="http://schemas.microsoft.com/office/drawing/2014/chart" uri="{C3380CC4-5D6E-409C-BE32-E72D297353CC}">
              <c16:uniqueId val="{00000000-C716-4EF7-8972-C7B7E2053A2E}"/>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C716-4EF7-8972-C7B7E2053A2E}"/>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3.5465</c:v>
                </c:pt>
                <c:pt idx="1">
                  <c:v>3.5127999999999999</c:v>
                </c:pt>
                <c:pt idx="2">
                  <c:v>3.5766</c:v>
                </c:pt>
                <c:pt idx="3">
                  <c:v>3.5535999999999999</c:v>
                </c:pt>
                <c:pt idx="4">
                  <c:v>3.5116999999999998</c:v>
                </c:pt>
                <c:pt idx="5">
                  <c:v>3.6671999999999998</c:v>
                </c:pt>
                <c:pt idx="6">
                  <c:v>3.4315000000000002</c:v>
                </c:pt>
                <c:pt idx="7">
                  <c:v>3.4676</c:v>
                </c:pt>
                <c:pt idx="8">
                  <c:v>3.4733000000000001</c:v>
                </c:pt>
                <c:pt idx="9">
                  <c:v>3.5966</c:v>
                </c:pt>
                <c:pt idx="10">
                  <c:v>3.55</c:v>
                </c:pt>
                <c:pt idx="11">
                  <c:v>3.4125000000000001</c:v>
                </c:pt>
                <c:pt idx="12">
                  <c:v>3.2664</c:v>
                </c:pt>
                <c:pt idx="13">
                  <c:v>3.3866999999999998</c:v>
                </c:pt>
                <c:pt idx="14">
                  <c:v>3.7599</c:v>
                </c:pt>
                <c:pt idx="15">
                  <c:v>3.7277999999999998</c:v>
                </c:pt>
                <c:pt idx="16">
                  <c:v>3.2124999999999999</c:v>
                </c:pt>
                <c:pt idx="17">
                  <c:v>3.1766999999999999</c:v>
                </c:pt>
                <c:pt idx="18">
                  <c:v>3.2086999999999999</c:v>
                </c:pt>
                <c:pt idx="19">
                  <c:v>3.44</c:v>
                </c:pt>
                <c:pt idx="20">
                  <c:v>3.3801000000000001</c:v>
                </c:pt>
                <c:pt idx="21">
                  <c:v>3.6404000000000001</c:v>
                </c:pt>
                <c:pt idx="22">
                  <c:v>3.5991</c:v>
                </c:pt>
                <c:pt idx="23">
                  <c:v>3.4258000000000002</c:v>
                </c:pt>
                <c:pt idx="24">
                  <c:v>3.4338000000000002</c:v>
                </c:pt>
                <c:pt idx="25">
                  <c:v>3.2452000000000001</c:v>
                </c:pt>
                <c:pt idx="26">
                  <c:v>3.1736</c:v>
                </c:pt>
                <c:pt idx="27">
                  <c:v>3.2858000000000001</c:v>
                </c:pt>
                <c:pt idx="28">
                  <c:v>3.355</c:v>
                </c:pt>
                <c:pt idx="29">
                  <c:v>3.6004999999999998</c:v>
                </c:pt>
                <c:pt idx="30">
                  <c:v>3.7054999999999998</c:v>
                </c:pt>
                <c:pt idx="31">
                  <c:v>3.3155000000000001</c:v>
                </c:pt>
                <c:pt idx="32">
                  <c:v>3.8898999999999999</c:v>
                </c:pt>
                <c:pt idx="33">
                  <c:v>3.6200999999999999</c:v>
                </c:pt>
                <c:pt idx="34">
                  <c:v>3.6528</c:v>
                </c:pt>
                <c:pt idx="35">
                  <c:v>3.4963000000000002</c:v>
                </c:pt>
                <c:pt idx="36">
                  <c:v>3.3448000000000002</c:v>
                </c:pt>
                <c:pt idx="37">
                  <c:v>3.4403000000000001</c:v>
                </c:pt>
                <c:pt idx="38">
                  <c:v>3.5263</c:v>
                </c:pt>
                <c:pt idx="39">
                  <c:v>3.536</c:v>
                </c:pt>
                <c:pt idx="40">
                  <c:v>3.5299</c:v>
                </c:pt>
                <c:pt idx="41">
                  <c:v>3.5459999999999998</c:v>
                </c:pt>
                <c:pt idx="42">
                  <c:v>3.5348000000000002</c:v>
                </c:pt>
                <c:pt idx="43">
                  <c:v>3.4815</c:v>
                </c:pt>
                <c:pt idx="44">
                  <c:v>3.3532999999999999</c:v>
                </c:pt>
                <c:pt idx="45">
                  <c:v>3.4003000000000001</c:v>
                </c:pt>
                <c:pt idx="46">
                  <c:v>3.45</c:v>
                </c:pt>
                <c:pt idx="47">
                  <c:v>3.577</c:v>
                </c:pt>
              </c:numCache>
            </c:numRef>
          </c:val>
          <c:smooth val="0"/>
          <c:extLst>
            <c:ext xmlns:c16="http://schemas.microsoft.com/office/drawing/2014/chart" uri="{C3380CC4-5D6E-409C-BE32-E72D297353CC}">
              <c16:uniqueId val="{00000002-C716-4EF7-8972-C7B7E2053A2E}"/>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127.60883</c:v>
                </c:pt>
                <c:pt idx="1">
                  <c:v>127.87976</c:v>
                </c:pt>
                <c:pt idx="2">
                  <c:v>127.31968999999999</c:v>
                </c:pt>
                <c:pt idx="3">
                  <c:v>127.06180999999999</c:v>
                </c:pt>
                <c:pt idx="4">
                  <c:v>125.29698999999999</c:v>
                </c:pt>
                <c:pt idx="5">
                  <c:v>123.60459</c:v>
                </c:pt>
                <c:pt idx="6">
                  <c:v>125.4725</c:v>
                </c:pt>
                <c:pt idx="7">
                  <c:v>127.36099</c:v>
                </c:pt>
                <c:pt idx="8">
                  <c:v>127.63945</c:v>
                </c:pt>
                <c:pt idx="9">
                  <c:v>126.21496999999999</c:v>
                </c:pt>
                <c:pt idx="10">
                  <c:v>125.28346000000001</c:v>
                </c:pt>
                <c:pt idx="11">
                  <c:v>125.72535000000001</c:v>
                </c:pt>
                <c:pt idx="12">
                  <c:v>125.61293000000001</c:v>
                </c:pt>
                <c:pt idx="13">
                  <c:v>122.22883</c:v>
                </c:pt>
                <c:pt idx="14">
                  <c:v>125.63893</c:v>
                </c:pt>
                <c:pt idx="15">
                  <c:v>126.39601</c:v>
                </c:pt>
                <c:pt idx="16">
                  <c:v>126.1994</c:v>
                </c:pt>
                <c:pt idx="17">
                  <c:v>125.41112</c:v>
                </c:pt>
                <c:pt idx="18">
                  <c:v>126.39216999999999</c:v>
                </c:pt>
                <c:pt idx="19">
                  <c:v>127.07595000000001</c:v>
                </c:pt>
                <c:pt idx="20">
                  <c:v>128.52364</c:v>
                </c:pt>
                <c:pt idx="21">
                  <c:v>126.56117999999999</c:v>
                </c:pt>
                <c:pt idx="22">
                  <c:v>120.33775</c:v>
                </c:pt>
                <c:pt idx="23">
                  <c:v>120.01684</c:v>
                </c:pt>
                <c:pt idx="24">
                  <c:v>118.06868</c:v>
                </c:pt>
                <c:pt idx="25">
                  <c:v>119.63131</c:v>
                </c:pt>
                <c:pt idx="26">
                  <c:v>119.18043</c:v>
                </c:pt>
                <c:pt idx="27">
                  <c:v>121.1477</c:v>
                </c:pt>
                <c:pt idx="28">
                  <c:v>123.62699000000001</c:v>
                </c:pt>
                <c:pt idx="29">
                  <c:v>122.72672</c:v>
                </c:pt>
                <c:pt idx="30">
                  <c:v>122.6238</c:v>
                </c:pt>
                <c:pt idx="31">
                  <c:v>120.46785</c:v>
                </c:pt>
                <c:pt idx="32">
                  <c:v>122.25172999999999</c:v>
                </c:pt>
                <c:pt idx="33">
                  <c:v>122.88815</c:v>
                </c:pt>
                <c:pt idx="34">
                  <c:v>119.75697</c:v>
                </c:pt>
                <c:pt idx="35">
                  <c:v>123.90407</c:v>
                </c:pt>
                <c:pt idx="36">
                  <c:v>122.88269</c:v>
                </c:pt>
                <c:pt idx="37">
                  <c:v>120.2805</c:v>
                </c:pt>
                <c:pt idx="38">
                  <c:v>125.82798</c:v>
                </c:pt>
                <c:pt idx="39">
                  <c:v>125.968</c:v>
                </c:pt>
                <c:pt idx="40">
                  <c:v>126.85697999999999</c:v>
                </c:pt>
                <c:pt idx="41">
                  <c:v>126.85144</c:v>
                </c:pt>
                <c:pt idx="42">
                  <c:v>124.22745999999999</c:v>
                </c:pt>
                <c:pt idx="43">
                  <c:v>125.33875999999999</c:v>
                </c:pt>
                <c:pt idx="44">
                  <c:v>124.68262</c:v>
                </c:pt>
                <c:pt idx="45">
                  <c:v>125.34674</c:v>
                </c:pt>
                <c:pt idx="46">
                  <c:v>124.55855</c:v>
                </c:pt>
                <c:pt idx="47">
                  <c:v>124.25091999999999</c:v>
                </c:pt>
              </c:numCache>
            </c:numRef>
          </c:val>
          <c:smooth val="0"/>
          <c:extLst>
            <c:ext xmlns:c16="http://schemas.microsoft.com/office/drawing/2014/chart" uri="{C3380CC4-5D6E-409C-BE32-E72D297353CC}">
              <c16:uniqueId val="{00000003-C716-4EF7-8972-C7B7E2053A2E}"/>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7.3792600000000004</c:v>
                </c:pt>
                <c:pt idx="1">
                  <c:v>7.7737400000000001</c:v>
                </c:pt>
                <c:pt idx="2">
                  <c:v>7.22044</c:v>
                </c:pt>
                <c:pt idx="3">
                  <c:v>7.0499299999999998</c:v>
                </c:pt>
                <c:pt idx="4">
                  <c:v>7.6702700000000004</c:v>
                </c:pt>
                <c:pt idx="5">
                  <c:v>7.5105899999999997</c:v>
                </c:pt>
                <c:pt idx="6">
                  <c:v>6.0376200000000004</c:v>
                </c:pt>
                <c:pt idx="7">
                  <c:v>6.0128500000000003</c:v>
                </c:pt>
                <c:pt idx="8">
                  <c:v>5.4366700000000003</c:v>
                </c:pt>
                <c:pt idx="9">
                  <c:v>5.8596300000000001</c:v>
                </c:pt>
                <c:pt idx="10">
                  <c:v>6.1767799999999999</c:v>
                </c:pt>
                <c:pt idx="11">
                  <c:v>6.1163499999999997</c:v>
                </c:pt>
                <c:pt idx="12">
                  <c:v>5.3003900000000002</c:v>
                </c:pt>
                <c:pt idx="13">
                  <c:v>4.5120399999999998</c:v>
                </c:pt>
                <c:pt idx="14">
                  <c:v>4.3640499999999998</c:v>
                </c:pt>
                <c:pt idx="15">
                  <c:v>4.6027800000000001</c:v>
                </c:pt>
                <c:pt idx="16">
                  <c:v>4.6526300000000003</c:v>
                </c:pt>
                <c:pt idx="17">
                  <c:v>4.7639800000000001</c:v>
                </c:pt>
                <c:pt idx="18">
                  <c:v>5.9843700000000002</c:v>
                </c:pt>
                <c:pt idx="19">
                  <c:v>6.2067399999999999</c:v>
                </c:pt>
                <c:pt idx="20">
                  <c:v>6.0342099999999999</c:v>
                </c:pt>
                <c:pt idx="21">
                  <c:v>5.5670200000000003</c:v>
                </c:pt>
                <c:pt idx="22">
                  <c:v>5.0398899999999998</c:v>
                </c:pt>
                <c:pt idx="23">
                  <c:v>5.0559399999999997</c:v>
                </c:pt>
                <c:pt idx="24">
                  <c:v>4.1503500000000004</c:v>
                </c:pt>
                <c:pt idx="25">
                  <c:v>3.6497899999999999</c:v>
                </c:pt>
                <c:pt idx="26">
                  <c:v>3.9231099999999999</c:v>
                </c:pt>
                <c:pt idx="27">
                  <c:v>5.8391299999999999</c:v>
                </c:pt>
                <c:pt idx="28">
                  <c:v>5.8672800000000001</c:v>
                </c:pt>
                <c:pt idx="29">
                  <c:v>6.2788300000000001</c:v>
                </c:pt>
                <c:pt idx="30">
                  <c:v>6.0329100000000002</c:v>
                </c:pt>
                <c:pt idx="31">
                  <c:v>6.3108700000000004</c:v>
                </c:pt>
                <c:pt idx="32">
                  <c:v>6.5391000000000004</c:v>
                </c:pt>
                <c:pt idx="33">
                  <c:v>5.9742800000000003</c:v>
                </c:pt>
                <c:pt idx="34">
                  <c:v>6.0273300000000001</c:v>
                </c:pt>
                <c:pt idx="35">
                  <c:v>5.6275899999999996</c:v>
                </c:pt>
                <c:pt idx="36">
                  <c:v>5.3603399999999999</c:v>
                </c:pt>
                <c:pt idx="37">
                  <c:v>4.0854699999999999</c:v>
                </c:pt>
                <c:pt idx="38">
                  <c:v>4.00054</c:v>
                </c:pt>
                <c:pt idx="39">
                  <c:v>4.3023600000000002</c:v>
                </c:pt>
                <c:pt idx="40">
                  <c:v>4.7079899999999997</c:v>
                </c:pt>
                <c:pt idx="41">
                  <c:v>6.0563000000000002</c:v>
                </c:pt>
                <c:pt idx="42">
                  <c:v>5.8800600000000003</c:v>
                </c:pt>
                <c:pt idx="43">
                  <c:v>6.5797299999999996</c:v>
                </c:pt>
                <c:pt idx="44">
                  <c:v>6.77501</c:v>
                </c:pt>
                <c:pt idx="45">
                  <c:v>7.33019</c:v>
                </c:pt>
                <c:pt idx="46">
                  <c:v>7.56555</c:v>
                </c:pt>
                <c:pt idx="47">
                  <c:v>7.5026999999999999</c:v>
                </c:pt>
              </c:numCache>
            </c:numRef>
          </c:val>
          <c:smooth val="0"/>
          <c:extLst>
            <c:ext xmlns:c16="http://schemas.microsoft.com/office/drawing/2014/chart" uri="{C3380CC4-5D6E-409C-BE32-E72D297353CC}">
              <c16:uniqueId val="{00000004-C716-4EF7-8972-C7B7E2053A2E}"/>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C716-4EF7-8972-C7B7E2053A2E}"/>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32.931899999999999</c:v>
                </c:pt>
                <c:pt idx="1">
                  <c:v>33.195399999999999</c:v>
                </c:pt>
                <c:pt idx="2">
                  <c:v>32.734099999999998</c:v>
                </c:pt>
                <c:pt idx="3">
                  <c:v>33.4801</c:v>
                </c:pt>
                <c:pt idx="4">
                  <c:v>31.921600000000002</c:v>
                </c:pt>
                <c:pt idx="5">
                  <c:v>32.196300000000001</c:v>
                </c:pt>
                <c:pt idx="6">
                  <c:v>33.013800000000003</c:v>
                </c:pt>
                <c:pt idx="7">
                  <c:v>33.6768</c:v>
                </c:pt>
                <c:pt idx="8">
                  <c:v>33.453600000000002</c:v>
                </c:pt>
                <c:pt idx="9">
                  <c:v>33.151400000000002</c:v>
                </c:pt>
                <c:pt idx="10">
                  <c:v>32.628</c:v>
                </c:pt>
                <c:pt idx="11">
                  <c:v>32.503</c:v>
                </c:pt>
                <c:pt idx="12">
                  <c:v>30.383099999999999</c:v>
                </c:pt>
                <c:pt idx="13">
                  <c:v>28.351400000000002</c:v>
                </c:pt>
                <c:pt idx="14">
                  <c:v>30.093900000000001</c:v>
                </c:pt>
                <c:pt idx="15">
                  <c:v>30.304600000000001</c:v>
                </c:pt>
                <c:pt idx="16">
                  <c:v>30.941800000000001</c:v>
                </c:pt>
                <c:pt idx="17">
                  <c:v>30.120799999999999</c:v>
                </c:pt>
                <c:pt idx="18">
                  <c:v>30.827200000000001</c:v>
                </c:pt>
                <c:pt idx="19">
                  <c:v>30.597100000000001</c:v>
                </c:pt>
                <c:pt idx="20">
                  <c:v>31.386700000000001</c:v>
                </c:pt>
                <c:pt idx="21">
                  <c:v>31.6036</c:v>
                </c:pt>
                <c:pt idx="22">
                  <c:v>31.195599999999999</c:v>
                </c:pt>
                <c:pt idx="23">
                  <c:v>31.527899999999999</c:v>
                </c:pt>
                <c:pt idx="24">
                  <c:v>30.247900000000001</c:v>
                </c:pt>
                <c:pt idx="25">
                  <c:v>30.231200000000001</c:v>
                </c:pt>
                <c:pt idx="26">
                  <c:v>30.741299999999999</c:v>
                </c:pt>
                <c:pt idx="27">
                  <c:v>33.100299999999997</c:v>
                </c:pt>
                <c:pt idx="28">
                  <c:v>33.641500000000001</c:v>
                </c:pt>
                <c:pt idx="29">
                  <c:v>34.169400000000003</c:v>
                </c:pt>
                <c:pt idx="30">
                  <c:v>34.035200000000003</c:v>
                </c:pt>
                <c:pt idx="31">
                  <c:v>34.074800000000003</c:v>
                </c:pt>
                <c:pt idx="32">
                  <c:v>34.484900000000003</c:v>
                </c:pt>
                <c:pt idx="33">
                  <c:v>33.770200000000003</c:v>
                </c:pt>
                <c:pt idx="34">
                  <c:v>33.5139</c:v>
                </c:pt>
                <c:pt idx="35">
                  <c:v>32.8005</c:v>
                </c:pt>
                <c:pt idx="36">
                  <c:v>30.568200000000001</c:v>
                </c:pt>
                <c:pt idx="37">
                  <c:v>28.948899999999998</c:v>
                </c:pt>
                <c:pt idx="38">
                  <c:v>30.227</c:v>
                </c:pt>
                <c:pt idx="39">
                  <c:v>31.099399999999999</c:v>
                </c:pt>
                <c:pt idx="40">
                  <c:v>32.204799999999999</c:v>
                </c:pt>
                <c:pt idx="41">
                  <c:v>33.411799999999999</c:v>
                </c:pt>
                <c:pt idx="42">
                  <c:v>32.932099999999998</c:v>
                </c:pt>
                <c:pt idx="43">
                  <c:v>33.126399999999997</c:v>
                </c:pt>
                <c:pt idx="44">
                  <c:v>33.804600000000001</c:v>
                </c:pt>
                <c:pt idx="45">
                  <c:v>33.721899999999998</c:v>
                </c:pt>
                <c:pt idx="46">
                  <c:v>33.687899999999999</c:v>
                </c:pt>
                <c:pt idx="47">
                  <c:v>33.757399999999997</c:v>
                </c:pt>
              </c:numCache>
            </c:numRef>
          </c:val>
          <c:smooth val="0"/>
          <c:extLst>
            <c:ext xmlns:c16="http://schemas.microsoft.com/office/drawing/2014/chart" uri="{C3380CC4-5D6E-409C-BE32-E72D297353CC}">
              <c16:uniqueId val="{00000006-C716-4EF7-8972-C7B7E2053A2E}"/>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C716-4EF7-8972-C7B7E2053A2E}"/>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C716-4EF7-8972-C7B7E2053A2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C716-4EF7-8972-C7B7E2053A2E}"/>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85.816389999999998</c:v>
                </c:pt>
                <c:pt idx="1">
                  <c:v>86.185779999999994</c:v>
                </c:pt>
                <c:pt idx="2">
                  <c:v>86.886840000000007</c:v>
                </c:pt>
                <c:pt idx="3">
                  <c:v>87.188879999999997</c:v>
                </c:pt>
                <c:pt idx="4">
                  <c:v>87.414760000000001</c:v>
                </c:pt>
                <c:pt idx="5">
                  <c:v>87.01173</c:v>
                </c:pt>
                <c:pt idx="6">
                  <c:v>87.459519999999998</c:v>
                </c:pt>
                <c:pt idx="7">
                  <c:v>86.420900000000003</c:v>
                </c:pt>
                <c:pt idx="8">
                  <c:v>86.007180000000005</c:v>
                </c:pt>
                <c:pt idx="9">
                  <c:v>85.646820000000005</c:v>
                </c:pt>
                <c:pt idx="10">
                  <c:v>85.319950000000006</c:v>
                </c:pt>
                <c:pt idx="11">
                  <c:v>84.782300000000006</c:v>
                </c:pt>
                <c:pt idx="12">
                  <c:v>84.597949999999997</c:v>
                </c:pt>
                <c:pt idx="13">
                  <c:v>83.293700000000001</c:v>
                </c:pt>
                <c:pt idx="14">
                  <c:v>84.510769999999994</c:v>
                </c:pt>
                <c:pt idx="15">
                  <c:v>85.683109999999999</c:v>
                </c:pt>
                <c:pt idx="16">
                  <c:v>86.138019999999997</c:v>
                </c:pt>
                <c:pt idx="17">
                  <c:v>86.401769999999999</c:v>
                </c:pt>
                <c:pt idx="18">
                  <c:v>86.652900000000002</c:v>
                </c:pt>
                <c:pt idx="19">
                  <c:v>87.175070000000005</c:v>
                </c:pt>
                <c:pt idx="20">
                  <c:v>86.516040000000004</c:v>
                </c:pt>
                <c:pt idx="21">
                  <c:v>86.37527</c:v>
                </c:pt>
                <c:pt idx="22">
                  <c:v>86.095590000000001</c:v>
                </c:pt>
                <c:pt idx="23">
                  <c:v>85.821060000000003</c:v>
                </c:pt>
                <c:pt idx="24">
                  <c:v>85.263599999999997</c:v>
                </c:pt>
                <c:pt idx="25">
                  <c:v>86.771159999999995</c:v>
                </c:pt>
                <c:pt idx="26">
                  <c:v>86.318920000000006</c:v>
                </c:pt>
                <c:pt idx="27">
                  <c:v>85.41619</c:v>
                </c:pt>
                <c:pt idx="28">
                  <c:v>86.176299999999998</c:v>
                </c:pt>
                <c:pt idx="29">
                  <c:v>85.504480000000001</c:v>
                </c:pt>
                <c:pt idx="30">
                  <c:v>85.186989999999994</c:v>
                </c:pt>
                <c:pt idx="31">
                  <c:v>86.219009999999997</c:v>
                </c:pt>
                <c:pt idx="32">
                  <c:v>86.495760000000004</c:v>
                </c:pt>
                <c:pt idx="33">
                  <c:v>86.660210000000006</c:v>
                </c:pt>
                <c:pt idx="34">
                  <c:v>86.588040000000007</c:v>
                </c:pt>
                <c:pt idx="35">
                  <c:v>85.618819999999999</c:v>
                </c:pt>
                <c:pt idx="36">
                  <c:v>84.554680000000005</c:v>
                </c:pt>
                <c:pt idx="37">
                  <c:v>83.751360000000005</c:v>
                </c:pt>
                <c:pt idx="38">
                  <c:v>84.840490000000003</c:v>
                </c:pt>
                <c:pt idx="39">
                  <c:v>84.519419999999997</c:v>
                </c:pt>
                <c:pt idx="40">
                  <c:v>85.886409999999998</c:v>
                </c:pt>
                <c:pt idx="41">
                  <c:v>85.260230000000007</c:v>
                </c:pt>
                <c:pt idx="42">
                  <c:v>85.3977</c:v>
                </c:pt>
                <c:pt idx="43">
                  <c:v>86.222579999999994</c:v>
                </c:pt>
                <c:pt idx="44">
                  <c:v>85.802009999999996</c:v>
                </c:pt>
                <c:pt idx="45">
                  <c:v>85.554249999999996</c:v>
                </c:pt>
                <c:pt idx="46">
                  <c:v>85.900360000000006</c:v>
                </c:pt>
                <c:pt idx="47">
                  <c:v>86.004130000000004</c:v>
                </c:pt>
              </c:numCache>
            </c:numRef>
          </c:val>
          <c:smooth val="0"/>
          <c:extLst>
            <c:ext xmlns:c16="http://schemas.microsoft.com/office/drawing/2014/chart" uri="{C3380CC4-5D6E-409C-BE32-E72D297353CC}">
              <c16:uniqueId val="{0000000A-C716-4EF7-8972-C7B7E2053A2E}"/>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22.387640000000001</c:v>
                </c:pt>
                <c:pt idx="1">
                  <c:v>22.580739999999999</c:v>
                </c:pt>
                <c:pt idx="2">
                  <c:v>22.667829999999999</c:v>
                </c:pt>
                <c:pt idx="3">
                  <c:v>22.616109999999999</c:v>
                </c:pt>
                <c:pt idx="4">
                  <c:v>22.513999999999999</c:v>
                </c:pt>
                <c:pt idx="5">
                  <c:v>22.628720000000001</c:v>
                </c:pt>
                <c:pt idx="6">
                  <c:v>22.653490000000001</c:v>
                </c:pt>
                <c:pt idx="7">
                  <c:v>22.62886</c:v>
                </c:pt>
                <c:pt idx="8">
                  <c:v>22.569479999999999</c:v>
                </c:pt>
                <c:pt idx="9">
                  <c:v>22.297709999999999</c:v>
                </c:pt>
                <c:pt idx="10">
                  <c:v>22.343319999999999</c:v>
                </c:pt>
                <c:pt idx="11">
                  <c:v>22.332540000000002</c:v>
                </c:pt>
                <c:pt idx="12">
                  <c:v>22.32301</c:v>
                </c:pt>
                <c:pt idx="13">
                  <c:v>22.333970000000001</c:v>
                </c:pt>
                <c:pt idx="14">
                  <c:v>22.31043</c:v>
                </c:pt>
                <c:pt idx="15">
                  <c:v>22.327539999999999</c:v>
                </c:pt>
                <c:pt idx="16">
                  <c:v>22.326270000000001</c:v>
                </c:pt>
                <c:pt idx="17">
                  <c:v>22.315460000000002</c:v>
                </c:pt>
                <c:pt idx="18">
                  <c:v>22.345680000000002</c:v>
                </c:pt>
                <c:pt idx="19">
                  <c:v>22.34656</c:v>
                </c:pt>
                <c:pt idx="20">
                  <c:v>22.357520000000001</c:v>
                </c:pt>
                <c:pt idx="21">
                  <c:v>22.37246</c:v>
                </c:pt>
                <c:pt idx="22">
                  <c:v>22.354659999999999</c:v>
                </c:pt>
                <c:pt idx="23">
                  <c:v>22.390039999999999</c:v>
                </c:pt>
                <c:pt idx="24">
                  <c:v>22.39575</c:v>
                </c:pt>
                <c:pt idx="25">
                  <c:v>22.378979999999999</c:v>
                </c:pt>
                <c:pt idx="26">
                  <c:v>22.382300000000001</c:v>
                </c:pt>
                <c:pt idx="27">
                  <c:v>22.389299999999999</c:v>
                </c:pt>
                <c:pt idx="28">
                  <c:v>22.374839999999999</c:v>
                </c:pt>
                <c:pt idx="29">
                  <c:v>22.372920000000001</c:v>
                </c:pt>
                <c:pt idx="30">
                  <c:v>22.393730000000001</c:v>
                </c:pt>
                <c:pt idx="31">
                  <c:v>22.388349999999999</c:v>
                </c:pt>
                <c:pt idx="32">
                  <c:v>22.386469999999999</c:v>
                </c:pt>
                <c:pt idx="33">
                  <c:v>22.38982</c:v>
                </c:pt>
                <c:pt idx="34">
                  <c:v>22.379280000000001</c:v>
                </c:pt>
                <c:pt idx="35">
                  <c:v>22.407489999999999</c:v>
                </c:pt>
                <c:pt idx="36">
                  <c:v>5.3536599999999996</c:v>
                </c:pt>
                <c:pt idx="37">
                  <c:v>2.8032599999999999</c:v>
                </c:pt>
                <c:pt idx="38">
                  <c:v>2.78891</c:v>
                </c:pt>
                <c:pt idx="39">
                  <c:v>2.8048999999999999</c:v>
                </c:pt>
                <c:pt idx="40">
                  <c:v>2.8151799999999998</c:v>
                </c:pt>
                <c:pt idx="41">
                  <c:v>2.8281299999999998</c:v>
                </c:pt>
                <c:pt idx="42">
                  <c:v>3.2944</c:v>
                </c:pt>
                <c:pt idx="43">
                  <c:v>6.5252299999999996</c:v>
                </c:pt>
                <c:pt idx="44">
                  <c:v>19.836449999999999</c:v>
                </c:pt>
                <c:pt idx="45">
                  <c:v>22.30884</c:v>
                </c:pt>
                <c:pt idx="46">
                  <c:v>22.331389999999999</c:v>
                </c:pt>
                <c:pt idx="47">
                  <c:v>22.363399999999999</c:v>
                </c:pt>
              </c:numCache>
            </c:numRef>
          </c:val>
          <c:smooth val="0"/>
          <c:extLst>
            <c:ext xmlns:c16="http://schemas.microsoft.com/office/drawing/2014/chart" uri="{C3380CC4-5D6E-409C-BE32-E72D297353CC}">
              <c16:uniqueId val="{0000000B-C716-4EF7-8972-C7B7E2053A2E}"/>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0.35520000000000002</c:v>
                </c:pt>
                <c:pt idx="1">
                  <c:v>0.33110000000000001</c:v>
                </c:pt>
                <c:pt idx="2">
                  <c:v>0.32040000000000002</c:v>
                </c:pt>
                <c:pt idx="3">
                  <c:v>0.30330000000000001</c:v>
                </c:pt>
                <c:pt idx="4">
                  <c:v>0.30480000000000002</c:v>
                </c:pt>
                <c:pt idx="5">
                  <c:v>0.30559999999999998</c:v>
                </c:pt>
                <c:pt idx="6">
                  <c:v>0.2868</c:v>
                </c:pt>
                <c:pt idx="7">
                  <c:v>0.2873</c:v>
                </c:pt>
                <c:pt idx="8">
                  <c:v>0.27850000000000003</c:v>
                </c:pt>
                <c:pt idx="9">
                  <c:v>0.26769999999999999</c:v>
                </c:pt>
                <c:pt idx="10">
                  <c:v>0.26919999999999999</c:v>
                </c:pt>
                <c:pt idx="11">
                  <c:v>0.26800000000000002</c:v>
                </c:pt>
                <c:pt idx="12">
                  <c:v>0.28320000000000001</c:v>
                </c:pt>
                <c:pt idx="13">
                  <c:v>0.29749999999999999</c:v>
                </c:pt>
                <c:pt idx="14">
                  <c:v>0.37840000000000001</c:v>
                </c:pt>
                <c:pt idx="15">
                  <c:v>0.39400000000000002</c:v>
                </c:pt>
                <c:pt idx="16">
                  <c:v>0.4471</c:v>
                </c:pt>
                <c:pt idx="17">
                  <c:v>0.53169999999999995</c:v>
                </c:pt>
                <c:pt idx="18">
                  <c:v>0.64429999999999998</c:v>
                </c:pt>
                <c:pt idx="19">
                  <c:v>0.79969999999999997</c:v>
                </c:pt>
                <c:pt idx="20">
                  <c:v>1.0570999999999999</c:v>
                </c:pt>
                <c:pt idx="21">
                  <c:v>1.2354000000000001</c:v>
                </c:pt>
                <c:pt idx="22">
                  <c:v>1.3213999999999999</c:v>
                </c:pt>
                <c:pt idx="23">
                  <c:v>1.3621000000000001</c:v>
                </c:pt>
                <c:pt idx="24">
                  <c:v>1.3581000000000001</c:v>
                </c:pt>
                <c:pt idx="25">
                  <c:v>1.4141999999999999</c:v>
                </c:pt>
                <c:pt idx="26">
                  <c:v>1.4716</c:v>
                </c:pt>
                <c:pt idx="27">
                  <c:v>1.4468000000000001</c:v>
                </c:pt>
                <c:pt idx="28">
                  <c:v>1.4276</c:v>
                </c:pt>
                <c:pt idx="29">
                  <c:v>1.4248000000000001</c:v>
                </c:pt>
                <c:pt idx="30">
                  <c:v>1.4137</c:v>
                </c:pt>
                <c:pt idx="31">
                  <c:v>1.3871</c:v>
                </c:pt>
                <c:pt idx="32">
                  <c:v>1.3624000000000001</c:v>
                </c:pt>
                <c:pt idx="33">
                  <c:v>1.3834</c:v>
                </c:pt>
                <c:pt idx="34">
                  <c:v>1.4017999999999999</c:v>
                </c:pt>
                <c:pt idx="35">
                  <c:v>1.4252</c:v>
                </c:pt>
                <c:pt idx="36">
                  <c:v>1.4256</c:v>
                </c:pt>
                <c:pt idx="37">
                  <c:v>1.4363999999999999</c:v>
                </c:pt>
                <c:pt idx="38">
                  <c:v>1.4417</c:v>
                </c:pt>
                <c:pt idx="39">
                  <c:v>1.4333</c:v>
                </c:pt>
                <c:pt idx="40">
                  <c:v>1.4123000000000001</c:v>
                </c:pt>
                <c:pt idx="41">
                  <c:v>1.3847</c:v>
                </c:pt>
                <c:pt idx="42">
                  <c:v>1.3321000000000001</c:v>
                </c:pt>
                <c:pt idx="43">
                  <c:v>1.2045999999999999</c:v>
                </c:pt>
                <c:pt idx="44">
                  <c:v>0.82930000000000004</c:v>
                </c:pt>
                <c:pt idx="45">
                  <c:v>0.60819999999999996</c:v>
                </c:pt>
                <c:pt idx="46">
                  <c:v>0.48880000000000001</c:v>
                </c:pt>
                <c:pt idx="47">
                  <c:v>0.39029999999999998</c:v>
                </c:pt>
              </c:numCache>
            </c:numRef>
          </c:val>
          <c:smooth val="0"/>
          <c:extLst>
            <c:ext xmlns:c16="http://schemas.microsoft.com/office/drawing/2014/chart" uri="{C3380CC4-5D6E-409C-BE32-E72D297353CC}">
              <c16:uniqueId val="{0000000C-C716-4EF7-8972-C7B7E2053A2E}"/>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0.72629999999999995</c:v>
                </c:pt>
                <c:pt idx="1">
                  <c:v>0.72165999999999997</c:v>
                </c:pt>
                <c:pt idx="2">
                  <c:v>0.72148000000000001</c:v>
                </c:pt>
                <c:pt idx="3">
                  <c:v>0.67168000000000005</c:v>
                </c:pt>
                <c:pt idx="4">
                  <c:v>0.77276</c:v>
                </c:pt>
                <c:pt idx="5">
                  <c:v>0.70584999999999998</c:v>
                </c:pt>
                <c:pt idx="6">
                  <c:v>0.70335999999999999</c:v>
                </c:pt>
                <c:pt idx="7">
                  <c:v>0.72257000000000005</c:v>
                </c:pt>
                <c:pt idx="8">
                  <c:v>0.69694</c:v>
                </c:pt>
                <c:pt idx="9">
                  <c:v>0.72062999999999999</c:v>
                </c:pt>
                <c:pt idx="10">
                  <c:v>0.76420999999999994</c:v>
                </c:pt>
                <c:pt idx="11">
                  <c:v>0.69950000000000001</c:v>
                </c:pt>
                <c:pt idx="12">
                  <c:v>0.73882999999999999</c:v>
                </c:pt>
                <c:pt idx="13">
                  <c:v>0.74285999999999996</c:v>
                </c:pt>
                <c:pt idx="14">
                  <c:v>0.73123000000000005</c:v>
                </c:pt>
                <c:pt idx="15">
                  <c:v>0.67515999999999998</c:v>
                </c:pt>
                <c:pt idx="16">
                  <c:v>0.68194999999999995</c:v>
                </c:pt>
                <c:pt idx="17">
                  <c:v>0.77041999999999999</c:v>
                </c:pt>
                <c:pt idx="18">
                  <c:v>0.72572000000000003</c:v>
                </c:pt>
                <c:pt idx="19">
                  <c:v>0.73228000000000004</c:v>
                </c:pt>
                <c:pt idx="20">
                  <c:v>0.71553999999999995</c:v>
                </c:pt>
                <c:pt idx="21">
                  <c:v>0.57777999999999996</c:v>
                </c:pt>
                <c:pt idx="22">
                  <c:v>0.63009999999999999</c:v>
                </c:pt>
                <c:pt idx="23">
                  <c:v>0.64466999999999997</c:v>
                </c:pt>
                <c:pt idx="24">
                  <c:v>0.63578999999999997</c:v>
                </c:pt>
                <c:pt idx="25">
                  <c:v>0.66986000000000001</c:v>
                </c:pt>
                <c:pt idx="26">
                  <c:v>0.623</c:v>
                </c:pt>
                <c:pt idx="27">
                  <c:v>0.64239000000000002</c:v>
                </c:pt>
                <c:pt idx="28">
                  <c:v>0.66408999999999996</c:v>
                </c:pt>
                <c:pt idx="29">
                  <c:v>0.65903999999999996</c:v>
                </c:pt>
                <c:pt idx="30">
                  <c:v>0.68727000000000005</c:v>
                </c:pt>
                <c:pt idx="31">
                  <c:v>0.67466000000000004</c:v>
                </c:pt>
                <c:pt idx="32">
                  <c:v>0.67981999999999998</c:v>
                </c:pt>
                <c:pt idx="33">
                  <c:v>0.64331000000000005</c:v>
                </c:pt>
                <c:pt idx="34">
                  <c:v>0.64131000000000005</c:v>
                </c:pt>
                <c:pt idx="35">
                  <c:v>0.73623000000000005</c:v>
                </c:pt>
                <c:pt idx="36">
                  <c:v>0.76800000000000002</c:v>
                </c:pt>
                <c:pt idx="37">
                  <c:v>0.77959999999999996</c:v>
                </c:pt>
                <c:pt idx="38">
                  <c:v>0.77005999999999997</c:v>
                </c:pt>
                <c:pt idx="39">
                  <c:v>0.80872999999999995</c:v>
                </c:pt>
                <c:pt idx="40">
                  <c:v>0.72355000000000003</c:v>
                </c:pt>
                <c:pt idx="41">
                  <c:v>0.73145000000000004</c:v>
                </c:pt>
                <c:pt idx="42">
                  <c:v>0.71013000000000004</c:v>
                </c:pt>
                <c:pt idx="43">
                  <c:v>0.74863000000000002</c:v>
                </c:pt>
                <c:pt idx="44">
                  <c:v>0.74251999999999996</c:v>
                </c:pt>
                <c:pt idx="45">
                  <c:v>0.76556000000000002</c:v>
                </c:pt>
                <c:pt idx="46">
                  <c:v>0.71480999999999995</c:v>
                </c:pt>
                <c:pt idx="47">
                  <c:v>0.73948000000000003</c:v>
                </c:pt>
              </c:numCache>
            </c:numRef>
          </c:val>
          <c:smooth val="0"/>
          <c:extLst>
            <c:ext xmlns:c16="http://schemas.microsoft.com/office/drawing/2014/chart" uri="{C3380CC4-5D6E-409C-BE32-E72D297353CC}">
              <c16:uniqueId val="{0000000D-C716-4EF7-8972-C7B7E2053A2E}"/>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numCache>
            </c:numRef>
          </c:val>
          <c:smooth val="0"/>
          <c:extLst>
            <c:ext xmlns:c16="http://schemas.microsoft.com/office/drawing/2014/chart" uri="{C3380CC4-5D6E-409C-BE32-E72D297353CC}">
              <c16:uniqueId val="{0000000E-C716-4EF7-8972-C7B7E2053A2E}"/>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420.53814999999997</c:v>
                </c:pt>
                <c:pt idx="1">
                  <c:v>416.42059999999998</c:v>
                </c:pt>
                <c:pt idx="2">
                  <c:v>393.03557000000001</c:v>
                </c:pt>
                <c:pt idx="3">
                  <c:v>386.43707999999998</c:v>
                </c:pt>
                <c:pt idx="4">
                  <c:v>385.6044</c:v>
                </c:pt>
                <c:pt idx="5">
                  <c:v>395.27123</c:v>
                </c:pt>
                <c:pt idx="6">
                  <c:v>394.73014000000001</c:v>
                </c:pt>
                <c:pt idx="7">
                  <c:v>416.3032</c:v>
                </c:pt>
                <c:pt idx="8">
                  <c:v>435.84910000000002</c:v>
                </c:pt>
                <c:pt idx="9">
                  <c:v>434.16007000000002</c:v>
                </c:pt>
                <c:pt idx="10">
                  <c:v>431.71654999999998</c:v>
                </c:pt>
                <c:pt idx="11">
                  <c:v>426.48635999999999</c:v>
                </c:pt>
                <c:pt idx="12">
                  <c:v>418.95746000000003</c:v>
                </c:pt>
                <c:pt idx="13">
                  <c:v>426.03644000000003</c:v>
                </c:pt>
                <c:pt idx="14">
                  <c:v>430.02508</c:v>
                </c:pt>
                <c:pt idx="15">
                  <c:v>428.70524999999998</c:v>
                </c:pt>
                <c:pt idx="16">
                  <c:v>420.33341000000001</c:v>
                </c:pt>
                <c:pt idx="17">
                  <c:v>438.21812</c:v>
                </c:pt>
                <c:pt idx="18">
                  <c:v>442.10269</c:v>
                </c:pt>
                <c:pt idx="19">
                  <c:v>447.23000999999999</c:v>
                </c:pt>
                <c:pt idx="20">
                  <c:v>430.96980000000002</c:v>
                </c:pt>
                <c:pt idx="21">
                  <c:v>425.22534999999999</c:v>
                </c:pt>
                <c:pt idx="22">
                  <c:v>435.31029000000001</c:v>
                </c:pt>
                <c:pt idx="23">
                  <c:v>436.37067000000002</c:v>
                </c:pt>
                <c:pt idx="24">
                  <c:v>434.37376999999998</c:v>
                </c:pt>
                <c:pt idx="25">
                  <c:v>437.17250000000001</c:v>
                </c:pt>
                <c:pt idx="26">
                  <c:v>432.46260000000001</c:v>
                </c:pt>
                <c:pt idx="27">
                  <c:v>423.77145000000002</c:v>
                </c:pt>
                <c:pt idx="28">
                  <c:v>427.69065999999998</c:v>
                </c:pt>
                <c:pt idx="29">
                  <c:v>433.91681999999997</c:v>
                </c:pt>
                <c:pt idx="30">
                  <c:v>421.59922</c:v>
                </c:pt>
                <c:pt idx="31">
                  <c:v>416.70967999999999</c:v>
                </c:pt>
                <c:pt idx="32">
                  <c:v>407.91895</c:v>
                </c:pt>
                <c:pt idx="33">
                  <c:v>382.88314000000003</c:v>
                </c:pt>
                <c:pt idx="34">
                  <c:v>388.40463999999997</c:v>
                </c:pt>
                <c:pt idx="35">
                  <c:v>415.81123000000002</c:v>
                </c:pt>
                <c:pt idx="36">
                  <c:v>423.62222000000003</c:v>
                </c:pt>
                <c:pt idx="37">
                  <c:v>394.93788999999998</c:v>
                </c:pt>
                <c:pt idx="38">
                  <c:v>401.11165</c:v>
                </c:pt>
                <c:pt idx="39">
                  <c:v>414.97014999999999</c:v>
                </c:pt>
                <c:pt idx="40">
                  <c:v>420.61558000000002</c:v>
                </c:pt>
                <c:pt idx="41">
                  <c:v>431.46001000000001</c:v>
                </c:pt>
                <c:pt idx="42">
                  <c:v>405.09321</c:v>
                </c:pt>
                <c:pt idx="43">
                  <c:v>430.15676999999999</c:v>
                </c:pt>
                <c:pt idx="44">
                  <c:v>434.04433</c:v>
                </c:pt>
                <c:pt idx="45">
                  <c:v>438.17419999999998</c:v>
                </c:pt>
                <c:pt idx="46">
                  <c:v>439.28356000000002</c:v>
                </c:pt>
                <c:pt idx="47">
                  <c:v>437.05324999999999</c:v>
                </c:pt>
              </c:numCache>
            </c:numRef>
          </c:val>
          <c:smooth val="0"/>
          <c:extLst>
            <c:ext xmlns:c16="http://schemas.microsoft.com/office/drawing/2014/chart" uri="{C3380CC4-5D6E-409C-BE32-E72D297353CC}">
              <c16:uniqueId val="{0000000F-C716-4EF7-8972-C7B7E2053A2E}"/>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11.177899999999999</c:v>
                </c:pt>
                <c:pt idx="1">
                  <c:v>11.2538</c:v>
                </c:pt>
                <c:pt idx="2">
                  <c:v>11.0532</c:v>
                </c:pt>
                <c:pt idx="3">
                  <c:v>11.120100000000001</c:v>
                </c:pt>
                <c:pt idx="4">
                  <c:v>11.146800000000001</c:v>
                </c:pt>
                <c:pt idx="5">
                  <c:v>11.1554</c:v>
                </c:pt>
                <c:pt idx="6">
                  <c:v>11.1053</c:v>
                </c:pt>
                <c:pt idx="7">
                  <c:v>11.388500000000001</c:v>
                </c:pt>
                <c:pt idx="8">
                  <c:v>11.4512</c:v>
                </c:pt>
                <c:pt idx="9">
                  <c:v>11.423299999999999</c:v>
                </c:pt>
                <c:pt idx="10">
                  <c:v>11.17</c:v>
                </c:pt>
                <c:pt idx="11">
                  <c:v>9.9284999999999997</c:v>
                </c:pt>
                <c:pt idx="12">
                  <c:v>9.0840999999999994</c:v>
                </c:pt>
                <c:pt idx="13">
                  <c:v>9.2553999999999998</c:v>
                </c:pt>
                <c:pt idx="14">
                  <c:v>9.4792000000000005</c:v>
                </c:pt>
                <c:pt idx="15">
                  <c:v>9.6243999999999996</c:v>
                </c:pt>
                <c:pt idx="16">
                  <c:v>9.9122000000000003</c:v>
                </c:pt>
                <c:pt idx="17">
                  <c:v>9.7835999999999999</c:v>
                </c:pt>
                <c:pt idx="18">
                  <c:v>9.7827000000000002</c:v>
                </c:pt>
                <c:pt idx="19">
                  <c:v>9.4488000000000003</c:v>
                </c:pt>
                <c:pt idx="20">
                  <c:v>9.9174000000000007</c:v>
                </c:pt>
                <c:pt idx="21">
                  <c:v>10.2905</c:v>
                </c:pt>
                <c:pt idx="22">
                  <c:v>10.490500000000001</c:v>
                </c:pt>
                <c:pt idx="23">
                  <c:v>10.7683</c:v>
                </c:pt>
                <c:pt idx="24">
                  <c:v>10.9825</c:v>
                </c:pt>
                <c:pt idx="25">
                  <c:v>10.561999999999999</c:v>
                </c:pt>
                <c:pt idx="26">
                  <c:v>10.383699999999999</c:v>
                </c:pt>
                <c:pt idx="27">
                  <c:v>10.2395</c:v>
                </c:pt>
                <c:pt idx="28">
                  <c:v>10.244899999999999</c:v>
                </c:pt>
                <c:pt idx="29">
                  <c:v>10.9627</c:v>
                </c:pt>
                <c:pt idx="30">
                  <c:v>11.2288</c:v>
                </c:pt>
                <c:pt idx="31">
                  <c:v>11.1473</c:v>
                </c:pt>
                <c:pt idx="32">
                  <c:v>11.403700000000001</c:v>
                </c:pt>
                <c:pt idx="33">
                  <c:v>11.160399999999999</c:v>
                </c:pt>
                <c:pt idx="34">
                  <c:v>10.8888</c:v>
                </c:pt>
                <c:pt idx="35">
                  <c:v>10.3759</c:v>
                </c:pt>
                <c:pt idx="36">
                  <c:v>9.8254000000000001</c:v>
                </c:pt>
                <c:pt idx="37">
                  <c:v>9.8937000000000008</c:v>
                </c:pt>
                <c:pt idx="38">
                  <c:v>10.036799999999999</c:v>
                </c:pt>
                <c:pt idx="39">
                  <c:v>10.1494</c:v>
                </c:pt>
                <c:pt idx="40">
                  <c:v>10.7059</c:v>
                </c:pt>
                <c:pt idx="41">
                  <c:v>10.9908</c:v>
                </c:pt>
                <c:pt idx="42">
                  <c:v>11.042</c:v>
                </c:pt>
                <c:pt idx="43">
                  <c:v>11.273199999999999</c:v>
                </c:pt>
                <c:pt idx="44">
                  <c:v>11.357699999999999</c:v>
                </c:pt>
                <c:pt idx="45">
                  <c:v>11.1623</c:v>
                </c:pt>
                <c:pt idx="46">
                  <c:v>11.2728</c:v>
                </c:pt>
                <c:pt idx="47">
                  <c:v>11.434100000000001</c:v>
                </c:pt>
              </c:numCache>
            </c:numRef>
          </c:val>
          <c:smooth val="0"/>
          <c:extLst>
            <c:ext xmlns:c16="http://schemas.microsoft.com/office/drawing/2014/chart" uri="{C3380CC4-5D6E-409C-BE32-E72D297353CC}">
              <c16:uniqueId val="{00000010-C716-4EF7-8972-C7B7E2053A2E}"/>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157.98500000000001</c:v>
                </c:pt>
                <c:pt idx="1">
                  <c:v>156.251</c:v>
                </c:pt>
                <c:pt idx="2">
                  <c:v>157.00200000000001</c:v>
                </c:pt>
                <c:pt idx="3">
                  <c:v>150.02000000000001</c:v>
                </c:pt>
                <c:pt idx="4">
                  <c:v>152.471</c:v>
                </c:pt>
                <c:pt idx="5">
                  <c:v>152.346</c:v>
                </c:pt>
                <c:pt idx="6">
                  <c:v>151.37899999999999</c:v>
                </c:pt>
                <c:pt idx="7">
                  <c:v>145.92500000000001</c:v>
                </c:pt>
                <c:pt idx="8">
                  <c:v>151.42599999999999</c:v>
                </c:pt>
                <c:pt idx="9">
                  <c:v>152.35300000000001</c:v>
                </c:pt>
                <c:pt idx="10">
                  <c:v>154.65199999999999</c:v>
                </c:pt>
                <c:pt idx="11">
                  <c:v>155.238</c:v>
                </c:pt>
                <c:pt idx="12">
                  <c:v>150.143</c:v>
                </c:pt>
                <c:pt idx="13">
                  <c:v>153.035</c:v>
                </c:pt>
                <c:pt idx="14">
                  <c:v>152.07400000000001</c:v>
                </c:pt>
                <c:pt idx="15">
                  <c:v>153.37100000000001</c:v>
                </c:pt>
                <c:pt idx="16">
                  <c:v>154.26499999999999</c:v>
                </c:pt>
                <c:pt idx="17">
                  <c:v>156.44</c:v>
                </c:pt>
                <c:pt idx="18">
                  <c:v>154.06100000000001</c:v>
                </c:pt>
                <c:pt idx="19">
                  <c:v>157.089</c:v>
                </c:pt>
                <c:pt idx="20">
                  <c:v>156.30000000000001</c:v>
                </c:pt>
                <c:pt idx="21">
                  <c:v>153.69399999999999</c:v>
                </c:pt>
                <c:pt idx="22">
                  <c:v>155.864</c:v>
                </c:pt>
                <c:pt idx="23">
                  <c:v>148.494</c:v>
                </c:pt>
                <c:pt idx="24">
                  <c:v>154.399</c:v>
                </c:pt>
                <c:pt idx="25">
                  <c:v>154.36799999999999</c:v>
                </c:pt>
                <c:pt idx="26">
                  <c:v>156.18899999999999</c:v>
                </c:pt>
                <c:pt idx="27">
                  <c:v>151.93199999999999</c:v>
                </c:pt>
                <c:pt idx="28">
                  <c:v>155.678</c:v>
                </c:pt>
                <c:pt idx="29">
                  <c:v>152.304</c:v>
                </c:pt>
                <c:pt idx="30">
                  <c:v>149.64699999999999</c:v>
                </c:pt>
                <c:pt idx="31">
                  <c:v>147.869</c:v>
                </c:pt>
                <c:pt idx="32">
                  <c:v>147.816</c:v>
                </c:pt>
                <c:pt idx="33">
                  <c:v>154.05000000000001</c:v>
                </c:pt>
                <c:pt idx="34">
                  <c:v>155.94499999999999</c:v>
                </c:pt>
                <c:pt idx="35">
                  <c:v>152.434</c:v>
                </c:pt>
                <c:pt idx="36">
                  <c:v>150.33799999999999</c:v>
                </c:pt>
                <c:pt idx="37">
                  <c:v>154.923</c:v>
                </c:pt>
                <c:pt idx="38">
                  <c:v>149.429</c:v>
                </c:pt>
                <c:pt idx="39">
                  <c:v>152.12299999999999</c:v>
                </c:pt>
                <c:pt idx="40">
                  <c:v>152.58799999999999</c:v>
                </c:pt>
                <c:pt idx="41">
                  <c:v>146.792</c:v>
                </c:pt>
                <c:pt idx="42">
                  <c:v>151.66300000000001</c:v>
                </c:pt>
                <c:pt idx="43">
                  <c:v>153.286</c:v>
                </c:pt>
                <c:pt idx="44">
                  <c:v>151.22</c:v>
                </c:pt>
                <c:pt idx="45">
                  <c:v>154.42099999999999</c:v>
                </c:pt>
                <c:pt idx="46">
                  <c:v>151.95400000000001</c:v>
                </c:pt>
                <c:pt idx="47">
                  <c:v>154.41200000000001</c:v>
                </c:pt>
              </c:numCache>
            </c:numRef>
          </c:val>
          <c:smooth val="0"/>
          <c:extLst>
            <c:ext xmlns:c16="http://schemas.microsoft.com/office/drawing/2014/chart" uri="{C3380CC4-5D6E-409C-BE32-E72D297353CC}">
              <c16:uniqueId val="{00000011-C716-4EF7-8972-C7B7E2053A2E}"/>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17.607130000000002</c:v>
                </c:pt>
                <c:pt idx="1">
                  <c:v>17.464970000000001</c:v>
                </c:pt>
                <c:pt idx="2">
                  <c:v>17.900089999999999</c:v>
                </c:pt>
                <c:pt idx="3">
                  <c:v>18.25854</c:v>
                </c:pt>
                <c:pt idx="4">
                  <c:v>18.111409999999999</c:v>
                </c:pt>
                <c:pt idx="5">
                  <c:v>18.022089999999999</c:v>
                </c:pt>
                <c:pt idx="6">
                  <c:v>17.777000000000001</c:v>
                </c:pt>
                <c:pt idx="7">
                  <c:v>17.44511</c:v>
                </c:pt>
                <c:pt idx="8">
                  <c:v>17.508410000000001</c:v>
                </c:pt>
                <c:pt idx="9">
                  <c:v>17.999140000000001</c:v>
                </c:pt>
                <c:pt idx="10">
                  <c:v>18.287299999999998</c:v>
                </c:pt>
                <c:pt idx="11">
                  <c:v>17.700980000000001</c:v>
                </c:pt>
                <c:pt idx="12">
                  <c:v>17.87039</c:v>
                </c:pt>
                <c:pt idx="13">
                  <c:v>17.4391</c:v>
                </c:pt>
                <c:pt idx="14">
                  <c:v>17.201650000000001</c:v>
                </c:pt>
                <c:pt idx="15">
                  <c:v>17.459499999999998</c:v>
                </c:pt>
                <c:pt idx="16">
                  <c:v>16.84892</c:v>
                </c:pt>
                <c:pt idx="17">
                  <c:v>15.93777</c:v>
                </c:pt>
                <c:pt idx="18">
                  <c:v>16.600110000000001</c:v>
                </c:pt>
                <c:pt idx="19">
                  <c:v>16.473669999999998</c:v>
                </c:pt>
                <c:pt idx="20">
                  <c:v>16.91995</c:v>
                </c:pt>
                <c:pt idx="21">
                  <c:v>16.857659999999999</c:v>
                </c:pt>
                <c:pt idx="22">
                  <c:v>17.010639999999999</c:v>
                </c:pt>
                <c:pt idx="23">
                  <c:v>17.654530000000001</c:v>
                </c:pt>
                <c:pt idx="24">
                  <c:v>17.265809999999998</c:v>
                </c:pt>
                <c:pt idx="25">
                  <c:v>17.281479999999998</c:v>
                </c:pt>
                <c:pt idx="26">
                  <c:v>17.386369999999999</c:v>
                </c:pt>
                <c:pt idx="27">
                  <c:v>16.801390000000001</c:v>
                </c:pt>
                <c:pt idx="28">
                  <c:v>16.463139999999999</c:v>
                </c:pt>
                <c:pt idx="29">
                  <c:v>17.303339999999999</c:v>
                </c:pt>
                <c:pt idx="30">
                  <c:v>17.74278</c:v>
                </c:pt>
                <c:pt idx="31">
                  <c:v>17.337990000000001</c:v>
                </c:pt>
                <c:pt idx="32">
                  <c:v>17.122620000000001</c:v>
                </c:pt>
                <c:pt idx="33">
                  <c:v>16.706420000000001</c:v>
                </c:pt>
                <c:pt idx="34">
                  <c:v>17.54064</c:v>
                </c:pt>
                <c:pt idx="35">
                  <c:v>17.399940000000001</c:v>
                </c:pt>
                <c:pt idx="36">
                  <c:v>17.736650000000001</c:v>
                </c:pt>
                <c:pt idx="37">
                  <c:v>17.727</c:v>
                </c:pt>
                <c:pt idx="38">
                  <c:v>17.546900000000001</c:v>
                </c:pt>
                <c:pt idx="39">
                  <c:v>17.838660000000001</c:v>
                </c:pt>
                <c:pt idx="40">
                  <c:v>17.458020000000001</c:v>
                </c:pt>
                <c:pt idx="41">
                  <c:v>17.392320000000002</c:v>
                </c:pt>
                <c:pt idx="42">
                  <c:v>17.525099999999998</c:v>
                </c:pt>
                <c:pt idx="43">
                  <c:v>18.218219999999999</c:v>
                </c:pt>
                <c:pt idx="44">
                  <c:v>18.1205</c:v>
                </c:pt>
                <c:pt idx="45">
                  <c:v>18.13607</c:v>
                </c:pt>
                <c:pt idx="46">
                  <c:v>18.321580000000001</c:v>
                </c:pt>
                <c:pt idx="47">
                  <c:v>18.197510000000001</c:v>
                </c:pt>
              </c:numCache>
            </c:numRef>
          </c:val>
          <c:smooth val="0"/>
          <c:extLst>
            <c:ext xmlns:c16="http://schemas.microsoft.com/office/drawing/2014/chart" uri="{C3380CC4-5D6E-409C-BE32-E72D297353CC}">
              <c16:uniqueId val="{00000012-C716-4EF7-8972-C7B7E2053A2E}"/>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C716-4EF7-8972-C7B7E2053A2E}"/>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C716-4EF7-8972-C7B7E2053A2E}"/>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13.278600000000001</c:v>
                </c:pt>
                <c:pt idx="1">
                  <c:v>13.0059</c:v>
                </c:pt>
                <c:pt idx="2">
                  <c:v>12.702</c:v>
                </c:pt>
                <c:pt idx="3">
                  <c:v>12.5426</c:v>
                </c:pt>
                <c:pt idx="4">
                  <c:v>13.216699999999999</c:v>
                </c:pt>
                <c:pt idx="5">
                  <c:v>12.948700000000001</c:v>
                </c:pt>
                <c:pt idx="6">
                  <c:v>12.8057</c:v>
                </c:pt>
                <c:pt idx="7">
                  <c:v>12.684799999999999</c:v>
                </c:pt>
                <c:pt idx="8">
                  <c:v>12.600099999999999</c:v>
                </c:pt>
                <c:pt idx="9">
                  <c:v>12.7058</c:v>
                </c:pt>
                <c:pt idx="10">
                  <c:v>12.171200000000001</c:v>
                </c:pt>
                <c:pt idx="11">
                  <c:v>12.833</c:v>
                </c:pt>
                <c:pt idx="12">
                  <c:v>13.712400000000001</c:v>
                </c:pt>
                <c:pt idx="13">
                  <c:v>13.5068</c:v>
                </c:pt>
                <c:pt idx="14">
                  <c:v>13.633699999999999</c:v>
                </c:pt>
                <c:pt idx="15">
                  <c:v>13.5899</c:v>
                </c:pt>
                <c:pt idx="16">
                  <c:v>13.5129</c:v>
                </c:pt>
                <c:pt idx="17">
                  <c:v>12.6328</c:v>
                </c:pt>
                <c:pt idx="18">
                  <c:v>12.2807</c:v>
                </c:pt>
                <c:pt idx="19">
                  <c:v>12.122</c:v>
                </c:pt>
                <c:pt idx="20">
                  <c:v>11.812799999999999</c:v>
                </c:pt>
                <c:pt idx="21">
                  <c:v>11.759</c:v>
                </c:pt>
                <c:pt idx="22">
                  <c:v>11.8592</c:v>
                </c:pt>
                <c:pt idx="23">
                  <c:v>11.833500000000001</c:v>
                </c:pt>
                <c:pt idx="24">
                  <c:v>11.7948</c:v>
                </c:pt>
                <c:pt idx="25">
                  <c:v>11.8416</c:v>
                </c:pt>
                <c:pt idx="26">
                  <c:v>11.7738</c:v>
                </c:pt>
                <c:pt idx="27">
                  <c:v>11.568899999999999</c:v>
                </c:pt>
                <c:pt idx="28">
                  <c:v>11.4659</c:v>
                </c:pt>
                <c:pt idx="29">
                  <c:v>11.3588</c:v>
                </c:pt>
                <c:pt idx="30">
                  <c:v>11.447800000000001</c:v>
                </c:pt>
                <c:pt idx="31">
                  <c:v>11.619199999999999</c:v>
                </c:pt>
                <c:pt idx="32">
                  <c:v>11.8004</c:v>
                </c:pt>
                <c:pt idx="33">
                  <c:v>11.752000000000001</c:v>
                </c:pt>
                <c:pt idx="34">
                  <c:v>11.952</c:v>
                </c:pt>
                <c:pt idx="35">
                  <c:v>12.0168</c:v>
                </c:pt>
                <c:pt idx="36">
                  <c:v>12.261200000000001</c:v>
                </c:pt>
                <c:pt idx="37">
                  <c:v>12.4331</c:v>
                </c:pt>
                <c:pt idx="38">
                  <c:v>12.133800000000001</c:v>
                </c:pt>
                <c:pt idx="39">
                  <c:v>12.382300000000001</c:v>
                </c:pt>
                <c:pt idx="40">
                  <c:v>12.6769</c:v>
                </c:pt>
                <c:pt idx="41">
                  <c:v>12.386200000000001</c:v>
                </c:pt>
                <c:pt idx="42">
                  <c:v>11.668100000000001</c:v>
                </c:pt>
                <c:pt idx="43">
                  <c:v>11.5449</c:v>
                </c:pt>
                <c:pt idx="44">
                  <c:v>11.619199999999999</c:v>
                </c:pt>
                <c:pt idx="45">
                  <c:v>11.4499</c:v>
                </c:pt>
                <c:pt idx="46">
                  <c:v>12.3527</c:v>
                </c:pt>
                <c:pt idx="47">
                  <c:v>12.491</c:v>
                </c:pt>
              </c:numCache>
            </c:numRef>
          </c:val>
          <c:smooth val="0"/>
          <c:extLst>
            <c:ext xmlns:c16="http://schemas.microsoft.com/office/drawing/2014/chart" uri="{C3380CC4-5D6E-409C-BE32-E72D297353CC}">
              <c16:uniqueId val="{00000015-C716-4EF7-8972-C7B7E2053A2E}"/>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4.9647800000000002</c:v>
                </c:pt>
                <c:pt idx="1">
                  <c:v>4.6571699999999998</c:v>
                </c:pt>
                <c:pt idx="2">
                  <c:v>4.6198699999999997</c:v>
                </c:pt>
                <c:pt idx="3">
                  <c:v>4.6562799999999998</c:v>
                </c:pt>
                <c:pt idx="4">
                  <c:v>4.6086499999999999</c:v>
                </c:pt>
                <c:pt idx="5">
                  <c:v>4.6146700000000003</c:v>
                </c:pt>
                <c:pt idx="6">
                  <c:v>4.60025</c:v>
                </c:pt>
                <c:pt idx="7">
                  <c:v>4.7967500000000003</c:v>
                </c:pt>
                <c:pt idx="8">
                  <c:v>4.8707200000000004</c:v>
                </c:pt>
                <c:pt idx="9">
                  <c:v>4.8929600000000004</c:v>
                </c:pt>
                <c:pt idx="10">
                  <c:v>4.8945800000000004</c:v>
                </c:pt>
                <c:pt idx="11">
                  <c:v>4.6626300000000001</c:v>
                </c:pt>
                <c:pt idx="12">
                  <c:v>4.59551</c:v>
                </c:pt>
                <c:pt idx="13">
                  <c:v>4.50474</c:v>
                </c:pt>
                <c:pt idx="14">
                  <c:v>4.4861800000000001</c:v>
                </c:pt>
                <c:pt idx="15">
                  <c:v>4.4873500000000002</c:v>
                </c:pt>
                <c:pt idx="16">
                  <c:v>4.4710599999999996</c:v>
                </c:pt>
                <c:pt idx="17">
                  <c:v>4.4356</c:v>
                </c:pt>
                <c:pt idx="18">
                  <c:v>4.4539099999999996</c:v>
                </c:pt>
                <c:pt idx="19">
                  <c:v>4.4674399999999999</c:v>
                </c:pt>
                <c:pt idx="20">
                  <c:v>4.4624899999999998</c:v>
                </c:pt>
                <c:pt idx="21">
                  <c:v>4.5508800000000003</c:v>
                </c:pt>
                <c:pt idx="22">
                  <c:v>4.6174999999999997</c:v>
                </c:pt>
                <c:pt idx="23">
                  <c:v>4.5694999999999997</c:v>
                </c:pt>
                <c:pt idx="24">
                  <c:v>4.61104</c:v>
                </c:pt>
                <c:pt idx="25">
                  <c:v>4.6253399999999996</c:v>
                </c:pt>
                <c:pt idx="26">
                  <c:v>4.8733899999999997</c:v>
                </c:pt>
                <c:pt idx="27">
                  <c:v>4.9022699999999997</c:v>
                </c:pt>
                <c:pt idx="28">
                  <c:v>4.8782100000000002</c:v>
                </c:pt>
                <c:pt idx="29">
                  <c:v>4.8971900000000002</c:v>
                </c:pt>
                <c:pt idx="30">
                  <c:v>4.92422</c:v>
                </c:pt>
                <c:pt idx="31">
                  <c:v>4.8220299999999998</c:v>
                </c:pt>
                <c:pt idx="32">
                  <c:v>4.9627999999999997</c:v>
                </c:pt>
                <c:pt idx="33">
                  <c:v>4.8873199999999999</c:v>
                </c:pt>
                <c:pt idx="34">
                  <c:v>4.6971299999999996</c:v>
                </c:pt>
                <c:pt idx="35">
                  <c:v>4.7325999999999997</c:v>
                </c:pt>
                <c:pt idx="36">
                  <c:v>4.6988200000000004</c:v>
                </c:pt>
                <c:pt idx="37">
                  <c:v>4.7116499999999997</c:v>
                </c:pt>
                <c:pt idx="38">
                  <c:v>4.79908</c:v>
                </c:pt>
                <c:pt idx="39">
                  <c:v>4.7311100000000001</c:v>
                </c:pt>
                <c:pt idx="40">
                  <c:v>4.7279400000000003</c:v>
                </c:pt>
                <c:pt idx="41">
                  <c:v>4.7961200000000002</c:v>
                </c:pt>
                <c:pt idx="42">
                  <c:v>4.8546399999999998</c:v>
                </c:pt>
                <c:pt idx="43">
                  <c:v>5.1112799999999998</c:v>
                </c:pt>
                <c:pt idx="44">
                  <c:v>5.0476299999999998</c:v>
                </c:pt>
                <c:pt idx="45">
                  <c:v>5.1861499999999996</c:v>
                </c:pt>
                <c:pt idx="46">
                  <c:v>5.1936799999999996</c:v>
                </c:pt>
                <c:pt idx="47">
                  <c:v>5.2335900000000004</c:v>
                </c:pt>
              </c:numCache>
            </c:numRef>
          </c:val>
          <c:smooth val="0"/>
          <c:extLst>
            <c:ext xmlns:c16="http://schemas.microsoft.com/office/drawing/2014/chart" uri="{C3380CC4-5D6E-409C-BE32-E72D297353CC}">
              <c16:uniqueId val="{00000016-C716-4EF7-8972-C7B7E2053A2E}"/>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C716-4EF7-8972-C7B7E2053A2E}"/>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C716-4EF7-8972-C7B7E2053A2E}"/>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16.588280000000001</c:v>
                </c:pt>
                <c:pt idx="1">
                  <c:v>16.35472</c:v>
                </c:pt>
                <c:pt idx="2">
                  <c:v>16.29026</c:v>
                </c:pt>
                <c:pt idx="3">
                  <c:v>16.509029999999999</c:v>
                </c:pt>
                <c:pt idx="4">
                  <c:v>16.36355</c:v>
                </c:pt>
                <c:pt idx="5">
                  <c:v>16.867509999999999</c:v>
                </c:pt>
                <c:pt idx="6">
                  <c:v>16.110579999999999</c:v>
                </c:pt>
                <c:pt idx="7">
                  <c:v>16.076049999999999</c:v>
                </c:pt>
                <c:pt idx="8">
                  <c:v>16.49314</c:v>
                </c:pt>
                <c:pt idx="9">
                  <c:v>16.234079999999999</c:v>
                </c:pt>
                <c:pt idx="10">
                  <c:v>14.80589</c:v>
                </c:pt>
                <c:pt idx="11">
                  <c:v>13.39602</c:v>
                </c:pt>
                <c:pt idx="12">
                  <c:v>12.92239</c:v>
                </c:pt>
                <c:pt idx="13">
                  <c:v>12.82465</c:v>
                </c:pt>
                <c:pt idx="14">
                  <c:v>12.962540000000001</c:v>
                </c:pt>
                <c:pt idx="15">
                  <c:v>13.11857</c:v>
                </c:pt>
                <c:pt idx="16">
                  <c:v>14.9665</c:v>
                </c:pt>
                <c:pt idx="17">
                  <c:v>14.64181</c:v>
                </c:pt>
                <c:pt idx="18">
                  <c:v>15.34244</c:v>
                </c:pt>
                <c:pt idx="19">
                  <c:v>15.11084</c:v>
                </c:pt>
                <c:pt idx="20">
                  <c:v>16.278320000000001</c:v>
                </c:pt>
                <c:pt idx="21">
                  <c:v>16.394880000000001</c:v>
                </c:pt>
                <c:pt idx="22">
                  <c:v>16.320799999999998</c:v>
                </c:pt>
                <c:pt idx="23">
                  <c:v>16.10699</c:v>
                </c:pt>
                <c:pt idx="24">
                  <c:v>15.61007</c:v>
                </c:pt>
                <c:pt idx="25">
                  <c:v>16.072590000000002</c:v>
                </c:pt>
                <c:pt idx="26">
                  <c:v>15.96743</c:v>
                </c:pt>
                <c:pt idx="27">
                  <c:v>16.21294</c:v>
                </c:pt>
                <c:pt idx="28">
                  <c:v>17.20214</c:v>
                </c:pt>
                <c:pt idx="29">
                  <c:v>16.548649999999999</c:v>
                </c:pt>
                <c:pt idx="30">
                  <c:v>16.427199999999999</c:v>
                </c:pt>
                <c:pt idx="31">
                  <c:v>16.14235</c:v>
                </c:pt>
                <c:pt idx="32">
                  <c:v>16.191559999999999</c:v>
                </c:pt>
                <c:pt idx="33">
                  <c:v>16.480810000000002</c:v>
                </c:pt>
                <c:pt idx="34">
                  <c:v>14.9541</c:v>
                </c:pt>
                <c:pt idx="35">
                  <c:v>13.837809999999999</c:v>
                </c:pt>
                <c:pt idx="36">
                  <c:v>13.187620000000001</c:v>
                </c:pt>
                <c:pt idx="37">
                  <c:v>13.104189999999999</c:v>
                </c:pt>
                <c:pt idx="38">
                  <c:v>13.10722</c:v>
                </c:pt>
                <c:pt idx="39">
                  <c:v>14.17807</c:v>
                </c:pt>
                <c:pt idx="40">
                  <c:v>14.75726</c:v>
                </c:pt>
                <c:pt idx="41">
                  <c:v>15.53051</c:v>
                </c:pt>
                <c:pt idx="42">
                  <c:v>15.55101</c:v>
                </c:pt>
                <c:pt idx="43">
                  <c:v>15.686059999999999</c:v>
                </c:pt>
                <c:pt idx="44">
                  <c:v>15.92273</c:v>
                </c:pt>
                <c:pt idx="45">
                  <c:v>16.204350000000002</c:v>
                </c:pt>
                <c:pt idx="46">
                  <c:v>15.951840000000001</c:v>
                </c:pt>
                <c:pt idx="47">
                  <c:v>16.066210000000002</c:v>
                </c:pt>
              </c:numCache>
            </c:numRef>
          </c:val>
          <c:smooth val="0"/>
          <c:extLst>
            <c:ext xmlns:c16="http://schemas.microsoft.com/office/drawing/2014/chart" uri="{C3380CC4-5D6E-409C-BE32-E72D297353CC}">
              <c16:uniqueId val="{00000019-C716-4EF7-8972-C7B7E2053A2E}"/>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290.31</c:v>
                </c:pt>
                <c:pt idx="1">
                  <c:v>289.88</c:v>
                </c:pt>
                <c:pt idx="2">
                  <c:v>285</c:v>
                </c:pt>
                <c:pt idx="3">
                  <c:v>273.8</c:v>
                </c:pt>
                <c:pt idx="4">
                  <c:v>279.47000000000003</c:v>
                </c:pt>
                <c:pt idx="5">
                  <c:v>286.22000000000003</c:v>
                </c:pt>
                <c:pt idx="6">
                  <c:v>276.98</c:v>
                </c:pt>
                <c:pt idx="7">
                  <c:v>283.39</c:v>
                </c:pt>
                <c:pt idx="8">
                  <c:v>288.39999999999998</c:v>
                </c:pt>
                <c:pt idx="9">
                  <c:v>290.42</c:v>
                </c:pt>
                <c:pt idx="10">
                  <c:v>292.92</c:v>
                </c:pt>
                <c:pt idx="11">
                  <c:v>289.47000000000003</c:v>
                </c:pt>
                <c:pt idx="12">
                  <c:v>291.26</c:v>
                </c:pt>
                <c:pt idx="13">
                  <c:v>283.27</c:v>
                </c:pt>
                <c:pt idx="14">
                  <c:v>273.24</c:v>
                </c:pt>
                <c:pt idx="15">
                  <c:v>270.83999999999997</c:v>
                </c:pt>
                <c:pt idx="16">
                  <c:v>275.63</c:v>
                </c:pt>
                <c:pt idx="17">
                  <c:v>282.68</c:v>
                </c:pt>
                <c:pt idx="18">
                  <c:v>284.97000000000003</c:v>
                </c:pt>
                <c:pt idx="19">
                  <c:v>277.41000000000003</c:v>
                </c:pt>
                <c:pt idx="20">
                  <c:v>267.19</c:v>
                </c:pt>
                <c:pt idx="21">
                  <c:v>274.72000000000003</c:v>
                </c:pt>
                <c:pt idx="22">
                  <c:v>278.63</c:v>
                </c:pt>
                <c:pt idx="23">
                  <c:v>281.58</c:v>
                </c:pt>
                <c:pt idx="24">
                  <c:v>280.64999999999998</c:v>
                </c:pt>
                <c:pt idx="25">
                  <c:v>275.69</c:v>
                </c:pt>
                <c:pt idx="26">
                  <c:v>265.64999999999998</c:v>
                </c:pt>
                <c:pt idx="27">
                  <c:v>279.31</c:v>
                </c:pt>
                <c:pt idx="28">
                  <c:v>279.75</c:v>
                </c:pt>
                <c:pt idx="29">
                  <c:v>284.27999999999997</c:v>
                </c:pt>
                <c:pt idx="30">
                  <c:v>285.32</c:v>
                </c:pt>
                <c:pt idx="31">
                  <c:v>286.89</c:v>
                </c:pt>
                <c:pt idx="32">
                  <c:v>287.08</c:v>
                </c:pt>
                <c:pt idx="33">
                  <c:v>284.49</c:v>
                </c:pt>
                <c:pt idx="34">
                  <c:v>284.76</c:v>
                </c:pt>
                <c:pt idx="35">
                  <c:v>289.26</c:v>
                </c:pt>
                <c:pt idx="36">
                  <c:v>291.17</c:v>
                </c:pt>
                <c:pt idx="37">
                  <c:v>287.69</c:v>
                </c:pt>
                <c:pt idx="38">
                  <c:v>280.52999999999997</c:v>
                </c:pt>
                <c:pt idx="39">
                  <c:v>275.67</c:v>
                </c:pt>
                <c:pt idx="40">
                  <c:v>279.12</c:v>
                </c:pt>
                <c:pt idx="41">
                  <c:v>288.91000000000003</c:v>
                </c:pt>
                <c:pt idx="42">
                  <c:v>290.73</c:v>
                </c:pt>
                <c:pt idx="43">
                  <c:v>289.47000000000003</c:v>
                </c:pt>
                <c:pt idx="44">
                  <c:v>286.32</c:v>
                </c:pt>
                <c:pt idx="45">
                  <c:v>289.14999999999998</c:v>
                </c:pt>
                <c:pt idx="46">
                  <c:v>286.08</c:v>
                </c:pt>
                <c:pt idx="47">
                  <c:v>287.66000000000003</c:v>
                </c:pt>
              </c:numCache>
            </c:numRef>
          </c:val>
          <c:smooth val="0"/>
          <c:extLst>
            <c:ext xmlns:c16="http://schemas.microsoft.com/office/drawing/2014/chart" uri="{C3380CC4-5D6E-409C-BE32-E72D297353CC}">
              <c16:uniqueId val="{0000001A-C716-4EF7-8972-C7B7E2053A2E}"/>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C716-4EF7-8972-C7B7E2053A2E}"/>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29.783999999999999</c:v>
                </c:pt>
                <c:pt idx="1">
                  <c:v>30.041</c:v>
                </c:pt>
                <c:pt idx="2">
                  <c:v>30.745000000000001</c:v>
                </c:pt>
                <c:pt idx="3">
                  <c:v>31.92</c:v>
                </c:pt>
                <c:pt idx="4">
                  <c:v>33.073</c:v>
                </c:pt>
                <c:pt idx="5">
                  <c:v>32.64</c:v>
                </c:pt>
                <c:pt idx="6">
                  <c:v>32.036000000000001</c:v>
                </c:pt>
                <c:pt idx="7">
                  <c:v>31.876000000000001</c:v>
                </c:pt>
                <c:pt idx="8">
                  <c:v>32.231999999999999</c:v>
                </c:pt>
                <c:pt idx="9">
                  <c:v>30.193000000000001</c:v>
                </c:pt>
                <c:pt idx="10">
                  <c:v>29.126000000000001</c:v>
                </c:pt>
                <c:pt idx="11">
                  <c:v>29.186</c:v>
                </c:pt>
                <c:pt idx="12">
                  <c:v>28.855</c:v>
                </c:pt>
                <c:pt idx="13">
                  <c:v>28.456</c:v>
                </c:pt>
                <c:pt idx="14">
                  <c:v>28.702999999999999</c:v>
                </c:pt>
                <c:pt idx="15">
                  <c:v>28.962</c:v>
                </c:pt>
                <c:pt idx="16">
                  <c:v>29.233000000000001</c:v>
                </c:pt>
                <c:pt idx="17">
                  <c:v>29.228999999999999</c:v>
                </c:pt>
                <c:pt idx="18">
                  <c:v>29.358000000000001</c:v>
                </c:pt>
                <c:pt idx="19">
                  <c:v>28.06</c:v>
                </c:pt>
                <c:pt idx="20">
                  <c:v>29.257000000000001</c:v>
                </c:pt>
                <c:pt idx="21">
                  <c:v>29.709</c:v>
                </c:pt>
                <c:pt idx="22">
                  <c:v>30.077000000000002</c:v>
                </c:pt>
                <c:pt idx="23">
                  <c:v>29.228000000000002</c:v>
                </c:pt>
                <c:pt idx="24">
                  <c:v>28.414999999999999</c:v>
                </c:pt>
                <c:pt idx="25">
                  <c:v>28.548999999999999</c:v>
                </c:pt>
                <c:pt idx="26">
                  <c:v>31.687000000000001</c:v>
                </c:pt>
                <c:pt idx="27">
                  <c:v>32.091000000000001</c:v>
                </c:pt>
                <c:pt idx="28">
                  <c:v>31.634</c:v>
                </c:pt>
                <c:pt idx="29">
                  <c:v>31.178000000000001</c:v>
                </c:pt>
                <c:pt idx="30">
                  <c:v>31.219000000000001</c:v>
                </c:pt>
                <c:pt idx="31">
                  <c:v>31.103999999999999</c:v>
                </c:pt>
                <c:pt idx="32">
                  <c:v>31.167999999999999</c:v>
                </c:pt>
                <c:pt idx="33">
                  <c:v>32.802999999999997</c:v>
                </c:pt>
                <c:pt idx="34">
                  <c:v>32.506999999999998</c:v>
                </c:pt>
                <c:pt idx="35">
                  <c:v>28.041</c:v>
                </c:pt>
                <c:pt idx="36">
                  <c:v>23.858000000000001</c:v>
                </c:pt>
                <c:pt idx="37">
                  <c:v>23.405999999999999</c:v>
                </c:pt>
                <c:pt idx="38">
                  <c:v>23.158000000000001</c:v>
                </c:pt>
                <c:pt idx="39">
                  <c:v>23.553999999999998</c:v>
                </c:pt>
                <c:pt idx="40">
                  <c:v>24.059000000000001</c:v>
                </c:pt>
                <c:pt idx="41">
                  <c:v>24.068000000000001</c:v>
                </c:pt>
                <c:pt idx="42">
                  <c:v>24.01</c:v>
                </c:pt>
                <c:pt idx="43">
                  <c:v>24.577999999999999</c:v>
                </c:pt>
                <c:pt idx="44">
                  <c:v>23.834</c:v>
                </c:pt>
                <c:pt idx="45">
                  <c:v>28.539000000000001</c:v>
                </c:pt>
                <c:pt idx="46">
                  <c:v>28.574000000000002</c:v>
                </c:pt>
                <c:pt idx="47">
                  <c:v>28.768999999999998</c:v>
                </c:pt>
              </c:numCache>
            </c:numRef>
          </c:val>
          <c:smooth val="0"/>
          <c:extLst>
            <c:ext xmlns:c16="http://schemas.microsoft.com/office/drawing/2014/chart" uri="{C3380CC4-5D6E-409C-BE32-E72D297353CC}">
              <c16:uniqueId val="{0000001C-C716-4EF7-8972-C7B7E2053A2E}"/>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C716-4EF7-8972-C7B7E2053A2E}"/>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32.097009999999997</c:v>
                </c:pt>
                <c:pt idx="1">
                  <c:v>32.073459999999997</c:v>
                </c:pt>
                <c:pt idx="2">
                  <c:v>31.909700000000001</c:v>
                </c:pt>
                <c:pt idx="3">
                  <c:v>30.622319999999998</c:v>
                </c:pt>
                <c:pt idx="4">
                  <c:v>30.152529999999999</c:v>
                </c:pt>
                <c:pt idx="5">
                  <c:v>29.940570000000001</c:v>
                </c:pt>
                <c:pt idx="6">
                  <c:v>30.048110000000001</c:v>
                </c:pt>
                <c:pt idx="7">
                  <c:v>30.39744</c:v>
                </c:pt>
                <c:pt idx="8">
                  <c:v>30.285070000000001</c:v>
                </c:pt>
                <c:pt idx="9">
                  <c:v>30.3245</c:v>
                </c:pt>
                <c:pt idx="10">
                  <c:v>30.233329999999999</c:v>
                </c:pt>
                <c:pt idx="11">
                  <c:v>30.094940000000001</c:v>
                </c:pt>
                <c:pt idx="12">
                  <c:v>28.26943</c:v>
                </c:pt>
                <c:pt idx="13">
                  <c:v>25.26</c:v>
                </c:pt>
                <c:pt idx="14">
                  <c:v>24.829180000000001</c:v>
                </c:pt>
                <c:pt idx="15">
                  <c:v>22.891490000000001</c:v>
                </c:pt>
                <c:pt idx="16">
                  <c:v>22.752980000000001</c:v>
                </c:pt>
                <c:pt idx="17">
                  <c:v>22.547999999999998</c:v>
                </c:pt>
                <c:pt idx="18">
                  <c:v>22.458220000000001</c:v>
                </c:pt>
                <c:pt idx="19">
                  <c:v>22.151669999999999</c:v>
                </c:pt>
                <c:pt idx="20">
                  <c:v>22.23732</c:v>
                </c:pt>
                <c:pt idx="21">
                  <c:v>22.6387</c:v>
                </c:pt>
                <c:pt idx="22">
                  <c:v>22.272349999999999</c:v>
                </c:pt>
                <c:pt idx="23">
                  <c:v>22.135449999999999</c:v>
                </c:pt>
                <c:pt idx="24">
                  <c:v>22.284949999999998</c:v>
                </c:pt>
                <c:pt idx="25">
                  <c:v>22.19746</c:v>
                </c:pt>
                <c:pt idx="26">
                  <c:v>22.298290000000001</c:v>
                </c:pt>
                <c:pt idx="27">
                  <c:v>22.475010000000001</c:v>
                </c:pt>
                <c:pt idx="28">
                  <c:v>20.59253</c:v>
                </c:pt>
                <c:pt idx="29">
                  <c:v>22.699179999999998</c:v>
                </c:pt>
                <c:pt idx="30">
                  <c:v>22.674589999999998</c:v>
                </c:pt>
                <c:pt idx="31">
                  <c:v>22.280950000000001</c:v>
                </c:pt>
                <c:pt idx="32">
                  <c:v>22.28922</c:v>
                </c:pt>
                <c:pt idx="33">
                  <c:v>21.883430000000001</c:v>
                </c:pt>
                <c:pt idx="34">
                  <c:v>22.31317</c:v>
                </c:pt>
                <c:pt idx="35">
                  <c:v>22.07958</c:v>
                </c:pt>
                <c:pt idx="36">
                  <c:v>17.89066</c:v>
                </c:pt>
                <c:pt idx="37">
                  <c:v>17.173539999999999</c:v>
                </c:pt>
                <c:pt idx="38">
                  <c:v>17.431339999999999</c:v>
                </c:pt>
                <c:pt idx="39">
                  <c:v>17.72072</c:v>
                </c:pt>
                <c:pt idx="40">
                  <c:v>17.540099999999999</c:v>
                </c:pt>
                <c:pt idx="41">
                  <c:v>17.627500000000001</c:v>
                </c:pt>
                <c:pt idx="42">
                  <c:v>17.868649999999999</c:v>
                </c:pt>
                <c:pt idx="43">
                  <c:v>18.697669999999999</c:v>
                </c:pt>
                <c:pt idx="44">
                  <c:v>20.206910000000001</c:v>
                </c:pt>
                <c:pt idx="45">
                  <c:v>26.589569999999998</c:v>
                </c:pt>
                <c:pt idx="46">
                  <c:v>30.160900000000002</c:v>
                </c:pt>
                <c:pt idx="47">
                  <c:v>30.179179999999999</c:v>
                </c:pt>
              </c:numCache>
            </c:numRef>
          </c:val>
          <c:smooth val="0"/>
          <c:extLst>
            <c:ext xmlns:c16="http://schemas.microsoft.com/office/drawing/2014/chart" uri="{C3380CC4-5D6E-409C-BE32-E72D297353CC}">
              <c16:uniqueId val="{0000001E-C716-4EF7-8972-C7B7E2053A2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1052.7413300000001</c:v>
                </c:pt>
                <c:pt idx="1">
                  <c:v>1071.25747</c:v>
                </c:pt>
                <c:pt idx="2">
                  <c:v>1063.4615100000001</c:v>
                </c:pt>
                <c:pt idx="3">
                  <c:v>1071.8284799999999</c:v>
                </c:pt>
                <c:pt idx="4">
                  <c:v>1059.8772899999999</c:v>
                </c:pt>
                <c:pt idx="5">
                  <c:v>1056.25819</c:v>
                </c:pt>
                <c:pt idx="6">
                  <c:v>1049.0695499999999</c:v>
                </c:pt>
                <c:pt idx="7">
                  <c:v>1054.5999099999999</c:v>
                </c:pt>
                <c:pt idx="8">
                  <c:v>1061.7136800000001</c:v>
                </c:pt>
                <c:pt idx="9">
                  <c:v>1072.1515899999999</c:v>
                </c:pt>
                <c:pt idx="10">
                  <c:v>1043.8512700000001</c:v>
                </c:pt>
                <c:pt idx="11">
                  <c:v>1075.88544</c:v>
                </c:pt>
                <c:pt idx="12">
                  <c:v>1074.23731</c:v>
                </c:pt>
                <c:pt idx="13">
                  <c:v>1079.44922</c:v>
                </c:pt>
                <c:pt idx="14">
                  <c:v>1070.8486700000001</c:v>
                </c:pt>
                <c:pt idx="15">
                  <c:v>1077.49693</c:v>
                </c:pt>
                <c:pt idx="16">
                  <c:v>1076.54421</c:v>
                </c:pt>
                <c:pt idx="17">
                  <c:v>1085.6525899999999</c:v>
                </c:pt>
                <c:pt idx="18">
                  <c:v>1083.8985299999999</c:v>
                </c:pt>
                <c:pt idx="19">
                  <c:v>1087.4620299999999</c:v>
                </c:pt>
                <c:pt idx="20">
                  <c:v>1093.5527</c:v>
                </c:pt>
                <c:pt idx="21">
                  <c:v>1081.18353</c:v>
                </c:pt>
                <c:pt idx="22">
                  <c:v>1085.79764</c:v>
                </c:pt>
                <c:pt idx="23">
                  <c:v>1073.4649999999999</c:v>
                </c:pt>
                <c:pt idx="24">
                  <c:v>1073.76359</c:v>
                </c:pt>
                <c:pt idx="25">
                  <c:v>1079.1803199999999</c:v>
                </c:pt>
                <c:pt idx="26">
                  <c:v>1083.4812999999999</c:v>
                </c:pt>
                <c:pt idx="27">
                  <c:v>1080.86853</c:v>
                </c:pt>
                <c:pt idx="28">
                  <c:v>1087.43236</c:v>
                </c:pt>
                <c:pt idx="29">
                  <c:v>1071.2902999999999</c:v>
                </c:pt>
                <c:pt idx="30">
                  <c:v>1068.3759700000001</c:v>
                </c:pt>
                <c:pt idx="31">
                  <c:v>1072.9869200000001</c:v>
                </c:pt>
                <c:pt idx="32">
                  <c:v>1070.9527399999999</c:v>
                </c:pt>
                <c:pt idx="33">
                  <c:v>1111.7782400000001</c:v>
                </c:pt>
                <c:pt idx="34">
                  <c:v>1092.56801</c:v>
                </c:pt>
                <c:pt idx="35">
                  <c:v>1091.50206</c:v>
                </c:pt>
                <c:pt idx="36">
                  <c:v>1096.0805800000001</c:v>
                </c:pt>
                <c:pt idx="37">
                  <c:v>1100.38968</c:v>
                </c:pt>
                <c:pt idx="38">
                  <c:v>1099.9558</c:v>
                </c:pt>
                <c:pt idx="39">
                  <c:v>1096.1458399999999</c:v>
                </c:pt>
                <c:pt idx="40">
                  <c:v>1074.8952899999999</c:v>
                </c:pt>
                <c:pt idx="41">
                  <c:v>1068.7674300000001</c:v>
                </c:pt>
                <c:pt idx="42">
                  <c:v>1060.9667300000001</c:v>
                </c:pt>
                <c:pt idx="43">
                  <c:v>1035.3031800000001</c:v>
                </c:pt>
                <c:pt idx="44">
                  <c:v>1035.8088700000001</c:v>
                </c:pt>
                <c:pt idx="45">
                  <c:v>1035.91481</c:v>
                </c:pt>
                <c:pt idx="46">
                  <c:v>1031.7501999999999</c:v>
                </c:pt>
                <c:pt idx="47">
                  <c:v>1030.65939</c:v>
                </c:pt>
              </c:numCache>
            </c:numRef>
          </c:val>
          <c:extLst>
            <c:ext xmlns:c16="http://schemas.microsoft.com/office/drawing/2014/chart" uri="{C3380CC4-5D6E-409C-BE32-E72D297353CC}">
              <c16:uniqueId val="{00000000-DA7E-4D7C-AD01-6EFB5FACA69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3109.64</c:v>
                </c:pt>
                <c:pt idx="1">
                  <c:v>3144.83</c:v>
                </c:pt>
                <c:pt idx="2">
                  <c:v>3020</c:v>
                </c:pt>
                <c:pt idx="3">
                  <c:v>3078.73</c:v>
                </c:pt>
                <c:pt idx="4">
                  <c:v>2999.73</c:v>
                </c:pt>
                <c:pt idx="5">
                  <c:v>2895.76</c:v>
                </c:pt>
                <c:pt idx="6">
                  <c:v>2971.99</c:v>
                </c:pt>
                <c:pt idx="7">
                  <c:v>3026.69</c:v>
                </c:pt>
                <c:pt idx="8">
                  <c:v>3103.17</c:v>
                </c:pt>
                <c:pt idx="9">
                  <c:v>3137.95</c:v>
                </c:pt>
                <c:pt idx="10">
                  <c:v>3021.82</c:v>
                </c:pt>
                <c:pt idx="11">
                  <c:v>3075.53</c:v>
                </c:pt>
                <c:pt idx="12">
                  <c:v>3107.14</c:v>
                </c:pt>
                <c:pt idx="13">
                  <c:v>3079.99</c:v>
                </c:pt>
                <c:pt idx="14">
                  <c:v>3198.85</c:v>
                </c:pt>
                <c:pt idx="15">
                  <c:v>3174.15</c:v>
                </c:pt>
                <c:pt idx="16">
                  <c:v>3127.32</c:v>
                </c:pt>
                <c:pt idx="17">
                  <c:v>3179.37</c:v>
                </c:pt>
                <c:pt idx="18">
                  <c:v>3127.85</c:v>
                </c:pt>
                <c:pt idx="19">
                  <c:v>3104.57</c:v>
                </c:pt>
                <c:pt idx="20">
                  <c:v>3081.83</c:v>
                </c:pt>
                <c:pt idx="21">
                  <c:v>3101.38</c:v>
                </c:pt>
                <c:pt idx="22">
                  <c:v>3097.8</c:v>
                </c:pt>
                <c:pt idx="23">
                  <c:v>3104.46</c:v>
                </c:pt>
                <c:pt idx="24">
                  <c:v>3008.66</c:v>
                </c:pt>
                <c:pt idx="25">
                  <c:v>3049.35</c:v>
                </c:pt>
                <c:pt idx="26">
                  <c:v>3036.99</c:v>
                </c:pt>
                <c:pt idx="27">
                  <c:v>2991.04</c:v>
                </c:pt>
                <c:pt idx="28">
                  <c:v>2964.03</c:v>
                </c:pt>
                <c:pt idx="29">
                  <c:v>2935.56</c:v>
                </c:pt>
                <c:pt idx="30">
                  <c:v>2932.95</c:v>
                </c:pt>
                <c:pt idx="31">
                  <c:v>3129.95</c:v>
                </c:pt>
                <c:pt idx="32">
                  <c:v>3100.1</c:v>
                </c:pt>
                <c:pt idx="33">
                  <c:v>3111.23</c:v>
                </c:pt>
                <c:pt idx="34">
                  <c:v>3185.65</c:v>
                </c:pt>
                <c:pt idx="35">
                  <c:v>3207.2</c:v>
                </c:pt>
                <c:pt idx="36">
                  <c:v>3315.27</c:v>
                </c:pt>
                <c:pt idx="37">
                  <c:v>3335.12</c:v>
                </c:pt>
                <c:pt idx="38">
                  <c:v>3371.35</c:v>
                </c:pt>
                <c:pt idx="39">
                  <c:v>3355.99</c:v>
                </c:pt>
                <c:pt idx="40">
                  <c:v>3355.29</c:v>
                </c:pt>
                <c:pt idx="41">
                  <c:v>3282.09</c:v>
                </c:pt>
                <c:pt idx="42">
                  <c:v>3282.29</c:v>
                </c:pt>
                <c:pt idx="43">
                  <c:v>3236.52</c:v>
                </c:pt>
                <c:pt idx="44">
                  <c:v>3216.93</c:v>
                </c:pt>
                <c:pt idx="45">
                  <c:v>3081.68</c:v>
                </c:pt>
                <c:pt idx="46">
                  <c:v>3001.33</c:v>
                </c:pt>
                <c:pt idx="47">
                  <c:v>3004.33</c:v>
                </c:pt>
              </c:numCache>
            </c:numRef>
          </c:val>
          <c:extLst>
            <c:ext xmlns:c16="http://schemas.microsoft.com/office/drawing/2014/chart" uri="{C3380CC4-5D6E-409C-BE32-E72D297353CC}">
              <c16:uniqueId val="{00000001-DA7E-4D7C-AD01-6EFB5FACA69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1740.4</c:v>
                </c:pt>
                <c:pt idx="1">
                  <c:v>1722.9</c:v>
                </c:pt>
                <c:pt idx="2">
                  <c:v>1629</c:v>
                </c:pt>
                <c:pt idx="3">
                  <c:v>1608.7</c:v>
                </c:pt>
                <c:pt idx="4">
                  <c:v>1581.7</c:v>
                </c:pt>
                <c:pt idx="5">
                  <c:v>1751.5</c:v>
                </c:pt>
                <c:pt idx="6">
                  <c:v>1757.5</c:v>
                </c:pt>
                <c:pt idx="7">
                  <c:v>1696.2</c:v>
                </c:pt>
                <c:pt idx="8">
                  <c:v>1703.7</c:v>
                </c:pt>
                <c:pt idx="9">
                  <c:v>1752.6</c:v>
                </c:pt>
                <c:pt idx="10">
                  <c:v>1938.4</c:v>
                </c:pt>
                <c:pt idx="11">
                  <c:v>1801.9</c:v>
                </c:pt>
                <c:pt idx="12">
                  <c:v>1856.7</c:v>
                </c:pt>
                <c:pt idx="13">
                  <c:v>1809.1</c:v>
                </c:pt>
                <c:pt idx="14">
                  <c:v>1804.1</c:v>
                </c:pt>
                <c:pt idx="15">
                  <c:v>1874.9</c:v>
                </c:pt>
                <c:pt idx="16">
                  <c:v>2008.5</c:v>
                </c:pt>
                <c:pt idx="17">
                  <c:v>2153.5</c:v>
                </c:pt>
                <c:pt idx="18">
                  <c:v>2242</c:v>
                </c:pt>
                <c:pt idx="19">
                  <c:v>2262.3000000000002</c:v>
                </c:pt>
                <c:pt idx="20">
                  <c:v>2292.9</c:v>
                </c:pt>
                <c:pt idx="21">
                  <c:v>2372.3000000000002</c:v>
                </c:pt>
                <c:pt idx="22">
                  <c:v>2334.1999999999998</c:v>
                </c:pt>
                <c:pt idx="23">
                  <c:v>2330.6</c:v>
                </c:pt>
                <c:pt idx="24">
                  <c:v>2183.6</c:v>
                </c:pt>
                <c:pt idx="25">
                  <c:v>2146</c:v>
                </c:pt>
                <c:pt idx="26">
                  <c:v>2132.8000000000002</c:v>
                </c:pt>
                <c:pt idx="27">
                  <c:v>2184.6</c:v>
                </c:pt>
                <c:pt idx="28">
                  <c:v>2302.3000000000002</c:v>
                </c:pt>
                <c:pt idx="29">
                  <c:v>2315.6999999999998</c:v>
                </c:pt>
                <c:pt idx="30">
                  <c:v>2353.9</c:v>
                </c:pt>
                <c:pt idx="31">
                  <c:v>2241.6</c:v>
                </c:pt>
                <c:pt idx="32">
                  <c:v>2224.1</c:v>
                </c:pt>
                <c:pt idx="33">
                  <c:v>2247.9</c:v>
                </c:pt>
                <c:pt idx="34">
                  <c:v>2225.3000000000002</c:v>
                </c:pt>
                <c:pt idx="35">
                  <c:v>2269.6999999999998</c:v>
                </c:pt>
                <c:pt idx="36">
                  <c:v>2376.6</c:v>
                </c:pt>
                <c:pt idx="37">
                  <c:v>2466.3000000000002</c:v>
                </c:pt>
                <c:pt idx="38">
                  <c:v>2441.6</c:v>
                </c:pt>
                <c:pt idx="39">
                  <c:v>2445.1999999999998</c:v>
                </c:pt>
                <c:pt idx="40">
                  <c:v>2448.1999999999998</c:v>
                </c:pt>
                <c:pt idx="41">
                  <c:v>2516.4</c:v>
                </c:pt>
                <c:pt idx="42">
                  <c:v>2516.4</c:v>
                </c:pt>
                <c:pt idx="43">
                  <c:v>2545.8000000000002</c:v>
                </c:pt>
                <c:pt idx="44">
                  <c:v>2493.9</c:v>
                </c:pt>
                <c:pt idx="45">
                  <c:v>2433</c:v>
                </c:pt>
                <c:pt idx="46">
                  <c:v>2355.8000000000002</c:v>
                </c:pt>
                <c:pt idx="47">
                  <c:v>2256.9</c:v>
                </c:pt>
              </c:numCache>
            </c:numRef>
          </c:val>
          <c:extLst>
            <c:ext xmlns:c16="http://schemas.microsoft.com/office/drawing/2014/chart" uri="{C3380CC4-5D6E-409C-BE32-E72D297353CC}">
              <c16:uniqueId val="{00000002-DA7E-4D7C-AD01-6EFB5FACA697}"/>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24.3</c:v>
                </c:pt>
                <c:pt idx="1">
                  <c:v>25.8</c:v>
                </c:pt>
                <c:pt idx="2">
                  <c:v>25.6</c:v>
                </c:pt>
                <c:pt idx="3">
                  <c:v>24.9</c:v>
                </c:pt>
                <c:pt idx="4">
                  <c:v>24.8</c:v>
                </c:pt>
                <c:pt idx="5">
                  <c:v>25.1</c:v>
                </c:pt>
                <c:pt idx="6">
                  <c:v>25.3</c:v>
                </c:pt>
                <c:pt idx="7">
                  <c:v>25.2</c:v>
                </c:pt>
                <c:pt idx="8">
                  <c:v>25</c:v>
                </c:pt>
                <c:pt idx="9">
                  <c:v>26.1</c:v>
                </c:pt>
                <c:pt idx="10">
                  <c:v>26.5</c:v>
                </c:pt>
                <c:pt idx="11">
                  <c:v>26</c:v>
                </c:pt>
                <c:pt idx="12">
                  <c:v>25.1</c:v>
                </c:pt>
                <c:pt idx="13">
                  <c:v>39.799999999999997</c:v>
                </c:pt>
                <c:pt idx="14">
                  <c:v>40.6</c:v>
                </c:pt>
                <c:pt idx="15">
                  <c:v>78.7</c:v>
                </c:pt>
                <c:pt idx="16">
                  <c:v>104.6</c:v>
                </c:pt>
                <c:pt idx="17">
                  <c:v>101.6</c:v>
                </c:pt>
                <c:pt idx="18">
                  <c:v>103.4</c:v>
                </c:pt>
                <c:pt idx="19">
                  <c:v>103.3</c:v>
                </c:pt>
                <c:pt idx="20">
                  <c:v>102.9</c:v>
                </c:pt>
                <c:pt idx="21">
                  <c:v>101.5</c:v>
                </c:pt>
                <c:pt idx="22">
                  <c:v>99.9</c:v>
                </c:pt>
                <c:pt idx="23">
                  <c:v>96.6</c:v>
                </c:pt>
                <c:pt idx="24">
                  <c:v>43.8</c:v>
                </c:pt>
                <c:pt idx="25">
                  <c:v>44.6</c:v>
                </c:pt>
                <c:pt idx="26">
                  <c:v>45.5</c:v>
                </c:pt>
                <c:pt idx="27">
                  <c:v>44.3</c:v>
                </c:pt>
                <c:pt idx="28">
                  <c:v>44.6</c:v>
                </c:pt>
                <c:pt idx="29">
                  <c:v>45.3</c:v>
                </c:pt>
                <c:pt idx="30">
                  <c:v>44.5</c:v>
                </c:pt>
                <c:pt idx="31">
                  <c:v>43.7</c:v>
                </c:pt>
                <c:pt idx="32">
                  <c:v>44.4</c:v>
                </c:pt>
                <c:pt idx="33">
                  <c:v>44.3</c:v>
                </c:pt>
                <c:pt idx="34">
                  <c:v>44.7</c:v>
                </c:pt>
                <c:pt idx="35">
                  <c:v>44.4</c:v>
                </c:pt>
                <c:pt idx="36">
                  <c:v>44.4</c:v>
                </c:pt>
                <c:pt idx="37">
                  <c:v>44.6</c:v>
                </c:pt>
                <c:pt idx="38">
                  <c:v>44.7</c:v>
                </c:pt>
                <c:pt idx="39">
                  <c:v>44.8</c:v>
                </c:pt>
                <c:pt idx="40">
                  <c:v>48.2</c:v>
                </c:pt>
                <c:pt idx="41">
                  <c:v>48.4</c:v>
                </c:pt>
                <c:pt idx="42">
                  <c:v>48.3</c:v>
                </c:pt>
                <c:pt idx="43">
                  <c:v>48.3</c:v>
                </c:pt>
                <c:pt idx="44">
                  <c:v>47.9</c:v>
                </c:pt>
                <c:pt idx="45">
                  <c:v>48.2</c:v>
                </c:pt>
                <c:pt idx="46">
                  <c:v>48.2</c:v>
                </c:pt>
                <c:pt idx="47">
                  <c:v>26.3</c:v>
                </c:pt>
              </c:numCache>
            </c:numRef>
          </c:val>
          <c:extLst>
            <c:ext xmlns:c16="http://schemas.microsoft.com/office/drawing/2014/chart" uri="{C3380CC4-5D6E-409C-BE32-E72D297353CC}">
              <c16:uniqueId val="{00000003-DA7E-4D7C-AD01-6EFB5FACA697}"/>
            </c:ext>
          </c:extLst>
        </c:ser>
        <c:ser>
          <c:idx val="4"/>
          <c:order val="4"/>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7.24</c:v>
                </c:pt>
                <c:pt idx="16">
                  <c:v>15.08</c:v>
                </c:pt>
                <c:pt idx="17">
                  <c:v>7.41</c:v>
                </c:pt>
                <c:pt idx="18">
                  <c:v>72.260000000000005</c:v>
                </c:pt>
                <c:pt idx="19">
                  <c:v>76.040000000000006</c:v>
                </c:pt>
                <c:pt idx="20">
                  <c:v>79.58</c:v>
                </c:pt>
                <c:pt idx="21">
                  <c:v>73.11</c:v>
                </c:pt>
                <c:pt idx="22">
                  <c:v>74.84</c:v>
                </c:pt>
                <c:pt idx="23">
                  <c:v>49.13</c:v>
                </c:pt>
                <c:pt idx="24">
                  <c:v>160.43</c:v>
                </c:pt>
                <c:pt idx="25">
                  <c:v>155.74</c:v>
                </c:pt>
                <c:pt idx="26">
                  <c:v>170.42</c:v>
                </c:pt>
                <c:pt idx="27">
                  <c:v>166.33</c:v>
                </c:pt>
                <c:pt idx="28">
                  <c:v>160.79</c:v>
                </c:pt>
                <c:pt idx="29">
                  <c:v>152.61000000000001</c:v>
                </c:pt>
                <c:pt idx="30">
                  <c:v>140.41</c:v>
                </c:pt>
                <c:pt idx="31">
                  <c:v>143.75</c:v>
                </c:pt>
                <c:pt idx="32">
                  <c:v>173.08</c:v>
                </c:pt>
                <c:pt idx="33">
                  <c:v>7.21</c:v>
                </c:pt>
                <c:pt idx="34">
                  <c:v>0</c:v>
                </c:pt>
                <c:pt idx="35">
                  <c:v>0</c:v>
                </c:pt>
                <c:pt idx="36">
                  <c:v>5.9</c:v>
                </c:pt>
                <c:pt idx="37">
                  <c:v>8.5</c:v>
                </c:pt>
                <c:pt idx="38">
                  <c:v>8.4</c:v>
                </c:pt>
                <c:pt idx="39">
                  <c:v>8.5</c:v>
                </c:pt>
                <c:pt idx="40">
                  <c:v>8.5</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DA7E-4D7C-AD01-6EFB5FACA697}"/>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42.1</c:v>
                </c:pt>
                <c:pt idx="1">
                  <c:v>41.8</c:v>
                </c:pt>
                <c:pt idx="2">
                  <c:v>40.299999999999997</c:v>
                </c:pt>
                <c:pt idx="3">
                  <c:v>41.5</c:v>
                </c:pt>
                <c:pt idx="4">
                  <c:v>41.5</c:v>
                </c:pt>
                <c:pt idx="5">
                  <c:v>41.9</c:v>
                </c:pt>
                <c:pt idx="6">
                  <c:v>41.6</c:v>
                </c:pt>
                <c:pt idx="7">
                  <c:v>41.6</c:v>
                </c:pt>
                <c:pt idx="8">
                  <c:v>41.8</c:v>
                </c:pt>
                <c:pt idx="9">
                  <c:v>41.6</c:v>
                </c:pt>
                <c:pt idx="10">
                  <c:v>40</c:v>
                </c:pt>
                <c:pt idx="11">
                  <c:v>43.08</c:v>
                </c:pt>
                <c:pt idx="12">
                  <c:v>44.19</c:v>
                </c:pt>
                <c:pt idx="13">
                  <c:v>44.79</c:v>
                </c:pt>
                <c:pt idx="14">
                  <c:v>46.18</c:v>
                </c:pt>
                <c:pt idx="15">
                  <c:v>41.9</c:v>
                </c:pt>
                <c:pt idx="16">
                  <c:v>45.35</c:v>
                </c:pt>
                <c:pt idx="17">
                  <c:v>47.17</c:v>
                </c:pt>
                <c:pt idx="18">
                  <c:v>47.43</c:v>
                </c:pt>
                <c:pt idx="19">
                  <c:v>46.66</c:v>
                </c:pt>
                <c:pt idx="20">
                  <c:v>45.72</c:v>
                </c:pt>
                <c:pt idx="21">
                  <c:v>46.81</c:v>
                </c:pt>
                <c:pt idx="22">
                  <c:v>45.66</c:v>
                </c:pt>
                <c:pt idx="23">
                  <c:v>44.21</c:v>
                </c:pt>
                <c:pt idx="24">
                  <c:v>46.84</c:v>
                </c:pt>
                <c:pt idx="25">
                  <c:v>47.98</c:v>
                </c:pt>
                <c:pt idx="26">
                  <c:v>47.65</c:v>
                </c:pt>
                <c:pt idx="27">
                  <c:v>46.76</c:v>
                </c:pt>
                <c:pt idx="28">
                  <c:v>48.53</c:v>
                </c:pt>
                <c:pt idx="29">
                  <c:v>48.41</c:v>
                </c:pt>
                <c:pt idx="30">
                  <c:v>46.31</c:v>
                </c:pt>
                <c:pt idx="31">
                  <c:v>46.7</c:v>
                </c:pt>
                <c:pt idx="32">
                  <c:v>46.38</c:v>
                </c:pt>
                <c:pt idx="33">
                  <c:v>44.5</c:v>
                </c:pt>
                <c:pt idx="34">
                  <c:v>44.26</c:v>
                </c:pt>
                <c:pt idx="35">
                  <c:v>45.75</c:v>
                </c:pt>
                <c:pt idx="36">
                  <c:v>46.45</c:v>
                </c:pt>
                <c:pt idx="37">
                  <c:v>47.47</c:v>
                </c:pt>
                <c:pt idx="38">
                  <c:v>47.87</c:v>
                </c:pt>
                <c:pt idx="39">
                  <c:v>47.85</c:v>
                </c:pt>
                <c:pt idx="40">
                  <c:v>47.71</c:v>
                </c:pt>
                <c:pt idx="41">
                  <c:v>46.86</c:v>
                </c:pt>
                <c:pt idx="42">
                  <c:v>47.26</c:v>
                </c:pt>
                <c:pt idx="43">
                  <c:v>46.86</c:v>
                </c:pt>
                <c:pt idx="44">
                  <c:v>46.98</c:v>
                </c:pt>
                <c:pt idx="45">
                  <c:v>47.06</c:v>
                </c:pt>
                <c:pt idx="46">
                  <c:v>45.76</c:v>
                </c:pt>
                <c:pt idx="47">
                  <c:v>47.53</c:v>
                </c:pt>
              </c:numCache>
            </c:numRef>
          </c:val>
          <c:extLst>
            <c:ext xmlns:c16="http://schemas.microsoft.com/office/drawing/2014/chart" uri="{C3380CC4-5D6E-409C-BE32-E72D297353CC}">
              <c16:uniqueId val="{00000005-DA7E-4D7C-AD01-6EFB5FACA697}"/>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10.1</c:v>
                </c:pt>
                <c:pt idx="1">
                  <c:v>10.1</c:v>
                </c:pt>
                <c:pt idx="2">
                  <c:v>10.1</c:v>
                </c:pt>
                <c:pt idx="3">
                  <c:v>10.1</c:v>
                </c:pt>
                <c:pt idx="4">
                  <c:v>10.1</c:v>
                </c:pt>
                <c:pt idx="5">
                  <c:v>10.1</c:v>
                </c:pt>
                <c:pt idx="6">
                  <c:v>10.1</c:v>
                </c:pt>
                <c:pt idx="7">
                  <c:v>10.1</c:v>
                </c:pt>
                <c:pt idx="8">
                  <c:v>10.1</c:v>
                </c:pt>
                <c:pt idx="9">
                  <c:v>10.1</c:v>
                </c:pt>
                <c:pt idx="10">
                  <c:v>10.1</c:v>
                </c:pt>
                <c:pt idx="11">
                  <c:v>10.1</c:v>
                </c:pt>
                <c:pt idx="12">
                  <c:v>10.1</c:v>
                </c:pt>
                <c:pt idx="13">
                  <c:v>10.1</c:v>
                </c:pt>
                <c:pt idx="14">
                  <c:v>10.1</c:v>
                </c:pt>
                <c:pt idx="15">
                  <c:v>10.1</c:v>
                </c:pt>
                <c:pt idx="16">
                  <c:v>8.9</c:v>
                </c:pt>
                <c:pt idx="17">
                  <c:v>8.9</c:v>
                </c:pt>
                <c:pt idx="18">
                  <c:v>8.9</c:v>
                </c:pt>
                <c:pt idx="19">
                  <c:v>8.9</c:v>
                </c:pt>
                <c:pt idx="20">
                  <c:v>8.8000000000000007</c:v>
                </c:pt>
                <c:pt idx="21">
                  <c:v>8.8000000000000007</c:v>
                </c:pt>
                <c:pt idx="22">
                  <c:v>8.6</c:v>
                </c:pt>
                <c:pt idx="23">
                  <c:v>8.6</c:v>
                </c:pt>
                <c:pt idx="24">
                  <c:v>9.6</c:v>
                </c:pt>
                <c:pt idx="25">
                  <c:v>9.6999999999999993</c:v>
                </c:pt>
                <c:pt idx="26">
                  <c:v>9.6999999999999993</c:v>
                </c:pt>
                <c:pt idx="27">
                  <c:v>9.6999999999999993</c:v>
                </c:pt>
                <c:pt idx="28">
                  <c:v>9.6999999999999993</c:v>
                </c:pt>
                <c:pt idx="29">
                  <c:v>9.6999999999999993</c:v>
                </c:pt>
                <c:pt idx="30">
                  <c:v>9.9</c:v>
                </c:pt>
                <c:pt idx="31">
                  <c:v>9.9</c:v>
                </c:pt>
                <c:pt idx="32">
                  <c:v>10</c:v>
                </c:pt>
                <c:pt idx="33">
                  <c:v>10</c:v>
                </c:pt>
                <c:pt idx="34">
                  <c:v>10.1</c:v>
                </c:pt>
                <c:pt idx="35">
                  <c:v>10.1</c:v>
                </c:pt>
                <c:pt idx="36">
                  <c:v>10.1</c:v>
                </c:pt>
                <c:pt idx="37">
                  <c:v>10.1</c:v>
                </c:pt>
                <c:pt idx="38">
                  <c:v>10.1</c:v>
                </c:pt>
                <c:pt idx="39">
                  <c:v>10.1</c:v>
                </c:pt>
                <c:pt idx="40">
                  <c:v>10.1</c:v>
                </c:pt>
                <c:pt idx="41">
                  <c:v>10.1</c:v>
                </c:pt>
                <c:pt idx="42">
                  <c:v>10.1</c:v>
                </c:pt>
                <c:pt idx="43">
                  <c:v>10.1</c:v>
                </c:pt>
                <c:pt idx="44">
                  <c:v>10.1</c:v>
                </c:pt>
                <c:pt idx="45">
                  <c:v>10.1</c:v>
                </c:pt>
                <c:pt idx="46">
                  <c:v>10.1</c:v>
                </c:pt>
                <c:pt idx="47">
                  <c:v>10.1</c:v>
                </c:pt>
              </c:numCache>
            </c:numRef>
          </c:val>
          <c:extLst>
            <c:ext xmlns:c16="http://schemas.microsoft.com/office/drawing/2014/chart" uri="{C3380CC4-5D6E-409C-BE32-E72D297353CC}">
              <c16:uniqueId val="{00000006-DA7E-4D7C-AD01-6EFB5FACA697}"/>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0.2</c:v>
                </c:pt>
                <c:pt idx="10">
                  <c:v>23.6</c:v>
                </c:pt>
                <c:pt idx="11">
                  <c:v>109.13</c:v>
                </c:pt>
                <c:pt idx="12">
                  <c:v>239.97</c:v>
                </c:pt>
                <c:pt idx="13">
                  <c:v>359.43</c:v>
                </c:pt>
                <c:pt idx="14">
                  <c:v>399.7</c:v>
                </c:pt>
                <c:pt idx="15">
                  <c:v>419.27</c:v>
                </c:pt>
                <c:pt idx="16">
                  <c:v>436.8</c:v>
                </c:pt>
                <c:pt idx="17">
                  <c:v>452.74</c:v>
                </c:pt>
                <c:pt idx="18">
                  <c:v>463.78</c:v>
                </c:pt>
                <c:pt idx="19">
                  <c:v>471.38</c:v>
                </c:pt>
                <c:pt idx="20">
                  <c:v>474.88</c:v>
                </c:pt>
                <c:pt idx="21">
                  <c:v>471.48</c:v>
                </c:pt>
                <c:pt idx="22">
                  <c:v>478.64</c:v>
                </c:pt>
                <c:pt idx="23">
                  <c:v>469.1</c:v>
                </c:pt>
                <c:pt idx="24">
                  <c:v>460.07</c:v>
                </c:pt>
                <c:pt idx="25">
                  <c:v>445.67</c:v>
                </c:pt>
                <c:pt idx="26">
                  <c:v>409.35</c:v>
                </c:pt>
                <c:pt idx="27">
                  <c:v>459.36</c:v>
                </c:pt>
                <c:pt idx="28">
                  <c:v>456.5</c:v>
                </c:pt>
                <c:pt idx="29">
                  <c:v>390.91</c:v>
                </c:pt>
                <c:pt idx="30">
                  <c:v>377.52</c:v>
                </c:pt>
                <c:pt idx="31">
                  <c:v>365.82</c:v>
                </c:pt>
                <c:pt idx="32">
                  <c:v>328.77</c:v>
                </c:pt>
                <c:pt idx="33">
                  <c:v>191.76</c:v>
                </c:pt>
                <c:pt idx="34">
                  <c:v>79.739999999999995</c:v>
                </c:pt>
                <c:pt idx="35">
                  <c:v>2.2200000000000002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DA7E-4D7C-AD01-6EFB5FACA69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
DIESEL
</c:v>
                </c:pt>
                <c:pt idx="5">
                  <c:v>FLEXIGAS+GAS DE REFINERIA</c:v>
                </c:pt>
                <c:pt idx="6">
                  <c:v>NAFTA +  GAS DE REFINERIA</c:v>
                </c:pt>
                <c:pt idx="7">
                  <c:v>
BAGAZO
</c:v>
                </c:pt>
                <c:pt idx="8">
                  <c:v>
BIOGAS
</c:v>
                </c:pt>
                <c:pt idx="9">
                  <c:v>
SOLAR
</c:v>
                </c:pt>
              </c:strCache>
            </c:strRef>
          </c:cat>
          <c:val>
            <c:numRef>
              <c:f>TIPO_RECURSO!$C$55:$L$55</c:f>
              <c:numCache>
                <c:formatCode>#,##0.00</c:formatCode>
                <c:ptCount val="10"/>
                <c:pt idx="0">
                  <c:v>25726.551105000006</c:v>
                </c:pt>
                <c:pt idx="1">
                  <c:v>74780.724999999977</c:v>
                </c:pt>
                <c:pt idx="2">
                  <c:v>51074.6</c:v>
                </c:pt>
                <c:pt idx="3">
                  <c:v>1189.5</c:v>
                </c:pt>
                <c:pt idx="4">
                  <c:v>962.63000000000022</c:v>
                </c:pt>
                <c:pt idx="5">
                  <c:v>1905.6500000000005</c:v>
                </c:pt>
                <c:pt idx="6">
                  <c:v>0</c:v>
                </c:pt>
                <c:pt idx="7">
                  <c:v>1085.29</c:v>
                </c:pt>
                <c:pt idx="8">
                  <c:v>235.65000000000012</c:v>
                </c:pt>
                <c:pt idx="9">
                  <c:v>4618.8950000000004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119-489A-B681-E2E2C0FA04F2}"/>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365.3</c:v>
                </c:pt>
                <c:pt idx="1">
                  <c:v>362.05</c:v>
                </c:pt>
                <c:pt idx="2">
                  <c:v>118.69</c:v>
                </c:pt>
                <c:pt idx="3">
                  <c:v>234.2</c:v>
                </c:pt>
                <c:pt idx="4">
                  <c:v>48</c:v>
                </c:pt>
                <c:pt idx="5">
                  <c:v>7.45</c:v>
                </c:pt>
                <c:pt idx="6">
                  <c:v>239.25</c:v>
                </c:pt>
                <c:pt idx="7">
                  <c:v>6.5949999999999998</c:v>
                </c:pt>
                <c:pt idx="8">
                  <c:v>223.05</c:v>
                </c:pt>
                <c:pt idx="9">
                  <c:v>0</c:v>
                </c:pt>
                <c:pt idx="10">
                  <c:v>465.65</c:v>
                </c:pt>
                <c:pt idx="11">
                  <c:v>404.95</c:v>
                </c:pt>
                <c:pt idx="12">
                  <c:v>217</c:v>
                </c:pt>
                <c:pt idx="13">
                  <c:v>86</c:v>
                </c:pt>
                <c:pt idx="14">
                  <c:v>70.2</c:v>
                </c:pt>
                <c:pt idx="15">
                  <c:v>479.75</c:v>
                </c:pt>
                <c:pt idx="16">
                  <c:v>484</c:v>
                </c:pt>
                <c:pt idx="17">
                  <c:v>459.35</c:v>
                </c:pt>
                <c:pt idx="18">
                  <c:v>82</c:v>
                </c:pt>
                <c:pt idx="19">
                  <c:v>361</c:v>
                </c:pt>
                <c:pt idx="20">
                  <c:v>1332.15</c:v>
                </c:pt>
                <c:pt idx="21">
                  <c:v>1606.55</c:v>
                </c:pt>
                <c:pt idx="22">
                  <c:v>1699.25</c:v>
                </c:pt>
                <c:pt idx="23">
                  <c:v>1715.55</c:v>
                </c:pt>
                <c:pt idx="24">
                  <c:v>373.6</c:v>
                </c:pt>
                <c:pt idx="25">
                  <c:v>161.19999999999999</c:v>
                </c:pt>
                <c:pt idx="26">
                  <c:v>170.2</c:v>
                </c:pt>
                <c:pt idx="27">
                  <c:v>502.393035</c:v>
                </c:pt>
                <c:pt idx="28">
                  <c:v>155.40807000000001</c:v>
                </c:pt>
                <c:pt idx="29">
                  <c:v>489.6</c:v>
                </c:pt>
                <c:pt idx="30">
                  <c:v>489.6</c:v>
                </c:pt>
                <c:pt idx="31">
                  <c:v>480</c:v>
                </c:pt>
                <c:pt idx="32">
                  <c:v>118.45</c:v>
                </c:pt>
                <c:pt idx="33">
                  <c:v>812.5</c:v>
                </c:pt>
                <c:pt idx="34">
                  <c:v>109.65</c:v>
                </c:pt>
                <c:pt idx="35">
                  <c:v>100.15</c:v>
                </c:pt>
                <c:pt idx="36">
                  <c:v>85.7</c:v>
                </c:pt>
                <c:pt idx="37">
                  <c:v>0</c:v>
                </c:pt>
                <c:pt idx="38">
                  <c:v>0</c:v>
                </c:pt>
                <c:pt idx="39">
                  <c:v>2.2999999999999998</c:v>
                </c:pt>
                <c:pt idx="40">
                  <c:v>88.05</c:v>
                </c:pt>
                <c:pt idx="41">
                  <c:v>136.9</c:v>
                </c:pt>
                <c:pt idx="42">
                  <c:v>144.1</c:v>
                </c:pt>
                <c:pt idx="43">
                  <c:v>36.200000000000003</c:v>
                </c:pt>
                <c:pt idx="44">
                  <c:v>104.05</c:v>
                </c:pt>
                <c:pt idx="45">
                  <c:v>389.75</c:v>
                </c:pt>
                <c:pt idx="46">
                  <c:v>1511.4</c:v>
                </c:pt>
                <c:pt idx="47">
                  <c:v>2132.5500000000002</c:v>
                </c:pt>
                <c:pt idx="48">
                  <c:v>1146.5999999999999</c:v>
                </c:pt>
                <c:pt idx="49">
                  <c:v>14.4</c:v>
                </c:pt>
                <c:pt idx="50">
                  <c:v>187.95</c:v>
                </c:pt>
                <c:pt idx="51">
                  <c:v>523.04999999999995</c:v>
                </c:pt>
                <c:pt idx="52">
                  <c:v>1600.95</c:v>
                </c:pt>
                <c:pt idx="53">
                  <c:v>385.45</c:v>
                </c:pt>
                <c:pt idx="54">
                  <c:v>115.2</c:v>
                </c:pt>
                <c:pt idx="55">
                  <c:v>68.099999999999994</c:v>
                </c:pt>
                <c:pt idx="56">
                  <c:v>52.35</c:v>
                </c:pt>
                <c:pt idx="57">
                  <c:v>0</c:v>
                </c:pt>
                <c:pt idx="58">
                  <c:v>129.19999999999999</c:v>
                </c:pt>
                <c:pt idx="59">
                  <c:v>0</c:v>
                </c:pt>
                <c:pt idx="60">
                  <c:v>0</c:v>
                </c:pt>
                <c:pt idx="61">
                  <c:v>480.05</c:v>
                </c:pt>
                <c:pt idx="62">
                  <c:v>0</c:v>
                </c:pt>
                <c:pt idx="63">
                  <c:v>167.75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05A-40C2-9FA8-D6D31B92B810}"/>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24532.786</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1320.94</c:v>
                </c:pt>
                <c:pt idx="1">
                  <c:v>4618.8950000000004</c:v>
                </c:pt>
                <c:pt idx="2">
                  <c:v>6690.9511050000001</c:v>
                </c:pt>
                <c:pt idx="3">
                  <c:v>11902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A55-4E60-8483-19D5F997BC3F}"/>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15.6</c:v>
                </c:pt>
                <c:pt idx="1">
                  <c:v>15.7</c:v>
                </c:pt>
                <c:pt idx="2">
                  <c:v>15.6</c:v>
                </c:pt>
                <c:pt idx="3">
                  <c:v>15.7</c:v>
                </c:pt>
                <c:pt idx="4">
                  <c:v>15.9</c:v>
                </c:pt>
                <c:pt idx="5">
                  <c:v>16</c:v>
                </c:pt>
                <c:pt idx="6">
                  <c:v>16</c:v>
                </c:pt>
                <c:pt idx="7">
                  <c:v>16.2</c:v>
                </c:pt>
                <c:pt idx="8">
                  <c:v>15.7</c:v>
                </c:pt>
                <c:pt idx="9">
                  <c:v>15.6</c:v>
                </c:pt>
                <c:pt idx="10">
                  <c:v>15.4</c:v>
                </c:pt>
                <c:pt idx="11">
                  <c:v>15.5</c:v>
                </c:pt>
                <c:pt idx="12">
                  <c:v>15.4</c:v>
                </c:pt>
                <c:pt idx="13">
                  <c:v>15.5</c:v>
                </c:pt>
                <c:pt idx="14">
                  <c:v>15.5</c:v>
                </c:pt>
                <c:pt idx="15">
                  <c:v>15.6</c:v>
                </c:pt>
                <c:pt idx="16">
                  <c:v>15.6</c:v>
                </c:pt>
                <c:pt idx="17">
                  <c:v>15.5</c:v>
                </c:pt>
                <c:pt idx="18">
                  <c:v>15.5</c:v>
                </c:pt>
                <c:pt idx="19">
                  <c:v>15</c:v>
                </c:pt>
                <c:pt idx="20">
                  <c:v>15</c:v>
                </c:pt>
                <c:pt idx="21">
                  <c:v>15</c:v>
                </c:pt>
                <c:pt idx="22">
                  <c:v>14</c:v>
                </c:pt>
                <c:pt idx="23">
                  <c:v>13.5</c:v>
                </c:pt>
                <c:pt idx="24">
                  <c:v>15</c:v>
                </c:pt>
                <c:pt idx="25">
                  <c:v>15</c:v>
                </c:pt>
                <c:pt idx="26">
                  <c:v>15</c:v>
                </c:pt>
                <c:pt idx="27">
                  <c:v>15</c:v>
                </c:pt>
                <c:pt idx="28">
                  <c:v>15</c:v>
                </c:pt>
                <c:pt idx="29">
                  <c:v>15</c:v>
                </c:pt>
                <c:pt idx="30">
                  <c:v>15</c:v>
                </c:pt>
                <c:pt idx="31">
                  <c:v>15</c:v>
                </c:pt>
                <c:pt idx="32">
                  <c:v>15</c:v>
                </c:pt>
                <c:pt idx="33">
                  <c:v>15</c:v>
                </c:pt>
                <c:pt idx="34">
                  <c:v>15</c:v>
                </c:pt>
                <c:pt idx="35">
                  <c:v>15</c:v>
                </c:pt>
                <c:pt idx="36">
                  <c:v>15</c:v>
                </c:pt>
                <c:pt idx="37">
                  <c:v>15</c:v>
                </c:pt>
                <c:pt idx="38">
                  <c:v>15</c:v>
                </c:pt>
                <c:pt idx="39">
                  <c:v>15</c:v>
                </c:pt>
                <c:pt idx="40">
                  <c:v>15</c:v>
                </c:pt>
                <c:pt idx="41">
                  <c:v>15</c:v>
                </c:pt>
                <c:pt idx="42">
                  <c:v>15</c:v>
                </c:pt>
                <c:pt idx="43">
                  <c:v>15</c:v>
                </c:pt>
                <c:pt idx="44">
                  <c:v>15.1</c:v>
                </c:pt>
                <c:pt idx="45">
                  <c:v>15.2</c:v>
                </c:pt>
                <c:pt idx="46">
                  <c:v>15.1</c:v>
                </c:pt>
                <c:pt idx="47">
                  <c:v>15.2</c:v>
                </c:pt>
              </c:numCache>
            </c:numRef>
          </c:val>
          <c:extLst>
            <c:ext xmlns:c16="http://schemas.microsoft.com/office/drawing/2014/chart" uri="{C3380CC4-5D6E-409C-BE32-E72D297353CC}">
              <c16:uniqueId val="{00000000-E53A-4810-896C-E33215F07903}"/>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15.9</c:v>
                </c:pt>
                <c:pt idx="1">
                  <c:v>15.8</c:v>
                </c:pt>
                <c:pt idx="2">
                  <c:v>14.6</c:v>
                </c:pt>
                <c:pt idx="3">
                  <c:v>15.3</c:v>
                </c:pt>
                <c:pt idx="4">
                  <c:v>15.4</c:v>
                </c:pt>
                <c:pt idx="5">
                  <c:v>15.4</c:v>
                </c:pt>
                <c:pt idx="6">
                  <c:v>15.5</c:v>
                </c:pt>
                <c:pt idx="7">
                  <c:v>15.5</c:v>
                </c:pt>
                <c:pt idx="8">
                  <c:v>15.5</c:v>
                </c:pt>
                <c:pt idx="9">
                  <c:v>15.5</c:v>
                </c:pt>
                <c:pt idx="10">
                  <c:v>15.5</c:v>
                </c:pt>
                <c:pt idx="11">
                  <c:v>15.6</c:v>
                </c:pt>
                <c:pt idx="12">
                  <c:v>15.9</c:v>
                </c:pt>
                <c:pt idx="13">
                  <c:v>15.9</c:v>
                </c:pt>
                <c:pt idx="14">
                  <c:v>15.9</c:v>
                </c:pt>
                <c:pt idx="15">
                  <c:v>12</c:v>
                </c:pt>
                <c:pt idx="16">
                  <c:v>13.9</c:v>
                </c:pt>
                <c:pt idx="17">
                  <c:v>15.1</c:v>
                </c:pt>
                <c:pt idx="18">
                  <c:v>15.1</c:v>
                </c:pt>
                <c:pt idx="19">
                  <c:v>15.1</c:v>
                </c:pt>
                <c:pt idx="20">
                  <c:v>15.1</c:v>
                </c:pt>
                <c:pt idx="21">
                  <c:v>15.1</c:v>
                </c:pt>
                <c:pt idx="22">
                  <c:v>15.1</c:v>
                </c:pt>
                <c:pt idx="23">
                  <c:v>15.1</c:v>
                </c:pt>
                <c:pt idx="24">
                  <c:v>15.1</c:v>
                </c:pt>
                <c:pt idx="25">
                  <c:v>15.1</c:v>
                </c:pt>
                <c:pt idx="26">
                  <c:v>15.1</c:v>
                </c:pt>
                <c:pt idx="27">
                  <c:v>15.1</c:v>
                </c:pt>
                <c:pt idx="28">
                  <c:v>15.1</c:v>
                </c:pt>
                <c:pt idx="29">
                  <c:v>15.1</c:v>
                </c:pt>
                <c:pt idx="30">
                  <c:v>15.1</c:v>
                </c:pt>
                <c:pt idx="31">
                  <c:v>15.1</c:v>
                </c:pt>
                <c:pt idx="32">
                  <c:v>15</c:v>
                </c:pt>
                <c:pt idx="33">
                  <c:v>13.5</c:v>
                </c:pt>
                <c:pt idx="34">
                  <c:v>13.5</c:v>
                </c:pt>
                <c:pt idx="35">
                  <c:v>13.5</c:v>
                </c:pt>
                <c:pt idx="36">
                  <c:v>13.5</c:v>
                </c:pt>
                <c:pt idx="37">
                  <c:v>15.5</c:v>
                </c:pt>
                <c:pt idx="38">
                  <c:v>15.4</c:v>
                </c:pt>
                <c:pt idx="39">
                  <c:v>15.4</c:v>
                </c:pt>
                <c:pt idx="40">
                  <c:v>15.4</c:v>
                </c:pt>
                <c:pt idx="41">
                  <c:v>15.4</c:v>
                </c:pt>
                <c:pt idx="42">
                  <c:v>15.4</c:v>
                </c:pt>
                <c:pt idx="43">
                  <c:v>15.4</c:v>
                </c:pt>
                <c:pt idx="44">
                  <c:v>15.4</c:v>
                </c:pt>
                <c:pt idx="45">
                  <c:v>15.4</c:v>
                </c:pt>
                <c:pt idx="46">
                  <c:v>15.4</c:v>
                </c:pt>
                <c:pt idx="47">
                  <c:v>15.4</c:v>
                </c:pt>
              </c:numCache>
            </c:numRef>
          </c:val>
          <c:extLst>
            <c:ext xmlns:c16="http://schemas.microsoft.com/office/drawing/2014/chart" uri="{C3380CC4-5D6E-409C-BE32-E72D297353CC}">
              <c16:uniqueId val="{00000001-E53A-4810-896C-E33215F07903}"/>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11">
                  <c:v>1.38</c:v>
                </c:pt>
                <c:pt idx="12">
                  <c:v>2.59</c:v>
                </c:pt>
                <c:pt idx="13">
                  <c:v>2.99</c:v>
                </c:pt>
                <c:pt idx="14">
                  <c:v>4.18</c:v>
                </c:pt>
                <c:pt idx="15">
                  <c:v>4.8</c:v>
                </c:pt>
                <c:pt idx="16">
                  <c:v>6.05</c:v>
                </c:pt>
                <c:pt idx="17">
                  <c:v>6.77</c:v>
                </c:pt>
                <c:pt idx="18">
                  <c:v>7.33</c:v>
                </c:pt>
                <c:pt idx="19">
                  <c:v>6.76</c:v>
                </c:pt>
                <c:pt idx="20">
                  <c:v>5.72</c:v>
                </c:pt>
                <c:pt idx="21">
                  <c:v>6.91</c:v>
                </c:pt>
                <c:pt idx="22">
                  <c:v>6.76</c:v>
                </c:pt>
                <c:pt idx="23">
                  <c:v>6.21</c:v>
                </c:pt>
                <c:pt idx="24">
                  <c:v>6.94</c:v>
                </c:pt>
                <c:pt idx="25">
                  <c:v>8.08</c:v>
                </c:pt>
                <c:pt idx="26">
                  <c:v>7.85</c:v>
                </c:pt>
                <c:pt idx="27">
                  <c:v>6.86</c:v>
                </c:pt>
                <c:pt idx="28">
                  <c:v>8.6300000000000008</c:v>
                </c:pt>
                <c:pt idx="29">
                  <c:v>8.61</c:v>
                </c:pt>
                <c:pt idx="30">
                  <c:v>6.41</c:v>
                </c:pt>
                <c:pt idx="31">
                  <c:v>6.6</c:v>
                </c:pt>
                <c:pt idx="32">
                  <c:v>6.58</c:v>
                </c:pt>
                <c:pt idx="33">
                  <c:v>6.7</c:v>
                </c:pt>
                <c:pt idx="34">
                  <c:v>6.46</c:v>
                </c:pt>
                <c:pt idx="35">
                  <c:v>6.65</c:v>
                </c:pt>
                <c:pt idx="36">
                  <c:v>7.25</c:v>
                </c:pt>
                <c:pt idx="37">
                  <c:v>6.37</c:v>
                </c:pt>
                <c:pt idx="38">
                  <c:v>6.87</c:v>
                </c:pt>
                <c:pt idx="39">
                  <c:v>7.25</c:v>
                </c:pt>
                <c:pt idx="40">
                  <c:v>6.91</c:v>
                </c:pt>
                <c:pt idx="41">
                  <c:v>6.96</c:v>
                </c:pt>
                <c:pt idx="42">
                  <c:v>7.56</c:v>
                </c:pt>
                <c:pt idx="43">
                  <c:v>7.06</c:v>
                </c:pt>
                <c:pt idx="44">
                  <c:v>6.88</c:v>
                </c:pt>
                <c:pt idx="45">
                  <c:v>6.76</c:v>
                </c:pt>
                <c:pt idx="46">
                  <c:v>5.56</c:v>
                </c:pt>
                <c:pt idx="47">
                  <c:v>7.13</c:v>
                </c:pt>
              </c:numCache>
            </c:numRef>
          </c:val>
          <c:extLst>
            <c:ext xmlns:c16="http://schemas.microsoft.com/office/drawing/2014/chart" uri="{C3380CC4-5D6E-409C-BE32-E72D297353CC}">
              <c16:uniqueId val="{00000002-E53A-4810-896C-E33215F07903}"/>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10.6</c:v>
                </c:pt>
                <c:pt idx="1">
                  <c:v>10.3</c:v>
                </c:pt>
                <c:pt idx="2">
                  <c:v>10.1</c:v>
                </c:pt>
                <c:pt idx="3">
                  <c:v>10.5</c:v>
                </c:pt>
                <c:pt idx="4">
                  <c:v>10.199999999999999</c:v>
                </c:pt>
                <c:pt idx="5">
                  <c:v>10.5</c:v>
                </c:pt>
                <c:pt idx="6">
                  <c:v>10.1</c:v>
                </c:pt>
                <c:pt idx="7">
                  <c:v>9.9</c:v>
                </c:pt>
                <c:pt idx="8">
                  <c:v>10.6</c:v>
                </c:pt>
                <c:pt idx="9">
                  <c:v>10.5</c:v>
                </c:pt>
                <c:pt idx="10">
                  <c:v>9.1</c:v>
                </c:pt>
                <c:pt idx="11">
                  <c:v>10.6</c:v>
                </c:pt>
                <c:pt idx="12">
                  <c:v>10.3</c:v>
                </c:pt>
                <c:pt idx="13">
                  <c:v>10.4</c:v>
                </c:pt>
                <c:pt idx="14">
                  <c:v>10.6</c:v>
                </c:pt>
                <c:pt idx="15">
                  <c:v>9.5</c:v>
                </c:pt>
                <c:pt idx="16">
                  <c:v>9.8000000000000007</c:v>
                </c:pt>
                <c:pt idx="17">
                  <c:v>9.8000000000000007</c:v>
                </c:pt>
                <c:pt idx="18">
                  <c:v>9.5</c:v>
                </c:pt>
                <c:pt idx="19">
                  <c:v>9.8000000000000007</c:v>
                </c:pt>
                <c:pt idx="20">
                  <c:v>9.9</c:v>
                </c:pt>
                <c:pt idx="21">
                  <c:v>9.8000000000000007</c:v>
                </c:pt>
                <c:pt idx="22">
                  <c:v>9.8000000000000007</c:v>
                </c:pt>
                <c:pt idx="23">
                  <c:v>9.4</c:v>
                </c:pt>
                <c:pt idx="24">
                  <c:v>9.8000000000000007</c:v>
                </c:pt>
                <c:pt idx="25">
                  <c:v>9.8000000000000007</c:v>
                </c:pt>
                <c:pt idx="26">
                  <c:v>9.6999999999999993</c:v>
                </c:pt>
                <c:pt idx="27">
                  <c:v>9.8000000000000007</c:v>
                </c:pt>
                <c:pt idx="28">
                  <c:v>9.8000000000000007</c:v>
                </c:pt>
                <c:pt idx="29">
                  <c:v>9.6999999999999993</c:v>
                </c:pt>
                <c:pt idx="30">
                  <c:v>9.8000000000000007</c:v>
                </c:pt>
                <c:pt idx="31">
                  <c:v>10</c:v>
                </c:pt>
                <c:pt idx="32">
                  <c:v>9.8000000000000007</c:v>
                </c:pt>
                <c:pt idx="33">
                  <c:v>9.3000000000000007</c:v>
                </c:pt>
                <c:pt idx="34">
                  <c:v>9.3000000000000007</c:v>
                </c:pt>
                <c:pt idx="35">
                  <c:v>10.6</c:v>
                </c:pt>
                <c:pt idx="36">
                  <c:v>10.7</c:v>
                </c:pt>
                <c:pt idx="37">
                  <c:v>10.6</c:v>
                </c:pt>
                <c:pt idx="38">
                  <c:v>10.6</c:v>
                </c:pt>
                <c:pt idx="39">
                  <c:v>10.199999999999999</c:v>
                </c:pt>
                <c:pt idx="40">
                  <c:v>10.4</c:v>
                </c:pt>
                <c:pt idx="41">
                  <c:v>9.5</c:v>
                </c:pt>
                <c:pt idx="42">
                  <c:v>9.3000000000000007</c:v>
                </c:pt>
                <c:pt idx="43">
                  <c:v>9.4</c:v>
                </c:pt>
                <c:pt idx="44">
                  <c:v>9.6</c:v>
                </c:pt>
                <c:pt idx="45">
                  <c:v>9.6999999999999993</c:v>
                </c:pt>
                <c:pt idx="46">
                  <c:v>9.6999999999999993</c:v>
                </c:pt>
                <c:pt idx="47">
                  <c:v>9.8000000000000007</c:v>
                </c:pt>
              </c:numCache>
            </c:numRef>
          </c:val>
          <c:extLst>
            <c:ext xmlns:c16="http://schemas.microsoft.com/office/drawing/2014/chart" uri="{C3380CC4-5D6E-409C-BE32-E72D297353CC}">
              <c16:uniqueId val="{00000003-E53A-4810-896C-E33215F07903}"/>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78.3</c:v>
                </c:pt>
                <c:pt idx="1">
                  <c:v>78.099999999999994</c:v>
                </c:pt>
                <c:pt idx="2">
                  <c:v>79</c:v>
                </c:pt>
                <c:pt idx="3">
                  <c:v>79.400000000000006</c:v>
                </c:pt>
                <c:pt idx="4">
                  <c:v>79.7</c:v>
                </c:pt>
                <c:pt idx="5">
                  <c:v>79.8</c:v>
                </c:pt>
                <c:pt idx="6">
                  <c:v>79.5</c:v>
                </c:pt>
                <c:pt idx="7">
                  <c:v>79.900000000000006</c:v>
                </c:pt>
                <c:pt idx="8">
                  <c:v>79.3</c:v>
                </c:pt>
                <c:pt idx="9">
                  <c:v>79.400000000000006</c:v>
                </c:pt>
                <c:pt idx="10">
                  <c:v>79.599999999999994</c:v>
                </c:pt>
                <c:pt idx="11">
                  <c:v>79.5</c:v>
                </c:pt>
                <c:pt idx="12">
                  <c:v>78.7</c:v>
                </c:pt>
                <c:pt idx="13">
                  <c:v>79.400000000000006</c:v>
                </c:pt>
                <c:pt idx="14">
                  <c:v>79.599999999999994</c:v>
                </c:pt>
                <c:pt idx="15">
                  <c:v>80.8</c:v>
                </c:pt>
                <c:pt idx="16">
                  <c:v>80</c:v>
                </c:pt>
                <c:pt idx="17">
                  <c:v>79.400000000000006</c:v>
                </c:pt>
                <c:pt idx="18">
                  <c:v>79.900000000000006</c:v>
                </c:pt>
                <c:pt idx="19">
                  <c:v>79.5</c:v>
                </c:pt>
                <c:pt idx="20">
                  <c:v>79.8</c:v>
                </c:pt>
                <c:pt idx="21">
                  <c:v>81</c:v>
                </c:pt>
                <c:pt idx="22">
                  <c:v>79.2</c:v>
                </c:pt>
                <c:pt idx="23">
                  <c:v>79.599999999999994</c:v>
                </c:pt>
                <c:pt idx="24">
                  <c:v>79.2</c:v>
                </c:pt>
                <c:pt idx="25">
                  <c:v>78.7</c:v>
                </c:pt>
                <c:pt idx="26">
                  <c:v>79.3</c:v>
                </c:pt>
                <c:pt idx="27">
                  <c:v>77.900000000000006</c:v>
                </c:pt>
                <c:pt idx="28">
                  <c:v>79.099999999999994</c:v>
                </c:pt>
                <c:pt idx="29">
                  <c:v>79.3</c:v>
                </c:pt>
                <c:pt idx="30">
                  <c:v>79.2</c:v>
                </c:pt>
                <c:pt idx="31">
                  <c:v>79.8</c:v>
                </c:pt>
                <c:pt idx="32">
                  <c:v>79.599999999999994</c:v>
                </c:pt>
                <c:pt idx="33">
                  <c:v>79.599999999999994</c:v>
                </c:pt>
                <c:pt idx="34">
                  <c:v>79.7</c:v>
                </c:pt>
                <c:pt idx="35">
                  <c:v>79.599999999999994</c:v>
                </c:pt>
                <c:pt idx="36">
                  <c:v>78.900000000000006</c:v>
                </c:pt>
                <c:pt idx="37">
                  <c:v>79.3</c:v>
                </c:pt>
                <c:pt idx="38">
                  <c:v>79.400000000000006</c:v>
                </c:pt>
                <c:pt idx="39">
                  <c:v>79.3</c:v>
                </c:pt>
                <c:pt idx="40">
                  <c:v>79.099999999999994</c:v>
                </c:pt>
                <c:pt idx="41">
                  <c:v>79.3</c:v>
                </c:pt>
                <c:pt idx="42">
                  <c:v>79.3</c:v>
                </c:pt>
                <c:pt idx="43">
                  <c:v>79.400000000000006</c:v>
                </c:pt>
                <c:pt idx="44">
                  <c:v>79.3</c:v>
                </c:pt>
                <c:pt idx="45">
                  <c:v>79.400000000000006</c:v>
                </c:pt>
                <c:pt idx="46">
                  <c:v>79.7</c:v>
                </c:pt>
                <c:pt idx="47">
                  <c:v>79.5</c:v>
                </c:pt>
              </c:numCache>
            </c:numRef>
          </c:val>
          <c:extLst>
            <c:ext xmlns:c16="http://schemas.microsoft.com/office/drawing/2014/chart" uri="{C3380CC4-5D6E-409C-BE32-E72D297353CC}">
              <c16:uniqueId val="{00000004-E53A-4810-896C-E33215F07903}"/>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33.1</c:v>
                </c:pt>
                <c:pt idx="1">
                  <c:v>33.1</c:v>
                </c:pt>
                <c:pt idx="2">
                  <c:v>33.200000000000003</c:v>
                </c:pt>
                <c:pt idx="3">
                  <c:v>33.1</c:v>
                </c:pt>
                <c:pt idx="4">
                  <c:v>33</c:v>
                </c:pt>
                <c:pt idx="5">
                  <c:v>33</c:v>
                </c:pt>
                <c:pt idx="6">
                  <c:v>33.1</c:v>
                </c:pt>
                <c:pt idx="7">
                  <c:v>33.1</c:v>
                </c:pt>
                <c:pt idx="8">
                  <c:v>32.9</c:v>
                </c:pt>
                <c:pt idx="9">
                  <c:v>32.9</c:v>
                </c:pt>
                <c:pt idx="10">
                  <c:v>32.799999999999997</c:v>
                </c:pt>
                <c:pt idx="11">
                  <c:v>32.799999999999997</c:v>
                </c:pt>
                <c:pt idx="12">
                  <c:v>32.799999999999997</c:v>
                </c:pt>
                <c:pt idx="13">
                  <c:v>32.799999999999997</c:v>
                </c:pt>
                <c:pt idx="14">
                  <c:v>32.799999999999997</c:v>
                </c:pt>
                <c:pt idx="15">
                  <c:v>33</c:v>
                </c:pt>
                <c:pt idx="16">
                  <c:v>32.6</c:v>
                </c:pt>
                <c:pt idx="17">
                  <c:v>32.700000000000003</c:v>
                </c:pt>
                <c:pt idx="18">
                  <c:v>32.6</c:v>
                </c:pt>
                <c:pt idx="19">
                  <c:v>32.5</c:v>
                </c:pt>
                <c:pt idx="20">
                  <c:v>32.4</c:v>
                </c:pt>
                <c:pt idx="21">
                  <c:v>32.299999999999997</c:v>
                </c:pt>
                <c:pt idx="22">
                  <c:v>32.299999999999997</c:v>
                </c:pt>
                <c:pt idx="23">
                  <c:v>32.299999999999997</c:v>
                </c:pt>
                <c:pt idx="24">
                  <c:v>32.299999999999997</c:v>
                </c:pt>
                <c:pt idx="25">
                  <c:v>32.200000000000003</c:v>
                </c:pt>
                <c:pt idx="26">
                  <c:v>32.200000000000003</c:v>
                </c:pt>
                <c:pt idx="27">
                  <c:v>32.200000000000003</c:v>
                </c:pt>
                <c:pt idx="28">
                  <c:v>32.6</c:v>
                </c:pt>
                <c:pt idx="29">
                  <c:v>32.5</c:v>
                </c:pt>
                <c:pt idx="30">
                  <c:v>32.700000000000003</c:v>
                </c:pt>
                <c:pt idx="31">
                  <c:v>32.700000000000003</c:v>
                </c:pt>
                <c:pt idx="32">
                  <c:v>32.700000000000003</c:v>
                </c:pt>
                <c:pt idx="33">
                  <c:v>32.799999999999997</c:v>
                </c:pt>
                <c:pt idx="34">
                  <c:v>32.9</c:v>
                </c:pt>
                <c:pt idx="35">
                  <c:v>32.9</c:v>
                </c:pt>
                <c:pt idx="36">
                  <c:v>32.799999999999997</c:v>
                </c:pt>
                <c:pt idx="37">
                  <c:v>32.799999999999997</c:v>
                </c:pt>
                <c:pt idx="38">
                  <c:v>32.9</c:v>
                </c:pt>
                <c:pt idx="39">
                  <c:v>32.799999999999997</c:v>
                </c:pt>
                <c:pt idx="40">
                  <c:v>32.799999999999997</c:v>
                </c:pt>
                <c:pt idx="41">
                  <c:v>32.9</c:v>
                </c:pt>
                <c:pt idx="42">
                  <c:v>32.9</c:v>
                </c:pt>
                <c:pt idx="43">
                  <c:v>32.9</c:v>
                </c:pt>
                <c:pt idx="44">
                  <c:v>33</c:v>
                </c:pt>
                <c:pt idx="45">
                  <c:v>33</c:v>
                </c:pt>
                <c:pt idx="46">
                  <c:v>33</c:v>
                </c:pt>
                <c:pt idx="47">
                  <c:v>33</c:v>
                </c:pt>
              </c:numCache>
            </c:numRef>
          </c:val>
          <c:extLst>
            <c:ext xmlns:c16="http://schemas.microsoft.com/office/drawing/2014/chart" uri="{C3380CC4-5D6E-409C-BE32-E72D297353CC}">
              <c16:uniqueId val="{00000005-E53A-4810-896C-E33215F0790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EVO_PRO_ENE!$I$187:$I$247</c:f>
              <c:strCache>
                <c:ptCount val="61"/>
                <c:pt idx="0">
                  <c:v>KALLPA GENERACION S.A.</c:v>
                </c:pt>
                <c:pt idx="1">
                  <c:v>ORYGEN PERU S.A.A.</c:v>
                </c:pt>
                <c:pt idx="2">
                  <c:v>ELECTROPERU</c:v>
                </c:pt>
                <c:pt idx="3">
                  <c:v>ENGIE</c:v>
                </c:pt>
                <c:pt idx="4">
                  <c:v>FENIX POWER PERÚ</c:v>
                </c:pt>
                <c:pt idx="5">
                  <c:v>EMPRESA DE GENERACION HUALLAGA</c:v>
                </c:pt>
                <c:pt idx="6">
                  <c:v>STATKRAFT S.A</c:v>
                </c:pt>
                <c:pt idx="7">
                  <c:v>ORAZUL ENERGY PERÚ</c:v>
                </c:pt>
                <c:pt idx="8">
                  <c:v>CELEPSA</c:v>
                </c:pt>
                <c:pt idx="9">
                  <c:v>CHINANGO S.A.C.</c:v>
                </c:pt>
                <c:pt idx="10">
                  <c:v>EGEMSA</c:v>
                </c:pt>
                <c:pt idx="11">
                  <c:v>SAN GABAN</c:v>
                </c:pt>
                <c:pt idx="12">
                  <c:v>EGASA</c:v>
                </c:pt>
                <c:pt idx="13">
                  <c:v>INLAND ENERGY SAC</c:v>
                </c:pt>
                <c:pt idx="14">
                  <c:v>ENERGIA RENOVABLE DEL SUR S.A.</c:v>
                </c:pt>
                <c:pt idx="15">
                  <c:v>GM OPERACIONES S.A.C.</c:v>
                </c:pt>
                <c:pt idx="16">
                  <c:v>ENERGÍA EÓLICA S.A.</c:v>
                </c:pt>
                <c:pt idx="17">
                  <c:v>GENERADORA DE ENERGÍA DEL PERÚ</c:v>
                </c:pt>
                <c:pt idx="18">
                  <c:v>EGEJUNIN</c:v>
                </c:pt>
                <c:pt idx="19">
                  <c:v>LA VIRGEN</c:v>
                </c:pt>
                <c:pt idx="20">
                  <c:v>ENEL GENERACION PIURA S.A.</c:v>
                </c:pt>
                <c:pt idx="21">
                  <c:v>PARQUE EOLICO TRES HERMANAS S.A.C.</c:v>
                </c:pt>
                <c:pt idx="22">
                  <c:v>SDF ENERGIA SAC</c:v>
                </c:pt>
                <c:pt idx="23">
                  <c:v>EMPRESA DE GENERACION HUANZA</c:v>
                </c:pt>
                <c:pt idx="24">
                  <c:v>GR CORTARRAMA SOCIEDAD ANONIMA CERRADA</c:v>
                </c:pt>
                <c:pt idx="25">
                  <c:v>GENERACIÓN ANDINA S.A.C.</c:v>
                </c:pt>
                <c:pt idx="26">
                  <c:v>EMPRESA DE GENERACION ELECTRICA SANTA ANA S.A.C.</c:v>
                </c:pt>
                <c:pt idx="27">
                  <c:v>EMPRESA DE GENERACION ELECTRICA RIO BAÑOS S.A.C.</c:v>
                </c:pt>
                <c:pt idx="28">
                  <c:v>SINERSA</c:v>
                </c:pt>
                <c:pt idx="29">
                  <c:v>PERUANA DE INVERSIONES EN ENERGIAS RENOVABLES S.A.</c:v>
                </c:pt>
                <c:pt idx="30">
                  <c:v>PARQUE EOLICO MARCONA S.A.C.</c:v>
                </c:pt>
                <c:pt idx="31">
                  <c:v>AGROAURORA S.A.C.</c:v>
                </c:pt>
                <c:pt idx="32">
                  <c:v>EMPRESA ELECTRICA AGUA AZUL</c:v>
                </c:pt>
                <c:pt idx="33">
                  <c:v>MINERA CERRO VERDE</c:v>
                </c:pt>
                <c:pt idx="34">
                  <c:v>HIDROELECTRICA HUANCHOR S.A.C.</c:v>
                </c:pt>
                <c:pt idx="35">
                  <c:v>CELEPSA RENOVABLES S.R.L.</c:v>
                </c:pt>
                <c:pt idx="36">
                  <c:v>EGESUR</c:v>
                </c:pt>
                <c:pt idx="37">
                  <c:v>AGRO INDUSTRIAL PARAMONGA S.A.</c:v>
                </c:pt>
                <c:pt idx="38">
                  <c:v>ANDEAN POWER S.A.C.</c:v>
                </c:pt>
                <c:pt idx="39">
                  <c:v>PETRAMAS</c:v>
                </c:pt>
                <c:pt idx="40">
                  <c:v>BIOENERGIA DEL CHIRA S.A.</c:v>
                </c:pt>
                <c:pt idx="41">
                  <c:v>PLANTA DE RESERVA FRIA DE GENERACION  DE ETEN S.A.</c:v>
                </c:pt>
                <c:pt idx="42">
                  <c:v>PANAMERICANA  SOLAR SAC.</c:v>
                </c:pt>
                <c:pt idx="43">
                  <c:v>TACNA SOLAR SAC.</c:v>
                </c:pt>
                <c:pt idx="44">
                  <c:v>AGROINDUSTRIAS SAN JACINTO S.A.A.</c:v>
                </c:pt>
                <c:pt idx="45">
                  <c:v>MOQUEGUA FV S.A.C.</c:v>
                </c:pt>
                <c:pt idx="46">
                  <c:v>MAJES ARCUS S.A.C.</c:v>
                </c:pt>
                <c:pt idx="47">
                  <c:v>GR TARUCA SOCIEDAD ANONIMA CERRADA</c:v>
                </c:pt>
                <c:pt idx="48">
                  <c:v>REPARTICIÓN ARCUS S.A.C.</c:v>
                </c:pt>
                <c:pt idx="49">
                  <c:v>GR PAINO SOCIEDAD ANONIMA CERRADA</c:v>
                </c:pt>
                <c:pt idx="50">
                  <c:v>EMPRESA DE GENERACION ELECTRICA CANCHAYLLO SAC</c:v>
                </c:pt>
                <c:pt idx="51">
                  <c:v>MAJA ENERGIA S.A.C.</c:v>
                </c:pt>
                <c:pt idx="52">
                  <c:v>HUAURA POWER GROUP S.A.</c:v>
                </c:pt>
                <c:pt idx="53">
                  <c:v>HIDROCAÑETE S.A.</c:v>
                </c:pt>
                <c:pt idx="54">
                  <c:v>ELECTRICA YANAPAMPA SAC</c:v>
                </c:pt>
                <c:pt idx="55">
                  <c:v>EMPRESA ELECTRICA RIO DOBLE</c:v>
                </c:pt>
                <c:pt idx="56">
                  <c:v>CENTRALES SANTA ROSA S.A.C.</c:v>
                </c:pt>
                <c:pt idx="57">
                  <c:v>ASOCIACIÓN SANTA LUCIA DE CHACAS</c:v>
                </c:pt>
                <c:pt idx="58">
                  <c:v>ATRIA ENERGIA S.A.C.</c:v>
                </c:pt>
                <c:pt idx="59">
                  <c:v>COLCA SOLAR S.A.C.</c:v>
                </c:pt>
                <c:pt idx="60">
                  <c:v>KONDU SAC</c:v>
                </c:pt>
              </c:strCache>
            </c:strRef>
          </c:cat>
          <c:val>
            <c:numRef>
              <c:f>EVO_PRO_ENE!$J$187:$J$247</c:f>
              <c:numCache>
                <c:formatCode>General</c:formatCode>
                <c:ptCount val="61"/>
                <c:pt idx="0">
                  <c:v>201843.25</c:v>
                </c:pt>
                <c:pt idx="1">
                  <c:v>136292.29999999999</c:v>
                </c:pt>
                <c:pt idx="2">
                  <c:v>120694.38499999999</c:v>
                </c:pt>
                <c:pt idx="3">
                  <c:v>106066.6</c:v>
                </c:pt>
                <c:pt idx="4">
                  <c:v>58624.85</c:v>
                </c:pt>
                <c:pt idx="5">
                  <c:v>57910.75</c:v>
                </c:pt>
                <c:pt idx="6">
                  <c:v>46060.25</c:v>
                </c:pt>
                <c:pt idx="7">
                  <c:v>37752.400000000001</c:v>
                </c:pt>
                <c:pt idx="8">
                  <c:v>27705.05</c:v>
                </c:pt>
                <c:pt idx="9">
                  <c:v>23933.1</c:v>
                </c:pt>
                <c:pt idx="10">
                  <c:v>23926.65</c:v>
                </c:pt>
                <c:pt idx="11">
                  <c:v>15882.55</c:v>
                </c:pt>
                <c:pt idx="12">
                  <c:v>13342.35</c:v>
                </c:pt>
                <c:pt idx="13">
                  <c:v>12985.307624999999</c:v>
                </c:pt>
                <c:pt idx="14">
                  <c:v>12849</c:v>
                </c:pt>
                <c:pt idx="15">
                  <c:v>11254.4</c:v>
                </c:pt>
                <c:pt idx="16">
                  <c:v>9985.25</c:v>
                </c:pt>
                <c:pt idx="17">
                  <c:v>9679.5499999999993</c:v>
                </c:pt>
                <c:pt idx="18">
                  <c:v>8492</c:v>
                </c:pt>
                <c:pt idx="19">
                  <c:v>7191.35</c:v>
                </c:pt>
                <c:pt idx="20">
                  <c:v>7071.45</c:v>
                </c:pt>
                <c:pt idx="21">
                  <c:v>7006.05</c:v>
                </c:pt>
                <c:pt idx="22">
                  <c:v>4717.1499999999996</c:v>
                </c:pt>
                <c:pt idx="23">
                  <c:v>4553.5</c:v>
                </c:pt>
                <c:pt idx="24">
                  <c:v>4361.5</c:v>
                </c:pt>
                <c:pt idx="25">
                  <c:v>4099.4011049999999</c:v>
                </c:pt>
                <c:pt idx="26">
                  <c:v>2897.45</c:v>
                </c:pt>
                <c:pt idx="27">
                  <c:v>2868.2</c:v>
                </c:pt>
                <c:pt idx="28">
                  <c:v>2840.2</c:v>
                </c:pt>
                <c:pt idx="29">
                  <c:v>2702.2</c:v>
                </c:pt>
                <c:pt idx="30">
                  <c:v>2520.4</c:v>
                </c:pt>
                <c:pt idx="31">
                  <c:v>2340.6999999999998</c:v>
                </c:pt>
                <c:pt idx="32">
                  <c:v>2338.9</c:v>
                </c:pt>
                <c:pt idx="33">
                  <c:v>2007.95</c:v>
                </c:pt>
                <c:pt idx="34">
                  <c:v>1981.15</c:v>
                </c:pt>
                <c:pt idx="35">
                  <c:v>1916.8</c:v>
                </c:pt>
                <c:pt idx="36">
                  <c:v>1749</c:v>
                </c:pt>
                <c:pt idx="37">
                  <c:v>1610</c:v>
                </c:pt>
                <c:pt idx="38">
                  <c:v>1574.2</c:v>
                </c:pt>
                <c:pt idx="39">
                  <c:v>1375.2</c:v>
                </c:pt>
                <c:pt idx="40">
                  <c:v>1211.05</c:v>
                </c:pt>
                <c:pt idx="41">
                  <c:v>1191.0999999999999</c:v>
                </c:pt>
                <c:pt idx="42">
                  <c:v>1076.5999999999999</c:v>
                </c:pt>
                <c:pt idx="43">
                  <c:v>1020.95</c:v>
                </c:pt>
                <c:pt idx="44">
                  <c:v>868.34</c:v>
                </c:pt>
                <c:pt idx="45">
                  <c:v>829.95</c:v>
                </c:pt>
                <c:pt idx="46">
                  <c:v>768.5</c:v>
                </c:pt>
                <c:pt idx="47">
                  <c:v>745.1</c:v>
                </c:pt>
                <c:pt idx="48">
                  <c:v>740.9</c:v>
                </c:pt>
                <c:pt idx="49">
                  <c:v>623</c:v>
                </c:pt>
                <c:pt idx="50">
                  <c:v>581.95000000000005</c:v>
                </c:pt>
                <c:pt idx="51">
                  <c:v>523.70000000000005</c:v>
                </c:pt>
                <c:pt idx="52">
                  <c:v>519.15</c:v>
                </c:pt>
                <c:pt idx="53">
                  <c:v>507.3</c:v>
                </c:pt>
                <c:pt idx="54">
                  <c:v>496.55</c:v>
                </c:pt>
                <c:pt idx="55">
                  <c:v>464.5</c:v>
                </c:pt>
                <c:pt idx="56">
                  <c:v>302.14999999999998</c:v>
                </c:pt>
                <c:pt idx="57">
                  <c:v>286</c:v>
                </c:pt>
                <c:pt idx="58">
                  <c:v>47.25</c:v>
                </c:pt>
                <c:pt idx="59">
                  <c:v>29.445</c:v>
                </c:pt>
                <c:pt idx="60">
                  <c:v>13.5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5C6-4ABD-887B-4A18348EF9A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523.4</c:v>
                </c:pt>
                <c:pt idx="1">
                  <c:v>528.9</c:v>
                </c:pt>
                <c:pt idx="2">
                  <c:v>521.79999999999995</c:v>
                </c:pt>
                <c:pt idx="3">
                  <c:v>512.6</c:v>
                </c:pt>
                <c:pt idx="4">
                  <c:v>503.1</c:v>
                </c:pt>
                <c:pt idx="5">
                  <c:v>513.9</c:v>
                </c:pt>
                <c:pt idx="6">
                  <c:v>521.1</c:v>
                </c:pt>
                <c:pt idx="7">
                  <c:v>511.3</c:v>
                </c:pt>
                <c:pt idx="8">
                  <c:v>500</c:v>
                </c:pt>
                <c:pt idx="9">
                  <c:v>502.3</c:v>
                </c:pt>
                <c:pt idx="10">
                  <c:v>487.1</c:v>
                </c:pt>
                <c:pt idx="11">
                  <c:v>502.18</c:v>
                </c:pt>
                <c:pt idx="12">
                  <c:v>537.69000000000005</c:v>
                </c:pt>
                <c:pt idx="13">
                  <c:v>545.19000000000005</c:v>
                </c:pt>
                <c:pt idx="14">
                  <c:v>623.48</c:v>
                </c:pt>
                <c:pt idx="15">
                  <c:v>744.34</c:v>
                </c:pt>
                <c:pt idx="16">
                  <c:v>742.93</c:v>
                </c:pt>
                <c:pt idx="17">
                  <c:v>744.48</c:v>
                </c:pt>
                <c:pt idx="18">
                  <c:v>834.89</c:v>
                </c:pt>
                <c:pt idx="19">
                  <c:v>850.3</c:v>
                </c:pt>
                <c:pt idx="20">
                  <c:v>851.9</c:v>
                </c:pt>
                <c:pt idx="21">
                  <c:v>853.92</c:v>
                </c:pt>
                <c:pt idx="22">
                  <c:v>872.5</c:v>
                </c:pt>
                <c:pt idx="23">
                  <c:v>810.04</c:v>
                </c:pt>
                <c:pt idx="24">
                  <c:v>841.87</c:v>
                </c:pt>
                <c:pt idx="25">
                  <c:v>842.42</c:v>
                </c:pt>
                <c:pt idx="26">
                  <c:v>833.17</c:v>
                </c:pt>
                <c:pt idx="27">
                  <c:v>831.39</c:v>
                </c:pt>
                <c:pt idx="28">
                  <c:v>829.12</c:v>
                </c:pt>
                <c:pt idx="29">
                  <c:v>831.42</c:v>
                </c:pt>
                <c:pt idx="30">
                  <c:v>812.42</c:v>
                </c:pt>
                <c:pt idx="31">
                  <c:v>846.55</c:v>
                </c:pt>
                <c:pt idx="32">
                  <c:v>945.26</c:v>
                </c:pt>
                <c:pt idx="33">
                  <c:v>773.81</c:v>
                </c:pt>
                <c:pt idx="34">
                  <c:v>642.46</c:v>
                </c:pt>
                <c:pt idx="35">
                  <c:v>640.65</c:v>
                </c:pt>
                <c:pt idx="36">
                  <c:v>644.75</c:v>
                </c:pt>
                <c:pt idx="37">
                  <c:v>642.87</c:v>
                </c:pt>
                <c:pt idx="38">
                  <c:v>651.97</c:v>
                </c:pt>
                <c:pt idx="39">
                  <c:v>655.15</c:v>
                </c:pt>
                <c:pt idx="40">
                  <c:v>642.91</c:v>
                </c:pt>
                <c:pt idx="41">
                  <c:v>620.86</c:v>
                </c:pt>
                <c:pt idx="42">
                  <c:v>608.96</c:v>
                </c:pt>
                <c:pt idx="43">
                  <c:v>593.96</c:v>
                </c:pt>
                <c:pt idx="44">
                  <c:v>586.38</c:v>
                </c:pt>
                <c:pt idx="45">
                  <c:v>589.36</c:v>
                </c:pt>
                <c:pt idx="46">
                  <c:v>546.36</c:v>
                </c:pt>
                <c:pt idx="47">
                  <c:v>518.42999999999995</c:v>
                </c:pt>
              </c:numCache>
            </c:numRef>
          </c:val>
          <c:extLst>
            <c:ext xmlns:c16="http://schemas.microsoft.com/office/drawing/2014/chart" uri="{C3380CC4-5D6E-409C-BE32-E72D297353CC}">
              <c16:uniqueId val="{00000000-35A3-4802-96CE-45CC50DA720A}"/>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5566.8813300000002</c:v>
                </c:pt>
                <c:pt idx="1">
                  <c:v>5602.1874699999998</c:v>
                </c:pt>
                <c:pt idx="2">
                  <c:v>5397.5615100000005</c:v>
                </c:pt>
                <c:pt idx="3">
                  <c:v>5412.4584800000002</c:v>
                </c:pt>
                <c:pt idx="4">
                  <c:v>5302.4072900000001</c:v>
                </c:pt>
                <c:pt idx="5">
                  <c:v>5333.0181899999998</c:v>
                </c:pt>
                <c:pt idx="6">
                  <c:v>5351.8595500000001</c:v>
                </c:pt>
                <c:pt idx="7">
                  <c:v>5350.1899100000001</c:v>
                </c:pt>
                <c:pt idx="8">
                  <c:v>5417.2836799999995</c:v>
                </c:pt>
                <c:pt idx="9">
                  <c:v>5451.6015900000002</c:v>
                </c:pt>
                <c:pt idx="10">
                  <c:v>5515.97127</c:v>
                </c:pt>
                <c:pt idx="11">
                  <c:v>5415.0454399999999</c:v>
                </c:pt>
                <c:pt idx="12">
                  <c:v>5451.2473099999997</c:v>
                </c:pt>
                <c:pt idx="13">
                  <c:v>5358.6692199999998</c:v>
                </c:pt>
                <c:pt idx="14">
                  <c:v>5381.6986699999998</c:v>
                </c:pt>
                <c:pt idx="15">
                  <c:v>5387.81693</c:v>
                </c:pt>
                <c:pt idx="16">
                  <c:v>5522.1642099999999</c:v>
                </c:pt>
                <c:pt idx="17">
                  <c:v>5806.3625899999997</c:v>
                </c:pt>
                <c:pt idx="18">
                  <c:v>5816.0285299999996</c:v>
                </c:pt>
                <c:pt idx="19">
                  <c:v>5843.7120299999997</c:v>
                </c:pt>
                <c:pt idx="20">
                  <c:v>5867.9627</c:v>
                </c:pt>
                <c:pt idx="21">
                  <c:v>5947.9435299999996</c:v>
                </c:pt>
                <c:pt idx="22">
                  <c:v>5937.0376399999996</c:v>
                </c:pt>
                <c:pt idx="23">
                  <c:v>6027.9250000000002</c:v>
                </c:pt>
                <c:pt idx="24">
                  <c:v>5834.49359</c:v>
                </c:pt>
                <c:pt idx="25">
                  <c:v>5840.1003199999996</c:v>
                </c:pt>
                <c:pt idx="26">
                  <c:v>5879.5213000000003</c:v>
                </c:pt>
                <c:pt idx="27">
                  <c:v>5902.8685299999997</c:v>
                </c:pt>
                <c:pt idx="28">
                  <c:v>5978.7623599999997</c:v>
                </c:pt>
                <c:pt idx="29">
                  <c:v>5942.7602999999999</c:v>
                </c:pt>
                <c:pt idx="30">
                  <c:v>5983.4459699999998</c:v>
                </c:pt>
                <c:pt idx="31">
                  <c:v>5994.3569200000002</c:v>
                </c:pt>
                <c:pt idx="32">
                  <c:v>5885.92274</c:v>
                </c:pt>
                <c:pt idx="33">
                  <c:v>5947.9682400000002</c:v>
                </c:pt>
                <c:pt idx="34">
                  <c:v>6099.5580099999997</c:v>
                </c:pt>
                <c:pt idx="35">
                  <c:v>6139.7220600000001</c:v>
                </c:pt>
                <c:pt idx="36">
                  <c:v>6274.2505799999999</c:v>
                </c:pt>
                <c:pt idx="37">
                  <c:v>6351.9096799999998</c:v>
                </c:pt>
                <c:pt idx="38">
                  <c:v>6371.7057999999997</c:v>
                </c:pt>
                <c:pt idx="39">
                  <c:v>6359.2358400000003</c:v>
                </c:pt>
                <c:pt idx="40">
                  <c:v>6361.9852899999996</c:v>
                </c:pt>
                <c:pt idx="41">
                  <c:v>6377.4574300000004</c:v>
                </c:pt>
                <c:pt idx="42">
                  <c:v>6370.2567300000001</c:v>
                </c:pt>
                <c:pt idx="43">
                  <c:v>6349.8231800000003</c:v>
                </c:pt>
                <c:pt idx="44">
                  <c:v>6259.7388700000001</c:v>
                </c:pt>
                <c:pt idx="45">
                  <c:v>6106.8948099999998</c:v>
                </c:pt>
                <c:pt idx="46">
                  <c:v>5956.7802000000001</c:v>
                </c:pt>
                <c:pt idx="47">
                  <c:v>5792.9893899999997</c:v>
                </c:pt>
              </c:numCache>
            </c:numRef>
          </c:val>
          <c:extLst>
            <c:ext xmlns:c16="http://schemas.microsoft.com/office/drawing/2014/chart" uri="{C3380CC4-5D6E-409C-BE32-E72D297353CC}">
              <c16:uniqueId val="{00000001-35A3-4802-96CE-45CC50DA720A}"/>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525.1</c:v>
                </c:pt>
                <c:pt idx="1">
                  <c:v>542.4</c:v>
                </c:pt>
                <c:pt idx="2">
                  <c:v>536.29999999999995</c:v>
                </c:pt>
                <c:pt idx="3">
                  <c:v>542.20000000000005</c:v>
                </c:pt>
                <c:pt idx="4">
                  <c:v>534</c:v>
                </c:pt>
                <c:pt idx="5">
                  <c:v>545.6</c:v>
                </c:pt>
                <c:pt idx="6">
                  <c:v>538.9</c:v>
                </c:pt>
                <c:pt idx="7">
                  <c:v>528.70000000000005</c:v>
                </c:pt>
                <c:pt idx="8">
                  <c:v>533</c:v>
                </c:pt>
                <c:pt idx="9">
                  <c:v>547.6</c:v>
                </c:pt>
                <c:pt idx="10">
                  <c:v>549.20000000000005</c:v>
                </c:pt>
                <c:pt idx="11">
                  <c:v>660.3</c:v>
                </c:pt>
                <c:pt idx="12">
                  <c:v>783.6</c:v>
                </c:pt>
                <c:pt idx="13">
                  <c:v>917.3</c:v>
                </c:pt>
                <c:pt idx="14">
                  <c:v>950.4</c:v>
                </c:pt>
                <c:pt idx="15">
                  <c:v>925.7</c:v>
                </c:pt>
                <c:pt idx="16">
                  <c:v>938.5</c:v>
                </c:pt>
                <c:pt idx="17">
                  <c:v>913.9</c:v>
                </c:pt>
                <c:pt idx="18">
                  <c:v>923.8</c:v>
                </c:pt>
                <c:pt idx="19">
                  <c:v>931.2</c:v>
                </c:pt>
                <c:pt idx="20">
                  <c:v>940.8</c:v>
                </c:pt>
                <c:pt idx="21">
                  <c:v>974.7</c:v>
                </c:pt>
                <c:pt idx="22">
                  <c:v>989.6</c:v>
                </c:pt>
                <c:pt idx="23">
                  <c:v>969.9</c:v>
                </c:pt>
                <c:pt idx="24">
                  <c:v>966</c:v>
                </c:pt>
                <c:pt idx="25">
                  <c:v>958.4</c:v>
                </c:pt>
                <c:pt idx="26">
                  <c:v>923.9</c:v>
                </c:pt>
                <c:pt idx="27">
                  <c:v>973</c:v>
                </c:pt>
                <c:pt idx="28">
                  <c:v>993.9</c:v>
                </c:pt>
                <c:pt idx="29">
                  <c:v>911.7</c:v>
                </c:pt>
                <c:pt idx="30">
                  <c:v>896.2</c:v>
                </c:pt>
                <c:pt idx="31">
                  <c:v>891.5</c:v>
                </c:pt>
                <c:pt idx="32">
                  <c:v>842.5</c:v>
                </c:pt>
                <c:pt idx="33">
                  <c:v>720.7</c:v>
                </c:pt>
                <c:pt idx="34">
                  <c:v>599.4</c:v>
                </c:pt>
                <c:pt idx="35">
                  <c:v>523.1</c:v>
                </c:pt>
                <c:pt idx="36">
                  <c:v>608.6</c:v>
                </c:pt>
                <c:pt idx="37">
                  <c:v>614.20000000000005</c:v>
                </c:pt>
                <c:pt idx="38">
                  <c:v>611.70000000000005</c:v>
                </c:pt>
                <c:pt idx="39">
                  <c:v>607.29999999999995</c:v>
                </c:pt>
                <c:pt idx="40">
                  <c:v>608.4</c:v>
                </c:pt>
                <c:pt idx="41">
                  <c:v>601.79999999999995</c:v>
                </c:pt>
                <c:pt idx="42">
                  <c:v>601</c:v>
                </c:pt>
                <c:pt idx="43">
                  <c:v>599.5</c:v>
                </c:pt>
                <c:pt idx="44">
                  <c:v>600.6</c:v>
                </c:pt>
                <c:pt idx="45">
                  <c:v>543.70000000000005</c:v>
                </c:pt>
                <c:pt idx="46">
                  <c:v>543</c:v>
                </c:pt>
                <c:pt idx="47">
                  <c:v>540.79999999999995</c:v>
                </c:pt>
              </c:numCache>
            </c:numRef>
          </c:val>
          <c:extLst>
            <c:ext xmlns:c16="http://schemas.microsoft.com/office/drawing/2014/chart" uri="{C3380CC4-5D6E-409C-BE32-E72D297353CC}">
              <c16:uniqueId val="{00000002-35A3-4802-96CE-45CC50DA720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4162.3813300000002</c:v>
                </c:pt>
                <c:pt idx="1">
                  <c:v>4216.0874700000004</c:v>
                </c:pt>
                <c:pt idx="2">
                  <c:v>4083.4615100000001</c:v>
                </c:pt>
                <c:pt idx="3">
                  <c:v>4150.5584799999997</c:v>
                </c:pt>
                <c:pt idx="4">
                  <c:v>4059.6072899999999</c:v>
                </c:pt>
                <c:pt idx="5">
                  <c:v>3952.0181899999998</c:v>
                </c:pt>
                <c:pt idx="6">
                  <c:v>4021.0595499999999</c:v>
                </c:pt>
                <c:pt idx="7">
                  <c:v>4081.28991</c:v>
                </c:pt>
                <c:pt idx="8">
                  <c:v>4164.8836799999999</c:v>
                </c:pt>
                <c:pt idx="9">
                  <c:v>4210.1015900000002</c:v>
                </c:pt>
                <c:pt idx="10">
                  <c:v>4065.6712699999998</c:v>
                </c:pt>
                <c:pt idx="11">
                  <c:v>4151.4154399999998</c:v>
                </c:pt>
                <c:pt idx="12">
                  <c:v>4181.3773099999999</c:v>
                </c:pt>
                <c:pt idx="13">
                  <c:v>4159.4392200000002</c:v>
                </c:pt>
                <c:pt idx="14">
                  <c:v>4269.6986699999998</c:v>
                </c:pt>
                <c:pt idx="15">
                  <c:v>4251.6469299999999</c:v>
                </c:pt>
                <c:pt idx="16">
                  <c:v>4203.8642099999997</c:v>
                </c:pt>
                <c:pt idx="17">
                  <c:v>4265.0225899999996</c:v>
                </c:pt>
                <c:pt idx="18">
                  <c:v>4211.7485299999998</c:v>
                </c:pt>
                <c:pt idx="19">
                  <c:v>4192.0320300000003</c:v>
                </c:pt>
                <c:pt idx="20">
                  <c:v>4175.3827000000001</c:v>
                </c:pt>
                <c:pt idx="21">
                  <c:v>4182.5635300000004</c:v>
                </c:pt>
                <c:pt idx="22">
                  <c:v>4183.59764</c:v>
                </c:pt>
                <c:pt idx="23">
                  <c:v>4177.9250000000002</c:v>
                </c:pt>
                <c:pt idx="24">
                  <c:v>4082.4235899999999</c:v>
                </c:pt>
                <c:pt idx="25">
                  <c:v>4128.5303199999998</c:v>
                </c:pt>
                <c:pt idx="26">
                  <c:v>4120.4713000000002</c:v>
                </c:pt>
                <c:pt idx="27">
                  <c:v>4071.9085300000002</c:v>
                </c:pt>
                <c:pt idx="28">
                  <c:v>4051.46236</c:v>
                </c:pt>
                <c:pt idx="29">
                  <c:v>4006.8503000000001</c:v>
                </c:pt>
                <c:pt idx="30">
                  <c:v>4001.3259699999999</c:v>
                </c:pt>
                <c:pt idx="31">
                  <c:v>4202.9369200000001</c:v>
                </c:pt>
                <c:pt idx="32">
                  <c:v>4171.0527400000001</c:v>
                </c:pt>
                <c:pt idx="33">
                  <c:v>4223.0082400000001</c:v>
                </c:pt>
                <c:pt idx="34">
                  <c:v>4278.2180099999996</c:v>
                </c:pt>
                <c:pt idx="35">
                  <c:v>4298.7020599999996</c:v>
                </c:pt>
                <c:pt idx="36">
                  <c:v>4411.3505800000003</c:v>
                </c:pt>
                <c:pt idx="37">
                  <c:v>4435.5096800000001</c:v>
                </c:pt>
                <c:pt idx="38">
                  <c:v>4471.3058000000001</c:v>
                </c:pt>
                <c:pt idx="39">
                  <c:v>4452.1358399999999</c:v>
                </c:pt>
                <c:pt idx="40">
                  <c:v>4430.1852900000004</c:v>
                </c:pt>
                <c:pt idx="41">
                  <c:v>4350.85743</c:v>
                </c:pt>
                <c:pt idx="42">
                  <c:v>4343.2567300000001</c:v>
                </c:pt>
                <c:pt idx="43">
                  <c:v>4271.8231800000003</c:v>
                </c:pt>
                <c:pt idx="44">
                  <c:v>4252.7388700000001</c:v>
                </c:pt>
                <c:pt idx="45">
                  <c:v>4117.5948099999996</c:v>
                </c:pt>
                <c:pt idx="46">
                  <c:v>4033.0801999999999</c:v>
                </c:pt>
                <c:pt idx="47">
                  <c:v>4034.9893900000002</c:v>
                </c:pt>
              </c:numCache>
            </c:numRef>
          </c:val>
          <c:extLst>
            <c:ext xmlns:c16="http://schemas.microsoft.com/office/drawing/2014/chart" uri="{C3380CC4-5D6E-409C-BE32-E72D297353CC}">
              <c16:uniqueId val="{00000000-88BA-4BA6-B749-9EB81417081B}"/>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1895.2</c:v>
                </c:pt>
                <c:pt idx="1">
                  <c:v>1878.7</c:v>
                </c:pt>
                <c:pt idx="2">
                  <c:v>1784</c:v>
                </c:pt>
                <c:pt idx="3">
                  <c:v>1764.6</c:v>
                </c:pt>
                <c:pt idx="4">
                  <c:v>1737.8</c:v>
                </c:pt>
                <c:pt idx="5">
                  <c:v>1908.4</c:v>
                </c:pt>
                <c:pt idx="6">
                  <c:v>1914</c:v>
                </c:pt>
                <c:pt idx="7">
                  <c:v>1853</c:v>
                </c:pt>
                <c:pt idx="8">
                  <c:v>1859.9</c:v>
                </c:pt>
                <c:pt idx="9">
                  <c:v>1909.8</c:v>
                </c:pt>
                <c:pt idx="10">
                  <c:v>2094.6</c:v>
                </c:pt>
                <c:pt idx="11">
                  <c:v>1960.58</c:v>
                </c:pt>
                <c:pt idx="12">
                  <c:v>2014.79</c:v>
                </c:pt>
                <c:pt idx="13">
                  <c:v>1983.19</c:v>
                </c:pt>
                <c:pt idx="14">
                  <c:v>1980.58</c:v>
                </c:pt>
                <c:pt idx="15">
                  <c:v>2093.64</c:v>
                </c:pt>
                <c:pt idx="16">
                  <c:v>2262.4299999999998</c:v>
                </c:pt>
                <c:pt idx="17">
                  <c:v>2397.98</c:v>
                </c:pt>
                <c:pt idx="18">
                  <c:v>2553.89</c:v>
                </c:pt>
                <c:pt idx="19">
                  <c:v>2576.6999999999998</c:v>
                </c:pt>
                <c:pt idx="20">
                  <c:v>2609.6999999999998</c:v>
                </c:pt>
                <c:pt idx="21">
                  <c:v>2683.52</c:v>
                </c:pt>
                <c:pt idx="22">
                  <c:v>2642.4</c:v>
                </c:pt>
                <c:pt idx="23">
                  <c:v>2608.7399999999998</c:v>
                </c:pt>
                <c:pt idx="24">
                  <c:v>2523.4699999999998</c:v>
                </c:pt>
                <c:pt idx="25">
                  <c:v>2482.7199999999998</c:v>
                </c:pt>
                <c:pt idx="26">
                  <c:v>2485.37</c:v>
                </c:pt>
                <c:pt idx="27">
                  <c:v>2529.59</c:v>
                </c:pt>
                <c:pt idx="28">
                  <c:v>2645.02</c:v>
                </c:pt>
                <c:pt idx="29">
                  <c:v>2651.02</c:v>
                </c:pt>
                <c:pt idx="30">
                  <c:v>2674.22</c:v>
                </c:pt>
                <c:pt idx="31">
                  <c:v>2565.4499999999998</c:v>
                </c:pt>
                <c:pt idx="32">
                  <c:v>2577.56</c:v>
                </c:pt>
                <c:pt idx="33">
                  <c:v>2433.5100000000002</c:v>
                </c:pt>
                <c:pt idx="34">
                  <c:v>2404.06</c:v>
                </c:pt>
                <c:pt idx="35">
                  <c:v>2449.5500000000002</c:v>
                </c:pt>
                <c:pt idx="36">
                  <c:v>2562.35</c:v>
                </c:pt>
                <c:pt idx="37">
                  <c:v>2656.27</c:v>
                </c:pt>
                <c:pt idx="38">
                  <c:v>2632.07</c:v>
                </c:pt>
                <c:pt idx="39">
                  <c:v>2635.75</c:v>
                </c:pt>
                <c:pt idx="40">
                  <c:v>2641.81</c:v>
                </c:pt>
                <c:pt idx="41">
                  <c:v>2701.06</c:v>
                </c:pt>
                <c:pt idx="42">
                  <c:v>2701.36</c:v>
                </c:pt>
                <c:pt idx="43">
                  <c:v>2730.46</c:v>
                </c:pt>
                <c:pt idx="44">
                  <c:v>2678.18</c:v>
                </c:pt>
                <c:pt idx="45">
                  <c:v>2617.7600000000002</c:v>
                </c:pt>
                <c:pt idx="46">
                  <c:v>2539.56</c:v>
                </c:pt>
                <c:pt idx="47">
                  <c:v>2420.33</c:v>
                </c:pt>
              </c:numCache>
            </c:numRef>
          </c:val>
          <c:extLst>
            <c:ext xmlns:c16="http://schemas.microsoft.com/office/drawing/2014/chart" uri="{C3380CC4-5D6E-409C-BE32-E72D297353CC}">
              <c16:uniqueId val="{00000001-88BA-4BA6-B749-9EB81417081B}"/>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0.2</c:v>
                </c:pt>
                <c:pt idx="10">
                  <c:v>23.6</c:v>
                </c:pt>
                <c:pt idx="11">
                  <c:v>109.13</c:v>
                </c:pt>
                <c:pt idx="12">
                  <c:v>239.97</c:v>
                </c:pt>
                <c:pt idx="13">
                  <c:v>359.43</c:v>
                </c:pt>
                <c:pt idx="14">
                  <c:v>399.7</c:v>
                </c:pt>
                <c:pt idx="15">
                  <c:v>419.27</c:v>
                </c:pt>
                <c:pt idx="16">
                  <c:v>436.8</c:v>
                </c:pt>
                <c:pt idx="17">
                  <c:v>452.74</c:v>
                </c:pt>
                <c:pt idx="18">
                  <c:v>463.78</c:v>
                </c:pt>
                <c:pt idx="19">
                  <c:v>471.38</c:v>
                </c:pt>
                <c:pt idx="20">
                  <c:v>474.88</c:v>
                </c:pt>
                <c:pt idx="21">
                  <c:v>471.48</c:v>
                </c:pt>
                <c:pt idx="22">
                  <c:v>478.64</c:v>
                </c:pt>
                <c:pt idx="23">
                  <c:v>469.1</c:v>
                </c:pt>
                <c:pt idx="24">
                  <c:v>460.07</c:v>
                </c:pt>
                <c:pt idx="25">
                  <c:v>445.67</c:v>
                </c:pt>
                <c:pt idx="26">
                  <c:v>409.35</c:v>
                </c:pt>
                <c:pt idx="27">
                  <c:v>459.36</c:v>
                </c:pt>
                <c:pt idx="28">
                  <c:v>456.5</c:v>
                </c:pt>
                <c:pt idx="29">
                  <c:v>390.91</c:v>
                </c:pt>
                <c:pt idx="30">
                  <c:v>377.52</c:v>
                </c:pt>
                <c:pt idx="31">
                  <c:v>365.82</c:v>
                </c:pt>
                <c:pt idx="32">
                  <c:v>328.77</c:v>
                </c:pt>
                <c:pt idx="33">
                  <c:v>191.76</c:v>
                </c:pt>
                <c:pt idx="34">
                  <c:v>79.739999999999995</c:v>
                </c:pt>
                <c:pt idx="35">
                  <c:v>2.2200000000000002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8BA-4BA6-B749-9EB81417081B}"/>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557.79999999999995</c:v>
                </c:pt>
                <c:pt idx="1">
                  <c:v>578.70000000000005</c:v>
                </c:pt>
                <c:pt idx="2">
                  <c:v>588.20000000000005</c:v>
                </c:pt>
                <c:pt idx="3">
                  <c:v>552.1</c:v>
                </c:pt>
                <c:pt idx="4">
                  <c:v>542.1</c:v>
                </c:pt>
                <c:pt idx="5">
                  <c:v>532.1</c:v>
                </c:pt>
                <c:pt idx="6">
                  <c:v>476.8</c:v>
                </c:pt>
                <c:pt idx="7">
                  <c:v>455.9</c:v>
                </c:pt>
                <c:pt idx="8">
                  <c:v>425.5</c:v>
                </c:pt>
                <c:pt idx="9">
                  <c:v>381.4</c:v>
                </c:pt>
                <c:pt idx="10">
                  <c:v>368.4</c:v>
                </c:pt>
                <c:pt idx="11">
                  <c:v>356.4</c:v>
                </c:pt>
                <c:pt idx="12">
                  <c:v>336.4</c:v>
                </c:pt>
                <c:pt idx="13">
                  <c:v>319.10000000000002</c:v>
                </c:pt>
                <c:pt idx="14">
                  <c:v>305.60000000000002</c:v>
                </c:pt>
                <c:pt idx="15">
                  <c:v>293.3</c:v>
                </c:pt>
                <c:pt idx="16">
                  <c:v>300.5</c:v>
                </c:pt>
                <c:pt idx="17">
                  <c:v>349</c:v>
                </c:pt>
                <c:pt idx="18">
                  <c:v>345.3</c:v>
                </c:pt>
                <c:pt idx="19">
                  <c:v>385.1</c:v>
                </c:pt>
                <c:pt idx="20">
                  <c:v>400.7</c:v>
                </c:pt>
                <c:pt idx="21">
                  <c:v>439</c:v>
                </c:pt>
                <c:pt idx="22">
                  <c:v>494.5</c:v>
                </c:pt>
                <c:pt idx="23">
                  <c:v>552.1</c:v>
                </c:pt>
                <c:pt idx="24">
                  <c:v>576.4</c:v>
                </c:pt>
                <c:pt idx="25">
                  <c:v>584</c:v>
                </c:pt>
                <c:pt idx="26">
                  <c:v>621.4</c:v>
                </c:pt>
                <c:pt idx="27">
                  <c:v>646.4</c:v>
                </c:pt>
                <c:pt idx="28">
                  <c:v>648.79999999999995</c:v>
                </c:pt>
                <c:pt idx="29">
                  <c:v>637.1</c:v>
                </c:pt>
                <c:pt idx="30">
                  <c:v>639</c:v>
                </c:pt>
                <c:pt idx="31">
                  <c:v>598.20000000000005</c:v>
                </c:pt>
                <c:pt idx="32">
                  <c:v>596.29999999999995</c:v>
                </c:pt>
                <c:pt idx="33">
                  <c:v>594.20000000000005</c:v>
                </c:pt>
                <c:pt idx="34">
                  <c:v>579.4</c:v>
                </c:pt>
                <c:pt idx="35">
                  <c:v>553</c:v>
                </c:pt>
                <c:pt idx="36">
                  <c:v>553.9</c:v>
                </c:pt>
                <c:pt idx="37">
                  <c:v>517.20000000000005</c:v>
                </c:pt>
                <c:pt idx="38">
                  <c:v>532</c:v>
                </c:pt>
                <c:pt idx="39">
                  <c:v>533.79999999999995</c:v>
                </c:pt>
                <c:pt idx="40">
                  <c:v>541.29999999999995</c:v>
                </c:pt>
                <c:pt idx="41">
                  <c:v>548.20000000000005</c:v>
                </c:pt>
                <c:pt idx="42">
                  <c:v>535.6</c:v>
                </c:pt>
                <c:pt idx="43">
                  <c:v>541</c:v>
                </c:pt>
                <c:pt idx="44">
                  <c:v>515.79999999999995</c:v>
                </c:pt>
                <c:pt idx="45">
                  <c:v>504.6</c:v>
                </c:pt>
                <c:pt idx="46">
                  <c:v>473.5</c:v>
                </c:pt>
                <c:pt idx="47">
                  <c:v>396.9</c:v>
                </c:pt>
              </c:numCache>
            </c:numRef>
          </c:val>
          <c:extLst>
            <c:ext xmlns:c16="http://schemas.microsoft.com/office/drawing/2014/chart" uri="{C3380CC4-5D6E-409C-BE32-E72D297353CC}">
              <c16:uniqueId val="{00000003-88BA-4BA6-B749-9EB81417081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278.49133</c:v>
                </c:pt>
                <c:pt idx="1">
                  <c:v>276.06747000000001</c:v>
                </c:pt>
                <c:pt idx="2">
                  <c:v>275.66151000000002</c:v>
                </c:pt>
                <c:pt idx="3">
                  <c:v>276.55847999999997</c:v>
                </c:pt>
                <c:pt idx="4">
                  <c:v>275.34728999999999</c:v>
                </c:pt>
                <c:pt idx="5">
                  <c:v>275.22818999999998</c:v>
                </c:pt>
                <c:pt idx="6">
                  <c:v>275.84955000000002</c:v>
                </c:pt>
                <c:pt idx="7">
                  <c:v>275.17991000000001</c:v>
                </c:pt>
                <c:pt idx="8">
                  <c:v>275.67367999999999</c:v>
                </c:pt>
                <c:pt idx="9">
                  <c:v>275.57159000000001</c:v>
                </c:pt>
                <c:pt idx="10">
                  <c:v>274.06126999999998</c:v>
                </c:pt>
                <c:pt idx="11">
                  <c:v>275.41543999999999</c:v>
                </c:pt>
                <c:pt idx="12">
                  <c:v>285.32731000000001</c:v>
                </c:pt>
                <c:pt idx="13">
                  <c:v>286.39922000000001</c:v>
                </c:pt>
                <c:pt idx="14">
                  <c:v>285.33866999999998</c:v>
                </c:pt>
                <c:pt idx="15">
                  <c:v>288.08693</c:v>
                </c:pt>
                <c:pt idx="16">
                  <c:v>293.10421000000002</c:v>
                </c:pt>
                <c:pt idx="17">
                  <c:v>293.91259000000002</c:v>
                </c:pt>
                <c:pt idx="18">
                  <c:v>293.41852999999998</c:v>
                </c:pt>
                <c:pt idx="19">
                  <c:v>293.99203</c:v>
                </c:pt>
                <c:pt idx="20">
                  <c:v>293.99270000000001</c:v>
                </c:pt>
                <c:pt idx="21">
                  <c:v>293.45353</c:v>
                </c:pt>
                <c:pt idx="22">
                  <c:v>293.60764</c:v>
                </c:pt>
                <c:pt idx="23">
                  <c:v>295.21499999999997</c:v>
                </c:pt>
                <c:pt idx="24">
                  <c:v>287.70359000000002</c:v>
                </c:pt>
                <c:pt idx="25">
                  <c:v>287.39031999999997</c:v>
                </c:pt>
                <c:pt idx="26">
                  <c:v>287.66129999999998</c:v>
                </c:pt>
                <c:pt idx="27">
                  <c:v>286.90852999999998</c:v>
                </c:pt>
                <c:pt idx="28">
                  <c:v>286.20236</c:v>
                </c:pt>
                <c:pt idx="29">
                  <c:v>286.21030000000002</c:v>
                </c:pt>
                <c:pt idx="30">
                  <c:v>284.90597000000002</c:v>
                </c:pt>
                <c:pt idx="31">
                  <c:v>283.39692000000002</c:v>
                </c:pt>
                <c:pt idx="32">
                  <c:v>293.77274</c:v>
                </c:pt>
                <c:pt idx="33">
                  <c:v>292.11824000000001</c:v>
                </c:pt>
                <c:pt idx="34">
                  <c:v>285.51801</c:v>
                </c:pt>
                <c:pt idx="35">
                  <c:v>281.72206</c:v>
                </c:pt>
                <c:pt idx="36">
                  <c:v>281.62058000000002</c:v>
                </c:pt>
                <c:pt idx="37">
                  <c:v>283.01967999999999</c:v>
                </c:pt>
                <c:pt idx="38">
                  <c:v>284.7158</c:v>
                </c:pt>
                <c:pt idx="39">
                  <c:v>285.79584</c:v>
                </c:pt>
                <c:pt idx="40">
                  <c:v>265.40528999999998</c:v>
                </c:pt>
                <c:pt idx="41">
                  <c:v>255.80743000000001</c:v>
                </c:pt>
                <c:pt idx="42">
                  <c:v>248.10673</c:v>
                </c:pt>
                <c:pt idx="43">
                  <c:v>246.90317999999999</c:v>
                </c:pt>
                <c:pt idx="44">
                  <c:v>247.09887000000001</c:v>
                </c:pt>
                <c:pt idx="45">
                  <c:v>247.29481000000001</c:v>
                </c:pt>
                <c:pt idx="46">
                  <c:v>244.59020000000001</c:v>
                </c:pt>
                <c:pt idx="47">
                  <c:v>243.07938999999999</c:v>
                </c:pt>
              </c:numCache>
            </c:numRef>
          </c:val>
          <c:extLst>
            <c:ext xmlns:c16="http://schemas.microsoft.com/office/drawing/2014/chart" uri="{C3380CC4-5D6E-409C-BE32-E72D297353CC}">
              <c16:uniqueId val="{00000000-4AE8-481E-A434-075D80D1B39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52.2</c:v>
                </c:pt>
                <c:pt idx="1">
                  <c:v>51.9</c:v>
                </c:pt>
                <c:pt idx="2">
                  <c:v>50.4</c:v>
                </c:pt>
                <c:pt idx="3">
                  <c:v>51.6</c:v>
                </c:pt>
                <c:pt idx="4">
                  <c:v>51.6</c:v>
                </c:pt>
                <c:pt idx="5">
                  <c:v>52</c:v>
                </c:pt>
                <c:pt idx="6">
                  <c:v>51.7</c:v>
                </c:pt>
                <c:pt idx="7">
                  <c:v>51.7</c:v>
                </c:pt>
                <c:pt idx="8">
                  <c:v>51.9</c:v>
                </c:pt>
                <c:pt idx="9">
                  <c:v>51.7</c:v>
                </c:pt>
                <c:pt idx="10">
                  <c:v>50.1</c:v>
                </c:pt>
                <c:pt idx="11">
                  <c:v>53.18</c:v>
                </c:pt>
                <c:pt idx="12">
                  <c:v>54.29</c:v>
                </c:pt>
                <c:pt idx="13">
                  <c:v>54.89</c:v>
                </c:pt>
                <c:pt idx="14">
                  <c:v>56.28</c:v>
                </c:pt>
                <c:pt idx="15">
                  <c:v>52</c:v>
                </c:pt>
                <c:pt idx="16">
                  <c:v>54.25</c:v>
                </c:pt>
                <c:pt idx="17">
                  <c:v>56.07</c:v>
                </c:pt>
                <c:pt idx="18">
                  <c:v>56.33</c:v>
                </c:pt>
                <c:pt idx="19">
                  <c:v>55.56</c:v>
                </c:pt>
                <c:pt idx="20">
                  <c:v>54.52</c:v>
                </c:pt>
                <c:pt idx="21">
                  <c:v>55.61</c:v>
                </c:pt>
                <c:pt idx="22">
                  <c:v>54.26</c:v>
                </c:pt>
                <c:pt idx="23">
                  <c:v>52.81</c:v>
                </c:pt>
                <c:pt idx="24">
                  <c:v>56.44</c:v>
                </c:pt>
                <c:pt idx="25">
                  <c:v>57.68</c:v>
                </c:pt>
                <c:pt idx="26">
                  <c:v>57.35</c:v>
                </c:pt>
                <c:pt idx="27">
                  <c:v>56.46</c:v>
                </c:pt>
                <c:pt idx="28">
                  <c:v>58.23</c:v>
                </c:pt>
                <c:pt idx="29">
                  <c:v>58.11</c:v>
                </c:pt>
                <c:pt idx="30">
                  <c:v>56.21</c:v>
                </c:pt>
                <c:pt idx="31">
                  <c:v>56.6</c:v>
                </c:pt>
                <c:pt idx="32">
                  <c:v>56.38</c:v>
                </c:pt>
                <c:pt idx="33">
                  <c:v>54.5</c:v>
                </c:pt>
                <c:pt idx="34">
                  <c:v>54.36</c:v>
                </c:pt>
                <c:pt idx="35">
                  <c:v>55.85</c:v>
                </c:pt>
                <c:pt idx="36">
                  <c:v>56.55</c:v>
                </c:pt>
                <c:pt idx="37">
                  <c:v>57.57</c:v>
                </c:pt>
                <c:pt idx="38">
                  <c:v>57.97</c:v>
                </c:pt>
                <c:pt idx="39">
                  <c:v>57.95</c:v>
                </c:pt>
                <c:pt idx="40">
                  <c:v>57.81</c:v>
                </c:pt>
                <c:pt idx="41">
                  <c:v>56.96</c:v>
                </c:pt>
                <c:pt idx="42">
                  <c:v>57.36</c:v>
                </c:pt>
                <c:pt idx="43">
                  <c:v>56.96</c:v>
                </c:pt>
                <c:pt idx="44">
                  <c:v>57.08</c:v>
                </c:pt>
                <c:pt idx="45">
                  <c:v>57.16</c:v>
                </c:pt>
                <c:pt idx="46">
                  <c:v>55.86</c:v>
                </c:pt>
                <c:pt idx="47">
                  <c:v>57.63</c:v>
                </c:pt>
              </c:numCache>
            </c:numRef>
          </c:val>
          <c:extLst>
            <c:ext xmlns:c16="http://schemas.microsoft.com/office/drawing/2014/chart" uri="{C3380CC4-5D6E-409C-BE32-E72D297353CC}">
              <c16:uniqueId val="{00000001-4AE8-481E-A434-075D80D1B39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0.2</c:v>
                </c:pt>
                <c:pt idx="10">
                  <c:v>23.6</c:v>
                </c:pt>
                <c:pt idx="11">
                  <c:v>109.13</c:v>
                </c:pt>
                <c:pt idx="12">
                  <c:v>239.97</c:v>
                </c:pt>
                <c:pt idx="13">
                  <c:v>359.43</c:v>
                </c:pt>
                <c:pt idx="14">
                  <c:v>399.7</c:v>
                </c:pt>
                <c:pt idx="15">
                  <c:v>419.27</c:v>
                </c:pt>
                <c:pt idx="16">
                  <c:v>436.8</c:v>
                </c:pt>
                <c:pt idx="17">
                  <c:v>452.74</c:v>
                </c:pt>
                <c:pt idx="18">
                  <c:v>463.78</c:v>
                </c:pt>
                <c:pt idx="19">
                  <c:v>471.38</c:v>
                </c:pt>
                <c:pt idx="20">
                  <c:v>474.88</c:v>
                </c:pt>
                <c:pt idx="21">
                  <c:v>471.48</c:v>
                </c:pt>
                <c:pt idx="22">
                  <c:v>478.64</c:v>
                </c:pt>
                <c:pt idx="23">
                  <c:v>469.1</c:v>
                </c:pt>
                <c:pt idx="24">
                  <c:v>460.07</c:v>
                </c:pt>
                <c:pt idx="25">
                  <c:v>445.67</c:v>
                </c:pt>
                <c:pt idx="26">
                  <c:v>409.35</c:v>
                </c:pt>
                <c:pt idx="27">
                  <c:v>459.36</c:v>
                </c:pt>
                <c:pt idx="28">
                  <c:v>456.5</c:v>
                </c:pt>
                <c:pt idx="29">
                  <c:v>390.91</c:v>
                </c:pt>
                <c:pt idx="30">
                  <c:v>377.52</c:v>
                </c:pt>
                <c:pt idx="31">
                  <c:v>365.82</c:v>
                </c:pt>
                <c:pt idx="32">
                  <c:v>328.77</c:v>
                </c:pt>
                <c:pt idx="33">
                  <c:v>191.76</c:v>
                </c:pt>
                <c:pt idx="34">
                  <c:v>79.739999999999995</c:v>
                </c:pt>
                <c:pt idx="35">
                  <c:v>2.2200000000000002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AE8-481E-A434-075D80D1B39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557.79999999999995</c:v>
                </c:pt>
                <c:pt idx="1">
                  <c:v>578.70000000000005</c:v>
                </c:pt>
                <c:pt idx="2">
                  <c:v>588.20000000000005</c:v>
                </c:pt>
                <c:pt idx="3">
                  <c:v>552.1</c:v>
                </c:pt>
                <c:pt idx="4">
                  <c:v>542.1</c:v>
                </c:pt>
                <c:pt idx="5">
                  <c:v>532.1</c:v>
                </c:pt>
                <c:pt idx="6">
                  <c:v>476.8</c:v>
                </c:pt>
                <c:pt idx="7">
                  <c:v>455.9</c:v>
                </c:pt>
                <c:pt idx="8">
                  <c:v>425.5</c:v>
                </c:pt>
                <c:pt idx="9">
                  <c:v>381.4</c:v>
                </c:pt>
                <c:pt idx="10">
                  <c:v>368.4</c:v>
                </c:pt>
                <c:pt idx="11">
                  <c:v>356.4</c:v>
                </c:pt>
                <c:pt idx="12">
                  <c:v>336.4</c:v>
                </c:pt>
                <c:pt idx="13">
                  <c:v>319.10000000000002</c:v>
                </c:pt>
                <c:pt idx="14">
                  <c:v>305.60000000000002</c:v>
                </c:pt>
                <c:pt idx="15">
                  <c:v>293.3</c:v>
                </c:pt>
                <c:pt idx="16">
                  <c:v>300.5</c:v>
                </c:pt>
                <c:pt idx="17">
                  <c:v>349</c:v>
                </c:pt>
                <c:pt idx="18">
                  <c:v>345.3</c:v>
                </c:pt>
                <c:pt idx="19">
                  <c:v>385.1</c:v>
                </c:pt>
                <c:pt idx="20">
                  <c:v>400.7</c:v>
                </c:pt>
                <c:pt idx="21">
                  <c:v>439</c:v>
                </c:pt>
                <c:pt idx="22">
                  <c:v>494.5</c:v>
                </c:pt>
                <c:pt idx="23">
                  <c:v>552.1</c:v>
                </c:pt>
                <c:pt idx="24">
                  <c:v>576.4</c:v>
                </c:pt>
                <c:pt idx="25">
                  <c:v>584</c:v>
                </c:pt>
                <c:pt idx="26">
                  <c:v>621.4</c:v>
                </c:pt>
                <c:pt idx="27">
                  <c:v>646.4</c:v>
                </c:pt>
                <c:pt idx="28">
                  <c:v>648.79999999999995</c:v>
                </c:pt>
                <c:pt idx="29">
                  <c:v>637.1</c:v>
                </c:pt>
                <c:pt idx="30">
                  <c:v>639</c:v>
                </c:pt>
                <c:pt idx="31">
                  <c:v>598.20000000000005</c:v>
                </c:pt>
                <c:pt idx="32">
                  <c:v>596.29999999999995</c:v>
                </c:pt>
                <c:pt idx="33">
                  <c:v>594.20000000000005</c:v>
                </c:pt>
                <c:pt idx="34">
                  <c:v>579.4</c:v>
                </c:pt>
                <c:pt idx="35">
                  <c:v>553</c:v>
                </c:pt>
                <c:pt idx="36">
                  <c:v>553.9</c:v>
                </c:pt>
                <c:pt idx="37">
                  <c:v>517.20000000000005</c:v>
                </c:pt>
                <c:pt idx="38">
                  <c:v>532</c:v>
                </c:pt>
                <c:pt idx="39">
                  <c:v>533.79999999999995</c:v>
                </c:pt>
                <c:pt idx="40">
                  <c:v>541.29999999999995</c:v>
                </c:pt>
                <c:pt idx="41">
                  <c:v>548.20000000000005</c:v>
                </c:pt>
                <c:pt idx="42">
                  <c:v>535.6</c:v>
                </c:pt>
                <c:pt idx="43">
                  <c:v>541</c:v>
                </c:pt>
                <c:pt idx="44">
                  <c:v>515.79999999999995</c:v>
                </c:pt>
                <c:pt idx="45">
                  <c:v>504.6</c:v>
                </c:pt>
                <c:pt idx="46">
                  <c:v>473.5</c:v>
                </c:pt>
                <c:pt idx="47">
                  <c:v>396.9</c:v>
                </c:pt>
              </c:numCache>
            </c:numRef>
          </c:val>
          <c:extLst>
            <c:ext xmlns:c16="http://schemas.microsoft.com/office/drawing/2014/chart" uri="{C3380CC4-5D6E-409C-BE32-E72D297353CC}">
              <c16:uniqueId val="{00000003-4AE8-481E-A434-075D80D1B39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57.978999999999999</c:v>
                </c:pt>
                <c:pt idx="1">
                  <c:v>54.728999999999999</c:v>
                </c:pt>
                <c:pt idx="2">
                  <c:v>51.4</c:v>
                </c:pt>
                <c:pt idx="3">
                  <c:v>54.509</c:v>
                </c:pt>
                <c:pt idx="4">
                  <c:v>52.47</c:v>
                </c:pt>
                <c:pt idx="5">
                  <c:v>49.918999999999997</c:v>
                </c:pt>
                <c:pt idx="6">
                  <c:v>49.298999999999999</c:v>
                </c:pt>
                <c:pt idx="7">
                  <c:v>50.369</c:v>
                </c:pt>
                <c:pt idx="8">
                  <c:v>51.158999999999999</c:v>
                </c:pt>
                <c:pt idx="9">
                  <c:v>56.59</c:v>
                </c:pt>
                <c:pt idx="10">
                  <c:v>58.759</c:v>
                </c:pt>
                <c:pt idx="11">
                  <c:v>55.86</c:v>
                </c:pt>
                <c:pt idx="12">
                  <c:v>57.369</c:v>
                </c:pt>
                <c:pt idx="13">
                  <c:v>56.93</c:v>
                </c:pt>
                <c:pt idx="14">
                  <c:v>43.548999999999999</c:v>
                </c:pt>
                <c:pt idx="15">
                  <c:v>66.66</c:v>
                </c:pt>
                <c:pt idx="16">
                  <c:v>78.260000000000005</c:v>
                </c:pt>
                <c:pt idx="17">
                  <c:v>82.29</c:v>
                </c:pt>
                <c:pt idx="18">
                  <c:v>82.668999999999997</c:v>
                </c:pt>
                <c:pt idx="19">
                  <c:v>63.75</c:v>
                </c:pt>
                <c:pt idx="20">
                  <c:v>70.418999999999997</c:v>
                </c:pt>
                <c:pt idx="21">
                  <c:v>75.98</c:v>
                </c:pt>
                <c:pt idx="22">
                  <c:v>72.088999999999999</c:v>
                </c:pt>
                <c:pt idx="23">
                  <c:v>82.4</c:v>
                </c:pt>
                <c:pt idx="24">
                  <c:v>82.66</c:v>
                </c:pt>
                <c:pt idx="25">
                  <c:v>76.010000000000005</c:v>
                </c:pt>
                <c:pt idx="26">
                  <c:v>70.278999999999996</c:v>
                </c:pt>
                <c:pt idx="27">
                  <c:v>77.698999999999998</c:v>
                </c:pt>
                <c:pt idx="28">
                  <c:v>78.8</c:v>
                </c:pt>
                <c:pt idx="29">
                  <c:v>81.599000000000004</c:v>
                </c:pt>
                <c:pt idx="30">
                  <c:v>90.388999999999996</c:v>
                </c:pt>
                <c:pt idx="31">
                  <c:v>75.69</c:v>
                </c:pt>
                <c:pt idx="32">
                  <c:v>1.6</c:v>
                </c:pt>
                <c:pt idx="33">
                  <c:v>18.18</c:v>
                </c:pt>
                <c:pt idx="34">
                  <c:v>48.869</c:v>
                </c:pt>
                <c:pt idx="35">
                  <c:v>48.529000000000003</c:v>
                </c:pt>
                <c:pt idx="36">
                  <c:v>53.63</c:v>
                </c:pt>
                <c:pt idx="37">
                  <c:v>57.38</c:v>
                </c:pt>
                <c:pt idx="38">
                  <c:v>56.509</c:v>
                </c:pt>
                <c:pt idx="39">
                  <c:v>55.709000000000003</c:v>
                </c:pt>
                <c:pt idx="40">
                  <c:v>55.009</c:v>
                </c:pt>
                <c:pt idx="41">
                  <c:v>57.978999999999999</c:v>
                </c:pt>
                <c:pt idx="42">
                  <c:v>56.819000000000003</c:v>
                </c:pt>
                <c:pt idx="43">
                  <c:v>53.779000000000003</c:v>
                </c:pt>
                <c:pt idx="44">
                  <c:v>52.189</c:v>
                </c:pt>
                <c:pt idx="45">
                  <c:v>47.908999999999999</c:v>
                </c:pt>
                <c:pt idx="46">
                  <c:v>55.22</c:v>
                </c:pt>
                <c:pt idx="47">
                  <c:v>55.68</c:v>
                </c:pt>
              </c:numCache>
            </c:numRef>
          </c:val>
          <c:extLst>
            <c:ext xmlns:c16="http://schemas.microsoft.com/office/drawing/2014/chart" uri="{C3380CC4-5D6E-409C-BE32-E72D297353CC}">
              <c16:uniqueId val="{00000000-E9A7-439E-B2C6-1ED3D180C5D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57.06</c:v>
                </c:pt>
                <c:pt idx="1">
                  <c:v>54.08</c:v>
                </c:pt>
                <c:pt idx="2">
                  <c:v>51.459000000000003</c:v>
                </c:pt>
                <c:pt idx="3">
                  <c:v>54.869</c:v>
                </c:pt>
                <c:pt idx="4">
                  <c:v>52.77</c:v>
                </c:pt>
                <c:pt idx="5">
                  <c:v>50.119</c:v>
                </c:pt>
                <c:pt idx="6">
                  <c:v>48.97</c:v>
                </c:pt>
                <c:pt idx="7">
                  <c:v>50.15</c:v>
                </c:pt>
                <c:pt idx="8">
                  <c:v>51.33</c:v>
                </c:pt>
                <c:pt idx="9">
                  <c:v>56.819000000000003</c:v>
                </c:pt>
                <c:pt idx="10">
                  <c:v>59.58</c:v>
                </c:pt>
                <c:pt idx="11">
                  <c:v>56.418999999999997</c:v>
                </c:pt>
                <c:pt idx="12">
                  <c:v>57.658999999999999</c:v>
                </c:pt>
                <c:pt idx="13">
                  <c:v>58.189</c:v>
                </c:pt>
                <c:pt idx="14">
                  <c:v>43.4</c:v>
                </c:pt>
                <c:pt idx="15">
                  <c:v>67.129000000000005</c:v>
                </c:pt>
                <c:pt idx="16">
                  <c:v>79.23</c:v>
                </c:pt>
                <c:pt idx="17">
                  <c:v>84.519000000000005</c:v>
                </c:pt>
                <c:pt idx="18">
                  <c:v>81.209000000000003</c:v>
                </c:pt>
                <c:pt idx="19">
                  <c:v>64.519000000000005</c:v>
                </c:pt>
                <c:pt idx="20">
                  <c:v>73.989000000000004</c:v>
                </c:pt>
                <c:pt idx="21">
                  <c:v>75.760000000000005</c:v>
                </c:pt>
                <c:pt idx="22">
                  <c:v>72.569000000000003</c:v>
                </c:pt>
                <c:pt idx="23">
                  <c:v>81.72</c:v>
                </c:pt>
                <c:pt idx="24">
                  <c:v>83.04</c:v>
                </c:pt>
                <c:pt idx="25">
                  <c:v>75.680000000000007</c:v>
                </c:pt>
                <c:pt idx="26">
                  <c:v>73.040000000000006</c:v>
                </c:pt>
                <c:pt idx="27">
                  <c:v>81.198999999999998</c:v>
                </c:pt>
                <c:pt idx="28">
                  <c:v>78.629000000000005</c:v>
                </c:pt>
                <c:pt idx="29">
                  <c:v>81.430000000000007</c:v>
                </c:pt>
                <c:pt idx="30">
                  <c:v>90.16</c:v>
                </c:pt>
                <c:pt idx="31">
                  <c:v>75.239000000000004</c:v>
                </c:pt>
                <c:pt idx="32">
                  <c:v>0.88</c:v>
                </c:pt>
                <c:pt idx="33">
                  <c:v>18.649000000000001</c:v>
                </c:pt>
                <c:pt idx="34">
                  <c:v>49.06</c:v>
                </c:pt>
                <c:pt idx="35">
                  <c:v>48.97</c:v>
                </c:pt>
                <c:pt idx="36">
                  <c:v>53.548999999999999</c:v>
                </c:pt>
                <c:pt idx="37">
                  <c:v>57.9</c:v>
                </c:pt>
                <c:pt idx="38">
                  <c:v>56.68</c:v>
                </c:pt>
                <c:pt idx="39">
                  <c:v>55.7</c:v>
                </c:pt>
                <c:pt idx="40">
                  <c:v>54.79</c:v>
                </c:pt>
                <c:pt idx="41">
                  <c:v>58.119</c:v>
                </c:pt>
                <c:pt idx="42">
                  <c:v>57.52</c:v>
                </c:pt>
                <c:pt idx="43">
                  <c:v>54.15</c:v>
                </c:pt>
                <c:pt idx="44">
                  <c:v>52.43</c:v>
                </c:pt>
                <c:pt idx="45">
                  <c:v>48.459000000000003</c:v>
                </c:pt>
                <c:pt idx="46">
                  <c:v>55.45</c:v>
                </c:pt>
                <c:pt idx="47">
                  <c:v>55.798999999999999</c:v>
                </c:pt>
              </c:numCache>
            </c:numRef>
          </c:val>
          <c:extLst>
            <c:ext xmlns:c16="http://schemas.microsoft.com/office/drawing/2014/chart" uri="{C3380CC4-5D6E-409C-BE32-E72D297353CC}">
              <c16:uniqueId val="{00000001-E9A7-439E-B2C6-1ED3D180C5D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56.932000000000002</c:v>
                </c:pt>
                <c:pt idx="1">
                  <c:v>54.521000000000001</c:v>
                </c:pt>
                <c:pt idx="2">
                  <c:v>50.368000000000002</c:v>
                </c:pt>
                <c:pt idx="3">
                  <c:v>54.253</c:v>
                </c:pt>
                <c:pt idx="4">
                  <c:v>53.314999999999998</c:v>
                </c:pt>
                <c:pt idx="5">
                  <c:v>52.11</c:v>
                </c:pt>
                <c:pt idx="6">
                  <c:v>51.573999999999998</c:v>
                </c:pt>
                <c:pt idx="7">
                  <c:v>50.502000000000002</c:v>
                </c:pt>
                <c:pt idx="8">
                  <c:v>50.77</c:v>
                </c:pt>
                <c:pt idx="9">
                  <c:v>54.923000000000002</c:v>
                </c:pt>
                <c:pt idx="10">
                  <c:v>56.798000000000002</c:v>
                </c:pt>
                <c:pt idx="11">
                  <c:v>54.119</c:v>
                </c:pt>
                <c:pt idx="12">
                  <c:v>56.664000000000001</c:v>
                </c:pt>
                <c:pt idx="13">
                  <c:v>55.325000000000003</c:v>
                </c:pt>
                <c:pt idx="14">
                  <c:v>50.1</c:v>
                </c:pt>
                <c:pt idx="15">
                  <c:v>126.99</c:v>
                </c:pt>
                <c:pt idx="16">
                  <c:v>137.16999999999999</c:v>
                </c:pt>
                <c:pt idx="17">
                  <c:v>144.54</c:v>
                </c:pt>
                <c:pt idx="18">
                  <c:v>128.46</c:v>
                </c:pt>
                <c:pt idx="19">
                  <c:v>130.07</c:v>
                </c:pt>
                <c:pt idx="20">
                  <c:v>128.06</c:v>
                </c:pt>
                <c:pt idx="21">
                  <c:v>135.16</c:v>
                </c:pt>
                <c:pt idx="22">
                  <c:v>128.72</c:v>
                </c:pt>
                <c:pt idx="23">
                  <c:v>148.29</c:v>
                </c:pt>
                <c:pt idx="24">
                  <c:v>140.79</c:v>
                </c:pt>
                <c:pt idx="25">
                  <c:v>131.01</c:v>
                </c:pt>
                <c:pt idx="26">
                  <c:v>121.63</c:v>
                </c:pt>
                <c:pt idx="27">
                  <c:v>135.16</c:v>
                </c:pt>
                <c:pt idx="28">
                  <c:v>128.19</c:v>
                </c:pt>
                <c:pt idx="29">
                  <c:v>135.56</c:v>
                </c:pt>
                <c:pt idx="30">
                  <c:v>144.94</c:v>
                </c:pt>
                <c:pt idx="31">
                  <c:v>131.27000000000001</c:v>
                </c:pt>
                <c:pt idx="32">
                  <c:v>32.15</c:v>
                </c:pt>
                <c:pt idx="33">
                  <c:v>47.555</c:v>
                </c:pt>
                <c:pt idx="34">
                  <c:v>51.573999999999998</c:v>
                </c:pt>
                <c:pt idx="35">
                  <c:v>56.262</c:v>
                </c:pt>
                <c:pt idx="36">
                  <c:v>58.003999999999998</c:v>
                </c:pt>
                <c:pt idx="37">
                  <c:v>65.372</c:v>
                </c:pt>
                <c:pt idx="38">
                  <c:v>64.3</c:v>
                </c:pt>
                <c:pt idx="39">
                  <c:v>63.63</c:v>
                </c:pt>
                <c:pt idx="40">
                  <c:v>62.558</c:v>
                </c:pt>
                <c:pt idx="41">
                  <c:v>64.3</c:v>
                </c:pt>
                <c:pt idx="42">
                  <c:v>64.165999999999997</c:v>
                </c:pt>
                <c:pt idx="43">
                  <c:v>61.487000000000002</c:v>
                </c:pt>
                <c:pt idx="44">
                  <c:v>58.405999999999999</c:v>
                </c:pt>
                <c:pt idx="45">
                  <c:v>56.128</c:v>
                </c:pt>
                <c:pt idx="46">
                  <c:v>54.521000000000001</c:v>
                </c:pt>
                <c:pt idx="47">
                  <c:v>54.789000000000001</c:v>
                </c:pt>
              </c:numCache>
            </c:numRef>
          </c:val>
          <c:extLst>
            <c:ext xmlns:c16="http://schemas.microsoft.com/office/drawing/2014/chart" uri="{C3380CC4-5D6E-409C-BE32-E72D297353CC}">
              <c16:uniqueId val="{00000002-E9A7-439E-B2C6-1ED3D180C5D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56.86</c:v>
                </c:pt>
                <c:pt idx="1">
                  <c:v>53.18</c:v>
                </c:pt>
                <c:pt idx="2">
                  <c:v>50.548000000000002</c:v>
                </c:pt>
                <c:pt idx="3">
                  <c:v>54.055</c:v>
                </c:pt>
                <c:pt idx="4">
                  <c:v>53.195</c:v>
                </c:pt>
                <c:pt idx="5">
                  <c:v>53.079000000000001</c:v>
                </c:pt>
                <c:pt idx="6">
                  <c:v>52.11</c:v>
                </c:pt>
                <c:pt idx="7">
                  <c:v>50.793999999999997</c:v>
                </c:pt>
                <c:pt idx="8">
                  <c:v>51.268000000000001</c:v>
                </c:pt>
                <c:pt idx="9">
                  <c:v>55.572000000000003</c:v>
                </c:pt>
                <c:pt idx="10">
                  <c:v>56.024999999999999</c:v>
                </c:pt>
                <c:pt idx="11">
                  <c:v>54.124000000000002</c:v>
                </c:pt>
                <c:pt idx="12">
                  <c:v>57.076000000000001</c:v>
                </c:pt>
                <c:pt idx="13">
                  <c:v>56.423000000000002</c:v>
                </c:pt>
                <c:pt idx="14">
                  <c:v>53.249000000000002</c:v>
                </c:pt>
                <c:pt idx="15">
                  <c:v>124.91</c:v>
                </c:pt>
                <c:pt idx="16">
                  <c:v>135.38</c:v>
                </c:pt>
                <c:pt idx="17">
                  <c:v>142.96</c:v>
                </c:pt>
                <c:pt idx="18">
                  <c:v>123.76</c:v>
                </c:pt>
                <c:pt idx="19">
                  <c:v>120.21</c:v>
                </c:pt>
                <c:pt idx="20">
                  <c:v>128.02000000000001</c:v>
                </c:pt>
                <c:pt idx="21">
                  <c:v>133.69</c:v>
                </c:pt>
                <c:pt idx="22">
                  <c:v>128.71</c:v>
                </c:pt>
                <c:pt idx="23">
                  <c:v>135.99</c:v>
                </c:pt>
                <c:pt idx="24">
                  <c:v>135.72</c:v>
                </c:pt>
                <c:pt idx="25">
                  <c:v>129.19</c:v>
                </c:pt>
                <c:pt idx="26">
                  <c:v>121.68</c:v>
                </c:pt>
                <c:pt idx="27">
                  <c:v>129.16</c:v>
                </c:pt>
                <c:pt idx="28">
                  <c:v>129.22</c:v>
                </c:pt>
                <c:pt idx="29">
                  <c:v>133.9</c:v>
                </c:pt>
                <c:pt idx="30">
                  <c:v>141.80000000000001</c:v>
                </c:pt>
                <c:pt idx="31">
                  <c:v>132.4</c:v>
                </c:pt>
                <c:pt idx="32">
                  <c:v>31.850999999999999</c:v>
                </c:pt>
                <c:pt idx="33">
                  <c:v>47.027999999999999</c:v>
                </c:pt>
                <c:pt idx="34">
                  <c:v>51.442</c:v>
                </c:pt>
                <c:pt idx="35">
                  <c:v>52.585000000000001</c:v>
                </c:pt>
                <c:pt idx="36">
                  <c:v>57.871000000000002</c:v>
                </c:pt>
                <c:pt idx="37">
                  <c:v>64.340999999999994</c:v>
                </c:pt>
                <c:pt idx="38">
                  <c:v>63.970999999999997</c:v>
                </c:pt>
                <c:pt idx="39">
                  <c:v>63.764000000000003</c:v>
                </c:pt>
                <c:pt idx="40">
                  <c:v>63.034999999999997</c:v>
                </c:pt>
                <c:pt idx="41">
                  <c:v>63.805999999999997</c:v>
                </c:pt>
                <c:pt idx="42">
                  <c:v>63.619</c:v>
                </c:pt>
                <c:pt idx="43">
                  <c:v>61.250999999999998</c:v>
                </c:pt>
                <c:pt idx="44">
                  <c:v>58.414000000000001</c:v>
                </c:pt>
                <c:pt idx="45">
                  <c:v>55.381999999999998</c:v>
                </c:pt>
                <c:pt idx="46">
                  <c:v>54.231000000000002</c:v>
                </c:pt>
                <c:pt idx="47">
                  <c:v>54.594999999999999</c:v>
                </c:pt>
              </c:numCache>
            </c:numRef>
          </c:val>
          <c:extLst>
            <c:ext xmlns:c16="http://schemas.microsoft.com/office/drawing/2014/chart" uri="{C3380CC4-5D6E-409C-BE32-E72D297353CC}">
              <c16:uniqueId val="{00000003-E9A7-439E-B2C6-1ED3D180C5D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331.51</c:v>
                </c:pt>
                <c:pt idx="1">
                  <c:v>289.95</c:v>
                </c:pt>
                <c:pt idx="2">
                  <c:v>273.99</c:v>
                </c:pt>
                <c:pt idx="3">
                  <c:v>299.66000000000003</c:v>
                </c:pt>
                <c:pt idx="4">
                  <c:v>300.17</c:v>
                </c:pt>
                <c:pt idx="5">
                  <c:v>299.5</c:v>
                </c:pt>
                <c:pt idx="6">
                  <c:v>283.83999999999997</c:v>
                </c:pt>
                <c:pt idx="7">
                  <c:v>264.37</c:v>
                </c:pt>
                <c:pt idx="8">
                  <c:v>267.12</c:v>
                </c:pt>
                <c:pt idx="9">
                  <c:v>297.56</c:v>
                </c:pt>
                <c:pt idx="10">
                  <c:v>333.02</c:v>
                </c:pt>
                <c:pt idx="11">
                  <c:v>302.58</c:v>
                </c:pt>
                <c:pt idx="12">
                  <c:v>324.52999999999997</c:v>
                </c:pt>
                <c:pt idx="13">
                  <c:v>325.47000000000003</c:v>
                </c:pt>
                <c:pt idx="14">
                  <c:v>295.73</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239.41</c:v>
                </c:pt>
                <c:pt idx="33">
                  <c:v>351.28</c:v>
                </c:pt>
                <c:pt idx="34">
                  <c:v>337.97</c:v>
                </c:pt>
                <c:pt idx="35">
                  <c:v>337.6</c:v>
                </c:pt>
                <c:pt idx="36">
                  <c:v>380.11</c:v>
                </c:pt>
                <c:pt idx="37">
                  <c:v>427.2</c:v>
                </c:pt>
                <c:pt idx="38">
                  <c:v>419.06</c:v>
                </c:pt>
                <c:pt idx="39">
                  <c:v>411.74</c:v>
                </c:pt>
                <c:pt idx="40">
                  <c:v>409.51</c:v>
                </c:pt>
                <c:pt idx="41">
                  <c:v>433.9</c:v>
                </c:pt>
                <c:pt idx="42">
                  <c:v>422.44</c:v>
                </c:pt>
                <c:pt idx="43">
                  <c:v>408.63</c:v>
                </c:pt>
                <c:pt idx="44">
                  <c:v>387.3</c:v>
                </c:pt>
                <c:pt idx="45">
                  <c:v>347.9</c:v>
                </c:pt>
                <c:pt idx="46">
                  <c:v>348.77</c:v>
                </c:pt>
                <c:pt idx="47">
                  <c:v>345.87</c:v>
                </c:pt>
              </c:numCache>
            </c:numRef>
          </c:val>
          <c:extLst>
            <c:ext xmlns:c16="http://schemas.microsoft.com/office/drawing/2014/chart" uri="{C3380CC4-5D6E-409C-BE32-E72D297353CC}">
              <c16:uniqueId val="{00000004-E9A7-439E-B2C6-1ED3D180C5D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169.23</c:v>
                </c:pt>
                <c:pt idx="1">
                  <c:v>165.83</c:v>
                </c:pt>
                <c:pt idx="2">
                  <c:v>161.27000000000001</c:v>
                </c:pt>
                <c:pt idx="3">
                  <c:v>155.97</c:v>
                </c:pt>
                <c:pt idx="4">
                  <c:v>161.9</c:v>
                </c:pt>
                <c:pt idx="5">
                  <c:v>154.66999999999999</c:v>
                </c:pt>
                <c:pt idx="6">
                  <c:v>157.52000000000001</c:v>
                </c:pt>
                <c:pt idx="7">
                  <c:v>165.19</c:v>
                </c:pt>
                <c:pt idx="8">
                  <c:v>172.21</c:v>
                </c:pt>
                <c:pt idx="9">
                  <c:v>172.54</c:v>
                </c:pt>
                <c:pt idx="10">
                  <c:v>174.48</c:v>
                </c:pt>
                <c:pt idx="11">
                  <c:v>157.16</c:v>
                </c:pt>
                <c:pt idx="12">
                  <c:v>148.88999999999999</c:v>
                </c:pt>
                <c:pt idx="13">
                  <c:v>137.28</c:v>
                </c:pt>
                <c:pt idx="14">
                  <c:v>134.63</c:v>
                </c:pt>
                <c:pt idx="15">
                  <c:v>135.62</c:v>
                </c:pt>
                <c:pt idx="16">
                  <c:v>138.69999999999999</c:v>
                </c:pt>
                <c:pt idx="17">
                  <c:v>143.36000000000001</c:v>
                </c:pt>
                <c:pt idx="18">
                  <c:v>143.97</c:v>
                </c:pt>
                <c:pt idx="19">
                  <c:v>145.54</c:v>
                </c:pt>
                <c:pt idx="20">
                  <c:v>141.72</c:v>
                </c:pt>
                <c:pt idx="21">
                  <c:v>132.82</c:v>
                </c:pt>
                <c:pt idx="22">
                  <c:v>131.36000000000001</c:v>
                </c:pt>
                <c:pt idx="23">
                  <c:v>131.72</c:v>
                </c:pt>
                <c:pt idx="24">
                  <c:v>131.37</c:v>
                </c:pt>
                <c:pt idx="25">
                  <c:v>126.78</c:v>
                </c:pt>
                <c:pt idx="26">
                  <c:v>132.05000000000001</c:v>
                </c:pt>
                <c:pt idx="27">
                  <c:v>126.93</c:v>
                </c:pt>
                <c:pt idx="28">
                  <c:v>127.04</c:v>
                </c:pt>
                <c:pt idx="29">
                  <c:v>137.63</c:v>
                </c:pt>
                <c:pt idx="30">
                  <c:v>137.25</c:v>
                </c:pt>
                <c:pt idx="31">
                  <c:v>135.18</c:v>
                </c:pt>
                <c:pt idx="32">
                  <c:v>145.76</c:v>
                </c:pt>
                <c:pt idx="33">
                  <c:v>152.75</c:v>
                </c:pt>
                <c:pt idx="34">
                  <c:v>168.2</c:v>
                </c:pt>
                <c:pt idx="35">
                  <c:v>186.92</c:v>
                </c:pt>
                <c:pt idx="36">
                  <c:v>178.03</c:v>
                </c:pt>
                <c:pt idx="37">
                  <c:v>174.87</c:v>
                </c:pt>
                <c:pt idx="38">
                  <c:v>177.59</c:v>
                </c:pt>
                <c:pt idx="39">
                  <c:v>179.94</c:v>
                </c:pt>
                <c:pt idx="40">
                  <c:v>178.77</c:v>
                </c:pt>
                <c:pt idx="41">
                  <c:v>177.6</c:v>
                </c:pt>
                <c:pt idx="42">
                  <c:v>177.44</c:v>
                </c:pt>
                <c:pt idx="43">
                  <c:v>177.94</c:v>
                </c:pt>
                <c:pt idx="44">
                  <c:v>175.5</c:v>
                </c:pt>
                <c:pt idx="45">
                  <c:v>178.62</c:v>
                </c:pt>
                <c:pt idx="46">
                  <c:v>179.74</c:v>
                </c:pt>
                <c:pt idx="47">
                  <c:v>176.97</c:v>
                </c:pt>
              </c:numCache>
            </c:numRef>
          </c:val>
          <c:extLst>
            <c:ext xmlns:c16="http://schemas.microsoft.com/office/drawing/2014/chart" uri="{C3380CC4-5D6E-409C-BE32-E72D297353CC}">
              <c16:uniqueId val="{00000000-D777-4CA1-AC5C-1C01E66CF2E3}"/>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170.93</c:v>
                </c:pt>
                <c:pt idx="1">
                  <c:v>166.07</c:v>
                </c:pt>
                <c:pt idx="2">
                  <c:v>163.01</c:v>
                </c:pt>
                <c:pt idx="3">
                  <c:v>156.86000000000001</c:v>
                </c:pt>
                <c:pt idx="4">
                  <c:v>162.86000000000001</c:v>
                </c:pt>
                <c:pt idx="5">
                  <c:v>154.56</c:v>
                </c:pt>
                <c:pt idx="6">
                  <c:v>157.03</c:v>
                </c:pt>
                <c:pt idx="7">
                  <c:v>166.7</c:v>
                </c:pt>
                <c:pt idx="8">
                  <c:v>172.91</c:v>
                </c:pt>
                <c:pt idx="9">
                  <c:v>170.82</c:v>
                </c:pt>
                <c:pt idx="10">
                  <c:v>173.03</c:v>
                </c:pt>
                <c:pt idx="11">
                  <c:v>157.75</c:v>
                </c:pt>
                <c:pt idx="12">
                  <c:v>150.01</c:v>
                </c:pt>
                <c:pt idx="13">
                  <c:v>138.78</c:v>
                </c:pt>
                <c:pt idx="14">
                  <c:v>136.04</c:v>
                </c:pt>
                <c:pt idx="15">
                  <c:v>135.71</c:v>
                </c:pt>
                <c:pt idx="16">
                  <c:v>139.72</c:v>
                </c:pt>
                <c:pt idx="17">
                  <c:v>143.81</c:v>
                </c:pt>
                <c:pt idx="18">
                  <c:v>143.72</c:v>
                </c:pt>
                <c:pt idx="19">
                  <c:v>142.69999999999999</c:v>
                </c:pt>
                <c:pt idx="20">
                  <c:v>139.62</c:v>
                </c:pt>
                <c:pt idx="21">
                  <c:v>134.11000000000001</c:v>
                </c:pt>
                <c:pt idx="22">
                  <c:v>133.93</c:v>
                </c:pt>
                <c:pt idx="23">
                  <c:v>131.04</c:v>
                </c:pt>
                <c:pt idx="24">
                  <c:v>131.63</c:v>
                </c:pt>
                <c:pt idx="25">
                  <c:v>127.14</c:v>
                </c:pt>
                <c:pt idx="26">
                  <c:v>130.88999999999999</c:v>
                </c:pt>
                <c:pt idx="27">
                  <c:v>128.25</c:v>
                </c:pt>
                <c:pt idx="28">
                  <c:v>125.93</c:v>
                </c:pt>
                <c:pt idx="29">
                  <c:v>138.13999999999999</c:v>
                </c:pt>
                <c:pt idx="30">
                  <c:v>138.47</c:v>
                </c:pt>
                <c:pt idx="31">
                  <c:v>132.99</c:v>
                </c:pt>
                <c:pt idx="32">
                  <c:v>143.80000000000001</c:v>
                </c:pt>
                <c:pt idx="33">
                  <c:v>152.78</c:v>
                </c:pt>
                <c:pt idx="34">
                  <c:v>168.28</c:v>
                </c:pt>
                <c:pt idx="35">
                  <c:v>185.79</c:v>
                </c:pt>
                <c:pt idx="36">
                  <c:v>180</c:v>
                </c:pt>
                <c:pt idx="37">
                  <c:v>174.42</c:v>
                </c:pt>
                <c:pt idx="38">
                  <c:v>178.47</c:v>
                </c:pt>
                <c:pt idx="39">
                  <c:v>178.48</c:v>
                </c:pt>
                <c:pt idx="40">
                  <c:v>178.95</c:v>
                </c:pt>
                <c:pt idx="41">
                  <c:v>179.54</c:v>
                </c:pt>
                <c:pt idx="42">
                  <c:v>178.44</c:v>
                </c:pt>
                <c:pt idx="43">
                  <c:v>177.14</c:v>
                </c:pt>
                <c:pt idx="44">
                  <c:v>175.88</c:v>
                </c:pt>
                <c:pt idx="45">
                  <c:v>177.5</c:v>
                </c:pt>
                <c:pt idx="46">
                  <c:v>177.69</c:v>
                </c:pt>
                <c:pt idx="47">
                  <c:v>175.89</c:v>
                </c:pt>
              </c:numCache>
            </c:numRef>
          </c:val>
          <c:extLst>
            <c:ext xmlns:c16="http://schemas.microsoft.com/office/drawing/2014/chart" uri="{C3380CC4-5D6E-409C-BE32-E72D297353CC}">
              <c16:uniqueId val="{00000001-D777-4CA1-AC5C-1C01E66CF2E3}"/>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518.58000000000004</c:v>
                </c:pt>
                <c:pt idx="1">
                  <c:v>505.37</c:v>
                </c:pt>
                <c:pt idx="2">
                  <c:v>487</c:v>
                </c:pt>
                <c:pt idx="3">
                  <c:v>474.69</c:v>
                </c:pt>
                <c:pt idx="4">
                  <c:v>478.89</c:v>
                </c:pt>
                <c:pt idx="5">
                  <c:v>477.28</c:v>
                </c:pt>
                <c:pt idx="6">
                  <c:v>488.2</c:v>
                </c:pt>
                <c:pt idx="7">
                  <c:v>497.95</c:v>
                </c:pt>
                <c:pt idx="8">
                  <c:v>509.99</c:v>
                </c:pt>
                <c:pt idx="9">
                  <c:v>496.95</c:v>
                </c:pt>
                <c:pt idx="10">
                  <c:v>494.05</c:v>
                </c:pt>
                <c:pt idx="11">
                  <c:v>445.53</c:v>
                </c:pt>
                <c:pt idx="12">
                  <c:v>399.44</c:v>
                </c:pt>
                <c:pt idx="13">
                  <c:v>329.72</c:v>
                </c:pt>
                <c:pt idx="14">
                  <c:v>313.89</c:v>
                </c:pt>
                <c:pt idx="15">
                  <c:v>338.33</c:v>
                </c:pt>
                <c:pt idx="16">
                  <c:v>335.83</c:v>
                </c:pt>
                <c:pt idx="17">
                  <c:v>367.68</c:v>
                </c:pt>
                <c:pt idx="18">
                  <c:v>378.81</c:v>
                </c:pt>
                <c:pt idx="19">
                  <c:v>376.83</c:v>
                </c:pt>
                <c:pt idx="20">
                  <c:v>366.13</c:v>
                </c:pt>
                <c:pt idx="21">
                  <c:v>347.55</c:v>
                </c:pt>
                <c:pt idx="22">
                  <c:v>355.22</c:v>
                </c:pt>
                <c:pt idx="23">
                  <c:v>359.65</c:v>
                </c:pt>
                <c:pt idx="24">
                  <c:v>349.46</c:v>
                </c:pt>
                <c:pt idx="25">
                  <c:v>345.07</c:v>
                </c:pt>
                <c:pt idx="26">
                  <c:v>366.98</c:v>
                </c:pt>
                <c:pt idx="27">
                  <c:v>344.11</c:v>
                </c:pt>
                <c:pt idx="28">
                  <c:v>349.85</c:v>
                </c:pt>
                <c:pt idx="29">
                  <c:v>390.74</c:v>
                </c:pt>
                <c:pt idx="30">
                  <c:v>390.01</c:v>
                </c:pt>
                <c:pt idx="31">
                  <c:v>389.88</c:v>
                </c:pt>
                <c:pt idx="32">
                  <c:v>402.54</c:v>
                </c:pt>
                <c:pt idx="33">
                  <c:v>438.96</c:v>
                </c:pt>
                <c:pt idx="34">
                  <c:v>498.3</c:v>
                </c:pt>
                <c:pt idx="35">
                  <c:v>569.14</c:v>
                </c:pt>
                <c:pt idx="36">
                  <c:v>545.4</c:v>
                </c:pt>
                <c:pt idx="37">
                  <c:v>529.66</c:v>
                </c:pt>
                <c:pt idx="38">
                  <c:v>535.83000000000004</c:v>
                </c:pt>
                <c:pt idx="39">
                  <c:v>531.70000000000005</c:v>
                </c:pt>
                <c:pt idx="40">
                  <c:v>541.6</c:v>
                </c:pt>
                <c:pt idx="41">
                  <c:v>543.76</c:v>
                </c:pt>
                <c:pt idx="42">
                  <c:v>528.88</c:v>
                </c:pt>
                <c:pt idx="43">
                  <c:v>523.22</c:v>
                </c:pt>
                <c:pt idx="44">
                  <c:v>524.5</c:v>
                </c:pt>
                <c:pt idx="45">
                  <c:v>545.21</c:v>
                </c:pt>
                <c:pt idx="46">
                  <c:v>536.29</c:v>
                </c:pt>
                <c:pt idx="47">
                  <c:v>527.53</c:v>
                </c:pt>
              </c:numCache>
            </c:numRef>
          </c:val>
          <c:extLst>
            <c:ext xmlns:c16="http://schemas.microsoft.com/office/drawing/2014/chart" uri="{C3380CC4-5D6E-409C-BE32-E72D297353CC}">
              <c16:uniqueId val="{00000002-D777-4CA1-AC5C-1C01E66CF2E3}"/>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410.49</c:v>
                </c:pt>
                <c:pt idx="1">
                  <c:v>403.47</c:v>
                </c:pt>
                <c:pt idx="2">
                  <c:v>390.44</c:v>
                </c:pt>
                <c:pt idx="3">
                  <c:v>379.38</c:v>
                </c:pt>
                <c:pt idx="4">
                  <c:v>382.48</c:v>
                </c:pt>
                <c:pt idx="5">
                  <c:v>381.37</c:v>
                </c:pt>
                <c:pt idx="6">
                  <c:v>393.33</c:v>
                </c:pt>
                <c:pt idx="7">
                  <c:v>398.54</c:v>
                </c:pt>
                <c:pt idx="8">
                  <c:v>413.13</c:v>
                </c:pt>
                <c:pt idx="9">
                  <c:v>402.68</c:v>
                </c:pt>
                <c:pt idx="10">
                  <c:v>405.45</c:v>
                </c:pt>
                <c:pt idx="11">
                  <c:v>366.47</c:v>
                </c:pt>
                <c:pt idx="12">
                  <c:v>327.25</c:v>
                </c:pt>
                <c:pt idx="13">
                  <c:v>270.5</c:v>
                </c:pt>
                <c:pt idx="14">
                  <c:v>264.74</c:v>
                </c:pt>
                <c:pt idx="15">
                  <c:v>274.64</c:v>
                </c:pt>
                <c:pt idx="16">
                  <c:v>275.7</c:v>
                </c:pt>
                <c:pt idx="17">
                  <c:v>297.23</c:v>
                </c:pt>
                <c:pt idx="18">
                  <c:v>298.55</c:v>
                </c:pt>
                <c:pt idx="19">
                  <c:v>294.05</c:v>
                </c:pt>
                <c:pt idx="20">
                  <c:v>295.08999999999997</c:v>
                </c:pt>
                <c:pt idx="21">
                  <c:v>281.77999999999997</c:v>
                </c:pt>
                <c:pt idx="22">
                  <c:v>283.14999999999998</c:v>
                </c:pt>
                <c:pt idx="23">
                  <c:v>288.35000000000002</c:v>
                </c:pt>
                <c:pt idx="24">
                  <c:v>282.51</c:v>
                </c:pt>
                <c:pt idx="25">
                  <c:v>280.51</c:v>
                </c:pt>
                <c:pt idx="26">
                  <c:v>291.05</c:v>
                </c:pt>
                <c:pt idx="27">
                  <c:v>278.07</c:v>
                </c:pt>
                <c:pt idx="28">
                  <c:v>282.73</c:v>
                </c:pt>
                <c:pt idx="29">
                  <c:v>309.95</c:v>
                </c:pt>
                <c:pt idx="30">
                  <c:v>315.51</c:v>
                </c:pt>
                <c:pt idx="31">
                  <c:v>315.18</c:v>
                </c:pt>
                <c:pt idx="32">
                  <c:v>320.02999999999997</c:v>
                </c:pt>
                <c:pt idx="33">
                  <c:v>349.7</c:v>
                </c:pt>
                <c:pt idx="34">
                  <c:v>396.52</c:v>
                </c:pt>
                <c:pt idx="35">
                  <c:v>449.14</c:v>
                </c:pt>
                <c:pt idx="36">
                  <c:v>437.13</c:v>
                </c:pt>
                <c:pt idx="37">
                  <c:v>422.85</c:v>
                </c:pt>
                <c:pt idx="38">
                  <c:v>429.9</c:v>
                </c:pt>
                <c:pt idx="39">
                  <c:v>428.66</c:v>
                </c:pt>
                <c:pt idx="40">
                  <c:v>432.72</c:v>
                </c:pt>
                <c:pt idx="41">
                  <c:v>431.89</c:v>
                </c:pt>
                <c:pt idx="42">
                  <c:v>419.06</c:v>
                </c:pt>
                <c:pt idx="43">
                  <c:v>421.07</c:v>
                </c:pt>
                <c:pt idx="44">
                  <c:v>413.69</c:v>
                </c:pt>
                <c:pt idx="45">
                  <c:v>434.51</c:v>
                </c:pt>
                <c:pt idx="46">
                  <c:v>427.81</c:v>
                </c:pt>
                <c:pt idx="47">
                  <c:v>425.08</c:v>
                </c:pt>
              </c:numCache>
            </c:numRef>
          </c:val>
          <c:extLst>
            <c:ext xmlns:c16="http://schemas.microsoft.com/office/drawing/2014/chart" uri="{C3380CC4-5D6E-409C-BE32-E72D297353CC}">
              <c16:uniqueId val="{00000003-D777-4CA1-AC5C-1C01E66CF2E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6615.3813300000002</c:v>
                </c:pt>
                <c:pt idx="1">
                  <c:v>6673.48747</c:v>
                </c:pt>
                <c:pt idx="2">
                  <c:v>6455.6615099999999</c:v>
                </c:pt>
                <c:pt idx="3">
                  <c:v>6467.2584800000004</c:v>
                </c:pt>
                <c:pt idx="4">
                  <c:v>6339.5072899999996</c:v>
                </c:pt>
                <c:pt idx="5">
                  <c:v>6392.5181899999998</c:v>
                </c:pt>
                <c:pt idx="6">
                  <c:v>6411.8595500000001</c:v>
                </c:pt>
                <c:pt idx="7">
                  <c:v>6390.1899100000001</c:v>
                </c:pt>
                <c:pt idx="8">
                  <c:v>6450.2836799999995</c:v>
                </c:pt>
                <c:pt idx="9">
                  <c:v>6501.5015899999999</c:v>
                </c:pt>
                <c:pt idx="10">
                  <c:v>6552.2712700000002</c:v>
                </c:pt>
                <c:pt idx="11">
                  <c:v>6577.5254400000003</c:v>
                </c:pt>
                <c:pt idx="12">
                  <c:v>6772.5373099999997</c:v>
                </c:pt>
                <c:pt idx="13">
                  <c:v>6821.1592199999996</c:v>
                </c:pt>
                <c:pt idx="14">
                  <c:v>6955.5786699999999</c:v>
                </c:pt>
                <c:pt idx="15">
                  <c:v>7057.8569299999999</c:v>
                </c:pt>
                <c:pt idx="16">
                  <c:v>7203.5942100000002</c:v>
                </c:pt>
                <c:pt idx="17">
                  <c:v>7464.7425899999998</c:v>
                </c:pt>
                <c:pt idx="18">
                  <c:v>7574.7185300000001</c:v>
                </c:pt>
                <c:pt idx="19">
                  <c:v>7625.2120299999997</c:v>
                </c:pt>
                <c:pt idx="20">
                  <c:v>7660.6626999999999</c:v>
                </c:pt>
                <c:pt idx="21">
                  <c:v>7776.5635300000004</c:v>
                </c:pt>
                <c:pt idx="22">
                  <c:v>7799.1376399999999</c:v>
                </c:pt>
                <c:pt idx="23">
                  <c:v>7807.8649999999998</c:v>
                </c:pt>
                <c:pt idx="24">
                  <c:v>7642.3635899999999</c:v>
                </c:pt>
                <c:pt idx="25">
                  <c:v>7640.9203200000002</c:v>
                </c:pt>
                <c:pt idx="26">
                  <c:v>7636.5913</c:v>
                </c:pt>
                <c:pt idx="27">
                  <c:v>7707.2585300000001</c:v>
                </c:pt>
                <c:pt idx="28">
                  <c:v>7801.7823600000002</c:v>
                </c:pt>
                <c:pt idx="29">
                  <c:v>7685.8802999999998</c:v>
                </c:pt>
                <c:pt idx="30">
                  <c:v>7692.0659699999997</c:v>
                </c:pt>
                <c:pt idx="31">
                  <c:v>7732.4069200000004</c:v>
                </c:pt>
                <c:pt idx="32">
                  <c:v>7673.6827400000002</c:v>
                </c:pt>
                <c:pt idx="33">
                  <c:v>7442.4782400000004</c:v>
                </c:pt>
                <c:pt idx="34">
                  <c:v>7341.4180100000003</c:v>
                </c:pt>
                <c:pt idx="35">
                  <c:v>7303.4720600000001</c:v>
                </c:pt>
                <c:pt idx="36">
                  <c:v>7527.6005800000003</c:v>
                </c:pt>
                <c:pt idx="37">
                  <c:v>7608.9796800000004</c:v>
                </c:pt>
                <c:pt idx="38">
                  <c:v>7635.3757999999998</c:v>
                </c:pt>
                <c:pt idx="39">
                  <c:v>7621.6858400000001</c:v>
                </c:pt>
                <c:pt idx="40">
                  <c:v>7613.29529</c:v>
                </c:pt>
                <c:pt idx="41">
                  <c:v>7600.1174300000002</c:v>
                </c:pt>
                <c:pt idx="42">
                  <c:v>7580.2167300000001</c:v>
                </c:pt>
                <c:pt idx="43">
                  <c:v>7543.2831800000004</c:v>
                </c:pt>
                <c:pt idx="44">
                  <c:v>7446.7188699999997</c:v>
                </c:pt>
                <c:pt idx="45">
                  <c:v>7239.9548100000002</c:v>
                </c:pt>
                <c:pt idx="46">
                  <c:v>7046.1401999999998</c:v>
                </c:pt>
                <c:pt idx="47">
                  <c:v>6852.2193900000002</c:v>
                </c:pt>
              </c:numCache>
            </c:numRef>
          </c:val>
          <c:smooth val="0"/>
          <c:extLst>
            <c:ext xmlns:c16="http://schemas.microsoft.com/office/drawing/2014/chart" uri="{C3380CC4-5D6E-409C-BE32-E72D297353CC}">
              <c16:uniqueId val="{00000000-98FF-4B4B-AC7E-5EF8EF502E2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6798.0197900000003</c:v>
                </c:pt>
                <c:pt idx="1">
                  <c:v>6674.3904000000002</c:v>
                </c:pt>
                <c:pt idx="2">
                  <c:v>6584.6076999999996</c:v>
                </c:pt>
                <c:pt idx="3">
                  <c:v>6495.8550100000002</c:v>
                </c:pt>
                <c:pt idx="4">
                  <c:v>6458.56178</c:v>
                </c:pt>
                <c:pt idx="5">
                  <c:v>6430.41435</c:v>
                </c:pt>
                <c:pt idx="6">
                  <c:v>6399.5163400000001</c:v>
                </c:pt>
                <c:pt idx="7">
                  <c:v>6389.3059700000003</c:v>
                </c:pt>
                <c:pt idx="8">
                  <c:v>6433.4693600000001</c:v>
                </c:pt>
                <c:pt idx="9">
                  <c:v>6486.8581299999996</c:v>
                </c:pt>
                <c:pt idx="10">
                  <c:v>6601.3882299999996</c:v>
                </c:pt>
                <c:pt idx="11">
                  <c:v>6620.1154200000001</c:v>
                </c:pt>
                <c:pt idx="12">
                  <c:v>6774.1839499999996</c:v>
                </c:pt>
                <c:pt idx="13">
                  <c:v>6833.6470900000004</c:v>
                </c:pt>
                <c:pt idx="14">
                  <c:v>7026.8566600000004</c:v>
                </c:pt>
                <c:pt idx="15">
                  <c:v>7133.2481799999996</c:v>
                </c:pt>
                <c:pt idx="16">
                  <c:v>7370.4602100000002</c:v>
                </c:pt>
                <c:pt idx="17">
                  <c:v>7476.6721399999997</c:v>
                </c:pt>
                <c:pt idx="18">
                  <c:v>7627.6843799999997</c:v>
                </c:pt>
                <c:pt idx="19">
                  <c:v>7716.7190300000002</c:v>
                </c:pt>
                <c:pt idx="20">
                  <c:v>7818.3943099999997</c:v>
                </c:pt>
                <c:pt idx="21">
                  <c:v>7885.0689499999999</c:v>
                </c:pt>
                <c:pt idx="22">
                  <c:v>7950.6716299999998</c:v>
                </c:pt>
                <c:pt idx="23">
                  <c:v>7929.9681300000002</c:v>
                </c:pt>
                <c:pt idx="24">
                  <c:v>7850.2423399999998</c:v>
                </c:pt>
                <c:pt idx="25">
                  <c:v>7758.3323600000003</c:v>
                </c:pt>
                <c:pt idx="26">
                  <c:v>7723.2694499999998</c:v>
                </c:pt>
                <c:pt idx="27">
                  <c:v>7794.5269799999996</c:v>
                </c:pt>
                <c:pt idx="28">
                  <c:v>7920.4398499999998</c:v>
                </c:pt>
                <c:pt idx="29">
                  <c:v>7914.4186</c:v>
                </c:pt>
                <c:pt idx="30">
                  <c:v>7964.6705300000003</c:v>
                </c:pt>
                <c:pt idx="31">
                  <c:v>7942.6304300000002</c:v>
                </c:pt>
                <c:pt idx="32">
                  <c:v>7814.4886699999997</c:v>
                </c:pt>
                <c:pt idx="33">
                  <c:v>7743.7652900000003</c:v>
                </c:pt>
                <c:pt idx="34">
                  <c:v>7601.6269499999999</c:v>
                </c:pt>
                <c:pt idx="35">
                  <c:v>7392.7792499999996</c:v>
                </c:pt>
                <c:pt idx="36">
                  <c:v>7604.2514700000002</c:v>
                </c:pt>
                <c:pt idx="37">
                  <c:v>7767.3964100000003</c:v>
                </c:pt>
                <c:pt idx="38">
                  <c:v>7773.1240299999999</c:v>
                </c:pt>
                <c:pt idx="39">
                  <c:v>7758.7842300000002</c:v>
                </c:pt>
                <c:pt idx="40">
                  <c:v>7745.3638799999999</c:v>
                </c:pt>
                <c:pt idx="41">
                  <c:v>7697.0649700000004</c:v>
                </c:pt>
                <c:pt idx="42">
                  <c:v>7671.1236900000004</c:v>
                </c:pt>
                <c:pt idx="43">
                  <c:v>7613.9737400000004</c:v>
                </c:pt>
                <c:pt idx="44">
                  <c:v>7485.4823699999997</c:v>
                </c:pt>
                <c:pt idx="45">
                  <c:v>7342.0826399999996</c:v>
                </c:pt>
                <c:pt idx="46">
                  <c:v>7131.8432000000003</c:v>
                </c:pt>
                <c:pt idx="47">
                  <c:v>6955.72102</c:v>
                </c:pt>
              </c:numCache>
            </c:numRef>
          </c:val>
          <c:smooth val="0"/>
          <c:extLst>
            <c:ext xmlns:c16="http://schemas.microsoft.com/office/drawing/2014/chart" uri="{C3380CC4-5D6E-409C-BE32-E72D297353CC}">
              <c16:uniqueId val="{00000001-98FF-4B4B-AC7E-5EF8EF502E2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29</c:v>
                </c:pt>
                <c:pt idx="1">
                  <c:v>SAB 30</c:v>
                </c:pt>
                <c:pt idx="2">
                  <c:v>DOM 1</c:v>
                </c:pt>
                <c:pt idx="3">
                  <c:v>LUN 2</c:v>
                </c:pt>
                <c:pt idx="4">
                  <c:v>MAR 3</c:v>
                </c:pt>
                <c:pt idx="5">
                  <c:v>MIE 4</c:v>
                </c:pt>
                <c:pt idx="6">
                  <c:v>JUE 5</c:v>
                </c:pt>
                <c:pt idx="7">
                  <c:v>VIE 6</c:v>
                </c:pt>
              </c:strCache>
            </c:strRef>
          </c:cat>
          <c:val>
            <c:numRef>
              <c:f>COSTO_OPE_EJEC!$C$8:$C$15</c:f>
              <c:numCache>
                <c:formatCode>#,##0.0</c:formatCode>
                <c:ptCount val="8"/>
                <c:pt idx="0">
                  <c:v>5976852.9354499998</c:v>
                </c:pt>
                <c:pt idx="1">
                  <c:v>5423654.8021499999</c:v>
                </c:pt>
                <c:pt idx="2">
                  <c:v>4852928.3223400004</c:v>
                </c:pt>
                <c:pt idx="3">
                  <c:v>5767460.5070399996</c:v>
                </c:pt>
                <c:pt idx="4">
                  <c:v>5698879.7428799998</c:v>
                </c:pt>
                <c:pt idx="5">
                  <c:v>6500085.8946000002</c:v>
                </c:pt>
                <c:pt idx="6">
                  <c:v>7165940.3357899999</c:v>
                </c:pt>
                <c:pt idx="7">
                  <c:v>6650751.0410099998</c:v>
                </c:pt>
              </c:numCache>
            </c:numRef>
          </c:val>
          <c:extLst>
            <c:ext xmlns:c16="http://schemas.microsoft.com/office/drawing/2014/chart" uri="{C3380CC4-5D6E-409C-BE32-E72D297353CC}">
              <c16:uniqueId val="{00000000-40DF-40E7-9B56-D7DC3FDE421E}"/>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-6.470957949918435E-2</c:v>
                </c:pt>
                <c:pt idx="1">
                  <c:v>-0.14639310659491353</c:v>
                </c:pt>
                <c:pt idx="2">
                  <c:v>-3.2612202836861004E-2</c:v>
                </c:pt>
                <c:pt idx="3">
                  <c:v>-7.1483020373350276E-2</c:v>
                </c:pt>
                <c:pt idx="4">
                  <c:v>-6.0277416994805572E-2</c:v>
                </c:pt>
                <c:pt idx="5">
                  <c:v>0.18045684497117315</c:v>
                </c:pt>
                <c:pt idx="6">
                  <c:v>0.24291636537644698</c:v>
                </c:pt>
                <c:pt idx="7">
                  <c:v>-4.5554867154557664E-2</c:v>
                </c:pt>
              </c:numCache>
            </c:numRef>
          </c:cat>
          <c:val>
            <c:numRef>
              <c:f>COSTO_OPE_EJEC!$D$8:$D$15</c:f>
              <c:numCache>
                <c:formatCode>#,##0.0</c:formatCode>
                <c:ptCount val="8"/>
                <c:pt idx="0">
                  <c:v>6390371.1664763996</c:v>
                </c:pt>
                <c:pt idx="1">
                  <c:v>6353808.5786945</c:v>
                </c:pt>
                <c:pt idx="2">
                  <c:v>5016528.3628460001</c:v>
                </c:pt>
                <c:pt idx="3">
                  <c:v>6211475.5395847</c:v>
                </c:pt>
                <c:pt idx="4">
                  <c:v>6064427.7853313005</c:v>
                </c:pt>
                <c:pt idx="5">
                  <c:v>5506415.5223385002</c:v>
                </c:pt>
                <c:pt idx="6">
                  <c:v>5765424.3965317998</c:v>
                </c:pt>
                <c:pt idx="7">
                  <c:v>6968185.8203649996</c:v>
                </c:pt>
              </c:numCache>
            </c:numRef>
          </c:val>
          <c:extLst>
            <c:ext xmlns:c16="http://schemas.microsoft.com/office/drawing/2014/chart" uri="{C3380CC4-5D6E-409C-BE32-E72D297353CC}">
              <c16:uniqueId val="{00000001-40DF-40E7-9B56-D7DC3FDE421E}"/>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12</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13</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191</xdr:row>
      <xdr:rowOff>0</xdr:rowOff>
    </xdr:from>
    <xdr:to>
      <xdr:col>7</xdr:col>
      <xdr:colOff>171450</xdr:colOff>
      <xdr:row>261</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showGridLines="0" zoomScale="80" workbookViewId="0">
      <pane ySplit="6" topLeftCell="A7" activePane="bottomLeft" state="frozen"/>
      <selection pane="bottomLeft"/>
    </sheetView>
  </sheetViews>
  <sheetFormatPr baseColWidth="10" defaultColWidth="9.140625" defaultRowHeight="1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c r="A1" s="1"/>
      <c r="B1" s="1"/>
      <c r="C1" s="1"/>
      <c r="D1" s="1"/>
      <c r="E1" s="1"/>
      <c r="F1" s="1"/>
      <c r="G1" s="1"/>
      <c r="H1" s="1"/>
      <c r="I1" s="1"/>
      <c r="J1" s="1"/>
      <c r="K1" s="1"/>
      <c r="L1" s="1"/>
    </row>
    <row r="2" spans="1:12">
      <c r="A2" s="1"/>
      <c r="B2" s="1"/>
      <c r="C2" s="1"/>
      <c r="D2" s="1"/>
      <c r="E2" s="1"/>
      <c r="F2" s="1"/>
      <c r="G2" s="1"/>
      <c r="H2" s="1"/>
      <c r="I2" s="1"/>
      <c r="J2" s="1"/>
      <c r="K2" s="1"/>
      <c r="L2" s="1"/>
    </row>
    <row r="3" spans="1:12" ht="69" customHeight="1">
      <c r="A3" s="1"/>
      <c r="B3" s="193" t="s">
        <v>0</v>
      </c>
      <c r="C3" s="194"/>
      <c r="D3" s="194"/>
      <c r="E3" s="194"/>
      <c r="F3" s="194"/>
      <c r="G3" s="194"/>
      <c r="H3" s="1"/>
      <c r="I3" s="1"/>
      <c r="J3" s="1"/>
      <c r="K3" s="1"/>
      <c r="L3" s="1"/>
    </row>
    <row r="4" spans="1:12" ht="0" hidden="1" customHeight="1">
      <c r="A4" s="1"/>
      <c r="B4" s="1"/>
      <c r="C4" s="1"/>
      <c r="D4" s="1"/>
      <c r="E4" s="1"/>
      <c r="F4" s="1"/>
      <c r="G4" s="1"/>
      <c r="H4" s="1"/>
      <c r="I4" s="1"/>
      <c r="J4" s="1"/>
      <c r="K4" s="1"/>
      <c r="L4" s="1"/>
    </row>
    <row r="5" spans="1:12" ht="30" customHeight="1">
      <c r="A5" s="1"/>
      <c r="B5" s="2" t="s">
        <v>1</v>
      </c>
      <c r="C5" s="1"/>
      <c r="D5" s="1"/>
      <c r="E5" s="1"/>
      <c r="F5" s="1"/>
      <c r="G5" s="1"/>
      <c r="H5" s="1"/>
      <c r="I5" s="1"/>
      <c r="J5" s="1"/>
      <c r="K5" s="1"/>
      <c r="L5" s="1"/>
    </row>
    <row r="6" spans="1:12" ht="35.1" customHeight="1">
      <c r="A6" s="1"/>
      <c r="B6" s="3" t="s">
        <v>2</v>
      </c>
      <c r="C6" s="3" t="s">
        <v>3</v>
      </c>
      <c r="D6" s="3" t="s">
        <v>4</v>
      </c>
      <c r="E6" s="3" t="s">
        <v>5</v>
      </c>
      <c r="F6" s="3" t="s">
        <v>6</v>
      </c>
      <c r="G6" s="3" t="s">
        <v>7</v>
      </c>
      <c r="H6" s="3" t="s">
        <v>8</v>
      </c>
      <c r="I6" s="3" t="s">
        <v>9</v>
      </c>
      <c r="J6" s="3" t="s">
        <v>10</v>
      </c>
      <c r="K6" s="3" t="s">
        <v>11</v>
      </c>
      <c r="L6" s="3" t="s">
        <v>12</v>
      </c>
    </row>
    <row r="7" spans="1:12">
      <c r="A7" s="1"/>
      <c r="B7" s="4" t="s">
        <v>13</v>
      </c>
      <c r="C7" s="5" t="s">
        <v>14</v>
      </c>
      <c r="D7" s="5" t="s">
        <v>15</v>
      </c>
      <c r="E7" s="5" t="s">
        <v>16</v>
      </c>
      <c r="F7" s="5" t="s">
        <v>17</v>
      </c>
      <c r="G7" s="4" t="s">
        <v>18</v>
      </c>
      <c r="H7" s="4" t="s">
        <v>18</v>
      </c>
      <c r="I7" s="6" t="s">
        <v>19</v>
      </c>
      <c r="J7" s="4"/>
      <c r="K7" s="4" t="s">
        <v>20</v>
      </c>
      <c r="L7" s="4">
        <v>10</v>
      </c>
    </row>
    <row r="8" spans="1:12">
      <c r="A8" s="1"/>
      <c r="B8" s="4" t="s">
        <v>21</v>
      </c>
      <c r="C8" s="5" t="s">
        <v>22</v>
      </c>
      <c r="D8" s="5" t="s">
        <v>23</v>
      </c>
      <c r="E8" s="5" t="s">
        <v>24</v>
      </c>
      <c r="F8" s="5" t="s">
        <v>25</v>
      </c>
      <c r="G8" s="4" t="s">
        <v>26</v>
      </c>
      <c r="H8" s="4" t="s">
        <v>27</v>
      </c>
      <c r="I8" s="6" t="s">
        <v>28</v>
      </c>
      <c r="J8" s="4"/>
      <c r="K8" s="4" t="s">
        <v>20</v>
      </c>
      <c r="L8" s="4"/>
    </row>
    <row r="9" spans="1:12">
      <c r="A9" s="1"/>
      <c r="B9" s="4" t="s">
        <v>13</v>
      </c>
      <c r="C9" s="5" t="s">
        <v>29</v>
      </c>
      <c r="D9" s="5" t="s">
        <v>30</v>
      </c>
      <c r="E9" s="5" t="s">
        <v>16</v>
      </c>
      <c r="F9" s="5" t="s">
        <v>31</v>
      </c>
      <c r="G9" s="4" t="s">
        <v>32</v>
      </c>
      <c r="H9" s="4" t="s">
        <v>32</v>
      </c>
      <c r="I9" s="6" t="s">
        <v>33</v>
      </c>
      <c r="J9" s="4"/>
      <c r="K9" s="4" t="s">
        <v>20</v>
      </c>
      <c r="L9" s="4">
        <v>10</v>
      </c>
    </row>
    <row r="10" spans="1:12">
      <c r="A10" s="1"/>
      <c r="B10" s="4" t="s">
        <v>13</v>
      </c>
      <c r="C10" s="5" t="s">
        <v>34</v>
      </c>
      <c r="D10" s="5" t="s">
        <v>35</v>
      </c>
      <c r="E10" s="5" t="s">
        <v>36</v>
      </c>
      <c r="F10" s="5" t="s">
        <v>37</v>
      </c>
      <c r="G10" s="4" t="s">
        <v>38</v>
      </c>
      <c r="H10" s="4" t="s">
        <v>39</v>
      </c>
      <c r="I10" s="6" t="s">
        <v>40</v>
      </c>
      <c r="J10" s="4"/>
      <c r="K10" s="4" t="s">
        <v>20</v>
      </c>
      <c r="L10" s="4">
        <v>60</v>
      </c>
    </row>
    <row r="11" spans="1:12">
      <c r="A11" s="1"/>
      <c r="B11" s="4" t="s">
        <v>13</v>
      </c>
      <c r="C11" s="5" t="s">
        <v>41</v>
      </c>
      <c r="D11" s="5" t="s">
        <v>42</v>
      </c>
      <c r="E11" s="5" t="s">
        <v>36</v>
      </c>
      <c r="F11" s="5" t="s">
        <v>43</v>
      </c>
      <c r="G11" s="4" t="s">
        <v>44</v>
      </c>
      <c r="H11" s="4" t="s">
        <v>45</v>
      </c>
      <c r="I11" s="6" t="s">
        <v>46</v>
      </c>
      <c r="J11" s="4"/>
      <c r="K11" s="4" t="s">
        <v>20</v>
      </c>
      <c r="L11" s="4">
        <v>138</v>
      </c>
    </row>
    <row r="12" spans="1:12" ht="25.5">
      <c r="A12" s="1"/>
      <c r="B12" s="4" t="s">
        <v>21</v>
      </c>
      <c r="C12" s="5" t="s">
        <v>47</v>
      </c>
      <c r="D12" s="5" t="s">
        <v>48</v>
      </c>
      <c r="E12" s="5" t="s">
        <v>36</v>
      </c>
      <c r="F12" s="5" t="s">
        <v>49</v>
      </c>
      <c r="G12" s="4" t="s">
        <v>50</v>
      </c>
      <c r="H12" s="4" t="s">
        <v>51</v>
      </c>
      <c r="I12" s="6" t="s">
        <v>52</v>
      </c>
      <c r="J12" s="4"/>
      <c r="K12" s="4" t="s">
        <v>20</v>
      </c>
      <c r="L12" s="4"/>
    </row>
    <row r="13" spans="1:12">
      <c r="A13" s="1"/>
      <c r="B13" s="4" t="s">
        <v>21</v>
      </c>
      <c r="C13" s="5" t="s">
        <v>47</v>
      </c>
      <c r="D13" s="5" t="s">
        <v>53</v>
      </c>
      <c r="E13" s="5" t="s">
        <v>36</v>
      </c>
      <c r="F13" s="5" t="s">
        <v>54</v>
      </c>
      <c r="G13" s="4" t="s">
        <v>55</v>
      </c>
      <c r="H13" s="4" t="s">
        <v>50</v>
      </c>
      <c r="I13" s="6" t="s">
        <v>56</v>
      </c>
      <c r="J13" s="4"/>
      <c r="K13" s="4" t="s">
        <v>20</v>
      </c>
      <c r="L13" s="4"/>
    </row>
    <row r="14" spans="1:12">
      <c r="A14" s="1"/>
      <c r="B14" s="4" t="s">
        <v>21</v>
      </c>
      <c r="C14" s="5" t="s">
        <v>47</v>
      </c>
      <c r="D14" s="5" t="s">
        <v>53</v>
      </c>
      <c r="E14" s="5" t="s">
        <v>36</v>
      </c>
      <c r="F14" s="5" t="s">
        <v>54</v>
      </c>
      <c r="G14" s="4" t="s">
        <v>57</v>
      </c>
      <c r="H14" s="4" t="s">
        <v>58</v>
      </c>
      <c r="I14" s="6" t="s">
        <v>56</v>
      </c>
      <c r="J14" s="4"/>
      <c r="K14" s="4" t="s">
        <v>20</v>
      </c>
      <c r="L14" s="4"/>
    </row>
    <row r="15" spans="1:12">
      <c r="A15" s="1"/>
      <c r="B15" s="4" t="s">
        <v>13</v>
      </c>
      <c r="C15" s="5" t="s">
        <v>47</v>
      </c>
      <c r="D15" s="5" t="s">
        <v>59</v>
      </c>
      <c r="E15" s="5" t="s">
        <v>60</v>
      </c>
      <c r="F15" s="5" t="s">
        <v>61</v>
      </c>
      <c r="G15" s="4" t="s">
        <v>62</v>
      </c>
      <c r="H15" s="4" t="s">
        <v>62</v>
      </c>
      <c r="I15" s="6" t="s">
        <v>63</v>
      </c>
      <c r="J15" s="4"/>
      <c r="K15" s="4" t="s">
        <v>64</v>
      </c>
      <c r="L15" s="4">
        <v>60</v>
      </c>
    </row>
    <row r="16" spans="1:12">
      <c r="A16" s="1"/>
      <c r="B16" s="4" t="s">
        <v>13</v>
      </c>
      <c r="C16" s="5" t="s">
        <v>65</v>
      </c>
      <c r="D16" s="5" t="s">
        <v>66</v>
      </c>
      <c r="E16" s="5" t="s">
        <v>16</v>
      </c>
      <c r="F16" s="5" t="s">
        <v>67</v>
      </c>
      <c r="G16" s="4" t="s">
        <v>68</v>
      </c>
      <c r="H16" s="4" t="s">
        <v>68</v>
      </c>
      <c r="I16" s="6" t="s">
        <v>69</v>
      </c>
      <c r="J16" s="4"/>
      <c r="K16" s="4" t="s">
        <v>20</v>
      </c>
      <c r="L16" s="4">
        <v>2.2999999999999998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2"/>
  <sheetViews>
    <sheetView showGridLines="0" zoomScale="80" workbookViewId="0">
      <pane ySplit="6" topLeftCell="A7" activePane="bottomLeft" state="frozen"/>
      <selection pane="bottomLeft"/>
    </sheetView>
  </sheetViews>
  <sheetFormatPr baseColWidth="10" defaultColWidth="9.140625" defaultRowHeight="15"/>
  <cols>
    <col min="1" max="1" width="2" customWidth="1"/>
    <col min="2" max="4" width="13" customWidth="1"/>
    <col min="5" max="5" width="30" customWidth="1"/>
    <col min="6" max="6" width="35" customWidth="1"/>
    <col min="8" max="8" width="25" customWidth="1"/>
    <col min="9" max="9" width="250" customWidth="1"/>
  </cols>
  <sheetData>
    <row r="1" spans="1:9">
      <c r="A1" s="1"/>
      <c r="B1" s="1"/>
      <c r="C1" s="1"/>
      <c r="D1" s="1"/>
      <c r="E1" s="1"/>
      <c r="F1" s="1"/>
      <c r="G1" s="1"/>
      <c r="H1" s="1"/>
      <c r="I1" s="1"/>
    </row>
    <row r="2" spans="1:9">
      <c r="A2" s="1"/>
      <c r="B2" s="1"/>
      <c r="C2" s="1"/>
      <c r="D2" s="1"/>
      <c r="E2" s="1"/>
      <c r="F2" s="1"/>
      <c r="G2" s="1"/>
      <c r="H2" s="1"/>
      <c r="I2" s="1"/>
    </row>
    <row r="3" spans="1:9" ht="69" customHeight="1">
      <c r="A3" s="1"/>
      <c r="B3" s="193" t="s">
        <v>0</v>
      </c>
      <c r="C3" s="194"/>
      <c r="D3" s="194"/>
      <c r="E3" s="194"/>
      <c r="F3" s="194"/>
      <c r="G3" s="194"/>
      <c r="H3" s="1"/>
      <c r="I3" s="1"/>
    </row>
    <row r="4" spans="1:9" ht="0" hidden="1" customHeight="1">
      <c r="A4" s="1"/>
      <c r="B4" s="1"/>
      <c r="C4" s="1"/>
      <c r="D4" s="1"/>
      <c r="E4" s="1"/>
      <c r="F4" s="1"/>
      <c r="G4" s="1"/>
      <c r="H4" s="1"/>
      <c r="I4" s="1"/>
    </row>
    <row r="5" spans="1:9" ht="30" customHeight="1">
      <c r="A5" s="1"/>
      <c r="B5" s="195" t="s">
        <v>70</v>
      </c>
      <c r="C5" s="195"/>
      <c r="D5" s="195"/>
      <c r="E5" s="195"/>
      <c r="F5" s="195"/>
      <c r="G5" s="195"/>
      <c r="H5" s="195"/>
      <c r="I5" s="195"/>
    </row>
    <row r="6" spans="1:9" ht="39.950000000000003" customHeight="1">
      <c r="A6" s="1"/>
      <c r="B6" s="7" t="s">
        <v>71</v>
      </c>
      <c r="C6" s="3" t="s">
        <v>72</v>
      </c>
      <c r="D6" s="3" t="s">
        <v>73</v>
      </c>
      <c r="E6" s="7" t="s">
        <v>3</v>
      </c>
      <c r="F6" s="7" t="s">
        <v>4</v>
      </c>
      <c r="G6" s="7" t="s">
        <v>74</v>
      </c>
      <c r="H6" s="7" t="s">
        <v>6</v>
      </c>
      <c r="I6" s="7" t="s">
        <v>9</v>
      </c>
    </row>
    <row r="7" spans="1:9">
      <c r="A7" s="1"/>
      <c r="B7" s="4" t="s">
        <v>75</v>
      </c>
      <c r="C7" s="4" t="s">
        <v>76</v>
      </c>
      <c r="D7" s="4" t="s">
        <v>77</v>
      </c>
      <c r="E7" s="5" t="s">
        <v>14</v>
      </c>
      <c r="F7" s="5" t="s">
        <v>78</v>
      </c>
      <c r="G7" s="5" t="s">
        <v>79</v>
      </c>
      <c r="H7" s="5" t="s">
        <v>31</v>
      </c>
      <c r="I7" s="5" t="s">
        <v>80</v>
      </c>
    </row>
    <row r="8" spans="1:9">
      <c r="A8" s="1"/>
      <c r="B8" s="4" t="s">
        <v>75</v>
      </c>
      <c r="C8" s="4" t="s">
        <v>76</v>
      </c>
      <c r="D8" s="4" t="s">
        <v>77</v>
      </c>
      <c r="E8" s="5" t="s">
        <v>14</v>
      </c>
      <c r="F8" s="5" t="s">
        <v>78</v>
      </c>
      <c r="G8" s="5" t="s">
        <v>81</v>
      </c>
      <c r="H8" s="5" t="s">
        <v>82</v>
      </c>
      <c r="I8" s="5" t="s">
        <v>83</v>
      </c>
    </row>
    <row r="9" spans="1:9">
      <c r="A9" s="1"/>
      <c r="B9" s="4" t="s">
        <v>75</v>
      </c>
      <c r="C9" s="4" t="s">
        <v>76</v>
      </c>
      <c r="D9" s="4" t="s">
        <v>77</v>
      </c>
      <c r="E9" s="5" t="s">
        <v>84</v>
      </c>
      <c r="F9" s="5" t="s">
        <v>85</v>
      </c>
      <c r="G9" s="5" t="s">
        <v>86</v>
      </c>
      <c r="H9" s="5" t="s">
        <v>87</v>
      </c>
      <c r="I9" s="5" t="s">
        <v>88</v>
      </c>
    </row>
    <row r="10" spans="1:9">
      <c r="A10" s="1"/>
      <c r="B10" s="4" t="s">
        <v>75</v>
      </c>
      <c r="C10" s="4" t="s">
        <v>76</v>
      </c>
      <c r="D10" s="4" t="s">
        <v>77</v>
      </c>
      <c r="E10" s="5" t="s">
        <v>89</v>
      </c>
      <c r="F10" s="5" t="s">
        <v>90</v>
      </c>
      <c r="G10" s="5" t="s">
        <v>91</v>
      </c>
      <c r="H10" s="5" t="s">
        <v>92</v>
      </c>
      <c r="I10" s="5" t="s">
        <v>93</v>
      </c>
    </row>
    <row r="11" spans="1:9">
      <c r="A11" s="1"/>
      <c r="B11" s="4" t="s">
        <v>75</v>
      </c>
      <c r="C11" s="4" t="s">
        <v>76</v>
      </c>
      <c r="D11" s="4" t="s">
        <v>77</v>
      </c>
      <c r="E11" s="5" t="s">
        <v>94</v>
      </c>
      <c r="F11" s="5" t="s">
        <v>95</v>
      </c>
      <c r="G11" s="5" t="s">
        <v>96</v>
      </c>
      <c r="H11" s="5" t="s">
        <v>92</v>
      </c>
      <c r="I11" s="5" t="s">
        <v>97</v>
      </c>
    </row>
    <row r="12" spans="1:9">
      <c r="A12" s="1"/>
      <c r="B12" s="4" t="s">
        <v>75</v>
      </c>
      <c r="C12" s="4" t="s">
        <v>76</v>
      </c>
      <c r="D12" s="4" t="s">
        <v>77</v>
      </c>
      <c r="E12" s="5" t="s">
        <v>98</v>
      </c>
      <c r="F12" s="5" t="s">
        <v>99</v>
      </c>
      <c r="G12" s="5" t="s">
        <v>100</v>
      </c>
      <c r="H12" s="5" t="s">
        <v>92</v>
      </c>
      <c r="I12" s="5" t="s">
        <v>101</v>
      </c>
    </row>
    <row r="13" spans="1:9">
      <c r="A13" s="1"/>
      <c r="B13" s="4" t="s">
        <v>75</v>
      </c>
      <c r="C13" s="4" t="s">
        <v>76</v>
      </c>
      <c r="D13" s="4" t="s">
        <v>77</v>
      </c>
      <c r="E13" s="5" t="s">
        <v>98</v>
      </c>
      <c r="F13" s="5" t="s">
        <v>102</v>
      </c>
      <c r="G13" s="5" t="s">
        <v>91</v>
      </c>
      <c r="H13" s="5" t="s">
        <v>92</v>
      </c>
      <c r="I13" s="5" t="s">
        <v>103</v>
      </c>
    </row>
    <row r="14" spans="1:9">
      <c r="A14" s="1"/>
      <c r="B14" s="4" t="s">
        <v>75</v>
      </c>
      <c r="C14" s="4" t="s">
        <v>76</v>
      </c>
      <c r="D14" s="4" t="s">
        <v>77</v>
      </c>
      <c r="E14" s="5" t="s">
        <v>98</v>
      </c>
      <c r="F14" s="5" t="s">
        <v>104</v>
      </c>
      <c r="G14" s="5" t="s">
        <v>79</v>
      </c>
      <c r="H14" s="5" t="s">
        <v>67</v>
      </c>
      <c r="I14" s="5" t="s">
        <v>105</v>
      </c>
    </row>
    <row r="15" spans="1:9">
      <c r="A15" s="1"/>
      <c r="B15" s="4" t="s">
        <v>75</v>
      </c>
      <c r="C15" s="4" t="s">
        <v>76</v>
      </c>
      <c r="D15" s="4" t="s">
        <v>77</v>
      </c>
      <c r="E15" s="5" t="s">
        <v>98</v>
      </c>
      <c r="F15" s="5" t="s">
        <v>106</v>
      </c>
      <c r="G15" s="5" t="s">
        <v>96</v>
      </c>
      <c r="H15" s="5" t="s">
        <v>92</v>
      </c>
      <c r="I15" s="5" t="s">
        <v>107</v>
      </c>
    </row>
    <row r="16" spans="1:9">
      <c r="A16" s="1"/>
      <c r="B16" s="4" t="s">
        <v>75</v>
      </c>
      <c r="C16" s="4" t="s">
        <v>76</v>
      </c>
      <c r="D16" s="4" t="s">
        <v>77</v>
      </c>
      <c r="E16" s="5" t="s">
        <v>98</v>
      </c>
      <c r="F16" s="5" t="s">
        <v>106</v>
      </c>
      <c r="G16" s="5" t="s">
        <v>96</v>
      </c>
      <c r="H16" s="5" t="s">
        <v>92</v>
      </c>
      <c r="I16" s="5" t="s">
        <v>108</v>
      </c>
    </row>
    <row r="17" spans="1:9">
      <c r="A17" s="1"/>
      <c r="B17" s="4" t="s">
        <v>75</v>
      </c>
      <c r="C17" s="4" t="s">
        <v>76</v>
      </c>
      <c r="D17" s="4" t="s">
        <v>77</v>
      </c>
      <c r="E17" s="5" t="s">
        <v>98</v>
      </c>
      <c r="F17" s="5" t="s">
        <v>106</v>
      </c>
      <c r="G17" s="5" t="s">
        <v>96</v>
      </c>
      <c r="H17" s="5" t="s">
        <v>92</v>
      </c>
      <c r="I17" s="5" t="s">
        <v>109</v>
      </c>
    </row>
    <row r="18" spans="1:9">
      <c r="A18" s="1"/>
      <c r="B18" s="4" t="s">
        <v>75</v>
      </c>
      <c r="C18" s="4" t="s">
        <v>76</v>
      </c>
      <c r="D18" s="4" t="s">
        <v>77</v>
      </c>
      <c r="E18" s="5" t="s">
        <v>98</v>
      </c>
      <c r="F18" s="5" t="s">
        <v>110</v>
      </c>
      <c r="G18" s="5" t="s">
        <v>96</v>
      </c>
      <c r="H18" s="5" t="s">
        <v>92</v>
      </c>
      <c r="I18" s="5" t="s">
        <v>111</v>
      </c>
    </row>
    <row r="19" spans="1:9">
      <c r="A19" s="1"/>
      <c r="B19" s="4" t="s">
        <v>75</v>
      </c>
      <c r="C19" s="4" t="s">
        <v>76</v>
      </c>
      <c r="D19" s="4" t="s">
        <v>77</v>
      </c>
      <c r="E19" s="5" t="s">
        <v>98</v>
      </c>
      <c r="F19" s="5" t="s">
        <v>110</v>
      </c>
      <c r="G19" s="5" t="s">
        <v>96</v>
      </c>
      <c r="H19" s="5" t="s">
        <v>92</v>
      </c>
      <c r="I19" s="5" t="s">
        <v>108</v>
      </c>
    </row>
    <row r="20" spans="1:9">
      <c r="A20" s="1"/>
      <c r="B20" s="4" t="s">
        <v>75</v>
      </c>
      <c r="C20" s="4" t="s">
        <v>76</v>
      </c>
      <c r="D20" s="4" t="s">
        <v>77</v>
      </c>
      <c r="E20" s="5" t="s">
        <v>112</v>
      </c>
      <c r="F20" s="5" t="s">
        <v>113</v>
      </c>
      <c r="G20" s="5" t="s">
        <v>96</v>
      </c>
      <c r="H20" s="5" t="s">
        <v>92</v>
      </c>
      <c r="I20" s="5" t="s">
        <v>114</v>
      </c>
    </row>
    <row r="21" spans="1:9">
      <c r="A21" s="1"/>
      <c r="B21" s="4" t="s">
        <v>75</v>
      </c>
      <c r="C21" s="4" t="s">
        <v>76</v>
      </c>
      <c r="D21" s="4" t="s">
        <v>77</v>
      </c>
      <c r="E21" s="5" t="s">
        <v>115</v>
      </c>
      <c r="F21" s="5" t="s">
        <v>116</v>
      </c>
      <c r="G21" s="5" t="s">
        <v>91</v>
      </c>
      <c r="H21" s="5" t="s">
        <v>92</v>
      </c>
      <c r="I21" s="5" t="s">
        <v>117</v>
      </c>
    </row>
    <row r="22" spans="1:9">
      <c r="A22" s="1"/>
      <c r="B22" s="4" t="s">
        <v>75</v>
      </c>
      <c r="C22" s="4" t="s">
        <v>76</v>
      </c>
      <c r="D22" s="4" t="s">
        <v>77</v>
      </c>
      <c r="E22" s="5" t="s">
        <v>115</v>
      </c>
      <c r="F22" s="5" t="s">
        <v>118</v>
      </c>
      <c r="G22" s="5" t="s">
        <v>91</v>
      </c>
      <c r="H22" s="5" t="s">
        <v>92</v>
      </c>
      <c r="I22" s="5" t="s">
        <v>119</v>
      </c>
    </row>
    <row r="23" spans="1:9">
      <c r="A23" s="1"/>
      <c r="B23" s="4" t="s">
        <v>75</v>
      </c>
      <c r="C23" s="4" t="s">
        <v>76</v>
      </c>
      <c r="D23" s="4" t="s">
        <v>77</v>
      </c>
      <c r="E23" s="5" t="s">
        <v>115</v>
      </c>
      <c r="F23" s="5" t="s">
        <v>120</v>
      </c>
      <c r="G23" s="5" t="s">
        <v>96</v>
      </c>
      <c r="H23" s="5" t="s">
        <v>92</v>
      </c>
      <c r="I23" s="5" t="s">
        <v>121</v>
      </c>
    </row>
    <row r="24" spans="1:9">
      <c r="A24" s="1"/>
      <c r="B24" s="4" t="s">
        <v>75</v>
      </c>
      <c r="C24" s="4" t="s">
        <v>76</v>
      </c>
      <c r="D24" s="4" t="s">
        <v>77</v>
      </c>
      <c r="E24" s="5" t="s">
        <v>115</v>
      </c>
      <c r="F24" s="5" t="s">
        <v>120</v>
      </c>
      <c r="G24" s="5" t="s">
        <v>96</v>
      </c>
      <c r="H24" s="5" t="s">
        <v>92</v>
      </c>
      <c r="I24" s="5" t="s">
        <v>122</v>
      </c>
    </row>
    <row r="25" spans="1:9">
      <c r="A25" s="1"/>
      <c r="B25" s="4" t="s">
        <v>75</v>
      </c>
      <c r="C25" s="4" t="s">
        <v>76</v>
      </c>
      <c r="D25" s="4" t="s">
        <v>77</v>
      </c>
      <c r="E25" s="5" t="s">
        <v>115</v>
      </c>
      <c r="F25" s="5" t="s">
        <v>123</v>
      </c>
      <c r="G25" s="5" t="s">
        <v>96</v>
      </c>
      <c r="H25" s="5" t="s">
        <v>92</v>
      </c>
      <c r="I25" s="5" t="s">
        <v>124</v>
      </c>
    </row>
    <row r="26" spans="1:9">
      <c r="A26" s="1"/>
      <c r="B26" s="4" t="s">
        <v>75</v>
      </c>
      <c r="C26" s="4" t="s">
        <v>76</v>
      </c>
      <c r="D26" s="4" t="s">
        <v>77</v>
      </c>
      <c r="E26" s="5" t="s">
        <v>115</v>
      </c>
      <c r="F26" s="5" t="s">
        <v>123</v>
      </c>
      <c r="G26" s="5" t="s">
        <v>96</v>
      </c>
      <c r="H26" s="5" t="s">
        <v>92</v>
      </c>
      <c r="I26" s="5" t="s">
        <v>125</v>
      </c>
    </row>
    <row r="27" spans="1:9">
      <c r="A27" s="1"/>
      <c r="B27" s="4" t="s">
        <v>75</v>
      </c>
      <c r="C27" s="4" t="s">
        <v>76</v>
      </c>
      <c r="D27" s="4" t="s">
        <v>77</v>
      </c>
      <c r="E27" s="5" t="s">
        <v>126</v>
      </c>
      <c r="F27" s="5" t="s">
        <v>127</v>
      </c>
      <c r="G27" s="5" t="s">
        <v>91</v>
      </c>
      <c r="H27" s="5" t="s">
        <v>92</v>
      </c>
      <c r="I27" s="5" t="s">
        <v>128</v>
      </c>
    </row>
    <row r="28" spans="1:9">
      <c r="A28" s="1"/>
      <c r="B28" s="4" t="s">
        <v>75</v>
      </c>
      <c r="C28" s="4" t="s">
        <v>76</v>
      </c>
      <c r="D28" s="4" t="s">
        <v>77</v>
      </c>
      <c r="E28" s="5" t="s">
        <v>126</v>
      </c>
      <c r="F28" s="5" t="s">
        <v>127</v>
      </c>
      <c r="G28" s="5" t="s">
        <v>91</v>
      </c>
      <c r="H28" s="5" t="s">
        <v>92</v>
      </c>
      <c r="I28" s="5" t="s">
        <v>129</v>
      </c>
    </row>
    <row r="29" spans="1:9">
      <c r="A29" s="1"/>
      <c r="B29" s="4" t="s">
        <v>75</v>
      </c>
      <c r="C29" s="4" t="s">
        <v>76</v>
      </c>
      <c r="D29" s="4" t="s">
        <v>77</v>
      </c>
      <c r="E29" s="5" t="s">
        <v>126</v>
      </c>
      <c r="F29" s="5" t="s">
        <v>130</v>
      </c>
      <c r="G29" s="5" t="s">
        <v>91</v>
      </c>
      <c r="H29" s="5" t="s">
        <v>92</v>
      </c>
      <c r="I29" s="5" t="s">
        <v>131</v>
      </c>
    </row>
    <row r="30" spans="1:9">
      <c r="A30" s="1"/>
      <c r="B30" s="4" t="s">
        <v>75</v>
      </c>
      <c r="C30" s="4" t="s">
        <v>76</v>
      </c>
      <c r="D30" s="4" t="s">
        <v>77</v>
      </c>
      <c r="E30" s="5" t="s">
        <v>132</v>
      </c>
      <c r="F30" s="5" t="s">
        <v>133</v>
      </c>
      <c r="G30" s="5" t="s">
        <v>100</v>
      </c>
      <c r="H30" s="5" t="s">
        <v>92</v>
      </c>
      <c r="I30" s="5" t="s">
        <v>134</v>
      </c>
    </row>
    <row r="31" spans="1:9">
      <c r="A31" s="1"/>
      <c r="B31" s="4" t="s">
        <v>75</v>
      </c>
      <c r="C31" s="4" t="s">
        <v>76</v>
      </c>
      <c r="D31" s="4" t="s">
        <v>77</v>
      </c>
      <c r="E31" s="5" t="s">
        <v>132</v>
      </c>
      <c r="F31" s="5" t="s">
        <v>135</v>
      </c>
      <c r="G31" s="5" t="s">
        <v>91</v>
      </c>
      <c r="H31" s="5" t="s">
        <v>92</v>
      </c>
      <c r="I31" s="5" t="s">
        <v>136</v>
      </c>
    </row>
    <row r="32" spans="1:9">
      <c r="A32" s="1"/>
      <c r="B32" s="4" t="s">
        <v>75</v>
      </c>
      <c r="C32" s="4" t="s">
        <v>76</v>
      </c>
      <c r="D32" s="4" t="s">
        <v>77</v>
      </c>
      <c r="E32" s="5" t="s">
        <v>132</v>
      </c>
      <c r="F32" s="5" t="s">
        <v>137</v>
      </c>
      <c r="G32" s="5" t="s">
        <v>138</v>
      </c>
      <c r="H32" s="5" t="s">
        <v>139</v>
      </c>
      <c r="I32" s="5" t="s">
        <v>140</v>
      </c>
    </row>
    <row r="33" spans="1:9">
      <c r="A33" s="1"/>
      <c r="B33" s="4" t="s">
        <v>75</v>
      </c>
      <c r="C33" s="4" t="s">
        <v>76</v>
      </c>
      <c r="D33" s="4" t="s">
        <v>77</v>
      </c>
      <c r="E33" s="5" t="s">
        <v>132</v>
      </c>
      <c r="F33" s="5" t="s">
        <v>137</v>
      </c>
      <c r="G33" s="5" t="s">
        <v>138</v>
      </c>
      <c r="H33" s="5" t="s">
        <v>139</v>
      </c>
      <c r="I33" s="5" t="s">
        <v>141</v>
      </c>
    </row>
    <row r="34" spans="1:9">
      <c r="A34" s="1"/>
      <c r="B34" s="4" t="s">
        <v>75</v>
      </c>
      <c r="C34" s="4" t="s">
        <v>76</v>
      </c>
      <c r="D34" s="4" t="s">
        <v>77</v>
      </c>
      <c r="E34" s="5" t="s">
        <v>132</v>
      </c>
      <c r="F34" s="5" t="s">
        <v>142</v>
      </c>
      <c r="G34" s="5" t="s">
        <v>96</v>
      </c>
      <c r="H34" s="5" t="s">
        <v>92</v>
      </c>
      <c r="I34" s="5" t="s">
        <v>143</v>
      </c>
    </row>
    <row r="35" spans="1:9">
      <c r="A35" s="1"/>
      <c r="B35" s="4" t="s">
        <v>75</v>
      </c>
      <c r="C35" s="4" t="s">
        <v>76</v>
      </c>
      <c r="D35" s="4" t="s">
        <v>77</v>
      </c>
      <c r="E35" s="5" t="s">
        <v>132</v>
      </c>
      <c r="F35" s="5" t="s">
        <v>142</v>
      </c>
      <c r="G35" s="5" t="s">
        <v>96</v>
      </c>
      <c r="H35" s="5" t="s">
        <v>92</v>
      </c>
      <c r="I35" s="5" t="s">
        <v>144</v>
      </c>
    </row>
    <row r="36" spans="1:9">
      <c r="A36" s="1"/>
      <c r="B36" s="4" t="s">
        <v>75</v>
      </c>
      <c r="C36" s="4" t="s">
        <v>76</v>
      </c>
      <c r="D36" s="4" t="s">
        <v>77</v>
      </c>
      <c r="E36" s="5" t="s">
        <v>47</v>
      </c>
      <c r="F36" s="5" t="s">
        <v>145</v>
      </c>
      <c r="G36" s="5" t="s">
        <v>146</v>
      </c>
      <c r="H36" s="5" t="s">
        <v>147</v>
      </c>
      <c r="I36" s="5" t="s">
        <v>148</v>
      </c>
    </row>
    <row r="37" spans="1:9">
      <c r="A37" s="1"/>
      <c r="B37" s="4" t="s">
        <v>75</v>
      </c>
      <c r="C37" s="4" t="s">
        <v>76</v>
      </c>
      <c r="D37" s="4" t="s">
        <v>77</v>
      </c>
      <c r="E37" s="5" t="s">
        <v>149</v>
      </c>
      <c r="F37" s="5" t="s">
        <v>150</v>
      </c>
      <c r="G37" s="5" t="s">
        <v>96</v>
      </c>
      <c r="H37" s="5" t="s">
        <v>92</v>
      </c>
      <c r="I37" s="5" t="s">
        <v>151</v>
      </c>
    </row>
    <row r="38" spans="1:9">
      <c r="A38" s="1"/>
      <c r="B38" s="4" t="s">
        <v>75</v>
      </c>
      <c r="C38" s="4" t="s">
        <v>76</v>
      </c>
      <c r="D38" s="4" t="s">
        <v>77</v>
      </c>
      <c r="E38" s="5" t="s">
        <v>65</v>
      </c>
      <c r="F38" s="5" t="s">
        <v>152</v>
      </c>
      <c r="G38" s="5" t="s">
        <v>91</v>
      </c>
      <c r="H38" s="5" t="s">
        <v>92</v>
      </c>
      <c r="I38" s="5" t="s">
        <v>153</v>
      </c>
    </row>
    <row r="39" spans="1:9">
      <c r="A39" s="1"/>
      <c r="B39" s="4" t="s">
        <v>75</v>
      </c>
      <c r="C39" s="4" t="s">
        <v>76</v>
      </c>
      <c r="D39" s="4" t="s">
        <v>77</v>
      </c>
      <c r="E39" s="5" t="s">
        <v>65</v>
      </c>
      <c r="F39" s="5" t="s">
        <v>154</v>
      </c>
      <c r="G39" s="5" t="s">
        <v>91</v>
      </c>
      <c r="H39" s="5" t="s">
        <v>92</v>
      </c>
      <c r="I39" s="5" t="s">
        <v>155</v>
      </c>
    </row>
    <row r="40" spans="1:9">
      <c r="A40" s="1"/>
      <c r="B40" s="4" t="s">
        <v>75</v>
      </c>
      <c r="C40" s="4" t="s">
        <v>76</v>
      </c>
      <c r="D40" s="4" t="s">
        <v>77</v>
      </c>
      <c r="E40" s="5" t="s">
        <v>156</v>
      </c>
      <c r="F40" s="5" t="s">
        <v>157</v>
      </c>
      <c r="G40" s="5" t="s">
        <v>96</v>
      </c>
      <c r="H40" s="5" t="s">
        <v>92</v>
      </c>
      <c r="I40" s="5" t="s">
        <v>158</v>
      </c>
    </row>
    <row r="41" spans="1:9">
      <c r="A41" s="1"/>
      <c r="B41" s="4" t="s">
        <v>75</v>
      </c>
      <c r="C41" s="4" t="s">
        <v>76</v>
      </c>
      <c r="D41" s="4" t="s">
        <v>77</v>
      </c>
      <c r="E41" s="5" t="s">
        <v>159</v>
      </c>
      <c r="F41" s="5" t="s">
        <v>160</v>
      </c>
      <c r="G41" s="5" t="s">
        <v>96</v>
      </c>
      <c r="H41" s="5" t="s">
        <v>92</v>
      </c>
      <c r="I41" s="5" t="s">
        <v>161</v>
      </c>
    </row>
    <row r="42" spans="1:9">
      <c r="A42" s="1"/>
      <c r="B42" s="4" t="s">
        <v>75</v>
      </c>
      <c r="C42" s="4" t="s">
        <v>76</v>
      </c>
      <c r="D42" s="4" t="s">
        <v>77</v>
      </c>
      <c r="E42" s="5" t="s">
        <v>162</v>
      </c>
      <c r="F42" s="5" t="s">
        <v>163</v>
      </c>
      <c r="G42" s="5" t="s">
        <v>164</v>
      </c>
      <c r="H42" s="5" t="s">
        <v>165</v>
      </c>
      <c r="I42" s="5" t="s">
        <v>166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4"/>
  <sheetViews>
    <sheetView showGridLines="0" zoomScale="80" workbookViewId="0">
      <selection activeCell="E8" sqref="E8"/>
    </sheetView>
  </sheetViews>
  <sheetFormatPr baseColWidth="10" defaultColWidth="9.140625" defaultRowHeight="15"/>
  <cols>
    <col min="1" max="1" width="2" customWidth="1"/>
    <col min="2" max="2" width="55.42578125"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69" customHeight="1">
      <c r="A3" s="1"/>
      <c r="B3" s="193" t="s">
        <v>0</v>
      </c>
      <c r="C3" s="194"/>
      <c r="D3" s="194"/>
      <c r="E3" s="194"/>
      <c r="F3" s="194"/>
      <c r="G3" s="194"/>
      <c r="H3" s="1"/>
      <c r="I3" s="1"/>
      <c r="J3" s="1"/>
      <c r="K3" s="1"/>
      <c r="L3" s="1"/>
      <c r="M3" s="1"/>
      <c r="N3" s="1"/>
    </row>
    <row r="4" spans="1:14" ht="0" hidden="1" customHeight="1">
      <c r="A4" s="1"/>
      <c r="B4" s="1"/>
      <c r="C4" s="1"/>
      <c r="D4" s="1"/>
      <c r="E4" s="1"/>
      <c r="F4" s="1"/>
      <c r="G4" s="1"/>
      <c r="H4" s="1"/>
      <c r="I4" s="1"/>
      <c r="J4" s="1"/>
      <c r="K4" s="1"/>
      <c r="L4" s="1"/>
      <c r="M4" s="1"/>
      <c r="N4" s="1"/>
    </row>
    <row r="5" spans="1:14" ht="30" customHeight="1">
      <c r="A5" s="1"/>
      <c r="B5" s="2" t="s">
        <v>167</v>
      </c>
      <c r="C5" s="1"/>
      <c r="D5" s="1"/>
      <c r="E5" s="1"/>
      <c r="F5" s="1"/>
      <c r="G5" s="1"/>
      <c r="H5" s="1"/>
      <c r="I5" s="1"/>
      <c r="J5" s="1"/>
      <c r="K5" s="1"/>
      <c r="L5" s="1"/>
      <c r="M5" s="1"/>
      <c r="N5" s="1"/>
    </row>
    <row r="6" spans="1:14" ht="20.100000000000001" customHeight="1">
      <c r="A6" s="1"/>
      <c r="B6" s="7" t="s">
        <v>168</v>
      </c>
      <c r="C6" s="7" t="s">
        <v>169</v>
      </c>
      <c r="D6" s="7" t="s">
        <v>170</v>
      </c>
      <c r="E6" s="7" t="s">
        <v>171</v>
      </c>
      <c r="F6" s="7" t="s">
        <v>172</v>
      </c>
      <c r="G6" s="7" t="s">
        <v>173</v>
      </c>
      <c r="H6" s="7" t="s">
        <v>174</v>
      </c>
      <c r="I6" s="7" t="s">
        <v>175</v>
      </c>
      <c r="J6" s="7" t="s">
        <v>176</v>
      </c>
      <c r="K6" s="7" t="s">
        <v>177</v>
      </c>
      <c r="L6" s="7" t="s">
        <v>178</v>
      </c>
      <c r="M6" s="7" t="s">
        <v>179</v>
      </c>
      <c r="N6" s="7" t="s">
        <v>180</v>
      </c>
    </row>
    <row r="7" spans="1:14" ht="38.25">
      <c r="A7" s="1"/>
      <c r="B7" s="5" t="s">
        <v>181</v>
      </c>
      <c r="C7" s="5" t="s">
        <v>182</v>
      </c>
      <c r="D7" s="5" t="s">
        <v>92</v>
      </c>
      <c r="E7" s="4" t="s">
        <v>183</v>
      </c>
      <c r="F7" s="4" t="s">
        <v>184</v>
      </c>
      <c r="G7" s="6" t="s">
        <v>185</v>
      </c>
      <c r="H7" s="8">
        <v>0</v>
      </c>
      <c r="I7" s="5" t="s">
        <v>186</v>
      </c>
      <c r="J7" s="5" t="s">
        <v>187</v>
      </c>
      <c r="K7" s="5" t="s">
        <v>188</v>
      </c>
      <c r="L7" s="5" t="s">
        <v>189</v>
      </c>
      <c r="M7" s="8">
        <v>19865</v>
      </c>
      <c r="N7" s="5" t="s">
        <v>190</v>
      </c>
    </row>
    <row r="8" spans="1:14" ht="63.75">
      <c r="A8" s="1"/>
      <c r="B8" s="5" t="s">
        <v>191</v>
      </c>
      <c r="C8" s="5" t="s">
        <v>192</v>
      </c>
      <c r="D8" s="5" t="s">
        <v>193</v>
      </c>
      <c r="E8" s="4" t="s">
        <v>194</v>
      </c>
      <c r="F8" s="4" t="s">
        <v>195</v>
      </c>
      <c r="G8" s="6" t="s">
        <v>196</v>
      </c>
      <c r="H8" s="8">
        <v>0</v>
      </c>
      <c r="I8" s="5" t="s">
        <v>186</v>
      </c>
      <c r="J8" s="5" t="s">
        <v>197</v>
      </c>
      <c r="K8" s="5" t="s">
        <v>188</v>
      </c>
      <c r="L8" s="5" t="s">
        <v>198</v>
      </c>
      <c r="M8" s="8">
        <v>21353</v>
      </c>
      <c r="N8" s="5" t="s">
        <v>199</v>
      </c>
    </row>
    <row r="9" spans="1:14" ht="38.25">
      <c r="A9" s="1"/>
      <c r="B9" s="5" t="s">
        <v>200</v>
      </c>
      <c r="C9" s="5" t="s">
        <v>201</v>
      </c>
      <c r="D9" s="5" t="s">
        <v>202</v>
      </c>
      <c r="E9" s="4" t="s">
        <v>183</v>
      </c>
      <c r="F9" s="4" t="s">
        <v>184</v>
      </c>
      <c r="G9" s="6" t="s">
        <v>203</v>
      </c>
      <c r="H9" s="8">
        <v>0</v>
      </c>
      <c r="I9" s="5" t="s">
        <v>186</v>
      </c>
      <c r="J9" s="5" t="s">
        <v>197</v>
      </c>
      <c r="K9" s="5" t="s">
        <v>188</v>
      </c>
      <c r="L9" s="5" t="s">
        <v>189</v>
      </c>
      <c r="M9" s="8">
        <v>13854</v>
      </c>
      <c r="N9" s="5" t="s">
        <v>199</v>
      </c>
    </row>
    <row r="10" spans="1:14" ht="51">
      <c r="A10" s="1"/>
      <c r="B10" s="5" t="s">
        <v>200</v>
      </c>
      <c r="C10" s="5" t="s">
        <v>204</v>
      </c>
      <c r="D10" s="5" t="s">
        <v>205</v>
      </c>
      <c r="E10" s="4" t="s">
        <v>183</v>
      </c>
      <c r="F10" s="4" t="s">
        <v>184</v>
      </c>
      <c r="G10" s="6" t="s">
        <v>206</v>
      </c>
      <c r="H10" s="8">
        <v>0</v>
      </c>
      <c r="I10" s="5" t="s">
        <v>186</v>
      </c>
      <c r="J10" s="5" t="s">
        <v>187</v>
      </c>
      <c r="K10" s="5" t="s">
        <v>188</v>
      </c>
      <c r="L10" s="5" t="s">
        <v>207</v>
      </c>
      <c r="M10" s="8">
        <v>13765</v>
      </c>
      <c r="N10" s="5" t="s">
        <v>199</v>
      </c>
    </row>
    <row r="11" spans="1:14" ht="25.5">
      <c r="A11" s="1"/>
      <c r="B11" s="5" t="s">
        <v>200</v>
      </c>
      <c r="C11" s="5" t="s">
        <v>204</v>
      </c>
      <c r="D11" s="5" t="s">
        <v>208</v>
      </c>
      <c r="E11" s="4" t="s">
        <v>209</v>
      </c>
      <c r="F11" s="4" t="s">
        <v>210</v>
      </c>
      <c r="G11" s="6" t="s">
        <v>211</v>
      </c>
      <c r="H11" s="8">
        <v>0</v>
      </c>
      <c r="I11" s="5" t="s">
        <v>186</v>
      </c>
      <c r="J11" s="5" t="s">
        <v>197</v>
      </c>
      <c r="K11" s="5" t="s">
        <v>188</v>
      </c>
      <c r="L11" s="5" t="s">
        <v>189</v>
      </c>
      <c r="M11" s="8">
        <v>13784</v>
      </c>
      <c r="N11" s="5" t="s">
        <v>199</v>
      </c>
    </row>
    <row r="12" spans="1:14" ht="38.25">
      <c r="A12" s="1"/>
      <c r="B12" s="5" t="s">
        <v>200</v>
      </c>
      <c r="C12" s="5" t="s">
        <v>212</v>
      </c>
      <c r="D12" s="5" t="s">
        <v>213</v>
      </c>
      <c r="E12" s="4" t="s">
        <v>183</v>
      </c>
      <c r="F12" s="4" t="s">
        <v>184</v>
      </c>
      <c r="G12" s="6" t="s">
        <v>214</v>
      </c>
      <c r="H12" s="8">
        <v>0</v>
      </c>
      <c r="I12" s="5" t="s">
        <v>186</v>
      </c>
      <c r="J12" s="5" t="s">
        <v>197</v>
      </c>
      <c r="K12" s="5" t="s">
        <v>188</v>
      </c>
      <c r="L12" s="5" t="s">
        <v>189</v>
      </c>
      <c r="M12" s="8">
        <v>13761</v>
      </c>
      <c r="N12" s="5" t="s">
        <v>199</v>
      </c>
    </row>
    <row r="13" spans="1:14" ht="25.5">
      <c r="A13" s="1"/>
      <c r="B13" s="5" t="s">
        <v>200</v>
      </c>
      <c r="C13" s="5" t="s">
        <v>212</v>
      </c>
      <c r="D13" s="5" t="s">
        <v>215</v>
      </c>
      <c r="E13" s="4" t="s">
        <v>183</v>
      </c>
      <c r="F13" s="4" t="s">
        <v>184</v>
      </c>
      <c r="G13" s="6" t="s">
        <v>216</v>
      </c>
      <c r="H13" s="8">
        <v>0</v>
      </c>
      <c r="I13" s="5" t="s">
        <v>186</v>
      </c>
      <c r="J13" s="5" t="s">
        <v>197</v>
      </c>
      <c r="K13" s="5" t="s">
        <v>188</v>
      </c>
      <c r="L13" s="5" t="s">
        <v>189</v>
      </c>
      <c r="M13" s="8">
        <v>13758</v>
      </c>
      <c r="N13" s="5" t="s">
        <v>199</v>
      </c>
    </row>
    <row r="14" spans="1:14" ht="51">
      <c r="A14" s="1"/>
      <c r="B14" s="5" t="s">
        <v>200</v>
      </c>
      <c r="C14" s="5" t="s">
        <v>217</v>
      </c>
      <c r="D14" s="5" t="s">
        <v>218</v>
      </c>
      <c r="E14" s="4" t="s">
        <v>183</v>
      </c>
      <c r="F14" s="4" t="s">
        <v>184</v>
      </c>
      <c r="G14" s="6" t="s">
        <v>219</v>
      </c>
      <c r="H14" s="8">
        <v>0</v>
      </c>
      <c r="I14" s="5" t="s">
        <v>186</v>
      </c>
      <c r="J14" s="5" t="s">
        <v>187</v>
      </c>
      <c r="K14" s="5" t="s">
        <v>188</v>
      </c>
      <c r="L14" s="5" t="s">
        <v>189</v>
      </c>
      <c r="M14" s="8">
        <v>13750</v>
      </c>
      <c r="N14" s="5" t="s">
        <v>199</v>
      </c>
    </row>
    <row r="15" spans="1:14" ht="25.5">
      <c r="A15" s="1"/>
      <c r="B15" s="5" t="s">
        <v>200</v>
      </c>
      <c r="C15" s="5" t="s">
        <v>217</v>
      </c>
      <c r="D15" s="5" t="s">
        <v>220</v>
      </c>
      <c r="E15" s="4" t="s">
        <v>183</v>
      </c>
      <c r="F15" s="4" t="s">
        <v>184</v>
      </c>
      <c r="G15" s="6" t="s">
        <v>221</v>
      </c>
      <c r="H15" s="8">
        <v>0</v>
      </c>
      <c r="I15" s="5" t="s">
        <v>186</v>
      </c>
      <c r="J15" s="5" t="s">
        <v>197</v>
      </c>
      <c r="K15" s="5" t="s">
        <v>188</v>
      </c>
      <c r="L15" s="5" t="s">
        <v>189</v>
      </c>
      <c r="M15" s="8">
        <v>13746</v>
      </c>
      <c r="N15" s="5" t="s">
        <v>199</v>
      </c>
    </row>
    <row r="16" spans="1:14">
      <c r="A16" s="1"/>
      <c r="B16" s="5" t="s">
        <v>200</v>
      </c>
      <c r="C16" s="5" t="s">
        <v>217</v>
      </c>
      <c r="D16" s="5" t="s">
        <v>222</v>
      </c>
      <c r="E16" s="4" t="s">
        <v>183</v>
      </c>
      <c r="F16" s="4" t="s">
        <v>184</v>
      </c>
      <c r="G16" s="6" t="s">
        <v>223</v>
      </c>
      <c r="H16" s="8">
        <v>0</v>
      </c>
      <c r="I16" s="5" t="s">
        <v>186</v>
      </c>
      <c r="J16" s="5" t="s">
        <v>187</v>
      </c>
      <c r="K16" s="5" t="s">
        <v>188</v>
      </c>
      <c r="L16" s="5" t="s">
        <v>189</v>
      </c>
      <c r="M16" s="8">
        <v>13771</v>
      </c>
      <c r="N16" s="5" t="s">
        <v>199</v>
      </c>
    </row>
    <row r="17" spans="1:14">
      <c r="A17" s="1"/>
      <c r="B17" s="5" t="s">
        <v>224</v>
      </c>
      <c r="C17" s="5" t="s">
        <v>225</v>
      </c>
      <c r="D17" s="5" t="s">
        <v>31</v>
      </c>
      <c r="E17" s="4" t="s">
        <v>183</v>
      </c>
      <c r="F17" s="4" t="s">
        <v>184</v>
      </c>
      <c r="G17" s="6" t="s">
        <v>226</v>
      </c>
      <c r="H17" s="8">
        <v>6.6</v>
      </c>
      <c r="I17" s="5" t="s">
        <v>186</v>
      </c>
      <c r="J17" s="5" t="s">
        <v>187</v>
      </c>
      <c r="K17" s="5" t="s">
        <v>188</v>
      </c>
      <c r="L17" s="5" t="s">
        <v>198</v>
      </c>
      <c r="M17" s="8">
        <v>17494</v>
      </c>
      <c r="N17" s="5" t="s">
        <v>190</v>
      </c>
    </row>
    <row r="18" spans="1:14">
      <c r="A18" s="1"/>
      <c r="B18" s="5" t="s">
        <v>14</v>
      </c>
      <c r="C18" s="5" t="s">
        <v>227</v>
      </c>
      <c r="D18" s="5" t="s">
        <v>31</v>
      </c>
      <c r="E18" s="4" t="s">
        <v>228</v>
      </c>
      <c r="F18" s="4" t="s">
        <v>229</v>
      </c>
      <c r="G18" s="6" t="s">
        <v>230</v>
      </c>
      <c r="H18" s="8">
        <v>75</v>
      </c>
      <c r="I18" s="5" t="s">
        <v>186</v>
      </c>
      <c r="J18" s="5" t="s">
        <v>197</v>
      </c>
      <c r="K18" s="5" t="s">
        <v>188</v>
      </c>
      <c r="L18" s="5" t="s">
        <v>231</v>
      </c>
      <c r="M18" s="8">
        <v>110</v>
      </c>
      <c r="N18" s="5" t="s">
        <v>190</v>
      </c>
    </row>
    <row r="19" spans="1:14">
      <c r="A19" s="1"/>
      <c r="B19" s="5" t="s">
        <v>14</v>
      </c>
      <c r="C19" s="5" t="s">
        <v>15</v>
      </c>
      <c r="D19" s="5" t="s">
        <v>17</v>
      </c>
      <c r="E19" s="4" t="s">
        <v>183</v>
      </c>
      <c r="F19" s="4" t="s">
        <v>232</v>
      </c>
      <c r="G19" s="6" t="s">
        <v>233</v>
      </c>
      <c r="H19" s="8">
        <v>42</v>
      </c>
      <c r="I19" s="5" t="s">
        <v>186</v>
      </c>
      <c r="J19" s="5" t="s">
        <v>187</v>
      </c>
      <c r="K19" s="5" t="s">
        <v>188</v>
      </c>
      <c r="L19" s="5" t="s">
        <v>198</v>
      </c>
      <c r="M19" s="8">
        <v>108</v>
      </c>
      <c r="N19" s="5" t="s">
        <v>190</v>
      </c>
    </row>
    <row r="20" spans="1:14">
      <c r="A20" s="1"/>
      <c r="B20" s="5" t="s">
        <v>14</v>
      </c>
      <c r="C20" s="5" t="s">
        <v>15</v>
      </c>
      <c r="D20" s="5" t="s">
        <v>17</v>
      </c>
      <c r="E20" s="4" t="s">
        <v>234</v>
      </c>
      <c r="F20" s="4" t="s">
        <v>184</v>
      </c>
      <c r="G20" s="6" t="s">
        <v>235</v>
      </c>
      <c r="H20" s="8">
        <v>42</v>
      </c>
      <c r="I20" s="5" t="s">
        <v>236</v>
      </c>
      <c r="J20" s="5" t="s">
        <v>187</v>
      </c>
      <c r="K20" s="5" t="s">
        <v>188</v>
      </c>
      <c r="L20" s="5" t="s">
        <v>189</v>
      </c>
      <c r="M20" s="8">
        <v>108</v>
      </c>
      <c r="N20" s="5" t="s">
        <v>190</v>
      </c>
    </row>
    <row r="21" spans="1:14">
      <c r="A21" s="1"/>
      <c r="B21" s="5" t="s">
        <v>22</v>
      </c>
      <c r="C21" s="5" t="s">
        <v>237</v>
      </c>
      <c r="D21" s="5" t="s">
        <v>238</v>
      </c>
      <c r="E21" s="4" t="s">
        <v>183</v>
      </c>
      <c r="F21" s="4" t="s">
        <v>184</v>
      </c>
      <c r="G21" s="6" t="s">
        <v>239</v>
      </c>
      <c r="H21" s="8">
        <v>0</v>
      </c>
      <c r="I21" s="5" t="s">
        <v>186</v>
      </c>
      <c r="J21" s="5" t="s">
        <v>187</v>
      </c>
      <c r="K21" s="5" t="s">
        <v>188</v>
      </c>
      <c r="L21" s="5" t="s">
        <v>231</v>
      </c>
      <c r="M21" s="8">
        <v>1103</v>
      </c>
      <c r="N21" s="5" t="s">
        <v>199</v>
      </c>
    </row>
    <row r="22" spans="1:14">
      <c r="A22" s="1"/>
      <c r="B22" s="5" t="s">
        <v>22</v>
      </c>
      <c r="C22" s="5" t="s">
        <v>237</v>
      </c>
      <c r="D22" s="5" t="s">
        <v>240</v>
      </c>
      <c r="E22" s="4" t="s">
        <v>241</v>
      </c>
      <c r="F22" s="4" t="s">
        <v>242</v>
      </c>
      <c r="G22" s="6" t="s">
        <v>243</v>
      </c>
      <c r="H22" s="8">
        <v>0</v>
      </c>
      <c r="I22" s="5" t="s">
        <v>186</v>
      </c>
      <c r="J22" s="5" t="s">
        <v>197</v>
      </c>
      <c r="K22" s="5" t="s">
        <v>188</v>
      </c>
      <c r="L22" s="5" t="s">
        <v>231</v>
      </c>
      <c r="M22" s="8">
        <v>1906</v>
      </c>
      <c r="N22" s="5" t="s">
        <v>199</v>
      </c>
    </row>
    <row r="23" spans="1:14">
      <c r="A23" s="1"/>
      <c r="B23" s="5" t="s">
        <v>84</v>
      </c>
      <c r="C23" s="5" t="s">
        <v>244</v>
      </c>
      <c r="D23" s="5" t="s">
        <v>17</v>
      </c>
      <c r="E23" s="4" t="s">
        <v>183</v>
      </c>
      <c r="F23" s="4" t="s">
        <v>184</v>
      </c>
      <c r="G23" s="6" t="s">
        <v>245</v>
      </c>
      <c r="H23" s="8">
        <v>5.1100000000000003</v>
      </c>
      <c r="I23" s="5" t="s">
        <v>186</v>
      </c>
      <c r="J23" s="5" t="s">
        <v>187</v>
      </c>
      <c r="K23" s="5" t="s">
        <v>188</v>
      </c>
      <c r="L23" s="5" t="s">
        <v>231</v>
      </c>
      <c r="M23" s="8">
        <v>118</v>
      </c>
      <c r="N23" s="5" t="s">
        <v>190</v>
      </c>
    </row>
    <row r="24" spans="1:14">
      <c r="A24" s="1"/>
      <c r="B24" s="5" t="s">
        <v>84</v>
      </c>
      <c r="C24" s="5" t="s">
        <v>246</v>
      </c>
      <c r="D24" s="5" t="s">
        <v>92</v>
      </c>
      <c r="E24" s="4" t="s">
        <v>247</v>
      </c>
      <c r="F24" s="4" t="s">
        <v>248</v>
      </c>
      <c r="G24" s="6" t="s">
        <v>249</v>
      </c>
      <c r="H24" s="8">
        <v>146.57499999999999</v>
      </c>
      <c r="I24" s="5" t="s">
        <v>186</v>
      </c>
      <c r="J24" s="5" t="s">
        <v>187</v>
      </c>
      <c r="K24" s="5" t="s">
        <v>188</v>
      </c>
      <c r="L24" s="5" t="s">
        <v>231</v>
      </c>
      <c r="M24" s="8">
        <v>1199</v>
      </c>
      <c r="N24" s="5" t="s">
        <v>190</v>
      </c>
    </row>
    <row r="25" spans="1:14">
      <c r="A25" s="1"/>
      <c r="B25" s="5" t="s">
        <v>84</v>
      </c>
      <c r="C25" s="5" t="s">
        <v>246</v>
      </c>
      <c r="D25" s="5" t="s">
        <v>92</v>
      </c>
      <c r="E25" s="4" t="s">
        <v>247</v>
      </c>
      <c r="F25" s="4" t="s">
        <v>248</v>
      </c>
      <c r="G25" s="6" t="s">
        <v>250</v>
      </c>
      <c r="H25" s="8">
        <v>146.57499999999999</v>
      </c>
      <c r="I25" s="5" t="s">
        <v>186</v>
      </c>
      <c r="J25" s="5" t="s">
        <v>187</v>
      </c>
      <c r="K25" s="5" t="s">
        <v>188</v>
      </c>
      <c r="L25" s="5" t="s">
        <v>231</v>
      </c>
      <c r="M25" s="8">
        <v>1199</v>
      </c>
      <c r="N25" s="5" t="s">
        <v>190</v>
      </c>
    </row>
    <row r="26" spans="1:14">
      <c r="A26" s="1"/>
      <c r="B26" s="5" t="s">
        <v>84</v>
      </c>
      <c r="C26" s="5" t="s">
        <v>251</v>
      </c>
      <c r="D26" s="5" t="s">
        <v>92</v>
      </c>
      <c r="E26" s="4" t="s">
        <v>183</v>
      </c>
      <c r="F26" s="4" t="s">
        <v>184</v>
      </c>
      <c r="G26" s="6" t="s">
        <v>252</v>
      </c>
      <c r="H26" s="8">
        <v>8.9130000000000003</v>
      </c>
      <c r="I26" s="5" t="s">
        <v>186</v>
      </c>
      <c r="J26" s="5" t="s">
        <v>187</v>
      </c>
      <c r="K26" s="5" t="s">
        <v>188</v>
      </c>
      <c r="L26" s="5" t="s">
        <v>231</v>
      </c>
      <c r="M26" s="8">
        <v>1200</v>
      </c>
      <c r="N26" s="5" t="s">
        <v>190</v>
      </c>
    </row>
    <row r="27" spans="1:14" ht="25.5">
      <c r="A27" s="1"/>
      <c r="B27" s="5" t="s">
        <v>84</v>
      </c>
      <c r="C27" s="5" t="s">
        <v>253</v>
      </c>
      <c r="D27" s="5" t="s">
        <v>254</v>
      </c>
      <c r="E27" s="4" t="s">
        <v>183</v>
      </c>
      <c r="F27" s="4" t="s">
        <v>184</v>
      </c>
      <c r="G27" s="6" t="s">
        <v>255</v>
      </c>
      <c r="H27" s="8">
        <v>12.23925</v>
      </c>
      <c r="I27" s="5" t="s">
        <v>186</v>
      </c>
      <c r="J27" s="5" t="s">
        <v>187</v>
      </c>
      <c r="K27" s="5" t="s">
        <v>188</v>
      </c>
      <c r="L27" s="5" t="s">
        <v>231</v>
      </c>
      <c r="M27" s="8">
        <v>15110</v>
      </c>
      <c r="N27" s="5" t="s">
        <v>190</v>
      </c>
    </row>
    <row r="28" spans="1:14" ht="25.5">
      <c r="A28" s="1"/>
      <c r="B28" s="5" t="s">
        <v>84</v>
      </c>
      <c r="C28" s="5" t="s">
        <v>256</v>
      </c>
      <c r="D28" s="5" t="s">
        <v>257</v>
      </c>
      <c r="E28" s="4" t="s">
        <v>183</v>
      </c>
      <c r="F28" s="4" t="s">
        <v>184</v>
      </c>
      <c r="G28" s="6" t="s">
        <v>258</v>
      </c>
      <c r="H28" s="8">
        <v>0</v>
      </c>
      <c r="I28" s="5" t="s">
        <v>186</v>
      </c>
      <c r="J28" s="5" t="s">
        <v>197</v>
      </c>
      <c r="K28" s="5" t="s">
        <v>188</v>
      </c>
      <c r="L28" s="5" t="s">
        <v>189</v>
      </c>
      <c r="M28" s="8">
        <v>11052</v>
      </c>
      <c r="N28" s="5" t="s">
        <v>199</v>
      </c>
    </row>
    <row r="29" spans="1:14">
      <c r="A29" s="1"/>
      <c r="B29" s="5" t="s">
        <v>29</v>
      </c>
      <c r="C29" s="5" t="s">
        <v>259</v>
      </c>
      <c r="D29" s="5" t="s">
        <v>31</v>
      </c>
      <c r="E29" s="4" t="s">
        <v>183</v>
      </c>
      <c r="F29" s="4" t="s">
        <v>184</v>
      </c>
      <c r="G29" s="6" t="s">
        <v>260</v>
      </c>
      <c r="H29" s="8">
        <v>2.5</v>
      </c>
      <c r="I29" s="5" t="s">
        <v>186</v>
      </c>
      <c r="J29" s="5" t="s">
        <v>187</v>
      </c>
      <c r="K29" s="5" t="s">
        <v>188</v>
      </c>
      <c r="L29" s="5" t="s">
        <v>198</v>
      </c>
      <c r="M29" s="8">
        <v>12651</v>
      </c>
      <c r="N29" s="5" t="s">
        <v>190</v>
      </c>
    </row>
    <row r="30" spans="1:14">
      <c r="A30" s="1"/>
      <c r="B30" s="5" t="s">
        <v>261</v>
      </c>
      <c r="C30" s="5" t="s">
        <v>262</v>
      </c>
      <c r="D30" s="5" t="s">
        <v>263</v>
      </c>
      <c r="E30" s="4" t="s">
        <v>264</v>
      </c>
      <c r="F30" s="4" t="s">
        <v>195</v>
      </c>
      <c r="G30" s="6" t="s">
        <v>265</v>
      </c>
      <c r="H30" s="8">
        <v>0</v>
      </c>
      <c r="I30" s="5" t="s">
        <v>236</v>
      </c>
      <c r="J30" s="5" t="s">
        <v>187</v>
      </c>
      <c r="K30" s="5" t="s">
        <v>188</v>
      </c>
      <c r="L30" s="5" t="s">
        <v>189</v>
      </c>
      <c r="M30" s="8">
        <v>19961</v>
      </c>
      <c r="N30" s="5" t="s">
        <v>199</v>
      </c>
    </row>
    <row r="31" spans="1:14">
      <c r="A31" s="1"/>
      <c r="B31" s="5" t="s">
        <v>261</v>
      </c>
      <c r="C31" s="5" t="s">
        <v>59</v>
      </c>
      <c r="D31" s="5" t="s">
        <v>266</v>
      </c>
      <c r="E31" s="4" t="s">
        <v>183</v>
      </c>
      <c r="F31" s="4" t="s">
        <v>184</v>
      </c>
      <c r="G31" s="6" t="s">
        <v>267</v>
      </c>
      <c r="H31" s="8">
        <v>5.7320000000000002</v>
      </c>
      <c r="I31" s="5" t="s">
        <v>186</v>
      </c>
      <c r="J31" s="5" t="s">
        <v>187</v>
      </c>
      <c r="K31" s="5" t="s">
        <v>188</v>
      </c>
      <c r="L31" s="5" t="s">
        <v>231</v>
      </c>
      <c r="M31" s="8">
        <v>12780</v>
      </c>
      <c r="N31" s="5" t="s">
        <v>190</v>
      </c>
    </row>
    <row r="32" spans="1:14">
      <c r="A32" s="1"/>
      <c r="B32" s="5" t="s">
        <v>261</v>
      </c>
      <c r="C32" s="5" t="s">
        <v>59</v>
      </c>
      <c r="D32" s="5" t="s">
        <v>266</v>
      </c>
      <c r="E32" s="4" t="s">
        <v>183</v>
      </c>
      <c r="F32" s="4" t="s">
        <v>184</v>
      </c>
      <c r="G32" s="6" t="s">
        <v>268</v>
      </c>
      <c r="H32" s="8">
        <v>5.7320000000000002</v>
      </c>
      <c r="I32" s="5" t="s">
        <v>186</v>
      </c>
      <c r="J32" s="5" t="s">
        <v>187</v>
      </c>
      <c r="K32" s="5" t="s">
        <v>188</v>
      </c>
      <c r="L32" s="5" t="s">
        <v>198</v>
      </c>
      <c r="M32" s="8">
        <v>12780</v>
      </c>
      <c r="N32" s="5" t="s">
        <v>190</v>
      </c>
    </row>
    <row r="33" spans="1:14">
      <c r="A33" s="1"/>
      <c r="B33" s="5" t="s">
        <v>261</v>
      </c>
      <c r="C33" s="5" t="s">
        <v>59</v>
      </c>
      <c r="D33" s="5" t="s">
        <v>269</v>
      </c>
      <c r="E33" s="4" t="s">
        <v>183</v>
      </c>
      <c r="F33" s="4" t="s">
        <v>184</v>
      </c>
      <c r="G33" s="6" t="s">
        <v>270</v>
      </c>
      <c r="H33" s="8">
        <v>0</v>
      </c>
      <c r="I33" s="5" t="s">
        <v>186</v>
      </c>
      <c r="J33" s="5" t="s">
        <v>187</v>
      </c>
      <c r="K33" s="5" t="s">
        <v>188</v>
      </c>
      <c r="L33" s="5" t="s">
        <v>198</v>
      </c>
      <c r="M33" s="8">
        <v>12592</v>
      </c>
      <c r="N33" s="5" t="s">
        <v>199</v>
      </c>
    </row>
    <row r="34" spans="1:14">
      <c r="A34" s="1"/>
      <c r="B34" s="5" t="s">
        <v>261</v>
      </c>
      <c r="C34" s="5" t="s">
        <v>59</v>
      </c>
      <c r="D34" s="5" t="s">
        <v>271</v>
      </c>
      <c r="E34" s="4" t="s">
        <v>264</v>
      </c>
      <c r="F34" s="4" t="s">
        <v>195</v>
      </c>
      <c r="G34" s="6" t="s">
        <v>265</v>
      </c>
      <c r="H34" s="8">
        <v>5.7320000000000002</v>
      </c>
      <c r="I34" s="5" t="s">
        <v>236</v>
      </c>
      <c r="J34" s="5" t="s">
        <v>187</v>
      </c>
      <c r="K34" s="5" t="s">
        <v>188</v>
      </c>
      <c r="L34" s="5" t="s">
        <v>189</v>
      </c>
      <c r="M34" s="8">
        <v>12778</v>
      </c>
      <c r="N34" s="5" t="s">
        <v>190</v>
      </c>
    </row>
    <row r="35" spans="1:14" ht="25.5">
      <c r="A35" s="1"/>
      <c r="B35" s="5" t="s">
        <v>261</v>
      </c>
      <c r="C35" s="5" t="s">
        <v>59</v>
      </c>
      <c r="D35" s="5" t="s">
        <v>272</v>
      </c>
      <c r="E35" s="4" t="s">
        <v>264</v>
      </c>
      <c r="F35" s="4" t="s">
        <v>195</v>
      </c>
      <c r="G35" s="6" t="s">
        <v>273</v>
      </c>
      <c r="H35" s="8">
        <v>1.5</v>
      </c>
      <c r="I35" s="5" t="s">
        <v>236</v>
      </c>
      <c r="J35" s="5" t="s">
        <v>187</v>
      </c>
      <c r="K35" s="5" t="s">
        <v>188</v>
      </c>
      <c r="L35" s="5" t="s">
        <v>189</v>
      </c>
      <c r="M35" s="8">
        <v>12779</v>
      </c>
      <c r="N35" s="5" t="s">
        <v>190</v>
      </c>
    </row>
    <row r="36" spans="1:14">
      <c r="A36" s="1"/>
      <c r="B36" s="5" t="s">
        <v>261</v>
      </c>
      <c r="C36" s="5" t="s">
        <v>274</v>
      </c>
      <c r="D36" s="5" t="s">
        <v>275</v>
      </c>
      <c r="E36" s="4" t="s">
        <v>264</v>
      </c>
      <c r="F36" s="4" t="s">
        <v>195</v>
      </c>
      <c r="G36" s="6" t="s">
        <v>276</v>
      </c>
      <c r="H36" s="8">
        <v>0</v>
      </c>
      <c r="I36" s="5" t="s">
        <v>236</v>
      </c>
      <c r="J36" s="5" t="s">
        <v>187</v>
      </c>
      <c r="K36" s="5" t="s">
        <v>188</v>
      </c>
      <c r="L36" s="5" t="s">
        <v>189</v>
      </c>
      <c r="M36" s="8">
        <v>13187</v>
      </c>
      <c r="N36" s="5" t="s">
        <v>199</v>
      </c>
    </row>
    <row r="37" spans="1:14" ht="25.5">
      <c r="A37" s="1"/>
      <c r="B37" s="5" t="s">
        <v>261</v>
      </c>
      <c r="C37" s="5" t="s">
        <v>59</v>
      </c>
      <c r="D37" s="5" t="s">
        <v>982</v>
      </c>
      <c r="E37" s="243">
        <v>45632.692361111098</v>
      </c>
      <c r="F37" s="243">
        <v>45632.708333333299</v>
      </c>
      <c r="G37" s="6" t="s">
        <v>3206</v>
      </c>
      <c r="H37" s="8">
        <v>0</v>
      </c>
      <c r="I37" s="5" t="s">
        <v>236</v>
      </c>
      <c r="J37" s="5" t="s">
        <v>187</v>
      </c>
      <c r="K37" s="5" t="s">
        <v>188</v>
      </c>
      <c r="L37" s="5" t="s">
        <v>189</v>
      </c>
      <c r="M37" s="8">
        <v>12781</v>
      </c>
      <c r="N37" s="5" t="s">
        <v>190</v>
      </c>
    </row>
    <row r="38" spans="1:14" ht="25.5">
      <c r="A38" s="1"/>
      <c r="B38" s="5" t="s">
        <v>89</v>
      </c>
      <c r="C38" s="5" t="s">
        <v>277</v>
      </c>
      <c r="D38" s="5" t="s">
        <v>31</v>
      </c>
      <c r="E38" s="4" t="s">
        <v>183</v>
      </c>
      <c r="F38" s="4" t="s">
        <v>184</v>
      </c>
      <c r="G38" s="6" t="s">
        <v>278</v>
      </c>
      <c r="H38" s="8">
        <v>0</v>
      </c>
      <c r="I38" s="5" t="s">
        <v>186</v>
      </c>
      <c r="J38" s="5" t="s">
        <v>197</v>
      </c>
      <c r="K38" s="5" t="s">
        <v>188</v>
      </c>
      <c r="L38" s="5" t="s">
        <v>198</v>
      </c>
      <c r="M38" s="8">
        <v>9</v>
      </c>
      <c r="N38" s="5" t="s">
        <v>190</v>
      </c>
    </row>
    <row r="39" spans="1:14" ht="25.5">
      <c r="A39" s="1"/>
      <c r="B39" s="5" t="s">
        <v>89</v>
      </c>
      <c r="C39" s="5" t="s">
        <v>277</v>
      </c>
      <c r="D39" s="5" t="s">
        <v>31</v>
      </c>
      <c r="E39" s="4" t="s">
        <v>183</v>
      </c>
      <c r="F39" s="4" t="s">
        <v>184</v>
      </c>
      <c r="G39" s="6" t="s">
        <v>279</v>
      </c>
      <c r="H39" s="8">
        <v>0</v>
      </c>
      <c r="I39" s="5" t="s">
        <v>186</v>
      </c>
      <c r="J39" s="5" t="s">
        <v>197</v>
      </c>
      <c r="K39" s="5" t="s">
        <v>188</v>
      </c>
      <c r="L39" s="5" t="s">
        <v>280</v>
      </c>
      <c r="M39" s="8">
        <v>9</v>
      </c>
      <c r="N39" s="5" t="s">
        <v>190</v>
      </c>
    </row>
    <row r="40" spans="1:14">
      <c r="A40" s="1"/>
      <c r="B40" s="5" t="s">
        <v>281</v>
      </c>
      <c r="C40" s="5" t="s">
        <v>282</v>
      </c>
      <c r="D40" s="5" t="s">
        <v>283</v>
      </c>
      <c r="E40" s="4" t="s">
        <v>209</v>
      </c>
      <c r="F40" s="4" t="s">
        <v>284</v>
      </c>
      <c r="G40" s="6" t="s">
        <v>285</v>
      </c>
      <c r="H40" s="8">
        <v>2.6819999999999999</v>
      </c>
      <c r="I40" s="5" t="s">
        <v>186</v>
      </c>
      <c r="J40" s="5" t="s">
        <v>187</v>
      </c>
      <c r="K40" s="5" t="s">
        <v>188</v>
      </c>
      <c r="L40" s="5" t="s">
        <v>231</v>
      </c>
      <c r="M40" s="8">
        <v>14794</v>
      </c>
      <c r="N40" s="5" t="s">
        <v>190</v>
      </c>
    </row>
    <row r="41" spans="1:14" ht="25.5">
      <c r="A41" s="1"/>
      <c r="B41" s="5" t="s">
        <v>281</v>
      </c>
      <c r="C41" s="5" t="s">
        <v>282</v>
      </c>
      <c r="D41" s="5" t="s">
        <v>283</v>
      </c>
      <c r="E41" s="4" t="s">
        <v>209</v>
      </c>
      <c r="F41" s="4" t="s">
        <v>284</v>
      </c>
      <c r="G41" s="6" t="s">
        <v>286</v>
      </c>
      <c r="H41" s="8">
        <v>2.6819999999999999</v>
      </c>
      <c r="I41" s="5" t="s">
        <v>186</v>
      </c>
      <c r="J41" s="5" t="s">
        <v>187</v>
      </c>
      <c r="K41" s="5" t="s">
        <v>188</v>
      </c>
      <c r="L41" s="5" t="s">
        <v>231</v>
      </c>
      <c r="M41" s="8">
        <v>14794</v>
      </c>
      <c r="N41" s="5" t="s">
        <v>190</v>
      </c>
    </row>
    <row r="42" spans="1:14" ht="38.25">
      <c r="A42" s="1"/>
      <c r="B42" s="5" t="s">
        <v>281</v>
      </c>
      <c r="C42" s="5" t="s">
        <v>282</v>
      </c>
      <c r="D42" s="5" t="s">
        <v>283</v>
      </c>
      <c r="E42" s="4" t="s">
        <v>209</v>
      </c>
      <c r="F42" s="4" t="s">
        <v>287</v>
      </c>
      <c r="G42" s="6" t="s">
        <v>288</v>
      </c>
      <c r="H42" s="8">
        <v>2.6819999999999999</v>
      </c>
      <c r="I42" s="5" t="s">
        <v>186</v>
      </c>
      <c r="J42" s="5" t="s">
        <v>187</v>
      </c>
      <c r="K42" s="5" t="s">
        <v>188</v>
      </c>
      <c r="L42" s="5" t="s">
        <v>231</v>
      </c>
      <c r="M42" s="8">
        <v>14794</v>
      </c>
      <c r="N42" s="5" t="s">
        <v>190</v>
      </c>
    </row>
    <row r="43" spans="1:14">
      <c r="A43" s="1"/>
      <c r="B43" s="5" t="s">
        <v>98</v>
      </c>
      <c r="C43" s="5" t="s">
        <v>289</v>
      </c>
      <c r="D43" s="5" t="s">
        <v>290</v>
      </c>
      <c r="E43" s="4" t="s">
        <v>183</v>
      </c>
      <c r="F43" s="4" t="s">
        <v>291</v>
      </c>
      <c r="G43" s="6" t="s">
        <v>292</v>
      </c>
      <c r="H43" s="8">
        <v>0</v>
      </c>
      <c r="I43" s="5" t="s">
        <v>186</v>
      </c>
      <c r="J43" s="5" t="s">
        <v>187</v>
      </c>
      <c r="K43" s="5" t="s">
        <v>188</v>
      </c>
      <c r="L43" s="5" t="s">
        <v>231</v>
      </c>
      <c r="M43" s="8">
        <v>13546</v>
      </c>
      <c r="N43" s="5" t="s">
        <v>199</v>
      </c>
    </row>
    <row r="44" spans="1:14">
      <c r="A44" s="1"/>
      <c r="B44" s="5" t="s">
        <v>98</v>
      </c>
      <c r="C44" s="5" t="s">
        <v>204</v>
      </c>
      <c r="D44" s="5" t="s">
        <v>293</v>
      </c>
      <c r="E44" s="4" t="s">
        <v>183</v>
      </c>
      <c r="F44" s="4" t="s">
        <v>184</v>
      </c>
      <c r="G44" s="6" t="s">
        <v>294</v>
      </c>
      <c r="H44" s="8">
        <v>0</v>
      </c>
      <c r="I44" s="5" t="s">
        <v>186</v>
      </c>
      <c r="J44" s="5" t="s">
        <v>187</v>
      </c>
      <c r="K44" s="5" t="s">
        <v>188</v>
      </c>
      <c r="L44" s="5" t="s">
        <v>198</v>
      </c>
      <c r="M44" s="8">
        <v>15752</v>
      </c>
      <c r="N44" s="5" t="s">
        <v>199</v>
      </c>
    </row>
    <row r="45" spans="1:14" ht="38.25">
      <c r="A45" s="1"/>
      <c r="B45" s="5" t="s">
        <v>98</v>
      </c>
      <c r="C45" s="5" t="s">
        <v>295</v>
      </c>
      <c r="D45" s="5" t="s">
        <v>92</v>
      </c>
      <c r="E45" s="4" t="s">
        <v>183</v>
      </c>
      <c r="F45" s="4" t="s">
        <v>184</v>
      </c>
      <c r="G45" s="6" t="s">
        <v>296</v>
      </c>
      <c r="H45" s="8">
        <v>67</v>
      </c>
      <c r="I45" s="5" t="s">
        <v>186</v>
      </c>
      <c r="J45" s="5" t="s">
        <v>197</v>
      </c>
      <c r="K45" s="5" t="s">
        <v>188</v>
      </c>
      <c r="L45" s="5" t="s">
        <v>198</v>
      </c>
      <c r="M45" s="8">
        <v>22190</v>
      </c>
      <c r="N45" s="5" t="s">
        <v>190</v>
      </c>
    </row>
    <row r="46" spans="1:14" ht="38.25">
      <c r="A46" s="1"/>
      <c r="B46" s="5" t="s">
        <v>98</v>
      </c>
      <c r="C46" s="5" t="s">
        <v>295</v>
      </c>
      <c r="D46" s="5" t="s">
        <v>92</v>
      </c>
      <c r="E46" s="4" t="s">
        <v>183</v>
      </c>
      <c r="F46" s="4" t="s">
        <v>184</v>
      </c>
      <c r="G46" s="6" t="s">
        <v>297</v>
      </c>
      <c r="H46" s="8">
        <v>85</v>
      </c>
      <c r="I46" s="5" t="s">
        <v>186</v>
      </c>
      <c r="J46" s="5" t="s">
        <v>197</v>
      </c>
      <c r="K46" s="5" t="s">
        <v>188</v>
      </c>
      <c r="L46" s="5" t="s">
        <v>198</v>
      </c>
      <c r="M46" s="8">
        <v>22190</v>
      </c>
      <c r="N46" s="5" t="s">
        <v>190</v>
      </c>
    </row>
    <row r="47" spans="1:14" ht="25.5">
      <c r="A47" s="1"/>
      <c r="B47" s="5" t="s">
        <v>98</v>
      </c>
      <c r="C47" s="5" t="s">
        <v>295</v>
      </c>
      <c r="D47" s="5" t="s">
        <v>298</v>
      </c>
      <c r="E47" s="4" t="s">
        <v>183</v>
      </c>
      <c r="F47" s="4" t="s">
        <v>184</v>
      </c>
      <c r="G47" s="6" t="s">
        <v>299</v>
      </c>
      <c r="H47" s="8">
        <v>0</v>
      </c>
      <c r="I47" s="5" t="s">
        <v>186</v>
      </c>
      <c r="J47" s="5" t="s">
        <v>197</v>
      </c>
      <c r="K47" s="5" t="s">
        <v>188</v>
      </c>
      <c r="L47" s="5" t="s">
        <v>198</v>
      </c>
      <c r="M47" s="8">
        <v>22306</v>
      </c>
      <c r="N47" s="5" t="s">
        <v>199</v>
      </c>
    </row>
    <row r="48" spans="1:14" ht="25.5">
      <c r="A48" s="1"/>
      <c r="B48" s="5" t="s">
        <v>98</v>
      </c>
      <c r="C48" s="5" t="s">
        <v>295</v>
      </c>
      <c r="D48" s="5" t="s">
        <v>300</v>
      </c>
      <c r="E48" s="4" t="s">
        <v>183</v>
      </c>
      <c r="F48" s="4" t="s">
        <v>184</v>
      </c>
      <c r="G48" s="6" t="s">
        <v>299</v>
      </c>
      <c r="H48" s="8">
        <v>0</v>
      </c>
      <c r="I48" s="5" t="s">
        <v>186</v>
      </c>
      <c r="J48" s="5" t="s">
        <v>197</v>
      </c>
      <c r="K48" s="5" t="s">
        <v>188</v>
      </c>
      <c r="L48" s="5" t="s">
        <v>198</v>
      </c>
      <c r="M48" s="8">
        <v>22307</v>
      </c>
      <c r="N48" s="5" t="s">
        <v>199</v>
      </c>
    </row>
    <row r="49" spans="1:14" ht="25.5">
      <c r="A49" s="1"/>
      <c r="B49" s="5" t="s">
        <v>98</v>
      </c>
      <c r="C49" s="5" t="s">
        <v>295</v>
      </c>
      <c r="D49" s="5" t="s">
        <v>301</v>
      </c>
      <c r="E49" s="4" t="s">
        <v>209</v>
      </c>
      <c r="F49" s="4" t="s">
        <v>195</v>
      </c>
      <c r="G49" s="6" t="s">
        <v>302</v>
      </c>
      <c r="H49" s="8">
        <v>0</v>
      </c>
      <c r="I49" s="5" t="s">
        <v>186</v>
      </c>
      <c r="J49" s="5" t="s">
        <v>187</v>
      </c>
      <c r="K49" s="5" t="s">
        <v>188</v>
      </c>
      <c r="L49" s="5" t="s">
        <v>231</v>
      </c>
      <c r="M49" s="8">
        <v>22380</v>
      </c>
      <c r="N49" s="5" t="s">
        <v>199</v>
      </c>
    </row>
    <row r="50" spans="1:14" ht="38.25">
      <c r="A50" s="1"/>
      <c r="B50" s="5" t="s">
        <v>98</v>
      </c>
      <c r="C50" s="5" t="s">
        <v>303</v>
      </c>
      <c r="D50" s="5" t="s">
        <v>92</v>
      </c>
      <c r="E50" s="4" t="s">
        <v>183</v>
      </c>
      <c r="F50" s="4" t="s">
        <v>184</v>
      </c>
      <c r="G50" s="6" t="s">
        <v>304</v>
      </c>
      <c r="H50" s="8">
        <v>9.4</v>
      </c>
      <c r="I50" s="5" t="s">
        <v>186</v>
      </c>
      <c r="J50" s="5" t="s">
        <v>197</v>
      </c>
      <c r="K50" s="5" t="s">
        <v>188</v>
      </c>
      <c r="L50" s="5" t="s">
        <v>198</v>
      </c>
      <c r="M50" s="8">
        <v>22659</v>
      </c>
      <c r="N50" s="5" t="s">
        <v>190</v>
      </c>
    </row>
    <row r="51" spans="1:14" ht="38.25">
      <c r="A51" s="1"/>
      <c r="B51" s="5" t="s">
        <v>98</v>
      </c>
      <c r="C51" s="5" t="s">
        <v>303</v>
      </c>
      <c r="D51" s="5" t="s">
        <v>92</v>
      </c>
      <c r="E51" s="4" t="s">
        <v>183</v>
      </c>
      <c r="F51" s="4" t="s">
        <v>184</v>
      </c>
      <c r="G51" s="6" t="s">
        <v>305</v>
      </c>
      <c r="H51" s="8">
        <v>25</v>
      </c>
      <c r="I51" s="5" t="s">
        <v>186</v>
      </c>
      <c r="J51" s="5" t="s">
        <v>197</v>
      </c>
      <c r="K51" s="5" t="s">
        <v>188</v>
      </c>
      <c r="L51" s="5" t="s">
        <v>198</v>
      </c>
      <c r="M51" s="8">
        <v>22659</v>
      </c>
      <c r="N51" s="5" t="s">
        <v>190</v>
      </c>
    </row>
    <row r="52" spans="1:14" ht="25.5">
      <c r="A52" s="1"/>
      <c r="B52" s="5" t="s">
        <v>98</v>
      </c>
      <c r="C52" s="5" t="s">
        <v>306</v>
      </c>
      <c r="D52" s="5" t="s">
        <v>307</v>
      </c>
      <c r="E52" s="4" t="s">
        <v>183</v>
      </c>
      <c r="F52" s="4" t="s">
        <v>184</v>
      </c>
      <c r="G52" s="6" t="s">
        <v>308</v>
      </c>
      <c r="H52" s="8">
        <v>0</v>
      </c>
      <c r="I52" s="5" t="s">
        <v>186</v>
      </c>
      <c r="J52" s="5" t="s">
        <v>187</v>
      </c>
      <c r="K52" s="5" t="s">
        <v>188</v>
      </c>
      <c r="L52" s="5" t="s">
        <v>231</v>
      </c>
      <c r="M52" s="8">
        <v>14931</v>
      </c>
      <c r="N52" s="5" t="s">
        <v>199</v>
      </c>
    </row>
    <row r="53" spans="1:14" ht="25.5">
      <c r="A53" s="1"/>
      <c r="B53" s="5" t="s">
        <v>98</v>
      </c>
      <c r="C53" s="5" t="s">
        <v>306</v>
      </c>
      <c r="D53" s="5" t="s">
        <v>92</v>
      </c>
      <c r="E53" s="4" t="s">
        <v>183</v>
      </c>
      <c r="F53" s="4" t="s">
        <v>184</v>
      </c>
      <c r="G53" s="6" t="s">
        <v>309</v>
      </c>
      <c r="H53" s="8">
        <v>460</v>
      </c>
      <c r="I53" s="5" t="s">
        <v>186</v>
      </c>
      <c r="J53" s="5" t="s">
        <v>187</v>
      </c>
      <c r="K53" s="5" t="s">
        <v>188</v>
      </c>
      <c r="L53" s="5" t="s">
        <v>231</v>
      </c>
      <c r="M53" s="8">
        <v>13549</v>
      </c>
      <c r="N53" s="5" t="s">
        <v>190</v>
      </c>
    </row>
    <row r="54" spans="1:14" ht="25.5">
      <c r="A54" s="1"/>
      <c r="B54" s="5" t="s">
        <v>310</v>
      </c>
      <c r="C54" s="5" t="s">
        <v>311</v>
      </c>
      <c r="D54" s="5" t="s">
        <v>92</v>
      </c>
      <c r="E54" s="4" t="s">
        <v>183</v>
      </c>
      <c r="F54" s="4" t="s">
        <v>184</v>
      </c>
      <c r="G54" s="6" t="s">
        <v>312</v>
      </c>
      <c r="H54" s="8">
        <v>2.625</v>
      </c>
      <c r="I54" s="5" t="s">
        <v>186</v>
      </c>
      <c r="J54" s="5" t="s">
        <v>197</v>
      </c>
      <c r="K54" s="5" t="s">
        <v>188</v>
      </c>
      <c r="L54" s="5" t="s">
        <v>198</v>
      </c>
      <c r="M54" s="8">
        <v>21117</v>
      </c>
      <c r="N54" s="5" t="s">
        <v>190</v>
      </c>
    </row>
    <row r="55" spans="1:14" ht="38.25">
      <c r="A55" s="1"/>
      <c r="B55" s="5" t="s">
        <v>41</v>
      </c>
      <c r="C55" s="5" t="s">
        <v>313</v>
      </c>
      <c r="D55" s="5" t="s">
        <v>314</v>
      </c>
      <c r="E55" s="4" t="s">
        <v>183</v>
      </c>
      <c r="F55" s="4" t="s">
        <v>184</v>
      </c>
      <c r="G55" s="6" t="s">
        <v>315</v>
      </c>
      <c r="H55" s="8">
        <v>0</v>
      </c>
      <c r="I55" s="5" t="s">
        <v>186</v>
      </c>
      <c r="J55" s="5" t="s">
        <v>197</v>
      </c>
      <c r="K55" s="5" t="s">
        <v>188</v>
      </c>
      <c r="L55" s="5" t="s">
        <v>189</v>
      </c>
      <c r="M55" s="8">
        <v>14464</v>
      </c>
      <c r="N55" s="5" t="s">
        <v>199</v>
      </c>
    </row>
    <row r="56" spans="1:14" ht="25.5">
      <c r="A56" s="1"/>
      <c r="B56" s="5" t="s">
        <v>316</v>
      </c>
      <c r="C56" s="5" t="s">
        <v>317</v>
      </c>
      <c r="D56" s="5" t="s">
        <v>92</v>
      </c>
      <c r="E56" s="4" t="s">
        <v>183</v>
      </c>
      <c r="F56" s="4" t="s">
        <v>184</v>
      </c>
      <c r="G56" s="6" t="s">
        <v>318</v>
      </c>
      <c r="H56" s="8">
        <v>18.399999999999999</v>
      </c>
      <c r="I56" s="5" t="s">
        <v>186</v>
      </c>
      <c r="J56" s="5" t="s">
        <v>187</v>
      </c>
      <c r="K56" s="5" t="s">
        <v>188</v>
      </c>
      <c r="L56" s="5" t="s">
        <v>231</v>
      </c>
      <c r="M56" s="8">
        <v>17551</v>
      </c>
      <c r="N56" s="5" t="s">
        <v>190</v>
      </c>
    </row>
    <row r="57" spans="1:14" ht="25.5">
      <c r="A57" s="1"/>
      <c r="B57" s="5" t="s">
        <v>316</v>
      </c>
      <c r="C57" s="5" t="s">
        <v>317</v>
      </c>
      <c r="D57" s="5" t="s">
        <v>17</v>
      </c>
      <c r="E57" s="4" t="s">
        <v>183</v>
      </c>
      <c r="F57" s="4" t="s">
        <v>319</v>
      </c>
      <c r="G57" s="6" t="s">
        <v>320</v>
      </c>
      <c r="H57" s="8">
        <v>9.1999999999999993</v>
      </c>
      <c r="I57" s="5" t="s">
        <v>186</v>
      </c>
      <c r="J57" s="5" t="s">
        <v>187</v>
      </c>
      <c r="K57" s="5" t="s">
        <v>188</v>
      </c>
      <c r="L57" s="5" t="s">
        <v>198</v>
      </c>
      <c r="M57" s="8">
        <v>17552</v>
      </c>
      <c r="N57" s="5" t="s">
        <v>190</v>
      </c>
    </row>
    <row r="58" spans="1:14">
      <c r="A58" s="1"/>
      <c r="B58" s="5" t="s">
        <v>115</v>
      </c>
      <c r="C58" s="5" t="s">
        <v>321</v>
      </c>
      <c r="D58" s="5" t="s">
        <v>322</v>
      </c>
      <c r="E58" s="4" t="s">
        <v>183</v>
      </c>
      <c r="F58" s="4" t="s">
        <v>184</v>
      </c>
      <c r="G58" s="6" t="s">
        <v>323</v>
      </c>
      <c r="H58" s="8">
        <v>0</v>
      </c>
      <c r="I58" s="5" t="s">
        <v>186</v>
      </c>
      <c r="J58" s="5" t="s">
        <v>187</v>
      </c>
      <c r="K58" s="5" t="s">
        <v>188</v>
      </c>
      <c r="L58" s="5" t="s">
        <v>231</v>
      </c>
      <c r="M58" s="8">
        <v>12726</v>
      </c>
      <c r="N58" s="5" t="s">
        <v>190</v>
      </c>
    </row>
    <row r="59" spans="1:14">
      <c r="A59" s="1"/>
      <c r="B59" s="5" t="s">
        <v>115</v>
      </c>
      <c r="C59" s="5" t="s">
        <v>321</v>
      </c>
      <c r="D59" s="5" t="s">
        <v>324</v>
      </c>
      <c r="E59" s="4" t="s">
        <v>183</v>
      </c>
      <c r="F59" s="4" t="s">
        <v>184</v>
      </c>
      <c r="G59" s="6" t="s">
        <v>325</v>
      </c>
      <c r="H59" s="8">
        <v>107</v>
      </c>
      <c r="I59" s="5" t="s">
        <v>186</v>
      </c>
      <c r="J59" s="5" t="s">
        <v>187</v>
      </c>
      <c r="K59" s="5" t="s">
        <v>188</v>
      </c>
      <c r="L59" s="5" t="s">
        <v>198</v>
      </c>
      <c r="M59" s="8">
        <v>22082</v>
      </c>
      <c r="N59" s="5" t="s">
        <v>190</v>
      </c>
    </row>
    <row r="60" spans="1:14">
      <c r="A60" s="1"/>
      <c r="B60" s="5" t="s">
        <v>326</v>
      </c>
      <c r="C60" s="5" t="s">
        <v>327</v>
      </c>
      <c r="D60" s="5" t="s">
        <v>328</v>
      </c>
      <c r="E60" s="4" t="s">
        <v>183</v>
      </c>
      <c r="F60" s="4" t="s">
        <v>184</v>
      </c>
      <c r="G60" s="6" t="s">
        <v>329</v>
      </c>
      <c r="H60" s="8">
        <v>0</v>
      </c>
      <c r="I60" s="5" t="s">
        <v>186</v>
      </c>
      <c r="J60" s="5" t="s">
        <v>187</v>
      </c>
      <c r="K60" s="5" t="s">
        <v>188</v>
      </c>
      <c r="L60" s="5" t="s">
        <v>231</v>
      </c>
      <c r="M60" s="8">
        <v>1504</v>
      </c>
      <c r="N60" s="5" t="s">
        <v>199</v>
      </c>
    </row>
    <row r="61" spans="1:14" ht="38.25">
      <c r="A61" s="1"/>
      <c r="B61" s="5" t="s">
        <v>330</v>
      </c>
      <c r="C61" s="5" t="s">
        <v>331</v>
      </c>
      <c r="D61" s="5" t="s">
        <v>332</v>
      </c>
      <c r="E61" s="4" t="s">
        <v>183</v>
      </c>
      <c r="F61" s="4" t="s">
        <v>333</v>
      </c>
      <c r="G61" s="6" t="s">
        <v>334</v>
      </c>
      <c r="H61" s="8">
        <v>0</v>
      </c>
      <c r="I61" s="5" t="s">
        <v>186</v>
      </c>
      <c r="J61" s="5" t="s">
        <v>187</v>
      </c>
      <c r="K61" s="5" t="s">
        <v>188</v>
      </c>
      <c r="L61" s="5" t="s">
        <v>189</v>
      </c>
      <c r="M61" s="8">
        <v>22979</v>
      </c>
      <c r="N61" s="5" t="s">
        <v>199</v>
      </c>
    </row>
    <row r="62" spans="1:14">
      <c r="A62" s="1"/>
      <c r="B62" s="5" t="s">
        <v>335</v>
      </c>
      <c r="C62" s="5" t="s">
        <v>336</v>
      </c>
      <c r="D62" s="5" t="s">
        <v>25</v>
      </c>
      <c r="E62" s="4" t="s">
        <v>183</v>
      </c>
      <c r="F62" s="4" t="s">
        <v>184</v>
      </c>
      <c r="G62" s="6" t="s">
        <v>337</v>
      </c>
      <c r="H62" s="8">
        <v>0</v>
      </c>
      <c r="I62" s="5" t="s">
        <v>186</v>
      </c>
      <c r="J62" s="5" t="s">
        <v>197</v>
      </c>
      <c r="K62" s="5" t="s">
        <v>188</v>
      </c>
      <c r="L62" s="5" t="s">
        <v>189</v>
      </c>
      <c r="M62" s="8">
        <v>14953</v>
      </c>
      <c r="N62" s="5" t="s">
        <v>199</v>
      </c>
    </row>
    <row r="63" spans="1:14">
      <c r="A63" s="1"/>
      <c r="B63" s="5" t="s">
        <v>335</v>
      </c>
      <c r="C63" s="5" t="s">
        <v>336</v>
      </c>
      <c r="D63" s="5" t="s">
        <v>338</v>
      </c>
      <c r="E63" s="4" t="s">
        <v>339</v>
      </c>
      <c r="F63" s="4" t="s">
        <v>340</v>
      </c>
      <c r="G63" s="6" t="s">
        <v>341</v>
      </c>
      <c r="H63" s="8">
        <v>0</v>
      </c>
      <c r="I63" s="5" t="s">
        <v>186</v>
      </c>
      <c r="J63" s="5" t="s">
        <v>187</v>
      </c>
      <c r="K63" s="5" t="s">
        <v>188</v>
      </c>
      <c r="L63" s="5" t="s">
        <v>231</v>
      </c>
      <c r="M63" s="8">
        <v>15081</v>
      </c>
      <c r="N63" s="5" t="s">
        <v>199</v>
      </c>
    </row>
    <row r="64" spans="1:14" ht="25.5">
      <c r="A64" s="1"/>
      <c r="B64" s="5" t="s">
        <v>335</v>
      </c>
      <c r="C64" s="5" t="s">
        <v>342</v>
      </c>
      <c r="D64" s="5" t="s">
        <v>343</v>
      </c>
      <c r="E64" s="4" t="s">
        <v>183</v>
      </c>
      <c r="F64" s="4" t="s">
        <v>184</v>
      </c>
      <c r="G64" s="6" t="s">
        <v>344</v>
      </c>
      <c r="H64" s="8">
        <v>0</v>
      </c>
      <c r="I64" s="5" t="s">
        <v>186</v>
      </c>
      <c r="J64" s="5" t="s">
        <v>197</v>
      </c>
      <c r="K64" s="5" t="s">
        <v>188</v>
      </c>
      <c r="L64" s="5" t="s">
        <v>189</v>
      </c>
      <c r="M64" s="8">
        <v>14956</v>
      </c>
      <c r="N64" s="5" t="s">
        <v>199</v>
      </c>
    </row>
    <row r="65" spans="1:14">
      <c r="A65" s="1"/>
      <c r="B65" s="5" t="s">
        <v>335</v>
      </c>
      <c r="C65" s="5" t="s">
        <v>342</v>
      </c>
      <c r="D65" s="5" t="s">
        <v>343</v>
      </c>
      <c r="E65" s="4" t="s">
        <v>339</v>
      </c>
      <c r="F65" s="4" t="s">
        <v>340</v>
      </c>
      <c r="G65" s="6" t="s">
        <v>345</v>
      </c>
      <c r="H65" s="8">
        <v>0</v>
      </c>
      <c r="I65" s="5" t="s">
        <v>186</v>
      </c>
      <c r="J65" s="5" t="s">
        <v>197</v>
      </c>
      <c r="K65" s="5" t="s">
        <v>188</v>
      </c>
      <c r="L65" s="5" t="s">
        <v>231</v>
      </c>
      <c r="M65" s="8">
        <v>14956</v>
      </c>
      <c r="N65" s="5" t="s">
        <v>199</v>
      </c>
    </row>
    <row r="66" spans="1:14" ht="25.5">
      <c r="A66" s="1"/>
      <c r="B66" s="5" t="s">
        <v>346</v>
      </c>
      <c r="C66" s="5" t="s">
        <v>347</v>
      </c>
      <c r="D66" s="5" t="s">
        <v>348</v>
      </c>
      <c r="E66" s="4" t="s">
        <v>183</v>
      </c>
      <c r="F66" s="4" t="s">
        <v>184</v>
      </c>
      <c r="G66" s="6" t="s">
        <v>349</v>
      </c>
      <c r="H66" s="8">
        <v>0</v>
      </c>
      <c r="I66" s="5" t="s">
        <v>186</v>
      </c>
      <c r="J66" s="5" t="s">
        <v>187</v>
      </c>
      <c r="K66" s="5" t="s">
        <v>188</v>
      </c>
      <c r="L66" s="5" t="s">
        <v>231</v>
      </c>
      <c r="M66" s="8">
        <v>13918</v>
      </c>
      <c r="N66" s="5" t="s">
        <v>199</v>
      </c>
    </row>
    <row r="67" spans="1:14" ht="25.5">
      <c r="A67" s="1"/>
      <c r="B67" s="5" t="s">
        <v>132</v>
      </c>
      <c r="C67" s="5" t="s">
        <v>350</v>
      </c>
      <c r="D67" s="5" t="s">
        <v>67</v>
      </c>
      <c r="E67" s="4" t="s">
        <v>351</v>
      </c>
      <c r="F67" s="4" t="s">
        <v>210</v>
      </c>
      <c r="G67" s="6" t="s">
        <v>352</v>
      </c>
      <c r="H67" s="8">
        <v>68</v>
      </c>
      <c r="I67" s="5" t="s">
        <v>186</v>
      </c>
      <c r="J67" s="5" t="s">
        <v>187</v>
      </c>
      <c r="K67" s="5" t="s">
        <v>188</v>
      </c>
      <c r="L67" s="5" t="s">
        <v>231</v>
      </c>
      <c r="M67" s="8">
        <v>24</v>
      </c>
      <c r="N67" s="5" t="s">
        <v>190</v>
      </c>
    </row>
    <row r="68" spans="1:14" ht="25.5">
      <c r="A68" s="1"/>
      <c r="B68" s="5" t="s">
        <v>132</v>
      </c>
      <c r="C68" s="5" t="s">
        <v>353</v>
      </c>
      <c r="D68" s="5" t="s">
        <v>92</v>
      </c>
      <c r="E68" s="4" t="s">
        <v>183</v>
      </c>
      <c r="F68" s="4" t="s">
        <v>354</v>
      </c>
      <c r="G68" s="6" t="s">
        <v>355</v>
      </c>
      <c r="H68" s="8">
        <v>0</v>
      </c>
      <c r="I68" s="5" t="s">
        <v>186</v>
      </c>
      <c r="J68" s="5" t="s">
        <v>187</v>
      </c>
      <c r="K68" s="5" t="s">
        <v>188</v>
      </c>
      <c r="L68" s="5" t="s">
        <v>198</v>
      </c>
      <c r="M68" s="8">
        <v>23253</v>
      </c>
      <c r="N68" s="5" t="s">
        <v>190</v>
      </c>
    </row>
    <row r="69" spans="1:14">
      <c r="A69" s="1"/>
      <c r="B69" s="5" t="s">
        <v>356</v>
      </c>
      <c r="C69" s="5" t="s">
        <v>357</v>
      </c>
      <c r="D69" s="5" t="s">
        <v>92</v>
      </c>
      <c r="E69" s="4" t="s">
        <v>209</v>
      </c>
      <c r="F69" s="4" t="s">
        <v>358</v>
      </c>
      <c r="G69" s="6" t="s">
        <v>359</v>
      </c>
      <c r="H69" s="8">
        <v>0</v>
      </c>
      <c r="I69" s="5" t="s">
        <v>186</v>
      </c>
      <c r="J69" s="5" t="s">
        <v>197</v>
      </c>
      <c r="K69" s="5" t="s">
        <v>188</v>
      </c>
      <c r="L69" s="5" t="s">
        <v>231</v>
      </c>
      <c r="M69" s="8">
        <v>20667</v>
      </c>
      <c r="N69" s="5" t="s">
        <v>190</v>
      </c>
    </row>
    <row r="70" spans="1:14">
      <c r="A70" s="1"/>
      <c r="B70" s="5" t="s">
        <v>360</v>
      </c>
      <c r="C70" s="5" t="s">
        <v>361</v>
      </c>
      <c r="D70" s="5" t="s">
        <v>362</v>
      </c>
      <c r="E70" s="4" t="s">
        <v>363</v>
      </c>
      <c r="F70" s="4" t="s">
        <v>364</v>
      </c>
      <c r="G70" s="6" t="s">
        <v>365</v>
      </c>
      <c r="H70" s="8">
        <v>1.2</v>
      </c>
      <c r="I70" s="5" t="s">
        <v>186</v>
      </c>
      <c r="J70" s="5" t="s">
        <v>187</v>
      </c>
      <c r="K70" s="5" t="s">
        <v>188</v>
      </c>
      <c r="L70" s="5" t="s">
        <v>231</v>
      </c>
      <c r="M70" s="8">
        <v>20852</v>
      </c>
      <c r="N70" s="5" t="s">
        <v>190</v>
      </c>
    </row>
    <row r="71" spans="1:14" ht="25.5">
      <c r="A71" s="1"/>
      <c r="B71" s="5" t="s">
        <v>360</v>
      </c>
      <c r="C71" s="5" t="s">
        <v>366</v>
      </c>
      <c r="D71" s="5" t="s">
        <v>17</v>
      </c>
      <c r="E71" s="4" t="s">
        <v>183</v>
      </c>
      <c r="F71" s="4" t="s">
        <v>184</v>
      </c>
      <c r="G71" s="6" t="s">
        <v>367</v>
      </c>
      <c r="H71" s="8">
        <v>1.2</v>
      </c>
      <c r="I71" s="5" t="s">
        <v>186</v>
      </c>
      <c r="J71" s="5" t="s">
        <v>187</v>
      </c>
      <c r="K71" s="5" t="s">
        <v>188</v>
      </c>
      <c r="L71" s="5" t="s">
        <v>231</v>
      </c>
      <c r="M71" s="8">
        <v>18813</v>
      </c>
      <c r="N71" s="5" t="s">
        <v>190</v>
      </c>
    </row>
    <row r="72" spans="1:14" ht="25.5">
      <c r="A72" s="1"/>
      <c r="B72" s="5" t="s">
        <v>360</v>
      </c>
      <c r="C72" s="5" t="s">
        <v>366</v>
      </c>
      <c r="D72" s="5" t="s">
        <v>31</v>
      </c>
      <c r="E72" s="4" t="s">
        <v>183</v>
      </c>
      <c r="F72" s="4" t="s">
        <v>184</v>
      </c>
      <c r="G72" s="6" t="s">
        <v>368</v>
      </c>
      <c r="H72" s="8">
        <v>1.2</v>
      </c>
      <c r="I72" s="5" t="s">
        <v>186</v>
      </c>
      <c r="J72" s="5" t="s">
        <v>187</v>
      </c>
      <c r="K72" s="5" t="s">
        <v>188</v>
      </c>
      <c r="L72" s="5" t="s">
        <v>231</v>
      </c>
      <c r="M72" s="8">
        <v>18814</v>
      </c>
      <c r="N72" s="5" t="s">
        <v>190</v>
      </c>
    </row>
    <row r="73" spans="1:14">
      <c r="A73" s="1"/>
      <c r="B73" s="5" t="s">
        <v>369</v>
      </c>
      <c r="C73" s="5" t="s">
        <v>370</v>
      </c>
      <c r="D73" s="5" t="s">
        <v>371</v>
      </c>
      <c r="E73" s="4" t="s">
        <v>372</v>
      </c>
      <c r="F73" s="4" t="s">
        <v>373</v>
      </c>
      <c r="G73" s="6" t="s">
        <v>374</v>
      </c>
      <c r="H73" s="8">
        <v>0</v>
      </c>
      <c r="I73" s="5" t="s">
        <v>186</v>
      </c>
      <c r="J73" s="5" t="s">
        <v>187</v>
      </c>
      <c r="K73" s="5" t="s">
        <v>188</v>
      </c>
      <c r="L73" s="5" t="s">
        <v>231</v>
      </c>
      <c r="M73" s="8">
        <v>21885</v>
      </c>
      <c r="N73" s="5" t="s">
        <v>199</v>
      </c>
    </row>
    <row r="74" spans="1:14">
      <c r="A74" s="1"/>
      <c r="B74" s="5" t="s">
        <v>369</v>
      </c>
      <c r="C74" s="5" t="s">
        <v>370</v>
      </c>
      <c r="D74" s="5" t="s">
        <v>375</v>
      </c>
      <c r="E74" s="4" t="s">
        <v>372</v>
      </c>
      <c r="F74" s="4" t="s">
        <v>373</v>
      </c>
      <c r="G74" s="6" t="s">
        <v>374</v>
      </c>
      <c r="H74" s="8">
        <v>0</v>
      </c>
      <c r="I74" s="5" t="s">
        <v>186</v>
      </c>
      <c r="J74" s="5" t="s">
        <v>187</v>
      </c>
      <c r="K74" s="5" t="s">
        <v>188</v>
      </c>
      <c r="L74" s="5" t="s">
        <v>231</v>
      </c>
      <c r="M74" s="8">
        <v>18692</v>
      </c>
      <c r="N74" s="5" t="s">
        <v>199</v>
      </c>
    </row>
    <row r="75" spans="1:14" ht="51">
      <c r="A75" s="1"/>
      <c r="B75" s="5" t="s">
        <v>47</v>
      </c>
      <c r="C75" s="5" t="s">
        <v>376</v>
      </c>
      <c r="D75" s="5" t="s">
        <v>377</v>
      </c>
      <c r="E75" s="4" t="s">
        <v>183</v>
      </c>
      <c r="F75" s="4" t="s">
        <v>184</v>
      </c>
      <c r="G75" s="6" t="s">
        <v>378</v>
      </c>
      <c r="H75" s="8">
        <v>0</v>
      </c>
      <c r="I75" s="5" t="s">
        <v>186</v>
      </c>
      <c r="J75" s="5" t="s">
        <v>187</v>
      </c>
      <c r="K75" s="5" t="s">
        <v>188</v>
      </c>
      <c r="L75" s="5" t="s">
        <v>189</v>
      </c>
      <c r="M75" s="8">
        <v>6226</v>
      </c>
      <c r="N75" s="5" t="s">
        <v>199</v>
      </c>
    </row>
    <row r="76" spans="1:14" ht="63.75">
      <c r="A76" s="1"/>
      <c r="B76" s="5" t="s">
        <v>47</v>
      </c>
      <c r="C76" s="5" t="s">
        <v>379</v>
      </c>
      <c r="D76" s="5" t="s">
        <v>380</v>
      </c>
      <c r="E76" s="4" t="s">
        <v>183</v>
      </c>
      <c r="F76" s="4" t="s">
        <v>184</v>
      </c>
      <c r="G76" s="6" t="s">
        <v>381</v>
      </c>
      <c r="H76" s="8">
        <v>0</v>
      </c>
      <c r="I76" s="5" t="s">
        <v>186</v>
      </c>
      <c r="J76" s="5" t="s">
        <v>197</v>
      </c>
      <c r="K76" s="5" t="s">
        <v>188</v>
      </c>
      <c r="L76" s="5" t="s">
        <v>189</v>
      </c>
      <c r="M76" s="8">
        <v>8939</v>
      </c>
      <c r="N76" s="5" t="s">
        <v>199</v>
      </c>
    </row>
    <row r="77" spans="1:14" ht="25.5">
      <c r="A77" s="1"/>
      <c r="B77" s="5" t="s">
        <v>47</v>
      </c>
      <c r="C77" s="5" t="s">
        <v>382</v>
      </c>
      <c r="D77" s="5" t="s">
        <v>25</v>
      </c>
      <c r="E77" s="4" t="s">
        <v>183</v>
      </c>
      <c r="F77" s="4" t="s">
        <v>184</v>
      </c>
      <c r="G77" s="6" t="s">
        <v>383</v>
      </c>
      <c r="H77" s="8">
        <v>0</v>
      </c>
      <c r="I77" s="5" t="s">
        <v>186</v>
      </c>
      <c r="J77" s="5" t="s">
        <v>197</v>
      </c>
      <c r="K77" s="5" t="s">
        <v>188</v>
      </c>
      <c r="L77" s="5" t="s">
        <v>189</v>
      </c>
      <c r="M77" s="8">
        <v>11570</v>
      </c>
      <c r="N77" s="5" t="s">
        <v>199</v>
      </c>
    </row>
    <row r="78" spans="1:14">
      <c r="A78" s="1"/>
      <c r="B78" s="5" t="s">
        <v>47</v>
      </c>
      <c r="C78" s="5" t="s">
        <v>384</v>
      </c>
      <c r="D78" s="5" t="s">
        <v>385</v>
      </c>
      <c r="E78" s="4" t="s">
        <v>183</v>
      </c>
      <c r="F78" s="4" t="s">
        <v>184</v>
      </c>
      <c r="G78" s="6" t="s">
        <v>386</v>
      </c>
      <c r="H78" s="8">
        <v>0</v>
      </c>
      <c r="I78" s="5" t="s">
        <v>186</v>
      </c>
      <c r="J78" s="5" t="s">
        <v>187</v>
      </c>
      <c r="K78" s="5" t="s">
        <v>188</v>
      </c>
      <c r="L78" s="5" t="s">
        <v>189</v>
      </c>
      <c r="M78" s="8">
        <v>1133</v>
      </c>
      <c r="N78" s="5" t="s">
        <v>199</v>
      </c>
    </row>
    <row r="79" spans="1:14" ht="25.5">
      <c r="A79" s="1"/>
      <c r="B79" s="5" t="s">
        <v>47</v>
      </c>
      <c r="C79" s="5" t="s">
        <v>387</v>
      </c>
      <c r="D79" s="5" t="s">
        <v>388</v>
      </c>
      <c r="E79" s="4" t="s">
        <v>183</v>
      </c>
      <c r="F79" s="4" t="s">
        <v>184</v>
      </c>
      <c r="G79" s="6" t="s">
        <v>389</v>
      </c>
      <c r="H79" s="8">
        <v>0</v>
      </c>
      <c r="I79" s="5" t="s">
        <v>186</v>
      </c>
      <c r="J79" s="5" t="s">
        <v>187</v>
      </c>
      <c r="K79" s="5" t="s">
        <v>188</v>
      </c>
      <c r="L79" s="5" t="s">
        <v>198</v>
      </c>
      <c r="M79" s="8">
        <v>23018</v>
      </c>
      <c r="N79" s="5" t="s">
        <v>199</v>
      </c>
    </row>
    <row r="80" spans="1:14" ht="38.25">
      <c r="A80" s="1"/>
      <c r="B80" s="5" t="s">
        <v>47</v>
      </c>
      <c r="C80" s="5" t="s">
        <v>390</v>
      </c>
      <c r="D80" s="5" t="s">
        <v>391</v>
      </c>
      <c r="E80" s="4" t="s">
        <v>183</v>
      </c>
      <c r="F80" s="4" t="s">
        <v>184</v>
      </c>
      <c r="G80" s="6" t="s">
        <v>392</v>
      </c>
      <c r="H80" s="8">
        <v>0</v>
      </c>
      <c r="I80" s="5" t="s">
        <v>186</v>
      </c>
      <c r="J80" s="5" t="s">
        <v>197</v>
      </c>
      <c r="K80" s="5" t="s">
        <v>188</v>
      </c>
      <c r="L80" s="5" t="s">
        <v>189</v>
      </c>
      <c r="M80" s="8">
        <v>23258</v>
      </c>
      <c r="N80" s="5" t="s">
        <v>199</v>
      </c>
    </row>
    <row r="81" spans="1:14" ht="25.5">
      <c r="A81" s="1"/>
      <c r="B81" s="5" t="s">
        <v>47</v>
      </c>
      <c r="C81" s="5" t="s">
        <v>59</v>
      </c>
      <c r="D81" s="5" t="s">
        <v>393</v>
      </c>
      <c r="E81" s="4" t="s">
        <v>183</v>
      </c>
      <c r="F81" s="4" t="s">
        <v>184</v>
      </c>
      <c r="G81" s="6" t="s">
        <v>394</v>
      </c>
      <c r="H81" s="8">
        <v>0</v>
      </c>
      <c r="I81" s="5" t="s">
        <v>186</v>
      </c>
      <c r="J81" s="5" t="s">
        <v>197</v>
      </c>
      <c r="K81" s="5" t="s">
        <v>188</v>
      </c>
      <c r="L81" s="5" t="s">
        <v>189</v>
      </c>
      <c r="M81" s="8">
        <v>435</v>
      </c>
      <c r="N81" s="5" t="s">
        <v>199</v>
      </c>
    </row>
    <row r="82" spans="1:14" ht="25.5">
      <c r="A82" s="1"/>
      <c r="B82" s="5" t="s">
        <v>47</v>
      </c>
      <c r="C82" s="5" t="s">
        <v>59</v>
      </c>
      <c r="D82" s="5" t="s">
        <v>395</v>
      </c>
      <c r="E82" s="4" t="s">
        <v>183</v>
      </c>
      <c r="F82" s="4" t="s">
        <v>184</v>
      </c>
      <c r="G82" s="6" t="s">
        <v>394</v>
      </c>
      <c r="H82" s="8">
        <v>0</v>
      </c>
      <c r="I82" s="5" t="s">
        <v>186</v>
      </c>
      <c r="J82" s="5" t="s">
        <v>197</v>
      </c>
      <c r="K82" s="5" t="s">
        <v>188</v>
      </c>
      <c r="L82" s="5" t="s">
        <v>189</v>
      </c>
      <c r="M82" s="8">
        <v>12744</v>
      </c>
      <c r="N82" s="5" t="s">
        <v>199</v>
      </c>
    </row>
    <row r="83" spans="1:14" ht="25.5">
      <c r="A83" s="1"/>
      <c r="B83" s="5" t="s">
        <v>47</v>
      </c>
      <c r="C83" s="5" t="s">
        <v>59</v>
      </c>
      <c r="D83" s="5" t="s">
        <v>396</v>
      </c>
      <c r="E83" s="4" t="s">
        <v>183</v>
      </c>
      <c r="F83" s="4" t="s">
        <v>184</v>
      </c>
      <c r="G83" s="6" t="s">
        <v>397</v>
      </c>
      <c r="H83" s="8">
        <v>0</v>
      </c>
      <c r="I83" s="5" t="s">
        <v>186</v>
      </c>
      <c r="J83" s="5" t="s">
        <v>197</v>
      </c>
      <c r="K83" s="5" t="s">
        <v>188</v>
      </c>
      <c r="L83" s="5" t="s">
        <v>189</v>
      </c>
      <c r="M83" s="8">
        <v>434</v>
      </c>
      <c r="N83" s="5" t="s">
        <v>199</v>
      </c>
    </row>
    <row r="84" spans="1:14" ht="76.5">
      <c r="A84" s="1"/>
      <c r="B84" s="5" t="s">
        <v>47</v>
      </c>
      <c r="C84" s="5" t="s">
        <v>59</v>
      </c>
      <c r="D84" s="5" t="s">
        <v>61</v>
      </c>
      <c r="E84" s="4" t="s">
        <v>398</v>
      </c>
      <c r="F84" s="4" t="s">
        <v>195</v>
      </c>
      <c r="G84" s="6" t="s">
        <v>399</v>
      </c>
      <c r="H84" s="8">
        <v>0</v>
      </c>
      <c r="I84" s="5" t="s">
        <v>186</v>
      </c>
      <c r="J84" s="5" t="s">
        <v>197</v>
      </c>
      <c r="K84" s="5" t="s">
        <v>188</v>
      </c>
      <c r="L84" s="5" t="s">
        <v>231</v>
      </c>
      <c r="M84" s="8">
        <v>6212</v>
      </c>
      <c r="N84" s="5" t="s">
        <v>199</v>
      </c>
    </row>
    <row r="85" spans="1:14">
      <c r="A85" s="1"/>
      <c r="B85" s="5" t="s">
        <v>47</v>
      </c>
      <c r="C85" s="5" t="s">
        <v>59</v>
      </c>
      <c r="D85" s="5" t="s">
        <v>400</v>
      </c>
      <c r="E85" s="4" t="s">
        <v>401</v>
      </c>
      <c r="F85" s="4" t="s">
        <v>402</v>
      </c>
      <c r="G85" s="6" t="s">
        <v>403</v>
      </c>
      <c r="H85" s="8">
        <v>0</v>
      </c>
      <c r="I85" s="5" t="s">
        <v>186</v>
      </c>
      <c r="J85" s="5" t="s">
        <v>187</v>
      </c>
      <c r="K85" s="5" t="s">
        <v>188</v>
      </c>
      <c r="L85" s="5" t="s">
        <v>189</v>
      </c>
      <c r="M85" s="8">
        <v>923</v>
      </c>
      <c r="N85" s="5" t="s">
        <v>199</v>
      </c>
    </row>
    <row r="86" spans="1:14" ht="51">
      <c r="A86" s="1"/>
      <c r="B86" s="5" t="s">
        <v>47</v>
      </c>
      <c r="C86" s="5" t="s">
        <v>59</v>
      </c>
      <c r="D86" s="5" t="s">
        <v>404</v>
      </c>
      <c r="E86" s="4" t="s">
        <v>401</v>
      </c>
      <c r="F86" s="4" t="s">
        <v>402</v>
      </c>
      <c r="G86" s="6" t="s">
        <v>405</v>
      </c>
      <c r="H86" s="8">
        <v>0</v>
      </c>
      <c r="I86" s="5" t="s">
        <v>186</v>
      </c>
      <c r="J86" s="5" t="s">
        <v>187</v>
      </c>
      <c r="K86" s="5" t="s">
        <v>188</v>
      </c>
      <c r="L86" s="5" t="s">
        <v>231</v>
      </c>
      <c r="M86" s="8">
        <v>445</v>
      </c>
      <c r="N86" s="5" t="s">
        <v>199</v>
      </c>
    </row>
    <row r="87" spans="1:14" ht="51">
      <c r="A87" s="1"/>
      <c r="B87" s="5" t="s">
        <v>47</v>
      </c>
      <c r="C87" s="5" t="s">
        <v>406</v>
      </c>
      <c r="D87" s="5" t="s">
        <v>407</v>
      </c>
      <c r="E87" s="4" t="s">
        <v>183</v>
      </c>
      <c r="F87" s="4" t="s">
        <v>184</v>
      </c>
      <c r="G87" s="6" t="s">
        <v>408</v>
      </c>
      <c r="H87" s="8">
        <v>0</v>
      </c>
      <c r="I87" s="5" t="s">
        <v>186</v>
      </c>
      <c r="J87" s="5" t="s">
        <v>187</v>
      </c>
      <c r="K87" s="5" t="s">
        <v>188</v>
      </c>
      <c r="L87" s="5" t="s">
        <v>189</v>
      </c>
      <c r="M87" s="8">
        <v>834</v>
      </c>
      <c r="N87" s="5" t="s">
        <v>199</v>
      </c>
    </row>
    <row r="88" spans="1:14" ht="25.5">
      <c r="A88" s="1"/>
      <c r="B88" s="5" t="s">
        <v>47</v>
      </c>
      <c r="C88" s="5" t="s">
        <v>409</v>
      </c>
      <c r="D88" s="5" t="s">
        <v>164</v>
      </c>
      <c r="E88" s="4" t="s">
        <v>410</v>
      </c>
      <c r="F88" s="4" t="s">
        <v>411</v>
      </c>
      <c r="G88" s="6" t="s">
        <v>412</v>
      </c>
      <c r="H88" s="8">
        <v>0</v>
      </c>
      <c r="I88" s="5" t="s">
        <v>186</v>
      </c>
      <c r="J88" s="5" t="s">
        <v>197</v>
      </c>
      <c r="K88" s="5" t="s">
        <v>188</v>
      </c>
      <c r="L88" s="5" t="s">
        <v>198</v>
      </c>
      <c r="M88" s="8">
        <v>1561</v>
      </c>
      <c r="N88" s="5" t="s">
        <v>199</v>
      </c>
    </row>
    <row r="89" spans="1:14" ht="25.5">
      <c r="A89" s="1"/>
      <c r="B89" s="5" t="s">
        <v>47</v>
      </c>
      <c r="C89" s="5" t="s">
        <v>413</v>
      </c>
      <c r="D89" s="5" t="s">
        <v>414</v>
      </c>
      <c r="E89" s="4" t="s">
        <v>183</v>
      </c>
      <c r="F89" s="4" t="s">
        <v>184</v>
      </c>
      <c r="G89" s="6" t="s">
        <v>415</v>
      </c>
      <c r="H89" s="8">
        <v>0</v>
      </c>
      <c r="I89" s="5" t="s">
        <v>186</v>
      </c>
      <c r="J89" s="5" t="s">
        <v>197</v>
      </c>
      <c r="K89" s="5" t="s">
        <v>188</v>
      </c>
      <c r="L89" s="5" t="s">
        <v>189</v>
      </c>
      <c r="M89" s="8">
        <v>13974</v>
      </c>
      <c r="N89" s="5" t="s">
        <v>199</v>
      </c>
    </row>
    <row r="90" spans="1:14" ht="25.5">
      <c r="A90" s="1"/>
      <c r="B90" s="5" t="s">
        <v>47</v>
      </c>
      <c r="C90" s="5" t="s">
        <v>416</v>
      </c>
      <c r="D90" s="5" t="s">
        <v>417</v>
      </c>
      <c r="E90" s="4" t="s">
        <v>183</v>
      </c>
      <c r="F90" s="4" t="s">
        <v>184</v>
      </c>
      <c r="G90" s="6" t="s">
        <v>418</v>
      </c>
      <c r="H90" s="8">
        <v>0</v>
      </c>
      <c r="I90" s="5" t="s">
        <v>186</v>
      </c>
      <c r="J90" s="5" t="s">
        <v>187</v>
      </c>
      <c r="K90" s="5" t="s">
        <v>188</v>
      </c>
      <c r="L90" s="5" t="s">
        <v>189</v>
      </c>
      <c r="M90" s="8">
        <v>17015</v>
      </c>
      <c r="N90" s="5" t="s">
        <v>199</v>
      </c>
    </row>
    <row r="91" spans="1:14" ht="25.5">
      <c r="A91" s="1"/>
      <c r="B91" s="5" t="s">
        <v>47</v>
      </c>
      <c r="C91" s="5" t="s">
        <v>419</v>
      </c>
      <c r="D91" s="5" t="s">
        <v>420</v>
      </c>
      <c r="E91" s="4" t="s">
        <v>183</v>
      </c>
      <c r="F91" s="4" t="s">
        <v>184</v>
      </c>
      <c r="G91" s="6" t="s">
        <v>421</v>
      </c>
      <c r="H91" s="8">
        <v>0</v>
      </c>
      <c r="I91" s="5" t="s">
        <v>186</v>
      </c>
      <c r="J91" s="5" t="s">
        <v>197</v>
      </c>
      <c r="K91" s="5" t="s">
        <v>188</v>
      </c>
      <c r="L91" s="5" t="s">
        <v>189</v>
      </c>
      <c r="M91" s="8">
        <v>10650</v>
      </c>
      <c r="N91" s="5" t="s">
        <v>199</v>
      </c>
    </row>
    <row r="92" spans="1:14" ht="25.5">
      <c r="A92" s="1"/>
      <c r="B92" s="5" t="s">
        <v>47</v>
      </c>
      <c r="C92" s="5" t="s">
        <v>419</v>
      </c>
      <c r="D92" s="5" t="s">
        <v>422</v>
      </c>
      <c r="E92" s="4" t="s">
        <v>183</v>
      </c>
      <c r="F92" s="4" t="s">
        <v>184</v>
      </c>
      <c r="G92" s="6" t="s">
        <v>423</v>
      </c>
      <c r="H92" s="8">
        <v>8</v>
      </c>
      <c r="I92" s="5" t="s">
        <v>186</v>
      </c>
      <c r="J92" s="5" t="s">
        <v>197</v>
      </c>
      <c r="K92" s="5" t="s">
        <v>188</v>
      </c>
      <c r="L92" s="5" t="s">
        <v>189</v>
      </c>
      <c r="M92" s="8">
        <v>23877</v>
      </c>
      <c r="N92" s="5" t="s">
        <v>199</v>
      </c>
    </row>
    <row r="93" spans="1:14" ht="51">
      <c r="A93" s="1"/>
      <c r="B93" s="5" t="s">
        <v>47</v>
      </c>
      <c r="C93" s="5" t="s">
        <v>424</v>
      </c>
      <c r="D93" s="5" t="s">
        <v>164</v>
      </c>
      <c r="E93" s="4" t="s">
        <v>183</v>
      </c>
      <c r="F93" s="4" t="s">
        <v>184</v>
      </c>
      <c r="G93" s="6" t="s">
        <v>425</v>
      </c>
      <c r="H93" s="8">
        <v>0</v>
      </c>
      <c r="I93" s="5" t="s">
        <v>186</v>
      </c>
      <c r="J93" s="5" t="s">
        <v>197</v>
      </c>
      <c r="K93" s="5" t="s">
        <v>188</v>
      </c>
      <c r="L93" s="5" t="s">
        <v>189</v>
      </c>
      <c r="M93" s="8">
        <v>641</v>
      </c>
      <c r="N93" s="5" t="s">
        <v>199</v>
      </c>
    </row>
    <row r="94" spans="1:14" ht="38.25">
      <c r="A94" s="1"/>
      <c r="B94" s="5" t="s">
        <v>47</v>
      </c>
      <c r="C94" s="5" t="s">
        <v>424</v>
      </c>
      <c r="D94" s="5" t="s">
        <v>164</v>
      </c>
      <c r="E94" s="4" t="s">
        <v>183</v>
      </c>
      <c r="F94" s="4" t="s">
        <v>184</v>
      </c>
      <c r="G94" s="6" t="s">
        <v>426</v>
      </c>
      <c r="H94" s="8">
        <v>0</v>
      </c>
      <c r="I94" s="5" t="s">
        <v>186</v>
      </c>
      <c r="J94" s="5" t="s">
        <v>197</v>
      </c>
      <c r="K94" s="5" t="s">
        <v>188</v>
      </c>
      <c r="L94" s="5" t="s">
        <v>189</v>
      </c>
      <c r="M94" s="8">
        <v>641</v>
      </c>
      <c r="N94" s="5" t="s">
        <v>199</v>
      </c>
    </row>
    <row r="95" spans="1:14" ht="25.5">
      <c r="A95" s="1"/>
      <c r="B95" s="5" t="s">
        <v>47</v>
      </c>
      <c r="C95" s="5" t="s">
        <v>427</v>
      </c>
      <c r="D95" s="5" t="s">
        <v>428</v>
      </c>
      <c r="E95" s="4" t="s">
        <v>183</v>
      </c>
      <c r="F95" s="4" t="s">
        <v>184</v>
      </c>
      <c r="G95" s="6" t="s">
        <v>429</v>
      </c>
      <c r="H95" s="8">
        <v>0</v>
      </c>
      <c r="I95" s="5" t="s">
        <v>186</v>
      </c>
      <c r="J95" s="5" t="s">
        <v>187</v>
      </c>
      <c r="K95" s="5" t="s">
        <v>188</v>
      </c>
      <c r="L95" s="5" t="s">
        <v>189</v>
      </c>
      <c r="M95" s="8">
        <v>10930</v>
      </c>
      <c r="N95" s="5" t="s">
        <v>199</v>
      </c>
    </row>
    <row r="96" spans="1:14" ht="51">
      <c r="A96" s="1"/>
      <c r="B96" s="5" t="s">
        <v>430</v>
      </c>
      <c r="C96" s="5" t="s">
        <v>431</v>
      </c>
      <c r="D96" s="5" t="s">
        <v>432</v>
      </c>
      <c r="E96" s="4" t="s">
        <v>433</v>
      </c>
      <c r="F96" s="4" t="s">
        <v>184</v>
      </c>
      <c r="G96" s="6" t="s">
        <v>434</v>
      </c>
      <c r="H96" s="8">
        <v>0</v>
      </c>
      <c r="I96" s="5" t="s">
        <v>186</v>
      </c>
      <c r="J96" s="5" t="s">
        <v>187</v>
      </c>
      <c r="K96" s="5" t="s">
        <v>188</v>
      </c>
      <c r="L96" s="5" t="s">
        <v>231</v>
      </c>
      <c r="M96" s="8">
        <v>8799</v>
      </c>
      <c r="N96" s="5" t="s">
        <v>199</v>
      </c>
    </row>
    <row r="97" spans="1:14" ht="38.25">
      <c r="A97" s="1"/>
      <c r="B97" s="5" t="s">
        <v>430</v>
      </c>
      <c r="C97" s="5" t="s">
        <v>435</v>
      </c>
      <c r="D97" s="5" t="s">
        <v>436</v>
      </c>
      <c r="E97" s="4" t="s">
        <v>437</v>
      </c>
      <c r="F97" s="4" t="s">
        <v>438</v>
      </c>
      <c r="G97" s="6" t="s">
        <v>439</v>
      </c>
      <c r="H97" s="8">
        <v>0</v>
      </c>
      <c r="I97" s="5" t="s">
        <v>186</v>
      </c>
      <c r="J97" s="5" t="s">
        <v>187</v>
      </c>
      <c r="K97" s="5" t="s">
        <v>188</v>
      </c>
      <c r="L97" s="5" t="s">
        <v>231</v>
      </c>
      <c r="M97" s="8">
        <v>1267</v>
      </c>
      <c r="N97" s="5" t="s">
        <v>199</v>
      </c>
    </row>
    <row r="98" spans="1:14">
      <c r="A98" s="1"/>
      <c r="B98" s="5" t="s">
        <v>65</v>
      </c>
      <c r="C98" s="5" t="s">
        <v>440</v>
      </c>
      <c r="D98" s="5" t="s">
        <v>67</v>
      </c>
      <c r="E98" s="4" t="s">
        <v>183</v>
      </c>
      <c r="F98" s="4" t="s">
        <v>184</v>
      </c>
      <c r="G98" s="6" t="s">
        <v>441</v>
      </c>
      <c r="H98" s="8">
        <v>12</v>
      </c>
      <c r="I98" s="5" t="s">
        <v>186</v>
      </c>
      <c r="J98" s="5" t="s">
        <v>187</v>
      </c>
      <c r="K98" s="5" t="s">
        <v>188</v>
      </c>
      <c r="L98" s="5" t="s">
        <v>231</v>
      </c>
      <c r="M98" s="8">
        <v>41</v>
      </c>
      <c r="N98" s="5" t="s">
        <v>190</v>
      </c>
    </row>
    <row r="99" spans="1:14">
      <c r="A99" s="1"/>
      <c r="B99" s="5" t="s">
        <v>65</v>
      </c>
      <c r="C99" s="5" t="s">
        <v>66</v>
      </c>
      <c r="D99" s="5" t="s">
        <v>67</v>
      </c>
      <c r="E99" s="4" t="s">
        <v>183</v>
      </c>
      <c r="F99" s="4" t="s">
        <v>442</v>
      </c>
      <c r="G99" s="6" t="s">
        <v>443</v>
      </c>
      <c r="H99" s="8">
        <v>3.08</v>
      </c>
      <c r="I99" s="5" t="s">
        <v>186</v>
      </c>
      <c r="J99" s="5" t="s">
        <v>187</v>
      </c>
      <c r="K99" s="5" t="s">
        <v>188</v>
      </c>
      <c r="L99" s="5" t="s">
        <v>198</v>
      </c>
      <c r="M99" s="8">
        <v>45</v>
      </c>
      <c r="N99" s="5" t="s">
        <v>190</v>
      </c>
    </row>
    <row r="100" spans="1:14">
      <c r="A100" s="1"/>
      <c r="B100" s="5" t="s">
        <v>159</v>
      </c>
      <c r="C100" s="5" t="s">
        <v>444</v>
      </c>
      <c r="D100" s="5" t="s">
        <v>92</v>
      </c>
      <c r="E100" s="4" t="s">
        <v>183</v>
      </c>
      <c r="F100" s="4" t="s">
        <v>184</v>
      </c>
      <c r="G100" s="6" t="s">
        <v>445</v>
      </c>
      <c r="H100" s="8">
        <v>0</v>
      </c>
      <c r="I100" s="5" t="s">
        <v>186</v>
      </c>
      <c r="J100" s="5" t="s">
        <v>197</v>
      </c>
      <c r="K100" s="5" t="s">
        <v>188</v>
      </c>
      <c r="L100" s="5" t="s">
        <v>189</v>
      </c>
      <c r="M100" s="8">
        <v>258</v>
      </c>
      <c r="N100" s="5" t="s">
        <v>190</v>
      </c>
    </row>
    <row r="101" spans="1:14" ht="25.5">
      <c r="A101" s="1"/>
      <c r="B101" s="5" t="s">
        <v>446</v>
      </c>
      <c r="C101" s="5" t="s">
        <v>447</v>
      </c>
      <c r="D101" s="5" t="s">
        <v>448</v>
      </c>
      <c r="E101" s="4" t="s">
        <v>209</v>
      </c>
      <c r="F101" s="4" t="s">
        <v>210</v>
      </c>
      <c r="G101" s="6" t="s">
        <v>449</v>
      </c>
      <c r="H101" s="8">
        <v>0</v>
      </c>
      <c r="I101" s="5" t="s">
        <v>186</v>
      </c>
      <c r="J101" s="5" t="s">
        <v>197</v>
      </c>
      <c r="K101" s="5" t="s">
        <v>188</v>
      </c>
      <c r="L101" s="5" t="s">
        <v>231</v>
      </c>
      <c r="M101" s="8">
        <v>21644</v>
      </c>
      <c r="N101" s="5" t="s">
        <v>199</v>
      </c>
    </row>
    <row r="102" spans="1:14" ht="25.5">
      <c r="A102" s="1"/>
      <c r="B102" s="5" t="s">
        <v>162</v>
      </c>
      <c r="C102" s="5" t="s">
        <v>450</v>
      </c>
      <c r="D102" s="5" t="s">
        <v>451</v>
      </c>
      <c r="E102" s="4" t="s">
        <v>183</v>
      </c>
      <c r="F102" s="4" t="s">
        <v>184</v>
      </c>
      <c r="G102" s="6" t="s">
        <v>452</v>
      </c>
      <c r="H102" s="8">
        <v>0</v>
      </c>
      <c r="I102" s="5" t="s">
        <v>186</v>
      </c>
      <c r="J102" s="5" t="s">
        <v>187</v>
      </c>
      <c r="K102" s="5" t="s">
        <v>188</v>
      </c>
      <c r="L102" s="5" t="s">
        <v>189</v>
      </c>
      <c r="M102" s="8">
        <v>22606</v>
      </c>
      <c r="N102" s="5" t="s">
        <v>199</v>
      </c>
    </row>
    <row r="103" spans="1:14">
      <c r="A103" s="1"/>
      <c r="B103" s="5" t="s">
        <v>162</v>
      </c>
      <c r="C103" s="5" t="s">
        <v>450</v>
      </c>
      <c r="D103" s="5" t="s">
        <v>453</v>
      </c>
      <c r="E103" s="4" t="s">
        <v>183</v>
      </c>
      <c r="F103" s="4" t="s">
        <v>184</v>
      </c>
      <c r="G103" s="6" t="s">
        <v>454</v>
      </c>
      <c r="H103" s="8">
        <v>0</v>
      </c>
      <c r="I103" s="5" t="s">
        <v>186</v>
      </c>
      <c r="J103" s="5" t="s">
        <v>187</v>
      </c>
      <c r="K103" s="5" t="s">
        <v>188</v>
      </c>
      <c r="L103" s="5" t="s">
        <v>189</v>
      </c>
      <c r="M103" s="8">
        <v>22634</v>
      </c>
      <c r="N103" s="5" t="s">
        <v>199</v>
      </c>
    </row>
    <row r="104" spans="1:14" ht="25.5">
      <c r="A104" s="1"/>
      <c r="B104" s="5" t="s">
        <v>162</v>
      </c>
      <c r="C104" s="5" t="s">
        <v>455</v>
      </c>
      <c r="D104" s="5" t="s">
        <v>456</v>
      </c>
      <c r="E104" s="4" t="s">
        <v>457</v>
      </c>
      <c r="F104" s="4" t="s">
        <v>458</v>
      </c>
      <c r="G104" s="6" t="s">
        <v>459</v>
      </c>
      <c r="H104" s="8">
        <v>0</v>
      </c>
      <c r="I104" s="5" t="s">
        <v>186</v>
      </c>
      <c r="J104" s="5" t="s">
        <v>187</v>
      </c>
      <c r="K104" s="5" t="s">
        <v>188</v>
      </c>
      <c r="L104" s="5" t="s">
        <v>198</v>
      </c>
      <c r="M104" s="8">
        <v>13457</v>
      </c>
      <c r="N104" s="5" t="s">
        <v>199</v>
      </c>
    </row>
    <row r="105" spans="1:14" ht="51">
      <c r="A105" s="1"/>
      <c r="B105" s="5" t="s">
        <v>162</v>
      </c>
      <c r="C105" s="5" t="s">
        <v>460</v>
      </c>
      <c r="D105" s="5" t="s">
        <v>461</v>
      </c>
      <c r="E105" s="4" t="s">
        <v>183</v>
      </c>
      <c r="F105" s="4" t="s">
        <v>184</v>
      </c>
      <c r="G105" s="6" t="s">
        <v>462</v>
      </c>
      <c r="H105" s="8">
        <v>0</v>
      </c>
      <c r="I105" s="5" t="s">
        <v>186</v>
      </c>
      <c r="J105" s="5" t="s">
        <v>197</v>
      </c>
      <c r="K105" s="5" t="s">
        <v>188</v>
      </c>
      <c r="L105" s="5" t="s">
        <v>189</v>
      </c>
      <c r="M105" s="8">
        <v>17746</v>
      </c>
      <c r="N105" s="5" t="s">
        <v>199</v>
      </c>
    </row>
    <row r="106" spans="1:14" ht="38.25">
      <c r="A106" s="1"/>
      <c r="B106" s="5" t="s">
        <v>162</v>
      </c>
      <c r="C106" s="5" t="s">
        <v>460</v>
      </c>
      <c r="D106" s="5" t="s">
        <v>463</v>
      </c>
      <c r="E106" s="4" t="s">
        <v>183</v>
      </c>
      <c r="F106" s="4" t="s">
        <v>184</v>
      </c>
      <c r="G106" s="6" t="s">
        <v>464</v>
      </c>
      <c r="H106" s="8">
        <v>0</v>
      </c>
      <c r="I106" s="5" t="s">
        <v>186</v>
      </c>
      <c r="J106" s="5" t="s">
        <v>197</v>
      </c>
      <c r="K106" s="5" t="s">
        <v>188</v>
      </c>
      <c r="L106" s="5" t="s">
        <v>189</v>
      </c>
      <c r="M106" s="8">
        <v>17744</v>
      </c>
      <c r="N106" s="5" t="s">
        <v>199</v>
      </c>
    </row>
    <row r="107" spans="1:14" ht="25.5">
      <c r="A107" s="1"/>
      <c r="B107" s="5" t="s">
        <v>162</v>
      </c>
      <c r="C107" s="5" t="s">
        <v>460</v>
      </c>
      <c r="D107" s="5" t="s">
        <v>465</v>
      </c>
      <c r="E107" s="4" t="s">
        <v>183</v>
      </c>
      <c r="F107" s="4" t="s">
        <v>184</v>
      </c>
      <c r="G107" s="6" t="s">
        <v>466</v>
      </c>
      <c r="H107" s="8">
        <v>0</v>
      </c>
      <c r="I107" s="5" t="s">
        <v>186</v>
      </c>
      <c r="J107" s="5" t="s">
        <v>197</v>
      </c>
      <c r="K107" s="5" t="s">
        <v>188</v>
      </c>
      <c r="L107" s="5" t="s">
        <v>189</v>
      </c>
      <c r="M107" s="8">
        <v>22637</v>
      </c>
      <c r="N107" s="5" t="s">
        <v>199</v>
      </c>
    </row>
    <row r="108" spans="1:14" ht="38.25">
      <c r="A108" s="1"/>
      <c r="B108" s="5" t="s">
        <v>162</v>
      </c>
      <c r="C108" s="5" t="s">
        <v>201</v>
      </c>
      <c r="D108" s="5" t="s">
        <v>467</v>
      </c>
      <c r="E108" s="4" t="s">
        <v>183</v>
      </c>
      <c r="F108" s="4" t="s">
        <v>184</v>
      </c>
      <c r="G108" s="6" t="s">
        <v>468</v>
      </c>
      <c r="H108" s="8">
        <v>0</v>
      </c>
      <c r="I108" s="5" t="s">
        <v>186</v>
      </c>
      <c r="J108" s="5" t="s">
        <v>197</v>
      </c>
      <c r="K108" s="5" t="s">
        <v>188</v>
      </c>
      <c r="L108" s="5" t="s">
        <v>189</v>
      </c>
      <c r="M108" s="8">
        <v>13658</v>
      </c>
      <c r="N108" s="5" t="s">
        <v>199</v>
      </c>
    </row>
    <row r="109" spans="1:14" ht="38.25">
      <c r="A109" s="1"/>
      <c r="B109" s="5" t="s">
        <v>162</v>
      </c>
      <c r="C109" s="5" t="s">
        <v>469</v>
      </c>
      <c r="D109" s="5" t="s">
        <v>165</v>
      </c>
      <c r="E109" s="4" t="s">
        <v>183</v>
      </c>
      <c r="F109" s="4" t="s">
        <v>184</v>
      </c>
      <c r="G109" s="6" t="s">
        <v>470</v>
      </c>
      <c r="H109" s="8">
        <v>0</v>
      </c>
      <c r="I109" s="5" t="s">
        <v>186</v>
      </c>
      <c r="J109" s="5" t="s">
        <v>197</v>
      </c>
      <c r="K109" s="5" t="s">
        <v>188</v>
      </c>
      <c r="L109" s="5" t="s">
        <v>189</v>
      </c>
      <c r="M109" s="8">
        <v>11121</v>
      </c>
      <c r="N109" s="5" t="s">
        <v>199</v>
      </c>
    </row>
    <row r="110" spans="1:14" ht="38.25">
      <c r="A110" s="1"/>
      <c r="B110" s="5" t="s">
        <v>162</v>
      </c>
      <c r="C110" s="5" t="s">
        <v>469</v>
      </c>
      <c r="D110" s="5" t="s">
        <v>471</v>
      </c>
      <c r="E110" s="4" t="s">
        <v>183</v>
      </c>
      <c r="F110" s="4" t="s">
        <v>184</v>
      </c>
      <c r="G110" s="6" t="s">
        <v>472</v>
      </c>
      <c r="H110" s="8">
        <v>0</v>
      </c>
      <c r="I110" s="5" t="s">
        <v>186</v>
      </c>
      <c r="J110" s="5" t="s">
        <v>197</v>
      </c>
      <c r="K110" s="5" t="s">
        <v>188</v>
      </c>
      <c r="L110" s="5" t="s">
        <v>189</v>
      </c>
      <c r="M110" s="8">
        <v>13176</v>
      </c>
      <c r="N110" s="5" t="s">
        <v>199</v>
      </c>
    </row>
    <row r="111" spans="1:14" ht="63.75">
      <c r="A111" s="1"/>
      <c r="B111" s="5" t="s">
        <v>162</v>
      </c>
      <c r="C111" s="5" t="s">
        <v>473</v>
      </c>
      <c r="D111" s="5" t="s">
        <v>474</v>
      </c>
      <c r="E111" s="4" t="s">
        <v>183</v>
      </c>
      <c r="F111" s="4" t="s">
        <v>184</v>
      </c>
      <c r="G111" s="6" t="s">
        <v>475</v>
      </c>
      <c r="H111" s="8">
        <v>0</v>
      </c>
      <c r="I111" s="5" t="s">
        <v>186</v>
      </c>
      <c r="J111" s="5" t="s">
        <v>187</v>
      </c>
      <c r="K111" s="5" t="s">
        <v>188</v>
      </c>
      <c r="L111" s="5" t="s">
        <v>189</v>
      </c>
      <c r="M111" s="8">
        <v>14325</v>
      </c>
      <c r="N111" s="5" t="s">
        <v>199</v>
      </c>
    </row>
    <row r="112" spans="1:14" ht="63.75">
      <c r="A112" s="1"/>
      <c r="B112" s="5" t="s">
        <v>162</v>
      </c>
      <c r="C112" s="5" t="s">
        <v>476</v>
      </c>
      <c r="D112" s="5" t="s">
        <v>165</v>
      </c>
      <c r="E112" s="4" t="s">
        <v>183</v>
      </c>
      <c r="F112" s="4" t="s">
        <v>184</v>
      </c>
      <c r="G112" s="6" t="s">
        <v>477</v>
      </c>
      <c r="H112" s="8">
        <v>0</v>
      </c>
      <c r="I112" s="5" t="s">
        <v>186</v>
      </c>
      <c r="J112" s="5" t="s">
        <v>197</v>
      </c>
      <c r="K112" s="5" t="s">
        <v>188</v>
      </c>
      <c r="L112" s="5" t="s">
        <v>189</v>
      </c>
      <c r="M112" s="8">
        <v>10581</v>
      </c>
      <c r="N112" s="5" t="s">
        <v>199</v>
      </c>
    </row>
    <row r="113" spans="1:14" ht="38.25">
      <c r="A113" s="1"/>
      <c r="B113" s="5" t="s">
        <v>162</v>
      </c>
      <c r="C113" s="5" t="s">
        <v>476</v>
      </c>
      <c r="D113" s="5" t="s">
        <v>478</v>
      </c>
      <c r="E113" s="4" t="s">
        <v>183</v>
      </c>
      <c r="F113" s="4" t="s">
        <v>184</v>
      </c>
      <c r="G113" s="6" t="s">
        <v>479</v>
      </c>
      <c r="H113" s="8">
        <v>0</v>
      </c>
      <c r="I113" s="5" t="s">
        <v>186</v>
      </c>
      <c r="J113" s="5" t="s">
        <v>197</v>
      </c>
      <c r="K113" s="5" t="s">
        <v>188</v>
      </c>
      <c r="L113" s="5" t="s">
        <v>189</v>
      </c>
      <c r="M113" s="8">
        <v>13179</v>
      </c>
      <c r="N113" s="5" t="s">
        <v>199</v>
      </c>
    </row>
    <row r="114" spans="1:14" ht="51">
      <c r="A114" s="1"/>
      <c r="B114" s="5" t="s">
        <v>162</v>
      </c>
      <c r="C114" s="5" t="s">
        <v>480</v>
      </c>
      <c r="D114" s="5" t="s">
        <v>481</v>
      </c>
      <c r="E114" s="4" t="s">
        <v>183</v>
      </c>
      <c r="F114" s="4" t="s">
        <v>184</v>
      </c>
      <c r="G114" s="6" t="s">
        <v>482</v>
      </c>
      <c r="H114" s="8">
        <v>0</v>
      </c>
      <c r="I114" s="5" t="s">
        <v>186</v>
      </c>
      <c r="J114" s="5" t="s">
        <v>197</v>
      </c>
      <c r="K114" s="5" t="s">
        <v>188</v>
      </c>
      <c r="L114" s="5" t="s">
        <v>189</v>
      </c>
      <c r="M114" s="8">
        <v>17433</v>
      </c>
      <c r="N114" s="5" t="s">
        <v>199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cols>
    <col min="1" max="1" width="50" customWidth="1"/>
    <col min="2" max="2" width="35" customWidth="1"/>
    <col min="3" max="3" width="36" customWidth="1"/>
    <col min="4" max="5" width="30" customWidth="1"/>
  </cols>
  <sheetData>
    <row r="1" spans="1:6">
      <c r="A1" s="1"/>
      <c r="B1" s="1"/>
      <c r="C1" s="1"/>
      <c r="D1" s="1"/>
      <c r="E1" s="1"/>
    </row>
    <row r="2" spans="1:6">
      <c r="A2" s="1"/>
      <c r="B2" s="1"/>
      <c r="C2" s="1"/>
      <c r="D2" s="1"/>
      <c r="E2" s="1"/>
    </row>
    <row r="3" spans="1:6" ht="69" customHeight="1">
      <c r="A3" s="193" t="s">
        <v>0</v>
      </c>
      <c r="B3" s="194"/>
      <c r="C3" s="194"/>
      <c r="D3" s="194"/>
      <c r="E3" s="194"/>
      <c r="F3" s="196"/>
    </row>
    <row r="4" spans="1:6" ht="0" hidden="1" customHeight="1">
      <c r="A4" s="1"/>
      <c r="B4" s="1"/>
      <c r="C4" s="1"/>
      <c r="D4" s="1"/>
      <c r="E4" s="1"/>
    </row>
    <row r="5" spans="1:6" ht="30" customHeight="1">
      <c r="A5" s="2" t="s">
        <v>483</v>
      </c>
      <c r="B5" s="1"/>
      <c r="C5" s="1"/>
      <c r="D5" s="1"/>
      <c r="E5" s="1"/>
    </row>
    <row r="6" spans="1:6" ht="35.1" customHeight="1">
      <c r="A6" s="3" t="s">
        <v>3</v>
      </c>
      <c r="B6" s="3" t="s">
        <v>5</v>
      </c>
      <c r="C6" s="3" t="s">
        <v>4</v>
      </c>
      <c r="D6" s="3" t="s">
        <v>6</v>
      </c>
      <c r="E6" s="3" t="s">
        <v>484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P59"/>
  <sheetViews>
    <sheetView showGridLines="0" zoomScaleNormal="100" workbookViewId="0">
      <pane xSplit="2" ySplit="10" topLeftCell="EU47" activePane="bottomRight" state="frozen"/>
      <selection pane="topRight" activeCell="C1" sqref="C1"/>
      <selection pane="bottomLeft" activeCell="A11" sqref="A11"/>
      <selection pane="bottomRight" activeCell="EX49" sqref="EX49"/>
    </sheetView>
  </sheetViews>
  <sheetFormatPr baseColWidth="10" defaultColWidth="9.140625" defaultRowHeight="15"/>
  <cols>
    <col min="1" max="1" width="11" customWidth="1"/>
    <col min="2" max="2" width="9" customWidth="1"/>
    <col min="3" max="172" width="20" customWidth="1"/>
  </cols>
  <sheetData>
    <row r="1" spans="1:17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row>
    <row r="2" spans="1:17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row>
    <row r="3" spans="1:172" ht="69" customHeight="1">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row>
    <row r="4" spans="1:172"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row>
    <row r="5" spans="1:172" ht="30" customHeight="1">
      <c r="A5" s="198" t="s">
        <v>485</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
      <c r="FH5" s="201" t="s">
        <v>486</v>
      </c>
      <c r="FI5" s="200"/>
      <c r="FJ5" s="200"/>
      <c r="FK5" s="200"/>
      <c r="FL5" s="200"/>
      <c r="FM5" s="200"/>
      <c r="FN5" s="200"/>
      <c r="FO5" s="200"/>
      <c r="FP5" s="200"/>
    </row>
    <row r="6" spans="1:172" ht="21.95" hidden="1" customHeight="1">
      <c r="A6" s="197" t="s">
        <v>71</v>
      </c>
      <c r="B6" s="197" t="s">
        <v>487</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197" t="s">
        <v>488</v>
      </c>
      <c r="FG6" s="1"/>
      <c r="FH6" s="10">
        <v>221</v>
      </c>
      <c r="FI6" s="10">
        <v>222</v>
      </c>
      <c r="FJ6" s="10">
        <v>224</v>
      </c>
      <c r="FK6" s="10">
        <v>2187</v>
      </c>
      <c r="FL6" s="10">
        <v>227</v>
      </c>
      <c r="FM6" s="10">
        <v>49400</v>
      </c>
      <c r="FN6" s="10">
        <v>199</v>
      </c>
      <c r="FO6" s="10">
        <v>200</v>
      </c>
      <c r="FP6" s="200" t="s">
        <v>489</v>
      </c>
    </row>
    <row r="7" spans="1:172" ht="15" hidden="1" customHeight="1">
      <c r="A7" s="197"/>
      <c r="B7" s="197"/>
      <c r="C7" s="9" t="s">
        <v>490</v>
      </c>
      <c r="D7" s="9" t="s">
        <v>490</v>
      </c>
      <c r="E7" s="9" t="s">
        <v>490</v>
      </c>
      <c r="F7" s="9" t="s">
        <v>490</v>
      </c>
      <c r="G7" s="9" t="s">
        <v>491</v>
      </c>
      <c r="H7" s="9" t="s">
        <v>491</v>
      </c>
      <c r="I7" s="9" t="s">
        <v>491</v>
      </c>
      <c r="J7" s="9" t="s">
        <v>491</v>
      </c>
      <c r="K7" s="9" t="s">
        <v>490</v>
      </c>
      <c r="L7" s="9" t="s">
        <v>490</v>
      </c>
      <c r="M7" s="9" t="s">
        <v>490</v>
      </c>
      <c r="N7" s="9" t="s">
        <v>490</v>
      </c>
      <c r="O7" s="9" t="s">
        <v>490</v>
      </c>
      <c r="P7" s="9" t="s">
        <v>490</v>
      </c>
      <c r="Q7" s="9" t="s">
        <v>490</v>
      </c>
      <c r="R7" s="9" t="s">
        <v>490</v>
      </c>
      <c r="S7" s="9" t="s">
        <v>490</v>
      </c>
      <c r="T7" s="9" t="s">
        <v>490</v>
      </c>
      <c r="U7" s="9" t="s">
        <v>490</v>
      </c>
      <c r="V7" s="9" t="s">
        <v>490</v>
      </c>
      <c r="W7" s="9" t="s">
        <v>490</v>
      </c>
      <c r="X7" s="9" t="s">
        <v>490</v>
      </c>
      <c r="Y7" s="9" t="s">
        <v>492</v>
      </c>
      <c r="Z7" s="9" t="s">
        <v>492</v>
      </c>
      <c r="AA7" s="9" t="s">
        <v>490</v>
      </c>
      <c r="AB7" s="9" t="s">
        <v>492</v>
      </c>
      <c r="AC7" s="9" t="s">
        <v>492</v>
      </c>
      <c r="AD7" s="9" t="s">
        <v>492</v>
      </c>
      <c r="AE7" s="9" t="s">
        <v>492</v>
      </c>
      <c r="AF7" s="9" t="s">
        <v>492</v>
      </c>
      <c r="AG7" s="9" t="s">
        <v>492</v>
      </c>
      <c r="AH7" s="9" t="s">
        <v>492</v>
      </c>
      <c r="AI7" s="9" t="s">
        <v>492</v>
      </c>
      <c r="AJ7" s="9" t="s">
        <v>490</v>
      </c>
      <c r="AK7" s="9" t="s">
        <v>491</v>
      </c>
      <c r="AL7" s="9" t="s">
        <v>491</v>
      </c>
      <c r="AM7" s="9" t="s">
        <v>491</v>
      </c>
      <c r="AN7" s="9" t="s">
        <v>490</v>
      </c>
      <c r="AO7" s="9" t="s">
        <v>490</v>
      </c>
      <c r="AP7" s="9" t="s">
        <v>490</v>
      </c>
      <c r="AQ7" s="9" t="s">
        <v>490</v>
      </c>
      <c r="AR7" s="9" t="s">
        <v>490</v>
      </c>
      <c r="AS7" s="9" t="s">
        <v>490</v>
      </c>
      <c r="AT7" s="9" t="s">
        <v>490</v>
      </c>
      <c r="AU7" s="9" t="s">
        <v>492</v>
      </c>
      <c r="AV7" s="9" t="s">
        <v>490</v>
      </c>
      <c r="AW7" s="9" t="s">
        <v>490</v>
      </c>
      <c r="AX7" s="9" t="s">
        <v>490</v>
      </c>
      <c r="AY7" s="9" t="s">
        <v>490</v>
      </c>
      <c r="AZ7" s="9" t="s">
        <v>490</v>
      </c>
      <c r="BA7" s="9" t="s">
        <v>490</v>
      </c>
      <c r="BB7" s="9" t="s">
        <v>490</v>
      </c>
      <c r="BC7" s="9" t="s">
        <v>490</v>
      </c>
      <c r="BD7" s="9" t="s">
        <v>492</v>
      </c>
      <c r="BE7" s="9" t="s">
        <v>491</v>
      </c>
      <c r="BF7" s="9" t="s">
        <v>491</v>
      </c>
      <c r="BG7" s="9" t="s">
        <v>490</v>
      </c>
      <c r="BH7" s="9" t="s">
        <v>490</v>
      </c>
      <c r="BI7" s="9" t="s">
        <v>491</v>
      </c>
      <c r="BJ7" s="9" t="s">
        <v>491</v>
      </c>
      <c r="BK7" s="9" t="s">
        <v>491</v>
      </c>
      <c r="BL7" s="9" t="s">
        <v>492</v>
      </c>
      <c r="BM7" s="9" t="s">
        <v>492</v>
      </c>
      <c r="BN7" s="9" t="s">
        <v>492</v>
      </c>
      <c r="BO7" s="9" t="s">
        <v>490</v>
      </c>
      <c r="BP7" s="9" t="s">
        <v>490</v>
      </c>
      <c r="BQ7" s="9" t="s">
        <v>490</v>
      </c>
      <c r="BR7" s="9" t="s">
        <v>490</v>
      </c>
      <c r="BS7" s="9" t="s">
        <v>490</v>
      </c>
      <c r="BT7" s="9" t="s">
        <v>490</v>
      </c>
      <c r="BU7" s="9" t="s">
        <v>490</v>
      </c>
      <c r="BV7" s="9" t="s">
        <v>492</v>
      </c>
      <c r="BW7" s="9" t="s">
        <v>492</v>
      </c>
      <c r="BX7" s="9" t="s">
        <v>492</v>
      </c>
      <c r="BY7" s="9" t="s">
        <v>491</v>
      </c>
      <c r="BZ7" s="9" t="s">
        <v>492</v>
      </c>
      <c r="CA7" s="9" t="s">
        <v>490</v>
      </c>
      <c r="CB7" s="9" t="s">
        <v>490</v>
      </c>
      <c r="CC7" s="9" t="s">
        <v>490</v>
      </c>
      <c r="CD7" s="9" t="s">
        <v>490</v>
      </c>
      <c r="CE7" s="9" t="s">
        <v>490</v>
      </c>
      <c r="CF7" s="9" t="s">
        <v>490</v>
      </c>
      <c r="CG7" s="9" t="s">
        <v>490</v>
      </c>
      <c r="CH7" s="9" t="s">
        <v>490</v>
      </c>
      <c r="CI7" s="9" t="s">
        <v>490</v>
      </c>
      <c r="CJ7" s="9" t="s">
        <v>490</v>
      </c>
      <c r="CK7" s="9" t="s">
        <v>490</v>
      </c>
      <c r="CL7" s="9" t="s">
        <v>490</v>
      </c>
      <c r="CM7" s="9" t="s">
        <v>490</v>
      </c>
      <c r="CN7" s="9" t="s">
        <v>492</v>
      </c>
      <c r="CO7" s="9" t="s">
        <v>492</v>
      </c>
      <c r="CP7" s="9" t="s">
        <v>492</v>
      </c>
      <c r="CQ7" s="9" t="s">
        <v>492</v>
      </c>
      <c r="CR7" s="9" t="s">
        <v>490</v>
      </c>
      <c r="CS7" s="9" t="s">
        <v>490</v>
      </c>
      <c r="CT7" s="9" t="s">
        <v>490</v>
      </c>
      <c r="CU7" s="9" t="s">
        <v>490</v>
      </c>
      <c r="CV7" s="9" t="s">
        <v>492</v>
      </c>
      <c r="CW7" s="9" t="s">
        <v>491</v>
      </c>
      <c r="CX7" s="9" t="s">
        <v>491</v>
      </c>
      <c r="CY7" s="9" t="s">
        <v>491</v>
      </c>
      <c r="CZ7" s="9" t="s">
        <v>491</v>
      </c>
      <c r="DA7" s="9" t="s">
        <v>491</v>
      </c>
      <c r="DB7" s="9" t="s">
        <v>490</v>
      </c>
      <c r="DC7" s="9" t="s">
        <v>490</v>
      </c>
      <c r="DD7" s="9" t="s">
        <v>490</v>
      </c>
      <c r="DE7" s="9" t="s">
        <v>491</v>
      </c>
      <c r="DF7" s="9" t="s">
        <v>491</v>
      </c>
      <c r="DG7" s="9" t="s">
        <v>490</v>
      </c>
      <c r="DH7" s="9" t="s">
        <v>490</v>
      </c>
      <c r="DI7" s="9" t="s">
        <v>492</v>
      </c>
      <c r="DJ7" s="9" t="s">
        <v>492</v>
      </c>
      <c r="DK7" s="9" t="s">
        <v>490</v>
      </c>
      <c r="DL7" s="9" t="s">
        <v>490</v>
      </c>
      <c r="DM7" s="9" t="s">
        <v>490</v>
      </c>
      <c r="DN7" s="9" t="s">
        <v>490</v>
      </c>
      <c r="DO7" s="9" t="s">
        <v>490</v>
      </c>
      <c r="DP7" s="9" t="s">
        <v>490</v>
      </c>
      <c r="DQ7" s="9" t="s">
        <v>492</v>
      </c>
      <c r="DR7" s="9" t="s">
        <v>490</v>
      </c>
      <c r="DS7" s="9" t="s">
        <v>490</v>
      </c>
      <c r="DT7" s="9" t="s">
        <v>491</v>
      </c>
      <c r="DU7" s="9" t="s">
        <v>490</v>
      </c>
      <c r="DV7" s="9" t="s">
        <v>490</v>
      </c>
      <c r="DW7" s="9" t="s">
        <v>491</v>
      </c>
      <c r="DX7" s="9" t="s">
        <v>490</v>
      </c>
      <c r="DY7" s="9" t="s">
        <v>490</v>
      </c>
      <c r="DZ7" s="9" t="s">
        <v>490</v>
      </c>
      <c r="EA7" s="9" t="s">
        <v>491</v>
      </c>
      <c r="EB7" s="9" t="s">
        <v>491</v>
      </c>
      <c r="EC7" s="9" t="s">
        <v>492</v>
      </c>
      <c r="ED7" s="9" t="s">
        <v>490</v>
      </c>
      <c r="EE7" s="9" t="s">
        <v>490</v>
      </c>
      <c r="EF7" s="9" t="s">
        <v>490</v>
      </c>
      <c r="EG7" s="9" t="s">
        <v>490</v>
      </c>
      <c r="EH7" s="9" t="s">
        <v>490</v>
      </c>
      <c r="EI7" s="9" t="s">
        <v>490</v>
      </c>
      <c r="EJ7" s="9" t="s">
        <v>492</v>
      </c>
      <c r="EK7" s="9" t="s">
        <v>492</v>
      </c>
      <c r="EL7" s="9" t="s">
        <v>492</v>
      </c>
      <c r="EM7" s="9" t="s">
        <v>492</v>
      </c>
      <c r="EN7" s="9" t="s">
        <v>491</v>
      </c>
      <c r="EO7" s="9" t="s">
        <v>492</v>
      </c>
      <c r="EP7" s="9" t="s">
        <v>492</v>
      </c>
      <c r="EQ7" s="9" t="s">
        <v>490</v>
      </c>
      <c r="ER7" s="9" t="s">
        <v>490</v>
      </c>
      <c r="ES7" s="9" t="s">
        <v>490</v>
      </c>
      <c r="ET7" s="9" t="s">
        <v>492</v>
      </c>
      <c r="EU7" s="9" t="s">
        <v>492</v>
      </c>
      <c r="EV7" s="9" t="s">
        <v>491</v>
      </c>
      <c r="EW7" s="9" t="s">
        <v>490</v>
      </c>
      <c r="EX7" s="9" t="s">
        <v>491</v>
      </c>
      <c r="EY7" s="9" t="s">
        <v>491</v>
      </c>
      <c r="EZ7" s="9" t="s">
        <v>491</v>
      </c>
      <c r="FA7" s="9" t="s">
        <v>490</v>
      </c>
      <c r="FB7" s="9" t="s">
        <v>490</v>
      </c>
      <c r="FC7" s="9" t="s">
        <v>490</v>
      </c>
      <c r="FD7" s="9" t="s">
        <v>491</v>
      </c>
      <c r="FE7" s="9" t="s">
        <v>491</v>
      </c>
      <c r="FF7" s="197"/>
      <c r="FG7" s="1"/>
      <c r="FH7" s="10" t="s">
        <v>491</v>
      </c>
      <c r="FI7" s="10" t="s">
        <v>490</v>
      </c>
      <c r="FJ7" s="10" t="s">
        <v>491</v>
      </c>
      <c r="FK7" s="10" t="s">
        <v>491</v>
      </c>
      <c r="FL7" s="10" t="s">
        <v>491</v>
      </c>
      <c r="FM7" s="10" t="s">
        <v>491</v>
      </c>
      <c r="FN7" s="10" t="s">
        <v>491</v>
      </c>
      <c r="FO7" s="10" t="s">
        <v>491</v>
      </c>
      <c r="FP7" s="200"/>
    </row>
    <row r="8" spans="1:172" ht="15" hidden="1" customHeight="1">
      <c r="A8" s="197"/>
      <c r="B8" s="197"/>
      <c r="C8" s="9" t="s">
        <v>493</v>
      </c>
      <c r="D8" s="9" t="s">
        <v>493</v>
      </c>
      <c r="E8" s="9" t="s">
        <v>493</v>
      </c>
      <c r="F8" s="9" t="s">
        <v>493</v>
      </c>
      <c r="G8" s="9" t="s">
        <v>494</v>
      </c>
      <c r="H8" s="9" t="s">
        <v>494</v>
      </c>
      <c r="I8" s="9" t="s">
        <v>493</v>
      </c>
      <c r="J8" s="9" t="s">
        <v>493</v>
      </c>
      <c r="K8" s="9" t="s">
        <v>494</v>
      </c>
      <c r="L8" s="9" t="s">
        <v>494</v>
      </c>
      <c r="M8" s="9" t="s">
        <v>494</v>
      </c>
      <c r="N8" s="9" t="s">
        <v>494</v>
      </c>
      <c r="O8" s="9" t="s">
        <v>494</v>
      </c>
      <c r="P8" s="9" t="s">
        <v>494</v>
      </c>
      <c r="Q8" s="9" t="s">
        <v>494</v>
      </c>
      <c r="R8" s="9" t="s">
        <v>494</v>
      </c>
      <c r="S8" s="9" t="s">
        <v>493</v>
      </c>
      <c r="T8" s="9" t="s">
        <v>493</v>
      </c>
      <c r="U8" s="9" t="s">
        <v>494</v>
      </c>
      <c r="V8" s="9" t="s">
        <v>494</v>
      </c>
      <c r="W8" s="9" t="s">
        <v>494</v>
      </c>
      <c r="X8" s="9" t="s">
        <v>494</v>
      </c>
      <c r="Y8" s="9" t="s">
        <v>493</v>
      </c>
      <c r="Z8" s="9" t="s">
        <v>493</v>
      </c>
      <c r="AA8" s="9" t="s">
        <v>494</v>
      </c>
      <c r="AB8" s="9" t="s">
        <v>493</v>
      </c>
      <c r="AC8" s="9" t="s">
        <v>493</v>
      </c>
      <c r="AD8" s="9" t="s">
        <v>493</v>
      </c>
      <c r="AE8" s="9" t="s">
        <v>493</v>
      </c>
      <c r="AF8" s="9" t="s">
        <v>494</v>
      </c>
      <c r="AG8" s="9" t="s">
        <v>494</v>
      </c>
      <c r="AH8" s="9" t="s">
        <v>494</v>
      </c>
      <c r="AI8" s="9" t="s">
        <v>493</v>
      </c>
      <c r="AJ8" s="9" t="s">
        <v>493</v>
      </c>
      <c r="AK8" s="9" t="s">
        <v>494</v>
      </c>
      <c r="AL8" s="9" t="s">
        <v>494</v>
      </c>
      <c r="AM8" s="9" t="s">
        <v>494</v>
      </c>
      <c r="AN8" s="9" t="s">
        <v>493</v>
      </c>
      <c r="AO8" s="9" t="s">
        <v>493</v>
      </c>
      <c r="AP8" s="9" t="s">
        <v>493</v>
      </c>
      <c r="AQ8" s="9" t="s">
        <v>493</v>
      </c>
      <c r="AR8" s="9" t="s">
        <v>493</v>
      </c>
      <c r="AS8" s="9" t="s">
        <v>493</v>
      </c>
      <c r="AT8" s="9" t="s">
        <v>493</v>
      </c>
      <c r="AU8" s="9" t="s">
        <v>493</v>
      </c>
      <c r="AV8" s="9" t="s">
        <v>494</v>
      </c>
      <c r="AW8" s="9" t="s">
        <v>494</v>
      </c>
      <c r="AX8" s="9" t="s">
        <v>494</v>
      </c>
      <c r="AY8" s="9" t="s">
        <v>493</v>
      </c>
      <c r="AZ8" s="9" t="s">
        <v>493</v>
      </c>
      <c r="BA8" s="9" t="s">
        <v>493</v>
      </c>
      <c r="BB8" s="9" t="s">
        <v>493</v>
      </c>
      <c r="BC8" s="9" t="s">
        <v>493</v>
      </c>
      <c r="BD8" s="9" t="s">
        <v>493</v>
      </c>
      <c r="BE8" s="9" t="s">
        <v>493</v>
      </c>
      <c r="BF8" s="9" t="s">
        <v>493</v>
      </c>
      <c r="BG8" s="9" t="s">
        <v>493</v>
      </c>
      <c r="BH8" s="9" t="s">
        <v>493</v>
      </c>
      <c r="BI8" s="9" t="s">
        <v>494</v>
      </c>
      <c r="BJ8" s="9" t="s">
        <v>494</v>
      </c>
      <c r="BK8" s="9" t="s">
        <v>494</v>
      </c>
      <c r="BL8" s="9" t="s">
        <v>494</v>
      </c>
      <c r="BM8" s="9" t="s">
        <v>494</v>
      </c>
      <c r="BN8" s="9" t="s">
        <v>494</v>
      </c>
      <c r="BO8" s="9" t="s">
        <v>493</v>
      </c>
      <c r="BP8" s="9" t="s">
        <v>494</v>
      </c>
      <c r="BQ8" s="9" t="s">
        <v>494</v>
      </c>
      <c r="BR8" s="9" t="s">
        <v>494</v>
      </c>
      <c r="BS8" s="9" t="s">
        <v>494</v>
      </c>
      <c r="BT8" s="9" t="s">
        <v>494</v>
      </c>
      <c r="BU8" s="9" t="s">
        <v>494</v>
      </c>
      <c r="BV8" s="9" t="s">
        <v>494</v>
      </c>
      <c r="BW8" s="9" t="s">
        <v>494</v>
      </c>
      <c r="BX8" s="9" t="s">
        <v>494</v>
      </c>
      <c r="BY8" s="9" t="s">
        <v>493</v>
      </c>
      <c r="BZ8" s="9" t="s">
        <v>494</v>
      </c>
      <c r="CA8" s="9" t="s">
        <v>494</v>
      </c>
      <c r="CB8" s="9" t="s">
        <v>493</v>
      </c>
      <c r="CC8" s="9" t="s">
        <v>493</v>
      </c>
      <c r="CD8" s="9" t="s">
        <v>493</v>
      </c>
      <c r="CE8" s="9" t="s">
        <v>493</v>
      </c>
      <c r="CF8" s="9" t="s">
        <v>493</v>
      </c>
      <c r="CG8" s="9" t="s">
        <v>494</v>
      </c>
      <c r="CH8" s="9" t="s">
        <v>494</v>
      </c>
      <c r="CI8" s="9" t="s">
        <v>494</v>
      </c>
      <c r="CJ8" s="9" t="s">
        <v>494</v>
      </c>
      <c r="CK8" s="9" t="s">
        <v>494</v>
      </c>
      <c r="CL8" s="9" t="s">
        <v>494</v>
      </c>
      <c r="CM8" s="9" t="s">
        <v>494</v>
      </c>
      <c r="CN8" s="9" t="s">
        <v>494</v>
      </c>
      <c r="CO8" s="9" t="s">
        <v>494</v>
      </c>
      <c r="CP8" s="9" t="s">
        <v>494</v>
      </c>
      <c r="CQ8" s="9" t="s">
        <v>494</v>
      </c>
      <c r="CR8" s="9" t="s">
        <v>494</v>
      </c>
      <c r="CS8" s="9" t="s">
        <v>494</v>
      </c>
      <c r="CT8" s="9" t="s">
        <v>495</v>
      </c>
      <c r="CU8" s="9" t="s">
        <v>496</v>
      </c>
      <c r="CV8" s="9" t="s">
        <v>495</v>
      </c>
      <c r="CW8" s="9" t="s">
        <v>496</v>
      </c>
      <c r="CX8" s="9" t="s">
        <v>495</v>
      </c>
      <c r="CY8" s="9" t="s">
        <v>493</v>
      </c>
      <c r="CZ8" s="9" t="s">
        <v>493</v>
      </c>
      <c r="DA8" s="9" t="s">
        <v>493</v>
      </c>
      <c r="DB8" s="9" t="s">
        <v>493</v>
      </c>
      <c r="DC8" s="9" t="s">
        <v>493</v>
      </c>
      <c r="DD8" s="9" t="s">
        <v>493</v>
      </c>
      <c r="DE8" s="9" t="s">
        <v>493</v>
      </c>
      <c r="DF8" s="9" t="s">
        <v>493</v>
      </c>
      <c r="DG8" s="9" t="s">
        <v>493</v>
      </c>
      <c r="DH8" s="9" t="s">
        <v>493</v>
      </c>
      <c r="DI8" s="9" t="s">
        <v>495</v>
      </c>
      <c r="DJ8" s="9" t="s">
        <v>495</v>
      </c>
      <c r="DK8" s="9" t="s">
        <v>496</v>
      </c>
      <c r="DL8" s="9" t="s">
        <v>496</v>
      </c>
      <c r="DM8" s="9" t="s">
        <v>494</v>
      </c>
      <c r="DN8" s="9" t="s">
        <v>494</v>
      </c>
      <c r="DO8" s="9" t="s">
        <v>494</v>
      </c>
      <c r="DP8" s="9" t="s">
        <v>494</v>
      </c>
      <c r="DQ8" s="9" t="s">
        <v>495</v>
      </c>
      <c r="DR8" s="9" t="s">
        <v>493</v>
      </c>
      <c r="DS8" s="9" t="s">
        <v>493</v>
      </c>
      <c r="DT8" s="9" t="s">
        <v>493</v>
      </c>
      <c r="DU8" s="9" t="s">
        <v>493</v>
      </c>
      <c r="DV8" s="9" t="s">
        <v>493</v>
      </c>
      <c r="DW8" s="9" t="s">
        <v>493</v>
      </c>
      <c r="DX8" s="9" t="s">
        <v>493</v>
      </c>
      <c r="DY8" s="9" t="s">
        <v>493</v>
      </c>
      <c r="DZ8" s="9" t="s">
        <v>493</v>
      </c>
      <c r="EA8" s="9" t="s">
        <v>496</v>
      </c>
      <c r="EB8" s="9" t="s">
        <v>496</v>
      </c>
      <c r="EC8" s="9" t="s">
        <v>495</v>
      </c>
      <c r="ED8" s="9" t="s">
        <v>496</v>
      </c>
      <c r="EE8" s="9" t="s">
        <v>496</v>
      </c>
      <c r="EF8" s="9" t="s">
        <v>496</v>
      </c>
      <c r="EG8" s="9" t="s">
        <v>496</v>
      </c>
      <c r="EH8" s="9" t="s">
        <v>493</v>
      </c>
      <c r="EI8" s="9" t="s">
        <v>493</v>
      </c>
      <c r="EJ8" s="9" t="s">
        <v>493</v>
      </c>
      <c r="EK8" s="9" t="s">
        <v>493</v>
      </c>
      <c r="EL8" s="9" t="s">
        <v>493</v>
      </c>
      <c r="EM8" s="9" t="s">
        <v>493</v>
      </c>
      <c r="EN8" s="9" t="s">
        <v>496</v>
      </c>
      <c r="EO8" s="9" t="s">
        <v>495</v>
      </c>
      <c r="EP8" s="9" t="s">
        <v>495</v>
      </c>
      <c r="EQ8" s="9" t="s">
        <v>493</v>
      </c>
      <c r="ER8" s="9" t="s">
        <v>496</v>
      </c>
      <c r="ES8" s="9" t="s">
        <v>496</v>
      </c>
      <c r="ET8" s="9" t="s">
        <v>495</v>
      </c>
      <c r="EU8" s="9" t="s">
        <v>495</v>
      </c>
      <c r="EV8" s="9" t="s">
        <v>493</v>
      </c>
      <c r="EW8" s="9" t="s">
        <v>493</v>
      </c>
      <c r="EX8" s="9" t="s">
        <v>494</v>
      </c>
      <c r="EY8" s="9" t="s">
        <v>494</v>
      </c>
      <c r="EZ8" s="9" t="s">
        <v>494</v>
      </c>
      <c r="FA8" s="9" t="s">
        <v>494</v>
      </c>
      <c r="FB8" s="9" t="s">
        <v>494</v>
      </c>
      <c r="FC8" s="9" t="s">
        <v>494</v>
      </c>
      <c r="FD8" s="9" t="s">
        <v>494</v>
      </c>
      <c r="FE8" s="9" t="s">
        <v>494</v>
      </c>
      <c r="FF8" s="197"/>
      <c r="FG8" s="1"/>
      <c r="FH8" s="10" t="s">
        <v>493</v>
      </c>
      <c r="FI8" s="10" t="s">
        <v>493</v>
      </c>
      <c r="FJ8" s="10" t="s">
        <v>493</v>
      </c>
      <c r="FK8" s="10" t="s">
        <v>493</v>
      </c>
      <c r="FL8" s="10" t="s">
        <v>494</v>
      </c>
      <c r="FM8" s="10" t="s">
        <v>494</v>
      </c>
      <c r="FN8" s="10" t="s">
        <v>493</v>
      </c>
      <c r="FO8" s="10" t="s">
        <v>493</v>
      </c>
      <c r="FP8" s="200"/>
    </row>
    <row r="9" spans="1:172" ht="39.950000000000003" customHeight="1">
      <c r="A9" s="197"/>
      <c r="B9" s="197"/>
      <c r="C9" s="11" t="s">
        <v>497</v>
      </c>
      <c r="D9" s="11" t="s">
        <v>497</v>
      </c>
      <c r="E9" s="11" t="s">
        <v>89</v>
      </c>
      <c r="F9" s="11" t="s">
        <v>89</v>
      </c>
      <c r="G9" s="11" t="s">
        <v>89</v>
      </c>
      <c r="H9" s="11" t="s">
        <v>89</v>
      </c>
      <c r="I9" s="11" t="s">
        <v>126</v>
      </c>
      <c r="J9" s="11" t="s">
        <v>126</v>
      </c>
      <c r="K9" s="11" t="s">
        <v>159</v>
      </c>
      <c r="L9" s="11" t="s">
        <v>159</v>
      </c>
      <c r="M9" s="11" t="s">
        <v>115</v>
      </c>
      <c r="N9" s="11" t="s">
        <v>115</v>
      </c>
      <c r="O9" s="11" t="s">
        <v>115</v>
      </c>
      <c r="P9" s="11" t="s">
        <v>115</v>
      </c>
      <c r="Q9" s="11" t="s">
        <v>115</v>
      </c>
      <c r="R9" s="11" t="s">
        <v>115</v>
      </c>
      <c r="S9" s="11" t="s">
        <v>115</v>
      </c>
      <c r="T9" s="11" t="s">
        <v>115</v>
      </c>
      <c r="U9" s="11" t="s">
        <v>498</v>
      </c>
      <c r="V9" s="11" t="s">
        <v>498</v>
      </c>
      <c r="W9" s="11" t="s">
        <v>498</v>
      </c>
      <c r="X9" s="11" t="s">
        <v>498</v>
      </c>
      <c r="Y9" s="11" t="s">
        <v>499</v>
      </c>
      <c r="Z9" s="11" t="s">
        <v>261</v>
      </c>
      <c r="AA9" s="11" t="s">
        <v>261</v>
      </c>
      <c r="AB9" s="11" t="s">
        <v>84</v>
      </c>
      <c r="AC9" s="11" t="s">
        <v>84</v>
      </c>
      <c r="AD9" s="11" t="s">
        <v>84</v>
      </c>
      <c r="AE9" s="11" t="s">
        <v>84</v>
      </c>
      <c r="AF9" s="11" t="s">
        <v>84</v>
      </c>
      <c r="AG9" s="11" t="s">
        <v>84</v>
      </c>
      <c r="AH9" s="11" t="s">
        <v>84</v>
      </c>
      <c r="AI9" s="11" t="s">
        <v>500</v>
      </c>
      <c r="AJ9" s="11" t="s">
        <v>501</v>
      </c>
      <c r="AK9" s="11" t="s">
        <v>335</v>
      </c>
      <c r="AL9" s="11" t="s">
        <v>502</v>
      </c>
      <c r="AM9" s="11" t="s">
        <v>502</v>
      </c>
      <c r="AN9" s="11" t="s">
        <v>503</v>
      </c>
      <c r="AO9" s="11" t="s">
        <v>503</v>
      </c>
      <c r="AP9" s="11" t="s">
        <v>504</v>
      </c>
      <c r="AQ9" s="11" t="s">
        <v>14</v>
      </c>
      <c r="AR9" s="11" t="s">
        <v>14</v>
      </c>
      <c r="AS9" s="11" t="s">
        <v>505</v>
      </c>
      <c r="AT9" s="11" t="s">
        <v>224</v>
      </c>
      <c r="AU9" s="11" t="s">
        <v>506</v>
      </c>
      <c r="AV9" s="11" t="s">
        <v>112</v>
      </c>
      <c r="AW9" s="11" t="s">
        <v>112</v>
      </c>
      <c r="AX9" s="11" t="s">
        <v>112</v>
      </c>
      <c r="AY9" s="11" t="s">
        <v>65</v>
      </c>
      <c r="AZ9" s="11" t="s">
        <v>65</v>
      </c>
      <c r="BA9" s="11" t="s">
        <v>65</v>
      </c>
      <c r="BB9" s="11" t="s">
        <v>65</v>
      </c>
      <c r="BC9" s="11" t="s">
        <v>65</v>
      </c>
      <c r="BD9" s="11" t="s">
        <v>65</v>
      </c>
      <c r="BE9" s="11" t="s">
        <v>65</v>
      </c>
      <c r="BF9" s="11" t="s">
        <v>65</v>
      </c>
      <c r="BG9" s="11" t="s">
        <v>65</v>
      </c>
      <c r="BH9" s="11" t="s">
        <v>507</v>
      </c>
      <c r="BI9" s="11" t="s">
        <v>94</v>
      </c>
      <c r="BJ9" s="11" t="s">
        <v>94</v>
      </c>
      <c r="BK9" s="11" t="s">
        <v>94</v>
      </c>
      <c r="BL9" s="11" t="s">
        <v>98</v>
      </c>
      <c r="BM9" s="11" t="s">
        <v>98</v>
      </c>
      <c r="BN9" s="11" t="s">
        <v>98</v>
      </c>
      <c r="BO9" s="11" t="s">
        <v>98</v>
      </c>
      <c r="BP9" s="11" t="s">
        <v>98</v>
      </c>
      <c r="BQ9" s="11" t="s">
        <v>98</v>
      </c>
      <c r="BR9" s="11" t="s">
        <v>98</v>
      </c>
      <c r="BS9" s="11" t="s">
        <v>98</v>
      </c>
      <c r="BT9" s="11" t="s">
        <v>98</v>
      </c>
      <c r="BU9" s="11" t="s">
        <v>98</v>
      </c>
      <c r="BV9" s="11" t="s">
        <v>98</v>
      </c>
      <c r="BW9" s="11" t="s">
        <v>98</v>
      </c>
      <c r="BX9" s="11" t="s">
        <v>98</v>
      </c>
      <c r="BY9" s="11" t="s">
        <v>98</v>
      </c>
      <c r="BZ9" s="11" t="s">
        <v>508</v>
      </c>
      <c r="CA9" s="11" t="s">
        <v>508</v>
      </c>
      <c r="CB9" s="11" t="s">
        <v>132</v>
      </c>
      <c r="CC9" s="11" t="s">
        <v>132</v>
      </c>
      <c r="CD9" s="11" t="s">
        <v>132</v>
      </c>
      <c r="CE9" s="11" t="s">
        <v>132</v>
      </c>
      <c r="CF9" s="11" t="s">
        <v>132</v>
      </c>
      <c r="CG9" s="11" t="s">
        <v>132</v>
      </c>
      <c r="CH9" s="11" t="s">
        <v>132</v>
      </c>
      <c r="CI9" s="11" t="s">
        <v>132</v>
      </c>
      <c r="CJ9" s="11" t="s">
        <v>132</v>
      </c>
      <c r="CK9" s="11" t="s">
        <v>132</v>
      </c>
      <c r="CL9" s="11" t="s">
        <v>132</v>
      </c>
      <c r="CM9" s="11" t="s">
        <v>132</v>
      </c>
      <c r="CN9" s="11" t="s">
        <v>149</v>
      </c>
      <c r="CO9" s="11" t="s">
        <v>149</v>
      </c>
      <c r="CP9" s="11" t="s">
        <v>149</v>
      </c>
      <c r="CQ9" s="11" t="s">
        <v>149</v>
      </c>
      <c r="CR9" s="11" t="s">
        <v>156</v>
      </c>
      <c r="CS9" s="11" t="s">
        <v>156</v>
      </c>
      <c r="CT9" s="11" t="s">
        <v>509</v>
      </c>
      <c r="CU9" s="11" t="s">
        <v>510</v>
      </c>
      <c r="CV9" s="11" t="s">
        <v>511</v>
      </c>
      <c r="CW9" s="11" t="s">
        <v>512</v>
      </c>
      <c r="CX9" s="11" t="s">
        <v>513</v>
      </c>
      <c r="CY9" s="11" t="s">
        <v>356</v>
      </c>
      <c r="CZ9" s="11" t="s">
        <v>126</v>
      </c>
      <c r="DA9" s="11" t="s">
        <v>126</v>
      </c>
      <c r="DB9" s="11" t="s">
        <v>514</v>
      </c>
      <c r="DC9" s="11" t="s">
        <v>281</v>
      </c>
      <c r="DD9" s="11" t="s">
        <v>515</v>
      </c>
      <c r="DE9" s="11" t="s">
        <v>516</v>
      </c>
      <c r="DF9" s="11" t="s">
        <v>517</v>
      </c>
      <c r="DG9" s="11" t="s">
        <v>518</v>
      </c>
      <c r="DH9" s="11" t="s">
        <v>316</v>
      </c>
      <c r="DI9" s="11" t="s">
        <v>519</v>
      </c>
      <c r="DJ9" s="11" t="s">
        <v>520</v>
      </c>
      <c r="DK9" s="11" t="s">
        <v>521</v>
      </c>
      <c r="DL9" s="11" t="s">
        <v>522</v>
      </c>
      <c r="DM9" s="11" t="s">
        <v>523</v>
      </c>
      <c r="DN9" s="11" t="s">
        <v>523</v>
      </c>
      <c r="DO9" s="11" t="s">
        <v>523</v>
      </c>
      <c r="DP9" s="11" t="s">
        <v>523</v>
      </c>
      <c r="DQ9" s="11" t="s">
        <v>524</v>
      </c>
      <c r="DR9" s="11" t="s">
        <v>525</v>
      </c>
      <c r="DS9" s="11" t="s">
        <v>526</v>
      </c>
      <c r="DT9" s="11" t="s">
        <v>527</v>
      </c>
      <c r="DU9" s="11" t="s">
        <v>528</v>
      </c>
      <c r="DV9" s="11" t="s">
        <v>29</v>
      </c>
      <c r="DW9" s="11" t="s">
        <v>29</v>
      </c>
      <c r="DX9" s="11" t="s">
        <v>29</v>
      </c>
      <c r="DY9" s="11" t="s">
        <v>29</v>
      </c>
      <c r="DZ9" s="11" t="s">
        <v>529</v>
      </c>
      <c r="EA9" s="11" t="s">
        <v>530</v>
      </c>
      <c r="EB9" s="11" t="s">
        <v>530</v>
      </c>
      <c r="EC9" s="11" t="s">
        <v>98</v>
      </c>
      <c r="ED9" s="11" t="s">
        <v>98</v>
      </c>
      <c r="EE9" s="11" t="s">
        <v>98</v>
      </c>
      <c r="EF9" s="11" t="s">
        <v>98</v>
      </c>
      <c r="EG9" s="11" t="s">
        <v>98</v>
      </c>
      <c r="EH9" s="11" t="s">
        <v>531</v>
      </c>
      <c r="EI9" s="11" t="s">
        <v>531</v>
      </c>
      <c r="EJ9" s="11" t="s">
        <v>532</v>
      </c>
      <c r="EK9" s="11" t="s">
        <v>532</v>
      </c>
      <c r="EL9" s="11" t="s">
        <v>532</v>
      </c>
      <c r="EM9" s="11" t="s">
        <v>532</v>
      </c>
      <c r="EN9" s="11" t="s">
        <v>310</v>
      </c>
      <c r="EO9" s="11" t="s">
        <v>533</v>
      </c>
      <c r="EP9" s="11" t="s">
        <v>132</v>
      </c>
      <c r="EQ9" s="11" t="s">
        <v>132</v>
      </c>
      <c r="ER9" s="11" t="s">
        <v>132</v>
      </c>
      <c r="ES9" s="11" t="s">
        <v>132</v>
      </c>
      <c r="ET9" s="11" t="s">
        <v>132</v>
      </c>
      <c r="EU9" s="11" t="s">
        <v>534</v>
      </c>
      <c r="EV9" s="11" t="s">
        <v>535</v>
      </c>
      <c r="EW9" s="11" t="s">
        <v>535</v>
      </c>
      <c r="EX9" s="11" t="s">
        <v>536</v>
      </c>
      <c r="EY9" s="11" t="s">
        <v>537</v>
      </c>
      <c r="EZ9" s="11" t="s">
        <v>537</v>
      </c>
      <c r="FA9" s="11" t="s">
        <v>538</v>
      </c>
      <c r="FB9" s="11" t="s">
        <v>538</v>
      </c>
      <c r="FC9" s="11" t="s">
        <v>539</v>
      </c>
      <c r="FD9" s="11" t="s">
        <v>540</v>
      </c>
      <c r="FE9" s="11" t="s">
        <v>181</v>
      </c>
      <c r="FF9" s="197"/>
      <c r="FG9" s="1"/>
      <c r="FH9" s="12" t="s">
        <v>541</v>
      </c>
      <c r="FI9" s="12" t="s">
        <v>542</v>
      </c>
      <c r="FJ9" s="12" t="s">
        <v>543</v>
      </c>
      <c r="FK9" s="12" t="s">
        <v>544</v>
      </c>
      <c r="FL9" s="12" t="s">
        <v>545</v>
      </c>
      <c r="FM9" s="12" t="s">
        <v>546</v>
      </c>
      <c r="FN9" s="12" t="s">
        <v>535</v>
      </c>
      <c r="FO9" s="12" t="s">
        <v>535</v>
      </c>
      <c r="FP9" s="200"/>
    </row>
    <row r="10" spans="1:172" ht="39.950000000000003" customHeight="1">
      <c r="A10" s="197"/>
      <c r="B10" s="197"/>
      <c r="C10" s="9" t="s">
        <v>547</v>
      </c>
      <c r="D10" s="9" t="s">
        <v>548</v>
      </c>
      <c r="E10" s="9" t="s">
        <v>549</v>
      </c>
      <c r="F10" s="9" t="s">
        <v>277</v>
      </c>
      <c r="G10" s="9" t="s">
        <v>550</v>
      </c>
      <c r="H10" s="9" t="s">
        <v>551</v>
      </c>
      <c r="I10" s="9" t="s">
        <v>552</v>
      </c>
      <c r="J10" s="9" t="s">
        <v>553</v>
      </c>
      <c r="K10" s="9" t="s">
        <v>554</v>
      </c>
      <c r="L10" s="9" t="s">
        <v>555</v>
      </c>
      <c r="M10" s="9" t="s">
        <v>556</v>
      </c>
      <c r="N10" s="9" t="s">
        <v>557</v>
      </c>
      <c r="O10" s="9" t="s">
        <v>558</v>
      </c>
      <c r="P10" s="9" t="s">
        <v>559</v>
      </c>
      <c r="Q10" s="9" t="s">
        <v>560</v>
      </c>
      <c r="R10" s="9" t="s">
        <v>561</v>
      </c>
      <c r="S10" s="9" t="s">
        <v>562</v>
      </c>
      <c r="T10" s="9" t="s">
        <v>563</v>
      </c>
      <c r="U10" s="9" t="s">
        <v>564</v>
      </c>
      <c r="V10" s="9" t="s">
        <v>565</v>
      </c>
      <c r="W10" s="9" t="s">
        <v>566</v>
      </c>
      <c r="X10" s="9" t="s">
        <v>567</v>
      </c>
      <c r="Y10" s="9" t="s">
        <v>568</v>
      </c>
      <c r="Z10" s="9" t="s">
        <v>569</v>
      </c>
      <c r="AA10" s="9" t="s">
        <v>59</v>
      </c>
      <c r="AB10" s="9" t="s">
        <v>570</v>
      </c>
      <c r="AC10" s="9" t="s">
        <v>244</v>
      </c>
      <c r="AD10" s="9" t="s">
        <v>246</v>
      </c>
      <c r="AE10" s="9" t="s">
        <v>251</v>
      </c>
      <c r="AF10" s="9" t="s">
        <v>571</v>
      </c>
      <c r="AG10" s="9" t="s">
        <v>572</v>
      </c>
      <c r="AH10" s="9" t="s">
        <v>573</v>
      </c>
      <c r="AI10" s="9" t="s">
        <v>574</v>
      </c>
      <c r="AJ10" s="9" t="s">
        <v>575</v>
      </c>
      <c r="AK10" s="9" t="s">
        <v>576</v>
      </c>
      <c r="AL10" s="9" t="s">
        <v>577</v>
      </c>
      <c r="AM10" s="9" t="s">
        <v>578</v>
      </c>
      <c r="AN10" s="9" t="s">
        <v>579</v>
      </c>
      <c r="AO10" s="9" t="s">
        <v>580</v>
      </c>
      <c r="AP10" s="9" t="s">
        <v>504</v>
      </c>
      <c r="AQ10" s="9" t="s">
        <v>227</v>
      </c>
      <c r="AR10" s="9" t="s">
        <v>15</v>
      </c>
      <c r="AS10" s="9" t="s">
        <v>581</v>
      </c>
      <c r="AT10" s="9" t="s">
        <v>582</v>
      </c>
      <c r="AU10" s="9" t="s">
        <v>583</v>
      </c>
      <c r="AV10" s="9" t="s">
        <v>584</v>
      </c>
      <c r="AW10" s="9" t="s">
        <v>585</v>
      </c>
      <c r="AX10" s="9" t="s">
        <v>586</v>
      </c>
      <c r="AY10" s="9" t="s">
        <v>587</v>
      </c>
      <c r="AZ10" s="9" t="s">
        <v>66</v>
      </c>
      <c r="BA10" s="9" t="s">
        <v>588</v>
      </c>
      <c r="BB10" s="9" t="s">
        <v>440</v>
      </c>
      <c r="BC10" s="9" t="s">
        <v>589</v>
      </c>
      <c r="BD10" s="9" t="s">
        <v>590</v>
      </c>
      <c r="BE10" s="9" t="s">
        <v>591</v>
      </c>
      <c r="BF10" s="9" t="s">
        <v>592</v>
      </c>
      <c r="BG10" s="9" t="s">
        <v>593</v>
      </c>
      <c r="BH10" s="9" t="s">
        <v>594</v>
      </c>
      <c r="BI10" s="9" t="s">
        <v>595</v>
      </c>
      <c r="BJ10" s="9" t="s">
        <v>596</v>
      </c>
      <c r="BK10" s="9" t="s">
        <v>597</v>
      </c>
      <c r="BL10" s="9" t="s">
        <v>598</v>
      </c>
      <c r="BM10" s="9" t="s">
        <v>599</v>
      </c>
      <c r="BN10" s="9" t="s">
        <v>600</v>
      </c>
      <c r="BO10" s="9" t="s">
        <v>601</v>
      </c>
      <c r="BP10" s="9" t="s">
        <v>602</v>
      </c>
      <c r="BQ10" s="9" t="s">
        <v>603</v>
      </c>
      <c r="BR10" s="9" t="s">
        <v>604</v>
      </c>
      <c r="BS10" s="9" t="s">
        <v>605</v>
      </c>
      <c r="BT10" s="9" t="s">
        <v>606</v>
      </c>
      <c r="BU10" s="9" t="s">
        <v>607</v>
      </c>
      <c r="BV10" s="9" t="s">
        <v>608</v>
      </c>
      <c r="BW10" s="9" t="s">
        <v>609</v>
      </c>
      <c r="BX10" s="9" t="s">
        <v>610</v>
      </c>
      <c r="BY10" s="9" t="s">
        <v>611</v>
      </c>
      <c r="BZ10" s="9" t="s">
        <v>612</v>
      </c>
      <c r="CA10" s="9" t="s">
        <v>613</v>
      </c>
      <c r="CB10" s="9" t="s">
        <v>350</v>
      </c>
      <c r="CC10" s="9" t="s">
        <v>614</v>
      </c>
      <c r="CD10" s="9" t="s">
        <v>615</v>
      </c>
      <c r="CE10" s="9" t="s">
        <v>616</v>
      </c>
      <c r="CF10" s="9" t="s">
        <v>617</v>
      </c>
      <c r="CG10" s="9" t="s">
        <v>618</v>
      </c>
      <c r="CH10" s="9" t="s">
        <v>619</v>
      </c>
      <c r="CI10" s="9" t="s">
        <v>620</v>
      </c>
      <c r="CJ10" s="9" t="s">
        <v>621</v>
      </c>
      <c r="CK10" s="9" t="s">
        <v>622</v>
      </c>
      <c r="CL10" s="9" t="s">
        <v>623</v>
      </c>
      <c r="CM10" s="9" t="s">
        <v>624</v>
      </c>
      <c r="CN10" s="9" t="s">
        <v>625</v>
      </c>
      <c r="CO10" s="9" t="s">
        <v>626</v>
      </c>
      <c r="CP10" s="9" t="s">
        <v>627</v>
      </c>
      <c r="CQ10" s="9" t="s">
        <v>628</v>
      </c>
      <c r="CR10" s="9" t="s">
        <v>629</v>
      </c>
      <c r="CS10" s="9" t="s">
        <v>630</v>
      </c>
      <c r="CT10" s="9" t="s">
        <v>631</v>
      </c>
      <c r="CU10" s="9" t="s">
        <v>632</v>
      </c>
      <c r="CV10" s="9" t="s">
        <v>633</v>
      </c>
      <c r="CW10" s="9" t="s">
        <v>634</v>
      </c>
      <c r="CX10" s="9" t="s">
        <v>635</v>
      </c>
      <c r="CY10" s="9" t="s">
        <v>357</v>
      </c>
      <c r="CZ10" s="9" t="s">
        <v>636</v>
      </c>
      <c r="DA10" s="9" t="s">
        <v>637</v>
      </c>
      <c r="DB10" s="9" t="s">
        <v>639</v>
      </c>
      <c r="DC10" s="9" t="s">
        <v>282</v>
      </c>
      <c r="DD10" s="9" t="s">
        <v>640</v>
      </c>
      <c r="DE10" s="9" t="s">
        <v>641</v>
      </c>
      <c r="DF10" s="9" t="s">
        <v>642</v>
      </c>
      <c r="DG10" s="9" t="s">
        <v>643</v>
      </c>
      <c r="DH10" s="9" t="s">
        <v>317</v>
      </c>
      <c r="DI10" s="9" t="s">
        <v>644</v>
      </c>
      <c r="DJ10" s="9" t="s">
        <v>645</v>
      </c>
      <c r="DK10" s="9" t="s">
        <v>646</v>
      </c>
      <c r="DL10" s="9" t="s">
        <v>647</v>
      </c>
      <c r="DM10" s="9" t="s">
        <v>648</v>
      </c>
      <c r="DN10" s="9" t="s">
        <v>649</v>
      </c>
      <c r="DO10" s="9" t="s">
        <v>650</v>
      </c>
      <c r="DP10" s="9" t="s">
        <v>651</v>
      </c>
      <c r="DQ10" s="9" t="s">
        <v>652</v>
      </c>
      <c r="DR10" s="9" t="s">
        <v>653</v>
      </c>
      <c r="DS10" s="9" t="s">
        <v>654</v>
      </c>
      <c r="DT10" s="9" t="s">
        <v>655</v>
      </c>
      <c r="DU10" s="9" t="s">
        <v>656</v>
      </c>
      <c r="DV10" s="9" t="s">
        <v>657</v>
      </c>
      <c r="DW10" s="9" t="s">
        <v>658</v>
      </c>
      <c r="DX10" s="9" t="s">
        <v>659</v>
      </c>
      <c r="DY10" s="9" t="s">
        <v>660</v>
      </c>
      <c r="DZ10" s="9" t="s">
        <v>661</v>
      </c>
      <c r="EA10" s="9" t="s">
        <v>662</v>
      </c>
      <c r="EB10" s="9" t="s">
        <v>663</v>
      </c>
      <c r="EC10" s="9" t="s">
        <v>664</v>
      </c>
      <c r="ED10" s="9" t="s">
        <v>665</v>
      </c>
      <c r="EE10" s="9" t="s">
        <v>666</v>
      </c>
      <c r="EF10" s="9" t="s">
        <v>667</v>
      </c>
      <c r="EG10" s="9" t="s">
        <v>668</v>
      </c>
      <c r="EH10" s="9" t="s">
        <v>669</v>
      </c>
      <c r="EI10" s="9" t="s">
        <v>670</v>
      </c>
      <c r="EJ10" s="9" t="s">
        <v>671</v>
      </c>
      <c r="EK10" s="9" t="s">
        <v>672</v>
      </c>
      <c r="EL10" s="9" t="s">
        <v>673</v>
      </c>
      <c r="EM10" s="9" t="s">
        <v>674</v>
      </c>
      <c r="EN10" s="9" t="s">
        <v>675</v>
      </c>
      <c r="EO10" s="9" t="s">
        <v>676</v>
      </c>
      <c r="EP10" s="9" t="s">
        <v>677</v>
      </c>
      <c r="EQ10" s="9" t="s">
        <v>678</v>
      </c>
      <c r="ER10" s="9" t="s">
        <v>679</v>
      </c>
      <c r="ES10" s="9" t="s">
        <v>353</v>
      </c>
      <c r="ET10" s="9" t="s">
        <v>680</v>
      </c>
      <c r="EU10" s="9" t="s">
        <v>419</v>
      </c>
      <c r="EV10" s="9" t="s">
        <v>681</v>
      </c>
      <c r="EW10" s="9" t="s">
        <v>682</v>
      </c>
      <c r="EX10" s="9" t="s">
        <v>683</v>
      </c>
      <c r="EY10" s="9" t="s">
        <v>684</v>
      </c>
      <c r="EZ10" s="9" t="s">
        <v>685</v>
      </c>
      <c r="FA10" s="9" t="s">
        <v>686</v>
      </c>
      <c r="FB10" s="9" t="s">
        <v>687</v>
      </c>
      <c r="FC10" s="9" t="s">
        <v>688</v>
      </c>
      <c r="FD10" s="9" t="s">
        <v>689</v>
      </c>
      <c r="FE10" s="9" t="s">
        <v>690</v>
      </c>
      <c r="FF10" s="197" t="s">
        <v>691</v>
      </c>
      <c r="FG10" s="1"/>
      <c r="FH10" s="10" t="s">
        <v>692</v>
      </c>
      <c r="FI10" s="10" t="s">
        <v>693</v>
      </c>
      <c r="FJ10" s="10" t="s">
        <v>694</v>
      </c>
      <c r="FK10" s="10" t="s">
        <v>695</v>
      </c>
      <c r="FL10" s="10" t="s">
        <v>696</v>
      </c>
      <c r="FM10" s="10" t="s">
        <v>697</v>
      </c>
      <c r="FN10" s="10" t="s">
        <v>698</v>
      </c>
      <c r="FO10" s="10" t="s">
        <v>699</v>
      </c>
      <c r="FP10" s="200" t="s">
        <v>691</v>
      </c>
    </row>
    <row r="11" spans="1:172" ht="24" customHeight="1">
      <c r="A11" s="13" t="s">
        <v>75</v>
      </c>
      <c r="B11" s="13" t="s">
        <v>700</v>
      </c>
      <c r="C11" s="14">
        <v>0.5</v>
      </c>
      <c r="D11" s="14">
        <v>0.8</v>
      </c>
      <c r="E11" s="14">
        <v>643.04</v>
      </c>
      <c r="F11" s="14">
        <v>215.15</v>
      </c>
      <c r="G11" s="14">
        <v>0</v>
      </c>
      <c r="H11" s="14">
        <v>0</v>
      </c>
      <c r="I11" s="14">
        <v>0</v>
      </c>
      <c r="J11" s="14">
        <v>235.5</v>
      </c>
      <c r="K11" s="14"/>
      <c r="L11" s="14"/>
      <c r="M11" s="14">
        <v>122.7</v>
      </c>
      <c r="N11" s="14">
        <v>122.2</v>
      </c>
      <c r="O11" s="14">
        <v>121.8</v>
      </c>
      <c r="P11" s="14">
        <v>215.8</v>
      </c>
      <c r="Q11" s="14"/>
      <c r="R11" s="14"/>
      <c r="S11" s="14">
        <v>556.79999999999995</v>
      </c>
      <c r="T11" s="14">
        <v>10.5</v>
      </c>
      <c r="U11" s="14"/>
      <c r="V11" s="14"/>
      <c r="W11" s="14"/>
      <c r="X11" s="14"/>
      <c r="Y11" s="14">
        <v>160.30000000000001</v>
      </c>
      <c r="Z11" s="14">
        <v>6.6</v>
      </c>
      <c r="AA11" s="14">
        <v>0</v>
      </c>
      <c r="AB11" s="14">
        <v>6.8</v>
      </c>
      <c r="AC11" s="14">
        <v>10.1</v>
      </c>
      <c r="AD11" s="14">
        <v>74.900000000000006</v>
      </c>
      <c r="AE11" s="14"/>
      <c r="AF11" s="14"/>
      <c r="AG11" s="14">
        <v>0</v>
      </c>
      <c r="AH11" s="14"/>
      <c r="AI11" s="14">
        <v>109.6</v>
      </c>
      <c r="AJ11" s="14">
        <v>172.2</v>
      </c>
      <c r="AK11" s="14">
        <v>0</v>
      </c>
      <c r="AL11" s="14">
        <v>0</v>
      </c>
      <c r="AM11" s="14">
        <v>0</v>
      </c>
      <c r="AN11" s="14">
        <v>6.5</v>
      </c>
      <c r="AO11" s="14">
        <v>455.6</v>
      </c>
      <c r="AP11" s="14">
        <v>42.5</v>
      </c>
      <c r="AQ11" s="14">
        <v>149.30000000000001</v>
      </c>
      <c r="AR11" s="14">
        <v>0</v>
      </c>
      <c r="AS11" s="14">
        <v>18.3</v>
      </c>
      <c r="AT11" s="14">
        <v>13.2</v>
      </c>
      <c r="AU11" s="14">
        <v>87.4</v>
      </c>
      <c r="AV11" s="14">
        <v>154.69999999999999</v>
      </c>
      <c r="AW11" s="14">
        <v>154.80000000000001</v>
      </c>
      <c r="AX11" s="14">
        <v>175.1</v>
      </c>
      <c r="AY11" s="14">
        <v>108.2</v>
      </c>
      <c r="AZ11" s="14">
        <v>5.7</v>
      </c>
      <c r="BA11" s="14"/>
      <c r="BB11" s="14">
        <v>32.5</v>
      </c>
      <c r="BC11" s="14">
        <v>44.7</v>
      </c>
      <c r="BD11" s="14">
        <v>1.9</v>
      </c>
      <c r="BE11" s="14">
        <v>2.4</v>
      </c>
      <c r="BF11" s="14">
        <v>12.4</v>
      </c>
      <c r="BG11" s="14">
        <v>164</v>
      </c>
      <c r="BH11" s="14">
        <v>0</v>
      </c>
      <c r="BI11" s="14">
        <v>24.3</v>
      </c>
      <c r="BJ11" s="14"/>
      <c r="BK11" s="14">
        <v>0</v>
      </c>
      <c r="BL11" s="14"/>
      <c r="BM11" s="14"/>
      <c r="BN11" s="14"/>
      <c r="BO11" s="14">
        <v>129.6</v>
      </c>
      <c r="BP11" s="14">
        <v>16.100000000000001</v>
      </c>
      <c r="BQ11" s="14">
        <v>160.9</v>
      </c>
      <c r="BR11" s="14">
        <v>0</v>
      </c>
      <c r="BS11" s="14">
        <v>68</v>
      </c>
      <c r="BT11" s="14"/>
      <c r="BU11" s="14"/>
      <c r="BV11" s="14"/>
      <c r="BW11" s="14"/>
      <c r="BX11" s="14"/>
      <c r="BY11" s="14">
        <v>15.2</v>
      </c>
      <c r="BZ11" s="14"/>
      <c r="CA11" s="14"/>
      <c r="CB11" s="14">
        <v>110.8</v>
      </c>
      <c r="CC11" s="14">
        <v>110.9</v>
      </c>
      <c r="CD11" s="14">
        <v>62.4</v>
      </c>
      <c r="CE11" s="14">
        <v>78.099999999999994</v>
      </c>
      <c r="CF11" s="14">
        <v>29.5</v>
      </c>
      <c r="CG11" s="14"/>
      <c r="CH11" s="14"/>
      <c r="CI11" s="14"/>
      <c r="CJ11" s="14">
        <v>129.9</v>
      </c>
      <c r="CK11" s="14">
        <v>129.9</v>
      </c>
      <c r="CL11" s="14">
        <v>135.4</v>
      </c>
      <c r="CM11" s="14"/>
      <c r="CN11" s="14"/>
      <c r="CO11" s="14"/>
      <c r="CP11" s="14"/>
      <c r="CQ11" s="14"/>
      <c r="CR11" s="14"/>
      <c r="CS11" s="14"/>
      <c r="CT11" s="14">
        <v>0</v>
      </c>
      <c r="CU11" s="14">
        <v>93</v>
      </c>
      <c r="CV11" s="14">
        <v>0</v>
      </c>
      <c r="CW11" s="14">
        <v>0.6</v>
      </c>
      <c r="CX11" s="14">
        <v>0</v>
      </c>
      <c r="CY11" s="14">
        <v>17.2</v>
      </c>
      <c r="CZ11" s="14">
        <v>0</v>
      </c>
      <c r="DA11" s="14">
        <v>0</v>
      </c>
      <c r="DB11" s="14">
        <v>3.7</v>
      </c>
      <c r="DC11" s="14">
        <v>3.3</v>
      </c>
      <c r="DD11" s="14">
        <v>19.7</v>
      </c>
      <c r="DE11" s="14">
        <v>20</v>
      </c>
      <c r="DF11" s="14">
        <v>3.5</v>
      </c>
      <c r="DG11" s="14">
        <v>3.6</v>
      </c>
      <c r="DH11" s="14"/>
      <c r="DI11" s="14">
        <v>0</v>
      </c>
      <c r="DJ11" s="14">
        <v>0</v>
      </c>
      <c r="DK11" s="14">
        <v>31.7</v>
      </c>
      <c r="DL11" s="14">
        <v>87</v>
      </c>
      <c r="DM11" s="14">
        <v>4.8</v>
      </c>
      <c r="DN11" s="14">
        <v>2.4</v>
      </c>
      <c r="DO11" s="14"/>
      <c r="DP11" s="14">
        <v>2.9</v>
      </c>
      <c r="DQ11" s="14">
        <v>0</v>
      </c>
      <c r="DR11" s="14">
        <v>3.5</v>
      </c>
      <c r="DS11" s="14">
        <v>6.3</v>
      </c>
      <c r="DT11" s="14">
        <v>2</v>
      </c>
      <c r="DU11" s="14">
        <v>0</v>
      </c>
      <c r="DV11" s="14">
        <v>9.6999999999999993</v>
      </c>
      <c r="DW11" s="14">
        <v>9.3000000000000007</v>
      </c>
      <c r="DX11" s="14">
        <v>19.899999999999999</v>
      </c>
      <c r="DY11" s="14">
        <v>20.2</v>
      </c>
      <c r="DZ11" s="14">
        <v>20</v>
      </c>
      <c r="EA11" s="14">
        <v>23.1</v>
      </c>
      <c r="EB11" s="14">
        <v>51.6</v>
      </c>
      <c r="EC11" s="14">
        <v>0</v>
      </c>
      <c r="ED11" s="14">
        <v>67.599999999999994</v>
      </c>
      <c r="EE11" s="14">
        <v>80.7</v>
      </c>
      <c r="EF11" s="14">
        <v>8.6999999999999993</v>
      </c>
      <c r="EG11" s="14">
        <v>3</v>
      </c>
      <c r="EH11" s="14">
        <v>20.947859999999999</v>
      </c>
      <c r="EI11" s="14">
        <v>7.5434700000000001</v>
      </c>
      <c r="EJ11" s="14">
        <v>6.7</v>
      </c>
      <c r="EK11" s="14">
        <v>20.399999999999999</v>
      </c>
      <c r="EL11" s="14">
        <v>20.399999999999999</v>
      </c>
      <c r="EM11" s="14">
        <v>20</v>
      </c>
      <c r="EN11" s="14">
        <v>1.5</v>
      </c>
      <c r="EO11" s="14">
        <v>0</v>
      </c>
      <c r="EP11" s="14">
        <v>0</v>
      </c>
      <c r="EQ11" s="14">
        <v>0.6</v>
      </c>
      <c r="ER11" s="14">
        <v>109.3</v>
      </c>
      <c r="ES11" s="14">
        <v>0</v>
      </c>
      <c r="ET11" s="14">
        <v>0</v>
      </c>
      <c r="EU11" s="14">
        <v>0</v>
      </c>
      <c r="EV11" s="14"/>
      <c r="EW11" s="14">
        <v>20</v>
      </c>
      <c r="EX11" s="14">
        <v>10.6</v>
      </c>
      <c r="EY11" s="14">
        <v>43.5</v>
      </c>
      <c r="EZ11" s="14">
        <v>34.799999999999997</v>
      </c>
      <c r="FA11" s="14">
        <v>29.7</v>
      </c>
      <c r="FB11" s="14">
        <v>3.4</v>
      </c>
      <c r="FC11" s="14">
        <v>15.6</v>
      </c>
      <c r="FD11" s="14">
        <v>15.9</v>
      </c>
      <c r="FE11" s="14">
        <v>0</v>
      </c>
      <c r="FF11" s="14">
        <v>6615.3813300000002</v>
      </c>
      <c r="FG11" s="15"/>
      <c r="FH11" s="14">
        <v>22.074999999999999</v>
      </c>
      <c r="FI11" s="14">
        <v>0</v>
      </c>
      <c r="FJ11" s="14">
        <v>11.9975</v>
      </c>
      <c r="FK11" s="14">
        <v>4.4000000000000004</v>
      </c>
      <c r="FL11" s="14"/>
      <c r="FM11" s="14">
        <v>18.927530000000001</v>
      </c>
      <c r="FN11" s="14"/>
      <c r="FO11" s="14">
        <v>0</v>
      </c>
      <c r="FP11" s="14">
        <v>57.400030000000001</v>
      </c>
    </row>
    <row r="12" spans="1:172" ht="24" customHeight="1">
      <c r="A12" s="16" t="s">
        <v>75</v>
      </c>
      <c r="B12" s="16" t="s">
        <v>701</v>
      </c>
      <c r="C12" s="17">
        <v>0.5</v>
      </c>
      <c r="D12" s="17">
        <v>0.8</v>
      </c>
      <c r="E12" s="17">
        <v>651.83000000000004</v>
      </c>
      <c r="F12" s="17">
        <v>216.89</v>
      </c>
      <c r="G12" s="17">
        <v>0</v>
      </c>
      <c r="H12" s="17">
        <v>0</v>
      </c>
      <c r="I12" s="17">
        <v>0</v>
      </c>
      <c r="J12" s="17">
        <v>239</v>
      </c>
      <c r="K12" s="17"/>
      <c r="L12" s="17"/>
      <c r="M12" s="17">
        <v>132.80000000000001</v>
      </c>
      <c r="N12" s="17">
        <v>133.9</v>
      </c>
      <c r="O12" s="17">
        <v>132.80000000000001</v>
      </c>
      <c r="P12" s="17">
        <v>229.5</v>
      </c>
      <c r="Q12" s="17"/>
      <c r="R12" s="17"/>
      <c r="S12" s="17">
        <v>570</v>
      </c>
      <c r="T12" s="17">
        <v>10.6</v>
      </c>
      <c r="U12" s="17"/>
      <c r="V12" s="17"/>
      <c r="W12" s="17"/>
      <c r="X12" s="17"/>
      <c r="Y12" s="17">
        <v>169.5</v>
      </c>
      <c r="Z12" s="17">
        <v>7</v>
      </c>
      <c r="AA12" s="17">
        <v>0</v>
      </c>
      <c r="AB12" s="17">
        <v>6.8</v>
      </c>
      <c r="AC12" s="17">
        <v>10.199999999999999</v>
      </c>
      <c r="AD12" s="17">
        <v>75.5</v>
      </c>
      <c r="AE12" s="17"/>
      <c r="AF12" s="17"/>
      <c r="AG12" s="17">
        <v>0</v>
      </c>
      <c r="AH12" s="17"/>
      <c r="AI12" s="17">
        <v>111.2</v>
      </c>
      <c r="AJ12" s="17">
        <v>219.6</v>
      </c>
      <c r="AK12" s="17">
        <v>0</v>
      </c>
      <c r="AL12" s="17">
        <v>0</v>
      </c>
      <c r="AM12" s="17">
        <v>0</v>
      </c>
      <c r="AN12" s="17">
        <v>6.5</v>
      </c>
      <c r="AO12" s="17">
        <v>462</v>
      </c>
      <c r="AP12" s="17">
        <v>43.2</v>
      </c>
      <c r="AQ12" s="17">
        <v>151</v>
      </c>
      <c r="AR12" s="17">
        <v>0</v>
      </c>
      <c r="AS12" s="17">
        <v>18.3</v>
      </c>
      <c r="AT12" s="17">
        <v>13.2</v>
      </c>
      <c r="AU12" s="17">
        <v>92.8</v>
      </c>
      <c r="AV12" s="17">
        <v>128</v>
      </c>
      <c r="AW12" s="17">
        <v>127.7</v>
      </c>
      <c r="AX12" s="17">
        <v>155.30000000000001</v>
      </c>
      <c r="AY12" s="17">
        <v>109.5</v>
      </c>
      <c r="AZ12" s="17">
        <v>5.7</v>
      </c>
      <c r="BA12" s="17"/>
      <c r="BB12" s="17">
        <v>34.1</v>
      </c>
      <c r="BC12" s="17">
        <v>45.4</v>
      </c>
      <c r="BD12" s="17">
        <v>1.9</v>
      </c>
      <c r="BE12" s="17">
        <v>2.4</v>
      </c>
      <c r="BF12" s="17">
        <v>12.5</v>
      </c>
      <c r="BG12" s="17">
        <v>168.6</v>
      </c>
      <c r="BH12" s="17">
        <v>0</v>
      </c>
      <c r="BI12" s="17">
        <v>25.8</v>
      </c>
      <c r="BJ12" s="17"/>
      <c r="BK12" s="17">
        <v>0</v>
      </c>
      <c r="BL12" s="17"/>
      <c r="BM12" s="17"/>
      <c r="BN12" s="17"/>
      <c r="BO12" s="17">
        <v>130.9</v>
      </c>
      <c r="BP12" s="17">
        <v>17.7</v>
      </c>
      <c r="BQ12" s="17">
        <v>162.69999999999999</v>
      </c>
      <c r="BR12" s="17">
        <v>0</v>
      </c>
      <c r="BS12" s="17">
        <v>69.2</v>
      </c>
      <c r="BT12" s="17"/>
      <c r="BU12" s="17"/>
      <c r="BV12" s="17"/>
      <c r="BW12" s="17"/>
      <c r="BX12" s="17"/>
      <c r="BY12" s="17">
        <v>16.100000000000001</v>
      </c>
      <c r="BZ12" s="17"/>
      <c r="CA12" s="17"/>
      <c r="CB12" s="17">
        <v>48.8</v>
      </c>
      <c r="CC12" s="17">
        <v>116.4</v>
      </c>
      <c r="CD12" s="17">
        <v>64.3</v>
      </c>
      <c r="CE12" s="17">
        <v>76.900000000000006</v>
      </c>
      <c r="CF12" s="17">
        <v>30.1</v>
      </c>
      <c r="CG12" s="17"/>
      <c r="CH12" s="17"/>
      <c r="CI12" s="17"/>
      <c r="CJ12" s="17">
        <v>131.19999999999999</v>
      </c>
      <c r="CK12" s="17">
        <v>131.6</v>
      </c>
      <c r="CL12" s="17">
        <v>137.4</v>
      </c>
      <c r="CM12" s="17"/>
      <c r="CN12" s="17"/>
      <c r="CO12" s="17"/>
      <c r="CP12" s="17"/>
      <c r="CQ12" s="17"/>
      <c r="CR12" s="17"/>
      <c r="CS12" s="17"/>
      <c r="CT12" s="17">
        <v>0</v>
      </c>
      <c r="CU12" s="17">
        <v>92.4</v>
      </c>
      <c r="CV12" s="17">
        <v>0</v>
      </c>
      <c r="CW12" s="17">
        <v>1.7</v>
      </c>
      <c r="CX12" s="17">
        <v>0</v>
      </c>
      <c r="CY12" s="17">
        <v>17</v>
      </c>
      <c r="CZ12" s="17">
        <v>0</v>
      </c>
      <c r="DA12" s="17">
        <v>0</v>
      </c>
      <c r="DB12" s="17">
        <v>3.7</v>
      </c>
      <c r="DC12" s="17">
        <v>3.5</v>
      </c>
      <c r="DD12" s="17">
        <v>20</v>
      </c>
      <c r="DE12" s="17">
        <v>20</v>
      </c>
      <c r="DF12" s="17">
        <v>3.5</v>
      </c>
      <c r="DG12" s="17">
        <v>3.6</v>
      </c>
      <c r="DH12" s="17"/>
      <c r="DI12" s="17">
        <v>0</v>
      </c>
      <c r="DJ12" s="17">
        <v>0</v>
      </c>
      <c r="DK12" s="17">
        <v>31.3</v>
      </c>
      <c r="DL12" s="17">
        <v>84</v>
      </c>
      <c r="DM12" s="17">
        <v>4.8</v>
      </c>
      <c r="DN12" s="17">
        <v>2.4</v>
      </c>
      <c r="DO12" s="17"/>
      <c r="DP12" s="17">
        <v>2.9</v>
      </c>
      <c r="DQ12" s="17">
        <v>0</v>
      </c>
      <c r="DR12" s="17">
        <v>3.5</v>
      </c>
      <c r="DS12" s="17">
        <v>3.7</v>
      </c>
      <c r="DT12" s="17">
        <v>2</v>
      </c>
      <c r="DU12" s="17">
        <v>0</v>
      </c>
      <c r="DV12" s="17">
        <v>9.6999999999999993</v>
      </c>
      <c r="DW12" s="17">
        <v>9.3000000000000007</v>
      </c>
      <c r="DX12" s="17">
        <v>19.7</v>
      </c>
      <c r="DY12" s="17">
        <v>20.3</v>
      </c>
      <c r="DZ12" s="17">
        <v>20</v>
      </c>
      <c r="EA12" s="17">
        <v>19</v>
      </c>
      <c r="EB12" s="17">
        <v>54</v>
      </c>
      <c r="EC12" s="17">
        <v>0</v>
      </c>
      <c r="ED12" s="17">
        <v>79.5</v>
      </c>
      <c r="EE12" s="17">
        <v>87.5</v>
      </c>
      <c r="EF12" s="17">
        <v>8</v>
      </c>
      <c r="EG12" s="17">
        <v>4.5999999999999996</v>
      </c>
      <c r="EH12" s="17">
        <v>20.944299999999998</v>
      </c>
      <c r="EI12" s="17">
        <v>7.5231700000000004</v>
      </c>
      <c r="EJ12" s="17">
        <v>6.7</v>
      </c>
      <c r="EK12" s="17">
        <v>20.399999999999999</v>
      </c>
      <c r="EL12" s="17">
        <v>20.399999999999999</v>
      </c>
      <c r="EM12" s="17">
        <v>20</v>
      </c>
      <c r="EN12" s="17">
        <v>2.4</v>
      </c>
      <c r="EO12" s="17">
        <v>0</v>
      </c>
      <c r="EP12" s="17">
        <v>0</v>
      </c>
      <c r="EQ12" s="17">
        <v>0.6</v>
      </c>
      <c r="ER12" s="17">
        <v>114.3</v>
      </c>
      <c r="ES12" s="17">
        <v>0</v>
      </c>
      <c r="ET12" s="17">
        <v>0</v>
      </c>
      <c r="EU12" s="17">
        <v>0</v>
      </c>
      <c r="EV12" s="17"/>
      <c r="EW12" s="17">
        <v>20</v>
      </c>
      <c r="EX12" s="17">
        <v>10.3</v>
      </c>
      <c r="EY12" s="17">
        <v>43.4</v>
      </c>
      <c r="EZ12" s="17">
        <v>34.700000000000003</v>
      </c>
      <c r="FA12" s="17">
        <v>29.7</v>
      </c>
      <c r="FB12" s="17">
        <v>3.4</v>
      </c>
      <c r="FC12" s="17">
        <v>15.7</v>
      </c>
      <c r="FD12" s="17">
        <v>15.8</v>
      </c>
      <c r="FE12" s="17">
        <v>0</v>
      </c>
      <c r="FF12" s="17">
        <v>6673.48747</v>
      </c>
      <c r="FG12" s="15"/>
      <c r="FH12" s="17">
        <v>22.097999999999999</v>
      </c>
      <c r="FI12" s="17">
        <v>0</v>
      </c>
      <c r="FJ12" s="17">
        <v>11.997999999999999</v>
      </c>
      <c r="FK12" s="17">
        <v>4.5</v>
      </c>
      <c r="FL12" s="17"/>
      <c r="FM12" s="17">
        <v>18.928419999999999</v>
      </c>
      <c r="FN12" s="17"/>
      <c r="FO12" s="17">
        <v>0</v>
      </c>
      <c r="FP12" s="17">
        <v>57.524419999999999</v>
      </c>
    </row>
    <row r="13" spans="1:172" ht="24" customHeight="1">
      <c r="A13" s="16" t="s">
        <v>75</v>
      </c>
      <c r="B13" s="16" t="s">
        <v>702</v>
      </c>
      <c r="C13" s="17">
        <v>0.4</v>
      </c>
      <c r="D13" s="17">
        <v>0.8</v>
      </c>
      <c r="E13" s="17">
        <v>643.4</v>
      </c>
      <c r="F13" s="17">
        <v>215.8</v>
      </c>
      <c r="G13" s="17">
        <v>0</v>
      </c>
      <c r="H13" s="17">
        <v>0</v>
      </c>
      <c r="I13" s="17">
        <v>0</v>
      </c>
      <c r="J13" s="17">
        <v>235.6</v>
      </c>
      <c r="K13" s="17"/>
      <c r="L13" s="17"/>
      <c r="M13" s="17">
        <v>108.5</v>
      </c>
      <c r="N13" s="17">
        <v>108.4</v>
      </c>
      <c r="O13" s="17">
        <v>108.4</v>
      </c>
      <c r="P13" s="17">
        <v>211.1</v>
      </c>
      <c r="Q13" s="17"/>
      <c r="R13" s="17"/>
      <c r="S13" s="17">
        <v>559.20000000000005</v>
      </c>
      <c r="T13" s="17">
        <v>10.3</v>
      </c>
      <c r="U13" s="17"/>
      <c r="V13" s="17"/>
      <c r="W13" s="17"/>
      <c r="X13" s="17"/>
      <c r="Y13" s="17">
        <v>168.8</v>
      </c>
      <c r="Z13" s="17">
        <v>6.6</v>
      </c>
      <c r="AA13" s="17">
        <v>0</v>
      </c>
      <c r="AB13" s="17">
        <v>6.8</v>
      </c>
      <c r="AC13" s="17">
        <v>10.199999999999999</v>
      </c>
      <c r="AD13" s="17">
        <v>74.099999999999994</v>
      </c>
      <c r="AE13" s="17"/>
      <c r="AF13" s="17"/>
      <c r="AG13" s="17">
        <v>0</v>
      </c>
      <c r="AH13" s="17"/>
      <c r="AI13" s="17">
        <v>110.1</v>
      </c>
      <c r="AJ13" s="17">
        <v>165.1</v>
      </c>
      <c r="AK13" s="17">
        <v>0</v>
      </c>
      <c r="AL13" s="17">
        <v>0</v>
      </c>
      <c r="AM13" s="17">
        <v>0</v>
      </c>
      <c r="AN13" s="17">
        <v>6.5</v>
      </c>
      <c r="AO13" s="17">
        <v>459.6</v>
      </c>
      <c r="AP13" s="17">
        <v>43.3</v>
      </c>
      <c r="AQ13" s="17">
        <v>150.1</v>
      </c>
      <c r="AR13" s="17">
        <v>0</v>
      </c>
      <c r="AS13" s="17">
        <v>18.2</v>
      </c>
      <c r="AT13" s="17">
        <v>13.2</v>
      </c>
      <c r="AU13" s="17">
        <v>90.3</v>
      </c>
      <c r="AV13" s="17">
        <v>120</v>
      </c>
      <c r="AW13" s="17">
        <v>120.4</v>
      </c>
      <c r="AX13" s="17">
        <v>152.69999999999999</v>
      </c>
      <c r="AY13" s="17">
        <v>108.8</v>
      </c>
      <c r="AZ13" s="17">
        <v>5.7</v>
      </c>
      <c r="BA13" s="17"/>
      <c r="BB13" s="17">
        <v>32.6</v>
      </c>
      <c r="BC13" s="17">
        <v>44.8</v>
      </c>
      <c r="BD13" s="17">
        <v>1.9</v>
      </c>
      <c r="BE13" s="17">
        <v>2.4</v>
      </c>
      <c r="BF13" s="17">
        <v>11.7</v>
      </c>
      <c r="BG13" s="17">
        <v>166.8</v>
      </c>
      <c r="BH13" s="17">
        <v>0</v>
      </c>
      <c r="BI13" s="17">
        <v>25.6</v>
      </c>
      <c r="BJ13" s="17"/>
      <c r="BK13" s="17">
        <v>0</v>
      </c>
      <c r="BL13" s="17"/>
      <c r="BM13" s="17"/>
      <c r="BN13" s="17"/>
      <c r="BO13" s="17">
        <v>129.6</v>
      </c>
      <c r="BP13" s="17">
        <v>35.799999999999997</v>
      </c>
      <c r="BQ13" s="17">
        <v>162.30000000000001</v>
      </c>
      <c r="BR13" s="17">
        <v>0</v>
      </c>
      <c r="BS13" s="17">
        <v>68.400000000000006</v>
      </c>
      <c r="BT13" s="17"/>
      <c r="BU13" s="17"/>
      <c r="BV13" s="17"/>
      <c r="BW13" s="17"/>
      <c r="BX13" s="17"/>
      <c r="BY13" s="17">
        <v>15.4</v>
      </c>
      <c r="BZ13" s="17"/>
      <c r="CA13" s="17"/>
      <c r="CB13" s="17">
        <v>21.5</v>
      </c>
      <c r="CC13" s="17">
        <v>108.6</v>
      </c>
      <c r="CD13" s="17">
        <v>63.2</v>
      </c>
      <c r="CE13" s="17">
        <v>76.5</v>
      </c>
      <c r="CF13" s="17">
        <v>29.9</v>
      </c>
      <c r="CG13" s="17"/>
      <c r="CH13" s="17"/>
      <c r="CI13" s="17"/>
      <c r="CJ13" s="17">
        <v>131.5</v>
      </c>
      <c r="CK13" s="17">
        <v>131.4</v>
      </c>
      <c r="CL13" s="17">
        <v>136.9</v>
      </c>
      <c r="CM13" s="17"/>
      <c r="CN13" s="17"/>
      <c r="CO13" s="17"/>
      <c r="CP13" s="17"/>
      <c r="CQ13" s="17"/>
      <c r="CR13" s="17"/>
      <c r="CS13" s="17"/>
      <c r="CT13" s="17">
        <v>0</v>
      </c>
      <c r="CU13" s="17">
        <v>105</v>
      </c>
      <c r="CV13" s="17">
        <v>0</v>
      </c>
      <c r="CW13" s="17">
        <v>1.7</v>
      </c>
      <c r="CX13" s="17">
        <v>0</v>
      </c>
      <c r="CY13" s="17">
        <v>17.100000000000001</v>
      </c>
      <c r="CZ13" s="17">
        <v>0</v>
      </c>
      <c r="DA13" s="17">
        <v>0</v>
      </c>
      <c r="DB13" s="17">
        <v>3.7</v>
      </c>
      <c r="DC13" s="17">
        <v>3.6</v>
      </c>
      <c r="DD13" s="17">
        <v>19.899999999999999</v>
      </c>
      <c r="DE13" s="17">
        <v>19.899999999999999</v>
      </c>
      <c r="DF13" s="17">
        <v>3.5</v>
      </c>
      <c r="DG13" s="17">
        <v>3.6</v>
      </c>
      <c r="DH13" s="17"/>
      <c r="DI13" s="17">
        <v>0</v>
      </c>
      <c r="DJ13" s="17">
        <v>0</v>
      </c>
      <c r="DK13" s="17">
        <v>31.4</v>
      </c>
      <c r="DL13" s="17">
        <v>86.4</v>
      </c>
      <c r="DM13" s="17">
        <v>4.8</v>
      </c>
      <c r="DN13" s="17">
        <v>2.4</v>
      </c>
      <c r="DO13" s="17"/>
      <c r="DP13" s="17">
        <v>2.9</v>
      </c>
      <c r="DQ13" s="17">
        <v>0</v>
      </c>
      <c r="DR13" s="17">
        <v>3.5</v>
      </c>
      <c r="DS13" s="17">
        <v>3.8</v>
      </c>
      <c r="DT13" s="17">
        <v>2</v>
      </c>
      <c r="DU13" s="17">
        <v>0</v>
      </c>
      <c r="DV13" s="17">
        <v>9.6999999999999993</v>
      </c>
      <c r="DW13" s="17">
        <v>9.3000000000000007</v>
      </c>
      <c r="DX13" s="17">
        <v>19.600000000000001</v>
      </c>
      <c r="DY13" s="17">
        <v>20.2</v>
      </c>
      <c r="DZ13" s="17">
        <v>19.899999999999999</v>
      </c>
      <c r="EA13" s="17">
        <v>19.600000000000001</v>
      </c>
      <c r="EB13" s="17">
        <v>52.4</v>
      </c>
      <c r="EC13" s="17">
        <v>0</v>
      </c>
      <c r="ED13" s="17">
        <v>77.099999999999994</v>
      </c>
      <c r="EE13" s="17">
        <v>85.4</v>
      </c>
      <c r="EF13" s="17">
        <v>6.7</v>
      </c>
      <c r="EG13" s="17">
        <v>3.7</v>
      </c>
      <c r="EH13" s="17">
        <v>20.93975</v>
      </c>
      <c r="EI13" s="17">
        <v>7.3217600000000003</v>
      </c>
      <c r="EJ13" s="17">
        <v>6.7</v>
      </c>
      <c r="EK13" s="17">
        <v>20.399999999999999</v>
      </c>
      <c r="EL13" s="17">
        <v>20.399999999999999</v>
      </c>
      <c r="EM13" s="17">
        <v>20</v>
      </c>
      <c r="EN13" s="17">
        <v>1.9</v>
      </c>
      <c r="EO13" s="17">
        <v>0</v>
      </c>
      <c r="EP13" s="17">
        <v>0</v>
      </c>
      <c r="EQ13" s="17">
        <v>0.6</v>
      </c>
      <c r="ER13" s="17">
        <v>116.9</v>
      </c>
      <c r="ES13" s="17">
        <v>0</v>
      </c>
      <c r="ET13" s="17">
        <v>0</v>
      </c>
      <c r="EU13" s="17">
        <v>0</v>
      </c>
      <c r="EV13" s="17"/>
      <c r="EW13" s="17">
        <v>20</v>
      </c>
      <c r="EX13" s="17">
        <v>10.1</v>
      </c>
      <c r="EY13" s="17">
        <v>44.2</v>
      </c>
      <c r="EZ13" s="17">
        <v>34.799999999999997</v>
      </c>
      <c r="FA13" s="17">
        <v>29.8</v>
      </c>
      <c r="FB13" s="17">
        <v>3.4</v>
      </c>
      <c r="FC13" s="17">
        <v>15.6</v>
      </c>
      <c r="FD13" s="17">
        <v>14.6</v>
      </c>
      <c r="FE13" s="17">
        <v>0</v>
      </c>
      <c r="FF13" s="17">
        <v>6455.6615099999999</v>
      </c>
      <c r="FG13" s="15"/>
      <c r="FH13" s="17">
        <v>22.341000000000001</v>
      </c>
      <c r="FI13" s="17">
        <v>0</v>
      </c>
      <c r="FJ13" s="17">
        <v>11.997</v>
      </c>
      <c r="FK13" s="17">
        <v>4.5</v>
      </c>
      <c r="FL13" s="17"/>
      <c r="FM13" s="17">
        <v>18.928149999999999</v>
      </c>
      <c r="FN13" s="17"/>
      <c r="FO13" s="17">
        <v>0</v>
      </c>
      <c r="FP13" s="17">
        <v>57.766150000000003</v>
      </c>
    </row>
    <row r="14" spans="1:172" ht="24" customHeight="1">
      <c r="A14" s="16" t="s">
        <v>75</v>
      </c>
      <c r="B14" s="16" t="s">
        <v>703</v>
      </c>
      <c r="C14" s="17">
        <v>0.4</v>
      </c>
      <c r="D14" s="17">
        <v>0.8</v>
      </c>
      <c r="E14" s="17">
        <v>654.33000000000004</v>
      </c>
      <c r="F14" s="17">
        <v>216.87</v>
      </c>
      <c r="G14" s="17">
        <v>0</v>
      </c>
      <c r="H14" s="17">
        <v>0</v>
      </c>
      <c r="I14" s="17">
        <v>0</v>
      </c>
      <c r="J14" s="17">
        <v>239.6</v>
      </c>
      <c r="K14" s="17"/>
      <c r="L14" s="17"/>
      <c r="M14" s="17">
        <v>124.2</v>
      </c>
      <c r="N14" s="17">
        <v>123.1</v>
      </c>
      <c r="O14" s="17">
        <v>124.4</v>
      </c>
      <c r="P14" s="17">
        <v>215.2</v>
      </c>
      <c r="Q14" s="17"/>
      <c r="R14" s="17"/>
      <c r="S14" s="17">
        <v>572.4</v>
      </c>
      <c r="T14" s="17">
        <v>10.8</v>
      </c>
      <c r="U14" s="17"/>
      <c r="V14" s="17"/>
      <c r="W14" s="17"/>
      <c r="X14" s="17"/>
      <c r="Y14" s="17">
        <v>171.6</v>
      </c>
      <c r="Z14" s="17">
        <v>7.4</v>
      </c>
      <c r="AA14" s="17">
        <v>0</v>
      </c>
      <c r="AB14" s="17">
        <v>6.8</v>
      </c>
      <c r="AC14" s="17">
        <v>10.199999999999999</v>
      </c>
      <c r="AD14" s="17">
        <v>76.3</v>
      </c>
      <c r="AE14" s="17"/>
      <c r="AF14" s="17"/>
      <c r="AG14" s="17">
        <v>0</v>
      </c>
      <c r="AH14" s="17"/>
      <c r="AI14" s="17">
        <v>111.6</v>
      </c>
      <c r="AJ14" s="17">
        <v>183.9</v>
      </c>
      <c r="AK14" s="17">
        <v>0</v>
      </c>
      <c r="AL14" s="17">
        <v>0</v>
      </c>
      <c r="AM14" s="17">
        <v>0</v>
      </c>
      <c r="AN14" s="17">
        <v>6.5</v>
      </c>
      <c r="AO14" s="17">
        <v>462.7</v>
      </c>
      <c r="AP14" s="17">
        <v>43.5</v>
      </c>
      <c r="AQ14" s="17">
        <v>151.5</v>
      </c>
      <c r="AR14" s="17">
        <v>0</v>
      </c>
      <c r="AS14" s="17">
        <v>18.3</v>
      </c>
      <c r="AT14" s="17">
        <v>13.2</v>
      </c>
      <c r="AU14" s="17">
        <v>88.9</v>
      </c>
      <c r="AV14" s="17">
        <v>125.9</v>
      </c>
      <c r="AW14" s="17">
        <v>125.6</v>
      </c>
      <c r="AX14" s="17">
        <v>152.5</v>
      </c>
      <c r="AY14" s="17">
        <v>109.8</v>
      </c>
      <c r="AZ14" s="17">
        <v>5.7</v>
      </c>
      <c r="BA14" s="17"/>
      <c r="BB14" s="17">
        <v>34.6</v>
      </c>
      <c r="BC14" s="17">
        <v>45.7</v>
      </c>
      <c r="BD14" s="17">
        <v>1.9</v>
      </c>
      <c r="BE14" s="17">
        <v>2.4</v>
      </c>
      <c r="BF14" s="17">
        <v>0</v>
      </c>
      <c r="BG14" s="17">
        <v>170</v>
      </c>
      <c r="BH14" s="17">
        <v>0</v>
      </c>
      <c r="BI14" s="17">
        <v>24.9</v>
      </c>
      <c r="BJ14" s="17"/>
      <c r="BK14" s="17">
        <v>0</v>
      </c>
      <c r="BL14" s="17"/>
      <c r="BM14" s="17"/>
      <c r="BN14" s="17"/>
      <c r="BO14" s="17">
        <v>111.7</v>
      </c>
      <c r="BP14" s="17">
        <v>69.5</v>
      </c>
      <c r="BQ14" s="17">
        <v>161.30000000000001</v>
      </c>
      <c r="BR14" s="17">
        <v>0</v>
      </c>
      <c r="BS14" s="17">
        <v>68.3</v>
      </c>
      <c r="BT14" s="17"/>
      <c r="BU14" s="17"/>
      <c r="BV14" s="17"/>
      <c r="BW14" s="17"/>
      <c r="BX14" s="17"/>
      <c r="BY14" s="17">
        <v>16.899999999999999</v>
      </c>
      <c r="BZ14" s="17"/>
      <c r="CA14" s="17"/>
      <c r="CB14" s="17">
        <v>38.9</v>
      </c>
      <c r="CC14" s="17">
        <v>116.2</v>
      </c>
      <c r="CD14" s="17">
        <v>65.099999999999994</v>
      </c>
      <c r="CE14" s="17">
        <v>77</v>
      </c>
      <c r="CF14" s="17">
        <v>30.5</v>
      </c>
      <c r="CG14" s="17"/>
      <c r="CH14" s="17"/>
      <c r="CI14" s="17"/>
      <c r="CJ14" s="17">
        <v>86.9</v>
      </c>
      <c r="CK14" s="17">
        <v>86.9</v>
      </c>
      <c r="CL14" s="17">
        <v>111.8</v>
      </c>
      <c r="CM14" s="17"/>
      <c r="CN14" s="17"/>
      <c r="CO14" s="17"/>
      <c r="CP14" s="17"/>
      <c r="CQ14" s="17"/>
      <c r="CR14" s="17"/>
      <c r="CS14" s="17"/>
      <c r="CT14" s="17">
        <v>0</v>
      </c>
      <c r="CU14" s="17">
        <v>101.8</v>
      </c>
      <c r="CV14" s="17">
        <v>0</v>
      </c>
      <c r="CW14" s="17">
        <v>0.6</v>
      </c>
      <c r="CX14" s="17">
        <v>0</v>
      </c>
      <c r="CY14" s="17">
        <v>16.899999999999999</v>
      </c>
      <c r="CZ14" s="17">
        <v>0</v>
      </c>
      <c r="DA14" s="17">
        <v>0</v>
      </c>
      <c r="DB14" s="17">
        <v>3.7</v>
      </c>
      <c r="DC14" s="17">
        <v>3.6</v>
      </c>
      <c r="DD14" s="17">
        <v>20.5</v>
      </c>
      <c r="DE14" s="17">
        <v>19.899999999999999</v>
      </c>
      <c r="DF14" s="17">
        <v>3.5</v>
      </c>
      <c r="DG14" s="17">
        <v>3.6</v>
      </c>
      <c r="DH14" s="17"/>
      <c r="DI14" s="17">
        <v>0</v>
      </c>
      <c r="DJ14" s="17">
        <v>0</v>
      </c>
      <c r="DK14" s="17">
        <v>31.9</v>
      </c>
      <c r="DL14" s="17">
        <v>81.400000000000006</v>
      </c>
      <c r="DM14" s="17">
        <v>4.8</v>
      </c>
      <c r="DN14" s="17">
        <v>2.4</v>
      </c>
      <c r="DO14" s="17"/>
      <c r="DP14" s="17">
        <v>2.9</v>
      </c>
      <c r="DQ14" s="17">
        <v>0</v>
      </c>
      <c r="DR14" s="17">
        <v>3.6</v>
      </c>
      <c r="DS14" s="17">
        <v>3.8</v>
      </c>
      <c r="DT14" s="17">
        <v>2</v>
      </c>
      <c r="DU14" s="17">
        <v>0</v>
      </c>
      <c r="DV14" s="17">
        <v>9.6999999999999993</v>
      </c>
      <c r="DW14" s="17">
        <v>9.3000000000000007</v>
      </c>
      <c r="DX14" s="17">
        <v>19.7</v>
      </c>
      <c r="DY14" s="17">
        <v>20.399999999999999</v>
      </c>
      <c r="DZ14" s="17">
        <v>20</v>
      </c>
      <c r="EA14" s="17">
        <v>21.5</v>
      </c>
      <c r="EB14" s="17">
        <v>48.4</v>
      </c>
      <c r="EC14" s="17">
        <v>0</v>
      </c>
      <c r="ED14" s="17">
        <v>70.5</v>
      </c>
      <c r="EE14" s="17">
        <v>79.400000000000006</v>
      </c>
      <c r="EF14" s="17">
        <v>3.7</v>
      </c>
      <c r="EG14" s="17">
        <v>3.7</v>
      </c>
      <c r="EH14" s="17">
        <v>20.93862</v>
      </c>
      <c r="EI14" s="17">
        <v>7.3198600000000003</v>
      </c>
      <c r="EJ14" s="17">
        <v>6.7</v>
      </c>
      <c r="EK14" s="17">
        <v>20.399999999999999</v>
      </c>
      <c r="EL14" s="17">
        <v>20.399999999999999</v>
      </c>
      <c r="EM14" s="17">
        <v>20</v>
      </c>
      <c r="EN14" s="17">
        <v>1.5</v>
      </c>
      <c r="EO14" s="17">
        <v>0</v>
      </c>
      <c r="EP14" s="17">
        <v>0</v>
      </c>
      <c r="EQ14" s="17">
        <v>0.6</v>
      </c>
      <c r="ER14" s="17">
        <v>107.7</v>
      </c>
      <c r="ES14" s="17">
        <v>0</v>
      </c>
      <c r="ET14" s="17">
        <v>0</v>
      </c>
      <c r="EU14" s="17">
        <v>0</v>
      </c>
      <c r="EV14" s="17"/>
      <c r="EW14" s="17">
        <v>20</v>
      </c>
      <c r="EX14" s="17">
        <v>10.5</v>
      </c>
      <c r="EY14" s="17">
        <v>44.5</v>
      </c>
      <c r="EZ14" s="17">
        <v>34.9</v>
      </c>
      <c r="FA14" s="17">
        <v>29.7</v>
      </c>
      <c r="FB14" s="17">
        <v>3.4</v>
      </c>
      <c r="FC14" s="17">
        <v>15.7</v>
      </c>
      <c r="FD14" s="17">
        <v>15.3</v>
      </c>
      <c r="FE14" s="17">
        <v>0</v>
      </c>
      <c r="FF14" s="17">
        <v>6467.2584800000004</v>
      </c>
      <c r="FG14" s="15"/>
      <c r="FH14" s="17">
        <v>22.593</v>
      </c>
      <c r="FI14" s="17">
        <v>0</v>
      </c>
      <c r="FJ14" s="17">
        <v>11.997999999999999</v>
      </c>
      <c r="FK14" s="17">
        <v>4.5</v>
      </c>
      <c r="FL14" s="17"/>
      <c r="FM14" s="17">
        <v>18.928080000000001</v>
      </c>
      <c r="FN14" s="17"/>
      <c r="FO14" s="17">
        <v>0</v>
      </c>
      <c r="FP14" s="17">
        <v>58.019080000000002</v>
      </c>
    </row>
    <row r="15" spans="1:172" ht="24" customHeight="1">
      <c r="A15" s="16" t="s">
        <v>75</v>
      </c>
      <c r="B15" s="16" t="s">
        <v>704</v>
      </c>
      <c r="C15" s="17">
        <v>0.4</v>
      </c>
      <c r="D15" s="17">
        <v>0.7</v>
      </c>
      <c r="E15" s="17">
        <v>639.53</v>
      </c>
      <c r="F15" s="17">
        <v>215.23</v>
      </c>
      <c r="G15" s="17">
        <v>0</v>
      </c>
      <c r="H15" s="17">
        <v>0</v>
      </c>
      <c r="I15" s="17">
        <v>0</v>
      </c>
      <c r="J15" s="17">
        <v>235.1</v>
      </c>
      <c r="K15" s="17"/>
      <c r="L15" s="17"/>
      <c r="M15" s="17">
        <v>103.5</v>
      </c>
      <c r="N15" s="17">
        <v>103.5</v>
      </c>
      <c r="O15" s="17">
        <v>103.5</v>
      </c>
      <c r="P15" s="17">
        <v>212.8</v>
      </c>
      <c r="Q15" s="17"/>
      <c r="R15" s="17"/>
      <c r="S15" s="17">
        <v>544.20000000000005</v>
      </c>
      <c r="T15" s="17">
        <v>10.4</v>
      </c>
      <c r="U15" s="17"/>
      <c r="V15" s="17"/>
      <c r="W15" s="17"/>
      <c r="X15" s="17"/>
      <c r="Y15" s="17">
        <v>167.2</v>
      </c>
      <c r="Z15" s="17">
        <v>6.6</v>
      </c>
      <c r="AA15" s="17">
        <v>0</v>
      </c>
      <c r="AB15" s="17">
        <v>6.8</v>
      </c>
      <c r="AC15" s="17">
        <v>10.199999999999999</v>
      </c>
      <c r="AD15" s="17">
        <v>73.400000000000006</v>
      </c>
      <c r="AE15" s="17"/>
      <c r="AF15" s="17"/>
      <c r="AG15" s="17">
        <v>0</v>
      </c>
      <c r="AH15" s="17"/>
      <c r="AI15" s="17">
        <v>110.3</v>
      </c>
      <c r="AJ15" s="17">
        <v>201</v>
      </c>
      <c r="AK15" s="17">
        <v>0</v>
      </c>
      <c r="AL15" s="17">
        <v>0</v>
      </c>
      <c r="AM15" s="17">
        <v>0</v>
      </c>
      <c r="AN15" s="17">
        <v>6.5</v>
      </c>
      <c r="AO15" s="17">
        <v>457.7</v>
      </c>
      <c r="AP15" s="17">
        <v>42.5</v>
      </c>
      <c r="AQ15" s="17">
        <v>150.69999999999999</v>
      </c>
      <c r="AR15" s="17">
        <v>0</v>
      </c>
      <c r="AS15" s="17">
        <v>18.2</v>
      </c>
      <c r="AT15" s="17">
        <v>13.2</v>
      </c>
      <c r="AU15" s="17">
        <v>90</v>
      </c>
      <c r="AV15" s="17">
        <v>120.4</v>
      </c>
      <c r="AW15" s="17">
        <v>120.4</v>
      </c>
      <c r="AX15" s="17">
        <v>150.6</v>
      </c>
      <c r="AY15" s="17">
        <v>107.8</v>
      </c>
      <c r="AZ15" s="17">
        <v>5.7</v>
      </c>
      <c r="BA15" s="17"/>
      <c r="BB15" s="17">
        <v>33.4</v>
      </c>
      <c r="BC15" s="17">
        <v>44.8</v>
      </c>
      <c r="BD15" s="17">
        <v>1.9</v>
      </c>
      <c r="BE15" s="17">
        <v>2.4</v>
      </c>
      <c r="BF15" s="17">
        <v>0</v>
      </c>
      <c r="BG15" s="17">
        <v>166.4</v>
      </c>
      <c r="BH15" s="17">
        <v>0</v>
      </c>
      <c r="BI15" s="17">
        <v>24.8</v>
      </c>
      <c r="BJ15" s="17"/>
      <c r="BK15" s="17">
        <v>0</v>
      </c>
      <c r="BL15" s="17"/>
      <c r="BM15" s="17"/>
      <c r="BN15" s="17"/>
      <c r="BO15" s="17">
        <v>109.3</v>
      </c>
      <c r="BP15" s="17">
        <v>77.2</v>
      </c>
      <c r="BQ15" s="17">
        <v>148</v>
      </c>
      <c r="BR15" s="17">
        <v>0</v>
      </c>
      <c r="BS15" s="17">
        <v>121.4</v>
      </c>
      <c r="BT15" s="17"/>
      <c r="BU15" s="17"/>
      <c r="BV15" s="17"/>
      <c r="BW15" s="17"/>
      <c r="BX15" s="17"/>
      <c r="BY15" s="17">
        <v>15.4</v>
      </c>
      <c r="BZ15" s="17"/>
      <c r="CA15" s="17"/>
      <c r="CB15" s="17">
        <v>18.5</v>
      </c>
      <c r="CC15" s="17">
        <v>108.9</v>
      </c>
      <c r="CD15" s="17">
        <v>63.4</v>
      </c>
      <c r="CE15" s="17">
        <v>76.599999999999994</v>
      </c>
      <c r="CF15" s="17">
        <v>29.9</v>
      </c>
      <c r="CG15" s="17"/>
      <c r="CH15" s="17"/>
      <c r="CI15" s="17"/>
      <c r="CJ15" s="17">
        <v>87.9</v>
      </c>
      <c r="CK15" s="17">
        <v>87.8</v>
      </c>
      <c r="CL15" s="17">
        <v>111.7</v>
      </c>
      <c r="CM15" s="17"/>
      <c r="CN15" s="17"/>
      <c r="CO15" s="17"/>
      <c r="CP15" s="17"/>
      <c r="CQ15" s="17"/>
      <c r="CR15" s="17"/>
      <c r="CS15" s="17"/>
      <c r="CT15" s="17">
        <v>0</v>
      </c>
      <c r="CU15" s="17">
        <v>92.7</v>
      </c>
      <c r="CV15" s="17">
        <v>0</v>
      </c>
      <c r="CW15" s="17">
        <v>0.4</v>
      </c>
      <c r="CX15" s="17">
        <v>0</v>
      </c>
      <c r="CY15" s="17">
        <v>17</v>
      </c>
      <c r="CZ15" s="17">
        <v>0</v>
      </c>
      <c r="DA15" s="17">
        <v>0</v>
      </c>
      <c r="DB15" s="17">
        <v>3.7</v>
      </c>
      <c r="DC15" s="17">
        <v>3.5</v>
      </c>
      <c r="DD15" s="17">
        <v>19.899999999999999</v>
      </c>
      <c r="DE15" s="17">
        <v>19.899999999999999</v>
      </c>
      <c r="DF15" s="17">
        <v>3.5</v>
      </c>
      <c r="DG15" s="17">
        <v>3.5</v>
      </c>
      <c r="DH15" s="17"/>
      <c r="DI15" s="17">
        <v>0</v>
      </c>
      <c r="DJ15" s="17">
        <v>0</v>
      </c>
      <c r="DK15" s="17">
        <v>31.4</v>
      </c>
      <c r="DL15" s="17">
        <v>79.2</v>
      </c>
      <c r="DM15" s="17">
        <v>4.8</v>
      </c>
      <c r="DN15" s="17">
        <v>2.4</v>
      </c>
      <c r="DO15" s="17"/>
      <c r="DP15" s="17">
        <v>2.9</v>
      </c>
      <c r="DQ15" s="17">
        <v>0</v>
      </c>
      <c r="DR15" s="17">
        <v>3.6</v>
      </c>
      <c r="DS15" s="17">
        <v>3.6</v>
      </c>
      <c r="DT15" s="17">
        <v>2</v>
      </c>
      <c r="DU15" s="17">
        <v>0</v>
      </c>
      <c r="DV15" s="17">
        <v>9.6999999999999993</v>
      </c>
      <c r="DW15" s="17">
        <v>9.3000000000000007</v>
      </c>
      <c r="DX15" s="17">
        <v>19.5</v>
      </c>
      <c r="DY15" s="17">
        <v>20.2</v>
      </c>
      <c r="DZ15" s="17">
        <v>20</v>
      </c>
      <c r="EA15" s="17">
        <v>25</v>
      </c>
      <c r="EB15" s="17">
        <v>42.1</v>
      </c>
      <c r="EC15" s="17">
        <v>0</v>
      </c>
      <c r="ED15" s="17">
        <v>84.7</v>
      </c>
      <c r="EE15" s="17">
        <v>82.2</v>
      </c>
      <c r="EF15" s="17">
        <v>6.8</v>
      </c>
      <c r="EG15" s="17">
        <v>7.2</v>
      </c>
      <c r="EH15" s="17">
        <v>20.93439</v>
      </c>
      <c r="EI15" s="17">
        <v>7.3129</v>
      </c>
      <c r="EJ15" s="17">
        <v>6.8</v>
      </c>
      <c r="EK15" s="17">
        <v>20.399999999999999</v>
      </c>
      <c r="EL15" s="17">
        <v>20.399999999999999</v>
      </c>
      <c r="EM15" s="17">
        <v>20</v>
      </c>
      <c r="EN15" s="17">
        <v>0.9</v>
      </c>
      <c r="EO15" s="17">
        <v>0</v>
      </c>
      <c r="EP15" s="17">
        <v>0</v>
      </c>
      <c r="EQ15" s="17">
        <v>0.6</v>
      </c>
      <c r="ER15" s="17">
        <v>89.5</v>
      </c>
      <c r="ES15" s="17">
        <v>0</v>
      </c>
      <c r="ET15" s="17">
        <v>0</v>
      </c>
      <c r="EU15" s="17">
        <v>0</v>
      </c>
      <c r="EV15" s="17"/>
      <c r="EW15" s="17">
        <v>20</v>
      </c>
      <c r="EX15" s="17">
        <v>10.199999999999999</v>
      </c>
      <c r="EY15" s="17">
        <v>44.8</v>
      </c>
      <c r="EZ15" s="17">
        <v>34.9</v>
      </c>
      <c r="FA15" s="17">
        <v>29.7</v>
      </c>
      <c r="FB15" s="17">
        <v>3.3</v>
      </c>
      <c r="FC15" s="17">
        <v>15.9</v>
      </c>
      <c r="FD15" s="17">
        <v>15.4</v>
      </c>
      <c r="FE15" s="17">
        <v>0</v>
      </c>
      <c r="FF15" s="17">
        <v>6339.5072899999996</v>
      </c>
      <c r="FG15" s="15"/>
      <c r="FH15" s="17">
        <v>22.632999999999999</v>
      </c>
      <c r="FI15" s="17">
        <v>0</v>
      </c>
      <c r="FJ15" s="17">
        <v>11.996499999999999</v>
      </c>
      <c r="FK15" s="17">
        <v>4.4000000000000004</v>
      </c>
      <c r="FL15" s="17"/>
      <c r="FM15" s="17">
        <v>18.92747</v>
      </c>
      <c r="FN15" s="17"/>
      <c r="FO15" s="17">
        <v>0</v>
      </c>
      <c r="FP15" s="17">
        <v>57.956969999999998</v>
      </c>
    </row>
    <row r="16" spans="1:172" ht="24" customHeight="1">
      <c r="A16" s="16" t="s">
        <v>75</v>
      </c>
      <c r="B16" s="16" t="s">
        <v>705</v>
      </c>
      <c r="C16" s="17">
        <v>0.4</v>
      </c>
      <c r="D16" s="17">
        <v>0.6</v>
      </c>
      <c r="E16" s="17">
        <v>597.66</v>
      </c>
      <c r="F16" s="17">
        <v>198.13</v>
      </c>
      <c r="G16" s="17">
        <v>0</v>
      </c>
      <c r="H16" s="17">
        <v>0</v>
      </c>
      <c r="I16" s="17">
        <v>0</v>
      </c>
      <c r="J16" s="17">
        <v>237.3</v>
      </c>
      <c r="K16" s="17"/>
      <c r="L16" s="17"/>
      <c r="M16" s="17">
        <v>157.80000000000001</v>
      </c>
      <c r="N16" s="17">
        <v>157.80000000000001</v>
      </c>
      <c r="O16" s="17">
        <v>157.6</v>
      </c>
      <c r="P16" s="17">
        <v>258.3</v>
      </c>
      <c r="Q16" s="17"/>
      <c r="R16" s="17"/>
      <c r="S16" s="17">
        <v>492.4</v>
      </c>
      <c r="T16" s="17">
        <v>10.5</v>
      </c>
      <c r="U16" s="17"/>
      <c r="V16" s="17"/>
      <c r="W16" s="17"/>
      <c r="X16" s="17"/>
      <c r="Y16" s="17">
        <v>176.9</v>
      </c>
      <c r="Z16" s="17">
        <v>7</v>
      </c>
      <c r="AA16" s="17">
        <v>0</v>
      </c>
      <c r="AB16" s="17">
        <v>6.8</v>
      </c>
      <c r="AC16" s="17">
        <v>10.199999999999999</v>
      </c>
      <c r="AD16" s="17">
        <v>74.599999999999994</v>
      </c>
      <c r="AE16" s="17"/>
      <c r="AF16" s="17"/>
      <c r="AG16" s="17">
        <v>0</v>
      </c>
      <c r="AH16" s="17"/>
      <c r="AI16" s="17">
        <v>111</v>
      </c>
      <c r="AJ16" s="17">
        <v>222.5</v>
      </c>
      <c r="AK16" s="17">
        <v>0</v>
      </c>
      <c r="AL16" s="17">
        <v>0</v>
      </c>
      <c r="AM16" s="17">
        <v>0</v>
      </c>
      <c r="AN16" s="17">
        <v>6.5</v>
      </c>
      <c r="AO16" s="17">
        <v>404.8</v>
      </c>
      <c r="AP16" s="17">
        <v>42.2</v>
      </c>
      <c r="AQ16" s="17">
        <v>151.19999999999999</v>
      </c>
      <c r="AR16" s="17">
        <v>0</v>
      </c>
      <c r="AS16" s="17">
        <v>18.3</v>
      </c>
      <c r="AT16" s="17">
        <v>13.2</v>
      </c>
      <c r="AU16" s="17">
        <v>89.8</v>
      </c>
      <c r="AV16" s="17">
        <v>124.1</v>
      </c>
      <c r="AW16" s="17">
        <v>124.2</v>
      </c>
      <c r="AX16" s="17">
        <v>152.1</v>
      </c>
      <c r="AY16" s="17">
        <v>109.9</v>
      </c>
      <c r="AZ16" s="17">
        <v>5.7</v>
      </c>
      <c r="BA16" s="17"/>
      <c r="BB16" s="17">
        <v>34.5</v>
      </c>
      <c r="BC16" s="17">
        <v>45.6</v>
      </c>
      <c r="BD16" s="17">
        <v>1.9</v>
      </c>
      <c r="BE16" s="17">
        <v>2.4</v>
      </c>
      <c r="BF16" s="17">
        <v>0</v>
      </c>
      <c r="BG16" s="17">
        <v>168.5</v>
      </c>
      <c r="BH16" s="17">
        <v>0</v>
      </c>
      <c r="BI16" s="17">
        <v>25.1</v>
      </c>
      <c r="BJ16" s="17"/>
      <c r="BK16" s="17">
        <v>0</v>
      </c>
      <c r="BL16" s="17"/>
      <c r="BM16" s="17"/>
      <c r="BN16" s="17"/>
      <c r="BO16" s="17">
        <v>110.3</v>
      </c>
      <c r="BP16" s="17">
        <v>95</v>
      </c>
      <c r="BQ16" s="17">
        <v>89.9</v>
      </c>
      <c r="BR16" s="17">
        <v>0</v>
      </c>
      <c r="BS16" s="17">
        <v>113.4</v>
      </c>
      <c r="BT16" s="17"/>
      <c r="BU16" s="17"/>
      <c r="BV16" s="17"/>
      <c r="BW16" s="17"/>
      <c r="BX16" s="17"/>
      <c r="BY16" s="17">
        <v>16.399999999999999</v>
      </c>
      <c r="BZ16" s="17"/>
      <c r="CA16" s="17"/>
      <c r="CB16" s="17">
        <v>20.399999999999999</v>
      </c>
      <c r="CC16" s="17">
        <v>116.8</v>
      </c>
      <c r="CD16" s="17">
        <v>64.099999999999994</v>
      </c>
      <c r="CE16" s="17">
        <v>78</v>
      </c>
      <c r="CF16" s="17">
        <v>30.3</v>
      </c>
      <c r="CG16" s="17"/>
      <c r="CH16" s="17"/>
      <c r="CI16" s="17"/>
      <c r="CJ16" s="17">
        <v>88.3</v>
      </c>
      <c r="CK16" s="17">
        <v>88.1</v>
      </c>
      <c r="CL16" s="17">
        <v>111.9</v>
      </c>
      <c r="CM16" s="17"/>
      <c r="CN16" s="17"/>
      <c r="CO16" s="17"/>
      <c r="CP16" s="17"/>
      <c r="CQ16" s="17"/>
      <c r="CR16" s="17"/>
      <c r="CS16" s="17"/>
      <c r="CT16" s="17">
        <v>0</v>
      </c>
      <c r="CU16" s="17">
        <v>88.6</v>
      </c>
      <c r="CV16" s="17">
        <v>0</v>
      </c>
      <c r="CW16" s="17">
        <v>0.6</v>
      </c>
      <c r="CX16" s="17">
        <v>0</v>
      </c>
      <c r="CY16" s="17">
        <v>16.899999999999999</v>
      </c>
      <c r="CZ16" s="17">
        <v>0</v>
      </c>
      <c r="DA16" s="17">
        <v>0</v>
      </c>
      <c r="DB16" s="17">
        <v>3.7</v>
      </c>
      <c r="DC16" s="17">
        <v>3.5</v>
      </c>
      <c r="DD16" s="17">
        <v>20.3</v>
      </c>
      <c r="DE16" s="17">
        <v>20</v>
      </c>
      <c r="DF16" s="17">
        <v>3.5</v>
      </c>
      <c r="DG16" s="17">
        <v>3.6</v>
      </c>
      <c r="DH16" s="17"/>
      <c r="DI16" s="17">
        <v>0</v>
      </c>
      <c r="DJ16" s="17">
        <v>0</v>
      </c>
      <c r="DK16" s="17">
        <v>30.5</v>
      </c>
      <c r="DL16" s="17">
        <v>82.4</v>
      </c>
      <c r="DM16" s="17">
        <v>4.8</v>
      </c>
      <c r="DN16" s="17">
        <v>2.4</v>
      </c>
      <c r="DO16" s="17"/>
      <c r="DP16" s="17">
        <v>2.9</v>
      </c>
      <c r="DQ16" s="17">
        <v>0</v>
      </c>
      <c r="DR16" s="17">
        <v>3.6</v>
      </c>
      <c r="DS16" s="17">
        <v>3.7</v>
      </c>
      <c r="DT16" s="17">
        <v>2</v>
      </c>
      <c r="DU16" s="17">
        <v>0</v>
      </c>
      <c r="DV16" s="17">
        <v>9.6999999999999993</v>
      </c>
      <c r="DW16" s="17">
        <v>9.3000000000000007</v>
      </c>
      <c r="DX16" s="17">
        <v>19</v>
      </c>
      <c r="DY16" s="17">
        <v>20.2</v>
      </c>
      <c r="DZ16" s="17">
        <v>20</v>
      </c>
      <c r="EA16" s="17">
        <v>24.8</v>
      </c>
      <c r="EB16" s="17">
        <v>48.7</v>
      </c>
      <c r="EC16" s="17">
        <v>0</v>
      </c>
      <c r="ED16" s="17">
        <v>83.6</v>
      </c>
      <c r="EE16" s="17">
        <v>78.400000000000006</v>
      </c>
      <c r="EF16" s="17">
        <v>8.1</v>
      </c>
      <c r="EG16" s="17">
        <v>7.5</v>
      </c>
      <c r="EH16" s="17">
        <v>20.929580000000001</v>
      </c>
      <c r="EI16" s="17">
        <v>7.29861</v>
      </c>
      <c r="EJ16" s="17">
        <v>6.6</v>
      </c>
      <c r="EK16" s="17">
        <v>20.399999999999999</v>
      </c>
      <c r="EL16" s="17">
        <v>20.399999999999999</v>
      </c>
      <c r="EM16" s="17">
        <v>20</v>
      </c>
      <c r="EN16" s="17">
        <v>1.2</v>
      </c>
      <c r="EO16" s="17">
        <v>0</v>
      </c>
      <c r="EP16" s="17">
        <v>0</v>
      </c>
      <c r="EQ16" s="17">
        <v>0.6</v>
      </c>
      <c r="ER16" s="17">
        <v>77.7</v>
      </c>
      <c r="ES16" s="17">
        <v>0</v>
      </c>
      <c r="ET16" s="17">
        <v>0</v>
      </c>
      <c r="EU16" s="17">
        <v>0</v>
      </c>
      <c r="EV16" s="17"/>
      <c r="EW16" s="17">
        <v>20</v>
      </c>
      <c r="EX16" s="17">
        <v>10.5</v>
      </c>
      <c r="EY16" s="17">
        <v>44.8</v>
      </c>
      <c r="EZ16" s="17">
        <v>35</v>
      </c>
      <c r="FA16" s="17">
        <v>29.7</v>
      </c>
      <c r="FB16" s="17">
        <v>3.3</v>
      </c>
      <c r="FC16" s="17">
        <v>16</v>
      </c>
      <c r="FD16" s="17">
        <v>15.4</v>
      </c>
      <c r="FE16" s="17">
        <v>0</v>
      </c>
      <c r="FF16" s="17">
        <v>6392.5181899999998</v>
      </c>
      <c r="FG16" s="15"/>
      <c r="FH16" s="17">
        <v>22.882999999999999</v>
      </c>
      <c r="FI16" s="17">
        <v>0</v>
      </c>
      <c r="FJ16" s="17">
        <v>11.9975</v>
      </c>
      <c r="FK16" s="17">
        <v>4.5</v>
      </c>
      <c r="FL16" s="17"/>
      <c r="FM16" s="17">
        <v>18.92755</v>
      </c>
      <c r="FN16" s="17"/>
      <c r="FO16" s="17">
        <v>0</v>
      </c>
      <c r="FP16" s="17">
        <v>58.308050000000001</v>
      </c>
    </row>
    <row r="17" spans="1:172" ht="24" customHeight="1">
      <c r="A17" s="16" t="s">
        <v>75</v>
      </c>
      <c r="B17" s="16" t="s">
        <v>706</v>
      </c>
      <c r="C17" s="17">
        <v>0.4</v>
      </c>
      <c r="D17" s="17">
        <v>0.7</v>
      </c>
      <c r="E17" s="17">
        <v>603.79</v>
      </c>
      <c r="F17" s="17">
        <v>197.62</v>
      </c>
      <c r="G17" s="17">
        <v>0</v>
      </c>
      <c r="H17" s="17">
        <v>0</v>
      </c>
      <c r="I17" s="17">
        <v>0</v>
      </c>
      <c r="J17" s="17">
        <v>240.1</v>
      </c>
      <c r="K17" s="17"/>
      <c r="L17" s="17"/>
      <c r="M17" s="17">
        <v>162.4</v>
      </c>
      <c r="N17" s="17">
        <v>162.5</v>
      </c>
      <c r="O17" s="17">
        <v>162.9</v>
      </c>
      <c r="P17" s="17">
        <v>249</v>
      </c>
      <c r="Q17" s="17"/>
      <c r="R17" s="17"/>
      <c r="S17" s="17">
        <v>506</v>
      </c>
      <c r="T17" s="17">
        <v>10.6</v>
      </c>
      <c r="U17" s="17"/>
      <c r="V17" s="17"/>
      <c r="W17" s="17"/>
      <c r="X17" s="17"/>
      <c r="Y17" s="17">
        <v>169.6</v>
      </c>
      <c r="Z17" s="17">
        <v>7.4</v>
      </c>
      <c r="AA17" s="17">
        <v>0</v>
      </c>
      <c r="AB17" s="17">
        <v>6.8</v>
      </c>
      <c r="AC17" s="17">
        <v>10.199999999999999</v>
      </c>
      <c r="AD17" s="17">
        <v>75.400000000000006</v>
      </c>
      <c r="AE17" s="17"/>
      <c r="AF17" s="17"/>
      <c r="AG17" s="17">
        <v>0</v>
      </c>
      <c r="AH17" s="17"/>
      <c r="AI17" s="17">
        <v>111.4</v>
      </c>
      <c r="AJ17" s="17">
        <v>222.9</v>
      </c>
      <c r="AK17" s="17">
        <v>0</v>
      </c>
      <c r="AL17" s="17">
        <v>0</v>
      </c>
      <c r="AM17" s="17">
        <v>0</v>
      </c>
      <c r="AN17" s="17">
        <v>6.5</v>
      </c>
      <c r="AO17" s="17">
        <v>411.5</v>
      </c>
      <c r="AP17" s="17">
        <v>43.9</v>
      </c>
      <c r="AQ17" s="17">
        <v>151.4</v>
      </c>
      <c r="AR17" s="17">
        <v>0</v>
      </c>
      <c r="AS17" s="17">
        <v>18.3</v>
      </c>
      <c r="AT17" s="17">
        <v>13.2</v>
      </c>
      <c r="AU17" s="17">
        <v>88.8</v>
      </c>
      <c r="AV17" s="17">
        <v>124.2</v>
      </c>
      <c r="AW17" s="17">
        <v>124.3</v>
      </c>
      <c r="AX17" s="17">
        <v>152.69999999999999</v>
      </c>
      <c r="AY17" s="17">
        <v>109.8</v>
      </c>
      <c r="AZ17" s="17">
        <v>5.8</v>
      </c>
      <c r="BA17" s="17"/>
      <c r="BB17" s="17">
        <v>34.299999999999997</v>
      </c>
      <c r="BC17" s="17">
        <v>45.9</v>
      </c>
      <c r="BD17" s="17">
        <v>1.9</v>
      </c>
      <c r="BE17" s="17">
        <v>2.4</v>
      </c>
      <c r="BF17" s="17">
        <v>0</v>
      </c>
      <c r="BG17" s="17">
        <v>169.6</v>
      </c>
      <c r="BH17" s="17">
        <v>0</v>
      </c>
      <c r="BI17" s="17">
        <v>25.3</v>
      </c>
      <c r="BJ17" s="17"/>
      <c r="BK17" s="17">
        <v>0</v>
      </c>
      <c r="BL17" s="17"/>
      <c r="BM17" s="17"/>
      <c r="BN17" s="17"/>
      <c r="BO17" s="17">
        <v>110.7</v>
      </c>
      <c r="BP17" s="17">
        <v>95.3</v>
      </c>
      <c r="BQ17" s="17">
        <v>90.1</v>
      </c>
      <c r="BR17" s="17">
        <v>0</v>
      </c>
      <c r="BS17" s="17">
        <v>112.3</v>
      </c>
      <c r="BT17" s="17"/>
      <c r="BU17" s="17"/>
      <c r="BV17" s="17"/>
      <c r="BW17" s="17"/>
      <c r="BX17" s="17"/>
      <c r="BY17" s="17">
        <v>16.7</v>
      </c>
      <c r="BZ17" s="17"/>
      <c r="CA17" s="17"/>
      <c r="CB17" s="17">
        <v>59.8</v>
      </c>
      <c r="CC17" s="17">
        <v>117.9</v>
      </c>
      <c r="CD17" s="17">
        <v>64.400000000000006</v>
      </c>
      <c r="CE17" s="17">
        <v>79</v>
      </c>
      <c r="CF17" s="17">
        <v>30.5</v>
      </c>
      <c r="CG17" s="17"/>
      <c r="CH17" s="17"/>
      <c r="CI17" s="17"/>
      <c r="CJ17" s="17">
        <v>88.3</v>
      </c>
      <c r="CK17" s="17">
        <v>88.2</v>
      </c>
      <c r="CL17" s="17">
        <v>112.2</v>
      </c>
      <c r="CM17" s="17"/>
      <c r="CN17" s="17"/>
      <c r="CO17" s="17"/>
      <c r="CP17" s="17"/>
      <c r="CQ17" s="17"/>
      <c r="CR17" s="17"/>
      <c r="CS17" s="17"/>
      <c r="CT17" s="17">
        <v>0</v>
      </c>
      <c r="CU17" s="17">
        <v>75.5</v>
      </c>
      <c r="CV17" s="17">
        <v>0</v>
      </c>
      <c r="CW17" s="17">
        <v>0.6</v>
      </c>
      <c r="CX17" s="17">
        <v>0</v>
      </c>
      <c r="CY17" s="17">
        <v>16.8</v>
      </c>
      <c r="CZ17" s="17">
        <v>0</v>
      </c>
      <c r="DA17" s="17">
        <v>0</v>
      </c>
      <c r="DB17" s="17">
        <v>3.7</v>
      </c>
      <c r="DC17" s="17">
        <v>3.5</v>
      </c>
      <c r="DD17" s="17">
        <v>20.5</v>
      </c>
      <c r="DE17" s="17">
        <v>20</v>
      </c>
      <c r="DF17" s="17">
        <v>3.5</v>
      </c>
      <c r="DG17" s="17">
        <v>3.6</v>
      </c>
      <c r="DH17" s="17"/>
      <c r="DI17" s="17">
        <v>0</v>
      </c>
      <c r="DJ17" s="17">
        <v>0</v>
      </c>
      <c r="DK17" s="17">
        <v>28.1</v>
      </c>
      <c r="DL17" s="17">
        <v>64.099999999999994</v>
      </c>
      <c r="DM17" s="17">
        <v>4.8</v>
      </c>
      <c r="DN17" s="17">
        <v>2.4</v>
      </c>
      <c r="DO17" s="17"/>
      <c r="DP17" s="17">
        <v>2.9</v>
      </c>
      <c r="DQ17" s="17">
        <v>0</v>
      </c>
      <c r="DR17" s="17">
        <v>3.6</v>
      </c>
      <c r="DS17" s="17">
        <v>3.7</v>
      </c>
      <c r="DT17" s="17">
        <v>2</v>
      </c>
      <c r="DU17" s="17">
        <v>0</v>
      </c>
      <c r="DV17" s="17">
        <v>9.6999999999999993</v>
      </c>
      <c r="DW17" s="17">
        <v>9.3000000000000007</v>
      </c>
      <c r="DX17" s="17">
        <v>19.399999999999999</v>
      </c>
      <c r="DY17" s="17">
        <v>20.399999999999999</v>
      </c>
      <c r="DZ17" s="17">
        <v>20</v>
      </c>
      <c r="EA17" s="17">
        <v>24.5</v>
      </c>
      <c r="EB17" s="17">
        <v>53.4</v>
      </c>
      <c r="EC17" s="17">
        <v>0</v>
      </c>
      <c r="ED17" s="17">
        <v>63.3</v>
      </c>
      <c r="EE17" s="17">
        <v>71.099999999999994</v>
      </c>
      <c r="EF17" s="17">
        <v>5.7</v>
      </c>
      <c r="EG17" s="17">
        <v>4.2</v>
      </c>
      <c r="EH17" s="17">
        <v>20.93769</v>
      </c>
      <c r="EI17" s="17">
        <v>7.2118599999999997</v>
      </c>
      <c r="EJ17" s="17">
        <v>6.6</v>
      </c>
      <c r="EK17" s="17">
        <v>20.399999999999999</v>
      </c>
      <c r="EL17" s="17">
        <v>20.399999999999999</v>
      </c>
      <c r="EM17" s="17">
        <v>20</v>
      </c>
      <c r="EN17" s="17">
        <v>1.4</v>
      </c>
      <c r="EO17" s="17">
        <v>0</v>
      </c>
      <c r="EP17" s="17">
        <v>0</v>
      </c>
      <c r="EQ17" s="17">
        <v>0.6</v>
      </c>
      <c r="ER17" s="17">
        <v>84.9</v>
      </c>
      <c r="ES17" s="17">
        <v>0</v>
      </c>
      <c r="ET17" s="17">
        <v>0</v>
      </c>
      <c r="EU17" s="17">
        <v>0</v>
      </c>
      <c r="EV17" s="17"/>
      <c r="EW17" s="17">
        <v>20</v>
      </c>
      <c r="EX17" s="17">
        <v>10.1</v>
      </c>
      <c r="EY17" s="17">
        <v>44.6</v>
      </c>
      <c r="EZ17" s="17">
        <v>34.9</v>
      </c>
      <c r="FA17" s="17">
        <v>29.7</v>
      </c>
      <c r="FB17" s="17">
        <v>3.4</v>
      </c>
      <c r="FC17" s="17">
        <v>16</v>
      </c>
      <c r="FD17" s="17">
        <v>15.5</v>
      </c>
      <c r="FE17" s="17">
        <v>0</v>
      </c>
      <c r="FF17" s="17">
        <v>6411.8595500000001</v>
      </c>
      <c r="FG17" s="15"/>
      <c r="FH17" s="17">
        <v>23.044</v>
      </c>
      <c r="FI17" s="17">
        <v>0</v>
      </c>
      <c r="FJ17" s="17">
        <v>11.997</v>
      </c>
      <c r="FK17" s="17">
        <v>4.5</v>
      </c>
      <c r="FL17" s="17"/>
      <c r="FM17" s="17">
        <v>18.927689999999998</v>
      </c>
      <c r="FN17" s="17"/>
      <c r="FO17" s="17">
        <v>0</v>
      </c>
      <c r="FP17" s="17">
        <v>58.468690000000002</v>
      </c>
    </row>
    <row r="18" spans="1:172" ht="24" customHeight="1">
      <c r="A18" s="18" t="s">
        <v>75</v>
      </c>
      <c r="B18" s="18" t="s">
        <v>707</v>
      </c>
      <c r="C18" s="19">
        <v>0.4</v>
      </c>
      <c r="D18" s="19">
        <v>0.7</v>
      </c>
      <c r="E18" s="19">
        <v>647.69000000000005</v>
      </c>
      <c r="F18" s="19">
        <v>216.12</v>
      </c>
      <c r="G18" s="19">
        <v>0</v>
      </c>
      <c r="H18" s="19">
        <v>0</v>
      </c>
      <c r="I18" s="19">
        <v>0</v>
      </c>
      <c r="J18" s="19">
        <v>237.7</v>
      </c>
      <c r="K18" s="19"/>
      <c r="L18" s="19"/>
      <c r="M18" s="19">
        <v>146.80000000000001</v>
      </c>
      <c r="N18" s="19">
        <v>146.9</v>
      </c>
      <c r="O18" s="19">
        <v>146.5</v>
      </c>
      <c r="P18" s="19">
        <v>242.9</v>
      </c>
      <c r="Q18" s="19"/>
      <c r="R18" s="19"/>
      <c r="S18" s="19">
        <v>499.3</v>
      </c>
      <c r="T18" s="19">
        <v>10.5</v>
      </c>
      <c r="U18" s="19"/>
      <c r="V18" s="19"/>
      <c r="W18" s="19"/>
      <c r="X18" s="19"/>
      <c r="Y18" s="19">
        <v>163.80000000000001</v>
      </c>
      <c r="Z18" s="19">
        <v>7</v>
      </c>
      <c r="AA18" s="19">
        <v>0</v>
      </c>
      <c r="AB18" s="19">
        <v>6.8</v>
      </c>
      <c r="AC18" s="19">
        <v>10.199999999999999</v>
      </c>
      <c r="AD18" s="19">
        <v>74.900000000000006</v>
      </c>
      <c r="AE18" s="19"/>
      <c r="AF18" s="19"/>
      <c r="AG18" s="19">
        <v>0</v>
      </c>
      <c r="AH18" s="19"/>
      <c r="AI18" s="19">
        <v>111</v>
      </c>
      <c r="AJ18" s="19">
        <v>222.8</v>
      </c>
      <c r="AK18" s="19">
        <v>0</v>
      </c>
      <c r="AL18" s="19">
        <v>0</v>
      </c>
      <c r="AM18" s="19">
        <v>0</v>
      </c>
      <c r="AN18" s="19">
        <v>6.5</v>
      </c>
      <c r="AO18" s="19">
        <v>460.3</v>
      </c>
      <c r="AP18" s="19">
        <v>44.2</v>
      </c>
      <c r="AQ18" s="19">
        <v>150.1</v>
      </c>
      <c r="AR18" s="19">
        <v>0</v>
      </c>
      <c r="AS18" s="19">
        <v>18.3</v>
      </c>
      <c r="AT18" s="19">
        <v>13.2</v>
      </c>
      <c r="AU18" s="19">
        <v>85.7</v>
      </c>
      <c r="AV18" s="19">
        <v>120.5</v>
      </c>
      <c r="AW18" s="19">
        <v>120.7</v>
      </c>
      <c r="AX18" s="19">
        <v>152.30000000000001</v>
      </c>
      <c r="AY18" s="19">
        <v>108</v>
      </c>
      <c r="AZ18" s="19">
        <v>5.7</v>
      </c>
      <c r="BA18" s="19"/>
      <c r="BB18" s="19">
        <v>33.299999999999997</v>
      </c>
      <c r="BC18" s="19">
        <v>45.1</v>
      </c>
      <c r="BD18" s="19">
        <v>1.9</v>
      </c>
      <c r="BE18" s="19">
        <v>2.4</v>
      </c>
      <c r="BF18" s="19">
        <v>0</v>
      </c>
      <c r="BG18" s="19">
        <v>167.4</v>
      </c>
      <c r="BH18" s="19">
        <v>0</v>
      </c>
      <c r="BI18" s="19">
        <v>25.2</v>
      </c>
      <c r="BJ18" s="19"/>
      <c r="BK18" s="19">
        <v>0</v>
      </c>
      <c r="BL18" s="19"/>
      <c r="BM18" s="19"/>
      <c r="BN18" s="19"/>
      <c r="BO18" s="19">
        <v>109.9</v>
      </c>
      <c r="BP18" s="19">
        <v>95.2</v>
      </c>
      <c r="BQ18" s="19">
        <v>90.2</v>
      </c>
      <c r="BR18" s="19">
        <v>0</v>
      </c>
      <c r="BS18" s="19">
        <v>113.5</v>
      </c>
      <c r="BT18" s="19"/>
      <c r="BU18" s="19"/>
      <c r="BV18" s="19"/>
      <c r="BW18" s="19"/>
      <c r="BX18" s="19"/>
      <c r="BY18" s="19">
        <v>15.8</v>
      </c>
      <c r="BZ18" s="19"/>
      <c r="CA18" s="19"/>
      <c r="CB18" s="19">
        <v>54.6</v>
      </c>
      <c r="CC18" s="19">
        <v>100.3</v>
      </c>
      <c r="CD18" s="19">
        <v>63.9</v>
      </c>
      <c r="CE18" s="19">
        <v>80.2</v>
      </c>
      <c r="CF18" s="19">
        <v>30.4</v>
      </c>
      <c r="CG18" s="19"/>
      <c r="CH18" s="19"/>
      <c r="CI18" s="19"/>
      <c r="CJ18" s="19">
        <v>87.9</v>
      </c>
      <c r="CK18" s="19">
        <v>87.9</v>
      </c>
      <c r="CL18" s="19">
        <v>111.8</v>
      </c>
      <c r="CM18" s="19"/>
      <c r="CN18" s="19"/>
      <c r="CO18" s="19"/>
      <c r="CP18" s="19"/>
      <c r="CQ18" s="19"/>
      <c r="CR18" s="19"/>
      <c r="CS18" s="19"/>
      <c r="CT18" s="19">
        <v>0</v>
      </c>
      <c r="CU18" s="19">
        <v>66.900000000000006</v>
      </c>
      <c r="CV18" s="19">
        <v>0</v>
      </c>
      <c r="CW18" s="19">
        <v>1.1000000000000001</v>
      </c>
      <c r="CX18" s="19">
        <v>0</v>
      </c>
      <c r="CY18" s="19">
        <v>17</v>
      </c>
      <c r="CZ18" s="19">
        <v>0</v>
      </c>
      <c r="DA18" s="19">
        <v>0</v>
      </c>
      <c r="DB18" s="19">
        <v>3.7</v>
      </c>
      <c r="DC18" s="19">
        <v>3.5</v>
      </c>
      <c r="DD18" s="19">
        <v>20.100000000000001</v>
      </c>
      <c r="DE18" s="19">
        <v>20</v>
      </c>
      <c r="DF18" s="19">
        <v>3.5</v>
      </c>
      <c r="DG18" s="19">
        <v>3.6</v>
      </c>
      <c r="DH18" s="19"/>
      <c r="DI18" s="19">
        <v>0</v>
      </c>
      <c r="DJ18" s="19">
        <v>0</v>
      </c>
      <c r="DK18" s="19">
        <v>28.6</v>
      </c>
      <c r="DL18" s="19">
        <v>68.2</v>
      </c>
      <c r="DM18" s="19">
        <v>4.8</v>
      </c>
      <c r="DN18" s="19">
        <v>2.4</v>
      </c>
      <c r="DO18" s="19"/>
      <c r="DP18" s="19">
        <v>2.9</v>
      </c>
      <c r="DQ18" s="19">
        <v>0</v>
      </c>
      <c r="DR18" s="19">
        <v>3.6</v>
      </c>
      <c r="DS18" s="19">
        <v>3.7</v>
      </c>
      <c r="DT18" s="19">
        <v>2</v>
      </c>
      <c r="DU18" s="19">
        <v>0</v>
      </c>
      <c r="DV18" s="19">
        <v>9.6999999999999993</v>
      </c>
      <c r="DW18" s="19">
        <v>9.3000000000000007</v>
      </c>
      <c r="DX18" s="19">
        <v>19.399999999999999</v>
      </c>
      <c r="DY18" s="19">
        <v>20.2</v>
      </c>
      <c r="DZ18" s="19">
        <v>19.899999999999999</v>
      </c>
      <c r="EA18" s="19">
        <v>24.4</v>
      </c>
      <c r="EB18" s="19">
        <v>45.9</v>
      </c>
      <c r="EC18" s="19">
        <v>0</v>
      </c>
      <c r="ED18" s="19">
        <v>63.8</v>
      </c>
      <c r="EE18" s="19">
        <v>76.7</v>
      </c>
      <c r="EF18" s="19">
        <v>4</v>
      </c>
      <c r="EG18" s="19">
        <v>2.1</v>
      </c>
      <c r="EH18" s="19">
        <v>20.93432</v>
      </c>
      <c r="EI18" s="19">
        <v>7.0455899999999998</v>
      </c>
      <c r="EJ18" s="19">
        <v>6.6</v>
      </c>
      <c r="EK18" s="19">
        <v>20.399999999999999</v>
      </c>
      <c r="EL18" s="19">
        <v>20.399999999999999</v>
      </c>
      <c r="EM18" s="19">
        <v>20</v>
      </c>
      <c r="EN18" s="19">
        <v>1.7</v>
      </c>
      <c r="EO18" s="19">
        <v>0</v>
      </c>
      <c r="EP18" s="19">
        <v>0</v>
      </c>
      <c r="EQ18" s="19">
        <v>0.6</v>
      </c>
      <c r="ER18" s="19">
        <v>72.5</v>
      </c>
      <c r="ES18" s="19">
        <v>0</v>
      </c>
      <c r="ET18" s="19">
        <v>0</v>
      </c>
      <c r="EU18" s="19">
        <v>0</v>
      </c>
      <c r="EV18" s="19"/>
      <c r="EW18" s="19">
        <v>20</v>
      </c>
      <c r="EX18" s="19">
        <v>9.9</v>
      </c>
      <c r="EY18" s="19">
        <v>44.8</v>
      </c>
      <c r="EZ18" s="19">
        <v>35.1</v>
      </c>
      <c r="FA18" s="19">
        <v>29.7</v>
      </c>
      <c r="FB18" s="19">
        <v>3.4</v>
      </c>
      <c r="FC18" s="19">
        <v>16.2</v>
      </c>
      <c r="FD18" s="19">
        <v>15.5</v>
      </c>
      <c r="FE18" s="19">
        <v>0</v>
      </c>
      <c r="FF18" s="19">
        <v>6390.1899100000001</v>
      </c>
      <c r="FG18" s="15"/>
      <c r="FH18" s="19">
        <v>23.038</v>
      </c>
      <c r="FI18" s="19">
        <v>0</v>
      </c>
      <c r="FJ18" s="19">
        <v>11.9955</v>
      </c>
      <c r="FK18" s="19">
        <v>4.5</v>
      </c>
      <c r="FL18" s="19"/>
      <c r="FM18" s="19">
        <v>18.927299999999999</v>
      </c>
      <c r="FN18" s="19"/>
      <c r="FO18" s="19">
        <v>0</v>
      </c>
      <c r="FP18" s="19">
        <v>58.460799999999999</v>
      </c>
    </row>
    <row r="19" spans="1:172" ht="24" customHeight="1">
      <c r="A19" s="13" t="s">
        <v>75</v>
      </c>
      <c r="B19" s="13" t="s">
        <v>708</v>
      </c>
      <c r="C19" s="14">
        <v>0.4</v>
      </c>
      <c r="D19" s="14">
        <v>0.7</v>
      </c>
      <c r="E19" s="14">
        <v>650.77</v>
      </c>
      <c r="F19" s="14">
        <v>216.34</v>
      </c>
      <c r="G19" s="14">
        <v>0</v>
      </c>
      <c r="H19" s="14">
        <v>0</v>
      </c>
      <c r="I19" s="14">
        <v>0</v>
      </c>
      <c r="J19" s="14">
        <v>238</v>
      </c>
      <c r="K19" s="14"/>
      <c r="L19" s="14"/>
      <c r="M19" s="14">
        <v>149</v>
      </c>
      <c r="N19" s="14">
        <v>149.1</v>
      </c>
      <c r="O19" s="14">
        <v>149.69999999999999</v>
      </c>
      <c r="P19" s="14">
        <v>237.8</v>
      </c>
      <c r="Q19" s="14"/>
      <c r="R19" s="14"/>
      <c r="S19" s="14">
        <v>564</v>
      </c>
      <c r="T19" s="14">
        <v>10.5</v>
      </c>
      <c r="U19" s="14"/>
      <c r="V19" s="14"/>
      <c r="W19" s="14"/>
      <c r="X19" s="14"/>
      <c r="Y19" s="14">
        <v>159.19999999999999</v>
      </c>
      <c r="Z19" s="14">
        <v>7.5</v>
      </c>
      <c r="AA19" s="14">
        <v>0</v>
      </c>
      <c r="AB19" s="14">
        <v>6.8</v>
      </c>
      <c r="AC19" s="14">
        <v>10.1</v>
      </c>
      <c r="AD19" s="14">
        <v>75.2</v>
      </c>
      <c r="AE19" s="14"/>
      <c r="AF19" s="14"/>
      <c r="AG19" s="14">
        <v>0</v>
      </c>
      <c r="AH19" s="14"/>
      <c r="AI19" s="14">
        <v>111.5</v>
      </c>
      <c r="AJ19" s="14">
        <v>222.4</v>
      </c>
      <c r="AK19" s="14">
        <v>0</v>
      </c>
      <c r="AL19" s="14">
        <v>0</v>
      </c>
      <c r="AM19" s="14">
        <v>0</v>
      </c>
      <c r="AN19" s="14">
        <v>6.5</v>
      </c>
      <c r="AO19" s="14">
        <v>463</v>
      </c>
      <c r="AP19" s="14">
        <v>44.2</v>
      </c>
      <c r="AQ19" s="14">
        <v>151.30000000000001</v>
      </c>
      <c r="AR19" s="14">
        <v>0</v>
      </c>
      <c r="AS19" s="14">
        <v>18.3</v>
      </c>
      <c r="AT19" s="14">
        <v>13.2</v>
      </c>
      <c r="AU19" s="14">
        <v>93.4</v>
      </c>
      <c r="AV19" s="14">
        <v>124.5</v>
      </c>
      <c r="AW19" s="14">
        <v>124.7</v>
      </c>
      <c r="AX19" s="14">
        <v>152.4</v>
      </c>
      <c r="AY19" s="14">
        <v>110</v>
      </c>
      <c r="AZ19" s="14">
        <v>5.7</v>
      </c>
      <c r="BA19" s="14"/>
      <c r="BB19" s="14">
        <v>34.299999999999997</v>
      </c>
      <c r="BC19" s="14">
        <v>45.8</v>
      </c>
      <c r="BD19" s="14">
        <v>1.9</v>
      </c>
      <c r="BE19" s="14">
        <v>2.4</v>
      </c>
      <c r="BF19" s="14">
        <v>0</v>
      </c>
      <c r="BG19" s="14">
        <v>165.5</v>
      </c>
      <c r="BH19" s="14">
        <v>0</v>
      </c>
      <c r="BI19" s="14">
        <v>25</v>
      </c>
      <c r="BJ19" s="14"/>
      <c r="BK19" s="14">
        <v>0</v>
      </c>
      <c r="BL19" s="14"/>
      <c r="BM19" s="14"/>
      <c r="BN19" s="14"/>
      <c r="BO19" s="14">
        <v>110.5</v>
      </c>
      <c r="BP19" s="14">
        <v>94.6</v>
      </c>
      <c r="BQ19" s="14">
        <v>89.5</v>
      </c>
      <c r="BR19" s="14">
        <v>0</v>
      </c>
      <c r="BS19" s="14">
        <v>113</v>
      </c>
      <c r="BT19" s="14"/>
      <c r="BU19" s="14"/>
      <c r="BV19" s="14"/>
      <c r="BW19" s="14"/>
      <c r="BX19" s="14"/>
      <c r="BY19" s="14">
        <v>16.7</v>
      </c>
      <c r="BZ19" s="14"/>
      <c r="CA19" s="14"/>
      <c r="CB19" s="14">
        <v>55.6</v>
      </c>
      <c r="CC19" s="14">
        <v>102.3</v>
      </c>
      <c r="CD19" s="14">
        <v>64.2</v>
      </c>
      <c r="CE19" s="14">
        <v>80.3</v>
      </c>
      <c r="CF19" s="14">
        <v>30.7</v>
      </c>
      <c r="CG19" s="14"/>
      <c r="CH19" s="14"/>
      <c r="CI19" s="14"/>
      <c r="CJ19" s="14">
        <v>87.8</v>
      </c>
      <c r="CK19" s="14">
        <v>87.5</v>
      </c>
      <c r="CL19" s="14">
        <v>111.2</v>
      </c>
      <c r="CM19" s="14"/>
      <c r="CN19" s="14"/>
      <c r="CO19" s="14"/>
      <c r="CP19" s="14"/>
      <c r="CQ19" s="14"/>
      <c r="CR19" s="14"/>
      <c r="CS19" s="14"/>
      <c r="CT19" s="14">
        <v>0</v>
      </c>
      <c r="CU19" s="14">
        <v>48</v>
      </c>
      <c r="CV19" s="14">
        <v>0</v>
      </c>
      <c r="CW19" s="14">
        <v>0.4</v>
      </c>
      <c r="CX19" s="14">
        <v>0</v>
      </c>
      <c r="CY19" s="14">
        <v>16.899999999999999</v>
      </c>
      <c r="CZ19" s="14">
        <v>0</v>
      </c>
      <c r="DA19" s="14">
        <v>0</v>
      </c>
      <c r="DB19" s="14">
        <v>3.7</v>
      </c>
      <c r="DC19" s="14">
        <v>3.5</v>
      </c>
      <c r="DD19" s="14">
        <v>20.5</v>
      </c>
      <c r="DE19" s="14">
        <v>20</v>
      </c>
      <c r="DF19" s="14">
        <v>3.5</v>
      </c>
      <c r="DG19" s="14">
        <v>3.6</v>
      </c>
      <c r="DH19" s="14"/>
      <c r="DI19" s="14">
        <v>0</v>
      </c>
      <c r="DJ19" s="14">
        <v>0</v>
      </c>
      <c r="DK19" s="14">
        <v>26.7</v>
      </c>
      <c r="DL19" s="14">
        <v>71.3</v>
      </c>
      <c r="DM19" s="14">
        <v>4.8</v>
      </c>
      <c r="DN19" s="14">
        <v>2.4</v>
      </c>
      <c r="DO19" s="14"/>
      <c r="DP19" s="14">
        <v>2.9</v>
      </c>
      <c r="DQ19" s="14">
        <v>0</v>
      </c>
      <c r="DR19" s="14">
        <v>3.5</v>
      </c>
      <c r="DS19" s="14">
        <v>3.7</v>
      </c>
      <c r="DT19" s="14">
        <v>2</v>
      </c>
      <c r="DU19" s="14">
        <v>0</v>
      </c>
      <c r="DV19" s="14">
        <v>9.6999999999999993</v>
      </c>
      <c r="DW19" s="14">
        <v>9.3000000000000007</v>
      </c>
      <c r="DX19" s="14">
        <v>19.399999999999999</v>
      </c>
      <c r="DY19" s="14">
        <v>20.399999999999999</v>
      </c>
      <c r="DZ19" s="14">
        <v>20</v>
      </c>
      <c r="EA19" s="14">
        <v>19.899999999999999</v>
      </c>
      <c r="EB19" s="14">
        <v>39.9</v>
      </c>
      <c r="EC19" s="14">
        <v>0</v>
      </c>
      <c r="ED19" s="14">
        <v>68.8</v>
      </c>
      <c r="EE19" s="14">
        <v>80</v>
      </c>
      <c r="EF19" s="14">
        <v>3.9</v>
      </c>
      <c r="EG19" s="14">
        <v>2.2999999999999998</v>
      </c>
      <c r="EH19" s="14">
        <v>20.933669999999999</v>
      </c>
      <c r="EI19" s="14">
        <v>7.0400099999999997</v>
      </c>
      <c r="EJ19" s="14">
        <v>6.6</v>
      </c>
      <c r="EK19" s="14">
        <v>20.399999999999999</v>
      </c>
      <c r="EL19" s="14">
        <v>20.399999999999999</v>
      </c>
      <c r="EM19" s="14">
        <v>20</v>
      </c>
      <c r="EN19" s="14">
        <v>0.6</v>
      </c>
      <c r="EO19" s="14">
        <v>0</v>
      </c>
      <c r="EP19" s="14">
        <v>0</v>
      </c>
      <c r="EQ19" s="14">
        <v>0.6</v>
      </c>
      <c r="ER19" s="14">
        <v>63.7</v>
      </c>
      <c r="ES19" s="14">
        <v>0</v>
      </c>
      <c r="ET19" s="14">
        <v>0</v>
      </c>
      <c r="EU19" s="14">
        <v>0</v>
      </c>
      <c r="EV19" s="14"/>
      <c r="EW19" s="14">
        <v>20</v>
      </c>
      <c r="EX19" s="14">
        <v>10.6</v>
      </c>
      <c r="EY19" s="14">
        <v>44.6</v>
      </c>
      <c r="EZ19" s="14">
        <v>34.700000000000003</v>
      </c>
      <c r="FA19" s="14">
        <v>29.6</v>
      </c>
      <c r="FB19" s="14">
        <v>3.3</v>
      </c>
      <c r="FC19" s="14">
        <v>15.7</v>
      </c>
      <c r="FD19" s="14">
        <v>15.5</v>
      </c>
      <c r="FE19" s="14">
        <v>0</v>
      </c>
      <c r="FF19" s="14">
        <v>6450.2836799999995</v>
      </c>
      <c r="FG19" s="15"/>
      <c r="FH19" s="14">
        <v>23.045999999999999</v>
      </c>
      <c r="FI19" s="14">
        <v>0</v>
      </c>
      <c r="FJ19" s="14">
        <v>11.994</v>
      </c>
      <c r="FK19" s="14">
        <v>4.4000000000000004</v>
      </c>
      <c r="FL19" s="14"/>
      <c r="FM19" s="14">
        <v>18.927099999999999</v>
      </c>
      <c r="FN19" s="14"/>
      <c r="FO19" s="14">
        <v>0</v>
      </c>
      <c r="FP19" s="14">
        <v>58.367100000000001</v>
      </c>
    </row>
    <row r="20" spans="1:172" ht="24" customHeight="1">
      <c r="A20" s="16" t="s">
        <v>75</v>
      </c>
      <c r="B20" s="16" t="s">
        <v>709</v>
      </c>
      <c r="C20" s="17">
        <v>0.4</v>
      </c>
      <c r="D20" s="17">
        <v>0.7</v>
      </c>
      <c r="E20" s="17">
        <v>654.25</v>
      </c>
      <c r="F20" s="17">
        <v>216.78</v>
      </c>
      <c r="G20" s="17">
        <v>0</v>
      </c>
      <c r="H20" s="17">
        <v>0</v>
      </c>
      <c r="I20" s="17">
        <v>0</v>
      </c>
      <c r="J20" s="17">
        <v>240.9</v>
      </c>
      <c r="K20" s="17"/>
      <c r="L20" s="17"/>
      <c r="M20" s="17">
        <v>134.19999999999999</v>
      </c>
      <c r="N20" s="17">
        <v>134.6</v>
      </c>
      <c r="O20" s="17">
        <v>134.1</v>
      </c>
      <c r="P20" s="17">
        <v>233.2</v>
      </c>
      <c r="Q20" s="17"/>
      <c r="R20" s="17"/>
      <c r="S20" s="17">
        <v>570.4</v>
      </c>
      <c r="T20" s="17">
        <v>10.5</v>
      </c>
      <c r="U20" s="17"/>
      <c r="V20" s="17"/>
      <c r="W20" s="17"/>
      <c r="X20" s="17"/>
      <c r="Y20" s="17">
        <v>172.1</v>
      </c>
      <c r="Z20" s="17">
        <v>7.3</v>
      </c>
      <c r="AA20" s="17">
        <v>0</v>
      </c>
      <c r="AB20" s="17">
        <v>6.8</v>
      </c>
      <c r="AC20" s="17">
        <v>10.199999999999999</v>
      </c>
      <c r="AD20" s="17">
        <v>80.599999999999994</v>
      </c>
      <c r="AE20" s="17"/>
      <c r="AF20" s="17"/>
      <c r="AG20" s="17">
        <v>0</v>
      </c>
      <c r="AH20" s="17"/>
      <c r="AI20" s="17">
        <v>111.3</v>
      </c>
      <c r="AJ20" s="17">
        <v>220.7</v>
      </c>
      <c r="AK20" s="17">
        <v>0</v>
      </c>
      <c r="AL20" s="17">
        <v>0</v>
      </c>
      <c r="AM20" s="17">
        <v>0</v>
      </c>
      <c r="AN20" s="17">
        <v>6.5</v>
      </c>
      <c r="AO20" s="17">
        <v>465.8</v>
      </c>
      <c r="AP20" s="17">
        <v>43.1</v>
      </c>
      <c r="AQ20" s="17">
        <v>151</v>
      </c>
      <c r="AR20" s="17">
        <v>0</v>
      </c>
      <c r="AS20" s="17">
        <v>18.2</v>
      </c>
      <c r="AT20" s="17">
        <v>13.2</v>
      </c>
      <c r="AU20" s="17">
        <v>89.8</v>
      </c>
      <c r="AV20" s="17">
        <v>121.9</v>
      </c>
      <c r="AW20" s="17">
        <v>122.1</v>
      </c>
      <c r="AX20" s="17">
        <v>152.1</v>
      </c>
      <c r="AY20" s="17">
        <v>110.3</v>
      </c>
      <c r="AZ20" s="17">
        <v>5.7</v>
      </c>
      <c r="BA20" s="17"/>
      <c r="BB20" s="17">
        <v>33.6</v>
      </c>
      <c r="BC20" s="17">
        <v>45.8</v>
      </c>
      <c r="BD20" s="17">
        <v>1.9</v>
      </c>
      <c r="BE20" s="17">
        <v>2.4</v>
      </c>
      <c r="BF20" s="17">
        <v>0</v>
      </c>
      <c r="BG20" s="17">
        <v>165.9</v>
      </c>
      <c r="BH20" s="17">
        <v>0</v>
      </c>
      <c r="BI20" s="17">
        <v>26.1</v>
      </c>
      <c r="BJ20" s="17"/>
      <c r="BK20" s="17">
        <v>0</v>
      </c>
      <c r="BL20" s="17"/>
      <c r="BM20" s="17"/>
      <c r="BN20" s="17"/>
      <c r="BO20" s="17">
        <v>131.4</v>
      </c>
      <c r="BP20" s="17">
        <v>130.69999999999999</v>
      </c>
      <c r="BQ20" s="17">
        <v>130.5</v>
      </c>
      <c r="BR20" s="17">
        <v>0</v>
      </c>
      <c r="BS20" s="17">
        <v>135.80000000000001</v>
      </c>
      <c r="BT20" s="17"/>
      <c r="BU20" s="17"/>
      <c r="BV20" s="17"/>
      <c r="BW20" s="17"/>
      <c r="BX20" s="17"/>
      <c r="BY20" s="17">
        <v>16.5</v>
      </c>
      <c r="BZ20" s="17"/>
      <c r="CA20" s="17"/>
      <c r="CB20" s="17">
        <v>52.9</v>
      </c>
      <c r="CC20" s="17">
        <v>101.6</v>
      </c>
      <c r="CD20" s="17">
        <v>64.8</v>
      </c>
      <c r="CE20" s="17">
        <v>80.5</v>
      </c>
      <c r="CF20" s="17">
        <v>30.7</v>
      </c>
      <c r="CG20" s="17"/>
      <c r="CH20" s="17"/>
      <c r="CI20" s="17"/>
      <c r="CJ20" s="17">
        <v>88.9</v>
      </c>
      <c r="CK20" s="17">
        <v>88.8</v>
      </c>
      <c r="CL20" s="17">
        <v>112.8</v>
      </c>
      <c r="CM20" s="17"/>
      <c r="CN20" s="17"/>
      <c r="CO20" s="17"/>
      <c r="CP20" s="17"/>
      <c r="CQ20" s="17"/>
      <c r="CR20" s="17"/>
      <c r="CS20" s="17"/>
      <c r="CT20" s="17">
        <v>0</v>
      </c>
      <c r="CU20" s="17">
        <v>46.8</v>
      </c>
      <c r="CV20" s="17">
        <v>0</v>
      </c>
      <c r="CW20" s="17">
        <v>0.3</v>
      </c>
      <c r="CX20" s="17">
        <v>0</v>
      </c>
      <c r="CY20" s="17">
        <v>16.8</v>
      </c>
      <c r="CZ20" s="17">
        <v>0</v>
      </c>
      <c r="DA20" s="17">
        <v>0</v>
      </c>
      <c r="DB20" s="17">
        <v>3.7</v>
      </c>
      <c r="DC20" s="17">
        <v>3.4</v>
      </c>
      <c r="DD20" s="17">
        <v>20.6</v>
      </c>
      <c r="DE20" s="17">
        <v>20</v>
      </c>
      <c r="DF20" s="17">
        <v>3.5</v>
      </c>
      <c r="DG20" s="17">
        <v>3.6</v>
      </c>
      <c r="DH20" s="17"/>
      <c r="DI20" s="17">
        <v>0.1</v>
      </c>
      <c r="DJ20" s="17">
        <v>0</v>
      </c>
      <c r="DK20" s="17">
        <v>23.8</v>
      </c>
      <c r="DL20" s="17">
        <v>63</v>
      </c>
      <c r="DM20" s="17">
        <v>4.8</v>
      </c>
      <c r="DN20" s="17">
        <v>2.4</v>
      </c>
      <c r="DO20" s="17"/>
      <c r="DP20" s="17">
        <v>2.9</v>
      </c>
      <c r="DQ20" s="17">
        <v>0</v>
      </c>
      <c r="DR20" s="17">
        <v>3.6</v>
      </c>
      <c r="DS20" s="17">
        <v>3.5</v>
      </c>
      <c r="DT20" s="17">
        <v>2</v>
      </c>
      <c r="DU20" s="17">
        <v>0</v>
      </c>
      <c r="DV20" s="17">
        <v>9.6999999999999993</v>
      </c>
      <c r="DW20" s="17">
        <v>9.3000000000000007</v>
      </c>
      <c r="DX20" s="17">
        <v>19.5</v>
      </c>
      <c r="DY20" s="17">
        <v>20.399999999999999</v>
      </c>
      <c r="DZ20" s="17">
        <v>20</v>
      </c>
      <c r="EA20" s="17">
        <v>23.2</v>
      </c>
      <c r="EB20" s="17">
        <v>35.200000000000003</v>
      </c>
      <c r="EC20" s="17">
        <v>0</v>
      </c>
      <c r="ED20" s="17">
        <v>60.6</v>
      </c>
      <c r="EE20" s="17">
        <v>73.900000000000006</v>
      </c>
      <c r="EF20" s="17">
        <v>3.2</v>
      </c>
      <c r="EG20" s="17">
        <v>2.8</v>
      </c>
      <c r="EH20" s="17">
        <v>20.937200000000001</v>
      </c>
      <c r="EI20" s="17">
        <v>7.0343900000000001</v>
      </c>
      <c r="EJ20" s="17">
        <v>6.6</v>
      </c>
      <c r="EK20" s="17">
        <v>20.399999999999999</v>
      </c>
      <c r="EL20" s="17">
        <v>20.399999999999999</v>
      </c>
      <c r="EM20" s="17">
        <v>20</v>
      </c>
      <c r="EN20" s="17">
        <v>0.7</v>
      </c>
      <c r="EO20" s="17">
        <v>0</v>
      </c>
      <c r="EP20" s="17">
        <v>0</v>
      </c>
      <c r="EQ20" s="17">
        <v>0.6</v>
      </c>
      <c r="ER20" s="17">
        <v>47.9</v>
      </c>
      <c r="ES20" s="17">
        <v>0</v>
      </c>
      <c r="ET20" s="17">
        <v>0.1</v>
      </c>
      <c r="EU20" s="17">
        <v>0</v>
      </c>
      <c r="EV20" s="17"/>
      <c r="EW20" s="17">
        <v>20</v>
      </c>
      <c r="EX20" s="17">
        <v>10.5</v>
      </c>
      <c r="EY20" s="17">
        <v>44.6</v>
      </c>
      <c r="EZ20" s="17">
        <v>34.799999999999997</v>
      </c>
      <c r="FA20" s="17">
        <v>29.6</v>
      </c>
      <c r="FB20" s="17">
        <v>3.3</v>
      </c>
      <c r="FC20" s="17">
        <v>15.6</v>
      </c>
      <c r="FD20" s="17">
        <v>15.5</v>
      </c>
      <c r="FE20" s="17">
        <v>0</v>
      </c>
      <c r="FF20" s="17">
        <v>6501.5015899999999</v>
      </c>
      <c r="FG20" s="15"/>
      <c r="FH20" s="17">
        <v>23.347000000000001</v>
      </c>
      <c r="FI20" s="17">
        <v>0</v>
      </c>
      <c r="FJ20" s="17">
        <v>11.9915</v>
      </c>
      <c r="FK20" s="17">
        <v>4.5</v>
      </c>
      <c r="FL20" s="17"/>
      <c r="FM20" s="17">
        <v>18.92587</v>
      </c>
      <c r="FN20" s="17"/>
      <c r="FO20" s="17">
        <v>0</v>
      </c>
      <c r="FP20" s="17">
        <v>58.76437</v>
      </c>
    </row>
    <row r="21" spans="1:172" ht="24" customHeight="1">
      <c r="A21" s="16" t="s">
        <v>75</v>
      </c>
      <c r="B21" s="16" t="s">
        <v>710</v>
      </c>
      <c r="C21" s="17">
        <v>0.4</v>
      </c>
      <c r="D21" s="17">
        <v>0.7</v>
      </c>
      <c r="E21" s="17">
        <v>634.82000000000005</v>
      </c>
      <c r="F21" s="17">
        <v>214.69</v>
      </c>
      <c r="G21" s="17">
        <v>0</v>
      </c>
      <c r="H21" s="17">
        <v>0</v>
      </c>
      <c r="I21" s="17">
        <v>0</v>
      </c>
      <c r="J21" s="17">
        <v>229.3</v>
      </c>
      <c r="K21" s="17"/>
      <c r="L21" s="17"/>
      <c r="M21" s="17">
        <v>154</v>
      </c>
      <c r="N21" s="17">
        <v>153.80000000000001</v>
      </c>
      <c r="O21" s="17">
        <v>154.1</v>
      </c>
      <c r="P21" s="17">
        <v>258.3</v>
      </c>
      <c r="Q21" s="17"/>
      <c r="R21" s="17"/>
      <c r="S21" s="17">
        <v>539.79999999999995</v>
      </c>
      <c r="T21" s="17">
        <v>10.199999999999999</v>
      </c>
      <c r="U21" s="17"/>
      <c r="V21" s="17"/>
      <c r="W21" s="17"/>
      <c r="X21" s="17"/>
      <c r="Y21" s="17">
        <v>160.30000000000001</v>
      </c>
      <c r="Z21" s="17">
        <v>6.2</v>
      </c>
      <c r="AA21" s="17">
        <v>0</v>
      </c>
      <c r="AB21" s="17">
        <v>6.8</v>
      </c>
      <c r="AC21" s="17">
        <v>10.199999999999999</v>
      </c>
      <c r="AD21" s="17">
        <v>78.7</v>
      </c>
      <c r="AE21" s="17"/>
      <c r="AF21" s="17"/>
      <c r="AG21" s="17">
        <v>0</v>
      </c>
      <c r="AH21" s="17"/>
      <c r="AI21" s="17">
        <v>109.1</v>
      </c>
      <c r="AJ21" s="17">
        <v>221.9</v>
      </c>
      <c r="AK21" s="17">
        <v>0</v>
      </c>
      <c r="AL21" s="17">
        <v>0</v>
      </c>
      <c r="AM21" s="17">
        <v>0</v>
      </c>
      <c r="AN21" s="17">
        <v>6.5</v>
      </c>
      <c r="AO21" s="17">
        <v>455.3</v>
      </c>
      <c r="AP21" s="17">
        <v>37.799999999999997</v>
      </c>
      <c r="AQ21" s="17">
        <v>147.6</v>
      </c>
      <c r="AR21" s="17">
        <v>0</v>
      </c>
      <c r="AS21" s="17">
        <v>18.2</v>
      </c>
      <c r="AT21" s="17">
        <v>13.2</v>
      </c>
      <c r="AU21" s="17">
        <v>85</v>
      </c>
      <c r="AV21" s="17">
        <v>118.5</v>
      </c>
      <c r="AW21" s="17">
        <v>118.7</v>
      </c>
      <c r="AX21" s="17">
        <v>151.4</v>
      </c>
      <c r="AY21" s="17">
        <v>107.2</v>
      </c>
      <c r="AZ21" s="17">
        <v>5.7</v>
      </c>
      <c r="BA21" s="17"/>
      <c r="BB21" s="17">
        <v>32.1</v>
      </c>
      <c r="BC21" s="17">
        <v>44.5</v>
      </c>
      <c r="BD21" s="17">
        <v>1.9</v>
      </c>
      <c r="BE21" s="17">
        <v>2.4</v>
      </c>
      <c r="BF21" s="17">
        <v>0</v>
      </c>
      <c r="BG21" s="17">
        <v>161.5</v>
      </c>
      <c r="BH21" s="17">
        <v>0</v>
      </c>
      <c r="BI21" s="17">
        <v>26.5</v>
      </c>
      <c r="BJ21" s="17"/>
      <c r="BK21" s="17">
        <v>0</v>
      </c>
      <c r="BL21" s="17"/>
      <c r="BM21" s="17"/>
      <c r="BN21" s="17"/>
      <c r="BO21" s="17">
        <v>128.6</v>
      </c>
      <c r="BP21" s="17">
        <v>174.4</v>
      </c>
      <c r="BQ21" s="17">
        <v>166.9</v>
      </c>
      <c r="BR21" s="17">
        <v>10.199999999999999</v>
      </c>
      <c r="BS21" s="17">
        <v>156.9</v>
      </c>
      <c r="BT21" s="17"/>
      <c r="BU21" s="17"/>
      <c r="BV21" s="17"/>
      <c r="BW21" s="17"/>
      <c r="BX21" s="17"/>
      <c r="BY21" s="17">
        <v>15</v>
      </c>
      <c r="BZ21" s="17"/>
      <c r="CA21" s="17"/>
      <c r="CB21" s="17">
        <v>45.6</v>
      </c>
      <c r="CC21" s="17">
        <v>92.1</v>
      </c>
      <c r="CD21" s="17">
        <v>62.2</v>
      </c>
      <c r="CE21" s="17">
        <v>76.2</v>
      </c>
      <c r="CF21" s="17">
        <v>29.9</v>
      </c>
      <c r="CG21" s="17"/>
      <c r="CH21" s="17"/>
      <c r="CI21" s="17"/>
      <c r="CJ21" s="17">
        <v>88.1</v>
      </c>
      <c r="CK21" s="17">
        <v>88.3</v>
      </c>
      <c r="CL21" s="17">
        <v>112</v>
      </c>
      <c r="CM21" s="17"/>
      <c r="CN21" s="17"/>
      <c r="CO21" s="17"/>
      <c r="CP21" s="17"/>
      <c r="CQ21" s="17"/>
      <c r="CR21" s="17"/>
      <c r="CS21" s="17"/>
      <c r="CT21" s="17">
        <v>0</v>
      </c>
      <c r="CU21" s="17">
        <v>52.6</v>
      </c>
      <c r="CV21" s="17">
        <v>2.5</v>
      </c>
      <c r="CW21" s="17">
        <v>0.1</v>
      </c>
      <c r="CX21" s="17">
        <v>0</v>
      </c>
      <c r="CY21" s="17">
        <v>16.600000000000001</v>
      </c>
      <c r="CZ21" s="17">
        <v>0</v>
      </c>
      <c r="DA21" s="17">
        <v>0</v>
      </c>
      <c r="DB21" s="17">
        <v>3.7</v>
      </c>
      <c r="DC21" s="17">
        <v>3.4</v>
      </c>
      <c r="DD21" s="17">
        <v>19.7</v>
      </c>
      <c r="DE21" s="17">
        <v>20</v>
      </c>
      <c r="DF21" s="17">
        <v>3.5</v>
      </c>
      <c r="DG21" s="17">
        <v>3.6</v>
      </c>
      <c r="DH21" s="17"/>
      <c r="DI21" s="17">
        <v>0.7</v>
      </c>
      <c r="DJ21" s="17">
        <v>0.8</v>
      </c>
      <c r="DK21" s="17">
        <v>21.2</v>
      </c>
      <c r="DL21" s="17">
        <v>53.6</v>
      </c>
      <c r="DM21" s="17">
        <v>4.8</v>
      </c>
      <c r="DN21" s="17">
        <v>2.4</v>
      </c>
      <c r="DO21" s="17"/>
      <c r="DP21" s="17">
        <v>2.9</v>
      </c>
      <c r="DQ21" s="17">
        <v>0.7</v>
      </c>
      <c r="DR21" s="17">
        <v>3.5</v>
      </c>
      <c r="DS21" s="17">
        <v>3.6</v>
      </c>
      <c r="DT21" s="17">
        <v>2</v>
      </c>
      <c r="DU21" s="17">
        <v>0</v>
      </c>
      <c r="DV21" s="17">
        <v>9.6999999999999993</v>
      </c>
      <c r="DW21" s="17">
        <v>9.3000000000000007</v>
      </c>
      <c r="DX21" s="17">
        <v>19.399999999999999</v>
      </c>
      <c r="DY21" s="17">
        <v>20.100000000000001</v>
      </c>
      <c r="DZ21" s="17">
        <v>20</v>
      </c>
      <c r="EA21" s="17">
        <v>26.5</v>
      </c>
      <c r="EB21" s="17">
        <v>31.3</v>
      </c>
      <c r="EC21" s="17">
        <v>2.6</v>
      </c>
      <c r="ED21" s="17">
        <v>63.4</v>
      </c>
      <c r="EE21" s="17">
        <v>69.7</v>
      </c>
      <c r="EF21" s="17">
        <v>4</v>
      </c>
      <c r="EG21" s="17">
        <v>2.5</v>
      </c>
      <c r="EH21" s="17">
        <v>20.93403</v>
      </c>
      <c r="EI21" s="17">
        <v>7.0272399999999999</v>
      </c>
      <c r="EJ21" s="17">
        <v>6.6</v>
      </c>
      <c r="EK21" s="17">
        <v>20.399999999999999</v>
      </c>
      <c r="EL21" s="17">
        <v>20.399999999999999</v>
      </c>
      <c r="EM21" s="17">
        <v>20</v>
      </c>
      <c r="EN21" s="17">
        <v>0.4</v>
      </c>
      <c r="EO21" s="17">
        <v>0</v>
      </c>
      <c r="EP21" s="17">
        <v>8.6999999999999993</v>
      </c>
      <c r="EQ21" s="17">
        <v>0.6</v>
      </c>
      <c r="ER21" s="17">
        <v>43.1</v>
      </c>
      <c r="ES21" s="17">
        <v>0</v>
      </c>
      <c r="ET21" s="17">
        <v>7.6</v>
      </c>
      <c r="EU21" s="17">
        <v>0</v>
      </c>
      <c r="EV21" s="17"/>
      <c r="EW21" s="17">
        <v>20</v>
      </c>
      <c r="EX21" s="17">
        <v>9.1</v>
      </c>
      <c r="EY21" s="17">
        <v>44.7</v>
      </c>
      <c r="EZ21" s="17">
        <v>34.9</v>
      </c>
      <c r="FA21" s="17">
        <v>29.6</v>
      </c>
      <c r="FB21" s="17">
        <v>3.2</v>
      </c>
      <c r="FC21" s="17">
        <v>15.4</v>
      </c>
      <c r="FD21" s="17">
        <v>15.5</v>
      </c>
      <c r="FE21" s="17">
        <v>0</v>
      </c>
      <c r="FF21" s="17">
        <v>6552.2712700000002</v>
      </c>
      <c r="FG21" s="15"/>
      <c r="FH21" s="17">
        <v>23.300999999999998</v>
      </c>
      <c r="FI21" s="17">
        <v>0</v>
      </c>
      <c r="FJ21" s="17">
        <v>11.994999999999999</v>
      </c>
      <c r="FK21" s="17">
        <v>4.5</v>
      </c>
      <c r="FL21" s="17"/>
      <c r="FM21" s="17">
        <v>18.9255</v>
      </c>
      <c r="FN21" s="17"/>
      <c r="FO21" s="17">
        <v>0</v>
      </c>
      <c r="FP21" s="17">
        <v>58.721499999999999</v>
      </c>
    </row>
    <row r="22" spans="1:172" ht="24" customHeight="1">
      <c r="A22" s="16" t="s">
        <v>75</v>
      </c>
      <c r="B22" s="16" t="s">
        <v>711</v>
      </c>
      <c r="C22" s="17">
        <v>0.5</v>
      </c>
      <c r="D22" s="17">
        <v>0.9</v>
      </c>
      <c r="E22" s="17">
        <v>653.13</v>
      </c>
      <c r="F22" s="17">
        <v>216.57</v>
      </c>
      <c r="G22" s="17">
        <v>0</v>
      </c>
      <c r="H22" s="17">
        <v>0</v>
      </c>
      <c r="I22" s="17">
        <v>0</v>
      </c>
      <c r="J22" s="17">
        <v>241</v>
      </c>
      <c r="K22" s="17"/>
      <c r="L22" s="17"/>
      <c r="M22" s="17">
        <v>115.7</v>
      </c>
      <c r="N22" s="17">
        <v>115.4</v>
      </c>
      <c r="O22" s="17">
        <v>114.9</v>
      </c>
      <c r="P22" s="17">
        <v>214.7</v>
      </c>
      <c r="Q22" s="17"/>
      <c r="R22" s="17"/>
      <c r="S22" s="17">
        <v>569.5</v>
      </c>
      <c r="T22" s="17">
        <v>10.6</v>
      </c>
      <c r="U22" s="17"/>
      <c r="V22" s="17"/>
      <c r="W22" s="17"/>
      <c r="X22" s="17"/>
      <c r="Y22" s="17">
        <v>173.4</v>
      </c>
      <c r="Z22" s="17">
        <v>7.4</v>
      </c>
      <c r="AA22" s="17">
        <v>0</v>
      </c>
      <c r="AB22" s="17">
        <v>6.8</v>
      </c>
      <c r="AC22" s="17">
        <v>10.199999999999999</v>
      </c>
      <c r="AD22" s="17">
        <v>80.5</v>
      </c>
      <c r="AE22" s="17"/>
      <c r="AF22" s="17"/>
      <c r="AG22" s="17">
        <v>0</v>
      </c>
      <c r="AH22" s="17"/>
      <c r="AI22" s="17">
        <v>111.6</v>
      </c>
      <c r="AJ22" s="17">
        <v>189.7</v>
      </c>
      <c r="AK22" s="17">
        <v>0</v>
      </c>
      <c r="AL22" s="17">
        <v>0</v>
      </c>
      <c r="AM22" s="17">
        <v>0</v>
      </c>
      <c r="AN22" s="17">
        <v>6.5</v>
      </c>
      <c r="AO22" s="17">
        <v>468.1</v>
      </c>
      <c r="AP22" s="17">
        <v>42</v>
      </c>
      <c r="AQ22" s="17">
        <v>151.6</v>
      </c>
      <c r="AR22" s="17">
        <v>0</v>
      </c>
      <c r="AS22" s="17">
        <v>18.2</v>
      </c>
      <c r="AT22" s="17">
        <v>13.2</v>
      </c>
      <c r="AU22" s="17">
        <v>92</v>
      </c>
      <c r="AV22" s="17">
        <v>123</v>
      </c>
      <c r="AW22" s="17">
        <v>122.8</v>
      </c>
      <c r="AX22" s="17">
        <v>152</v>
      </c>
      <c r="AY22" s="17">
        <v>110</v>
      </c>
      <c r="AZ22" s="17">
        <v>5.8</v>
      </c>
      <c r="BA22" s="17"/>
      <c r="BB22" s="17">
        <v>34</v>
      </c>
      <c r="BC22" s="17">
        <v>45.9</v>
      </c>
      <c r="BD22" s="17">
        <v>1.9</v>
      </c>
      <c r="BE22" s="17">
        <v>2.2999999999999998</v>
      </c>
      <c r="BF22" s="17">
        <v>0</v>
      </c>
      <c r="BG22" s="17">
        <v>166.3</v>
      </c>
      <c r="BH22" s="17">
        <v>0</v>
      </c>
      <c r="BI22" s="17">
        <v>26</v>
      </c>
      <c r="BJ22" s="17"/>
      <c r="BK22" s="17">
        <v>0</v>
      </c>
      <c r="BL22" s="17"/>
      <c r="BM22" s="17"/>
      <c r="BN22" s="17"/>
      <c r="BO22" s="17">
        <v>131.80000000000001</v>
      </c>
      <c r="BP22" s="17">
        <v>174.2</v>
      </c>
      <c r="BQ22" s="17">
        <v>166.8</v>
      </c>
      <c r="BR22" s="17">
        <v>12.2</v>
      </c>
      <c r="BS22" s="17">
        <v>168.7</v>
      </c>
      <c r="BT22" s="17"/>
      <c r="BU22" s="17"/>
      <c r="BV22" s="17"/>
      <c r="BW22" s="17"/>
      <c r="BX22" s="17"/>
      <c r="BY22" s="17">
        <v>16.600000000000001</v>
      </c>
      <c r="BZ22" s="17"/>
      <c r="CA22" s="17"/>
      <c r="CB22" s="17">
        <v>33.1</v>
      </c>
      <c r="CC22" s="17">
        <v>93.6</v>
      </c>
      <c r="CD22" s="17">
        <v>65.099999999999994</v>
      </c>
      <c r="CE22" s="17">
        <v>75.400000000000006</v>
      </c>
      <c r="CF22" s="17">
        <v>30.8</v>
      </c>
      <c r="CG22" s="17"/>
      <c r="CH22" s="17"/>
      <c r="CI22" s="17"/>
      <c r="CJ22" s="17">
        <v>88.4</v>
      </c>
      <c r="CK22" s="17">
        <v>88.2</v>
      </c>
      <c r="CL22" s="17">
        <v>112.1</v>
      </c>
      <c r="CM22" s="17"/>
      <c r="CN22" s="17"/>
      <c r="CO22" s="17"/>
      <c r="CP22" s="17"/>
      <c r="CQ22" s="17"/>
      <c r="CR22" s="17"/>
      <c r="CS22" s="17"/>
      <c r="CT22" s="17">
        <v>0.03</v>
      </c>
      <c r="CU22" s="17">
        <v>43.3</v>
      </c>
      <c r="CV22" s="17">
        <v>15.3</v>
      </c>
      <c r="CW22" s="17">
        <v>0.3</v>
      </c>
      <c r="CX22" s="17">
        <v>0</v>
      </c>
      <c r="CY22" s="17">
        <v>16.899999999999999</v>
      </c>
      <c r="CZ22" s="17">
        <v>0</v>
      </c>
      <c r="DA22" s="17">
        <v>0</v>
      </c>
      <c r="DB22" s="17">
        <v>3.7</v>
      </c>
      <c r="DC22" s="17">
        <v>3.3</v>
      </c>
      <c r="DD22" s="17">
        <v>20.6</v>
      </c>
      <c r="DE22" s="17">
        <v>20</v>
      </c>
      <c r="DF22" s="17">
        <v>3.5</v>
      </c>
      <c r="DG22" s="17">
        <v>3.6</v>
      </c>
      <c r="DH22" s="17"/>
      <c r="DI22" s="17">
        <v>2.1</v>
      </c>
      <c r="DJ22" s="17">
        <v>3.1</v>
      </c>
      <c r="DK22" s="17">
        <v>22.1</v>
      </c>
      <c r="DL22" s="17">
        <v>60.3</v>
      </c>
      <c r="DM22" s="17">
        <v>4.8</v>
      </c>
      <c r="DN22" s="17">
        <v>2.4</v>
      </c>
      <c r="DO22" s="17"/>
      <c r="DP22" s="17">
        <v>2.9</v>
      </c>
      <c r="DQ22" s="17">
        <v>2</v>
      </c>
      <c r="DR22" s="17">
        <v>3.6</v>
      </c>
      <c r="DS22" s="17">
        <v>3.5</v>
      </c>
      <c r="DT22" s="17">
        <v>2</v>
      </c>
      <c r="DU22" s="17">
        <v>0</v>
      </c>
      <c r="DV22" s="17">
        <v>9.6999999999999993</v>
      </c>
      <c r="DW22" s="17">
        <v>9.5</v>
      </c>
      <c r="DX22" s="17">
        <v>19.600000000000001</v>
      </c>
      <c r="DY22" s="17">
        <v>20.399999999999999</v>
      </c>
      <c r="DZ22" s="17">
        <v>19.8</v>
      </c>
      <c r="EA22" s="17">
        <v>22.1</v>
      </c>
      <c r="EB22" s="17">
        <v>34.1</v>
      </c>
      <c r="EC22" s="17">
        <v>9.4</v>
      </c>
      <c r="ED22" s="17">
        <v>47.6</v>
      </c>
      <c r="EE22" s="17">
        <v>54.6</v>
      </c>
      <c r="EF22" s="17">
        <v>4.5</v>
      </c>
      <c r="EG22" s="17">
        <v>4.5999999999999996</v>
      </c>
      <c r="EH22" s="17">
        <v>20.931619999999999</v>
      </c>
      <c r="EI22" s="17">
        <v>6.9838199999999997</v>
      </c>
      <c r="EJ22" s="17">
        <v>6.6</v>
      </c>
      <c r="EK22" s="17">
        <v>20.399999999999999</v>
      </c>
      <c r="EL22" s="17">
        <v>20.399999999999999</v>
      </c>
      <c r="EM22" s="17">
        <v>20</v>
      </c>
      <c r="EN22" s="17">
        <v>0.8</v>
      </c>
      <c r="EO22" s="17">
        <v>0.6</v>
      </c>
      <c r="EP22" s="17">
        <v>42.1</v>
      </c>
      <c r="EQ22" s="17">
        <v>0.6</v>
      </c>
      <c r="ER22" s="17">
        <v>62.1</v>
      </c>
      <c r="ES22" s="17">
        <v>0</v>
      </c>
      <c r="ET22" s="17">
        <v>33.799999999999997</v>
      </c>
      <c r="EU22" s="17">
        <v>0.7</v>
      </c>
      <c r="EV22" s="17"/>
      <c r="EW22" s="17">
        <v>19.8</v>
      </c>
      <c r="EX22" s="17">
        <v>10.6</v>
      </c>
      <c r="EY22" s="17">
        <v>44.7</v>
      </c>
      <c r="EZ22" s="17">
        <v>34.799999999999997</v>
      </c>
      <c r="FA22" s="17">
        <v>29.6</v>
      </c>
      <c r="FB22" s="17">
        <v>3.2</v>
      </c>
      <c r="FC22" s="17">
        <v>15.5</v>
      </c>
      <c r="FD22" s="17">
        <v>15.6</v>
      </c>
      <c r="FE22" s="17">
        <v>1.38</v>
      </c>
      <c r="FF22" s="17">
        <v>6577.5254400000003</v>
      </c>
      <c r="FG22" s="15"/>
      <c r="FH22" s="17">
        <v>24.271000000000001</v>
      </c>
      <c r="FI22" s="17">
        <v>0</v>
      </c>
      <c r="FJ22" s="17">
        <v>11.167999999999999</v>
      </c>
      <c r="FK22" s="17">
        <v>4.5</v>
      </c>
      <c r="FL22" s="17"/>
      <c r="FM22" s="17">
        <v>18.92521</v>
      </c>
      <c r="FN22" s="17"/>
      <c r="FO22" s="17">
        <v>0</v>
      </c>
      <c r="FP22" s="17">
        <v>58.86421</v>
      </c>
    </row>
    <row r="23" spans="1:172" ht="24" customHeight="1">
      <c r="A23" s="16" t="s">
        <v>75</v>
      </c>
      <c r="B23" s="16" t="s">
        <v>712</v>
      </c>
      <c r="C23" s="17">
        <v>0.6</v>
      </c>
      <c r="D23" s="17">
        <v>0.7</v>
      </c>
      <c r="E23" s="17">
        <v>646.74</v>
      </c>
      <c r="F23" s="17">
        <v>215.81</v>
      </c>
      <c r="G23" s="17">
        <v>0</v>
      </c>
      <c r="H23" s="17">
        <v>0</v>
      </c>
      <c r="I23" s="17">
        <v>29.6</v>
      </c>
      <c r="J23" s="17">
        <v>236.8</v>
      </c>
      <c r="K23" s="17"/>
      <c r="L23" s="17"/>
      <c r="M23" s="17">
        <v>131</v>
      </c>
      <c r="N23" s="17">
        <v>130.9</v>
      </c>
      <c r="O23" s="17">
        <v>131</v>
      </c>
      <c r="P23" s="17">
        <v>226</v>
      </c>
      <c r="Q23" s="17"/>
      <c r="R23" s="17"/>
      <c r="S23" s="17">
        <v>563.20000000000005</v>
      </c>
      <c r="T23" s="17">
        <v>10.4</v>
      </c>
      <c r="U23" s="17"/>
      <c r="V23" s="17"/>
      <c r="W23" s="17"/>
      <c r="X23" s="17"/>
      <c r="Y23" s="17">
        <v>165.5</v>
      </c>
      <c r="Z23" s="17">
        <v>6.9</v>
      </c>
      <c r="AA23" s="17">
        <v>0</v>
      </c>
      <c r="AB23" s="17">
        <v>6.8</v>
      </c>
      <c r="AC23" s="17">
        <v>10.199999999999999</v>
      </c>
      <c r="AD23" s="17">
        <v>82.1</v>
      </c>
      <c r="AE23" s="17"/>
      <c r="AF23" s="17"/>
      <c r="AG23" s="17">
        <v>0</v>
      </c>
      <c r="AH23" s="17"/>
      <c r="AI23" s="17">
        <v>110.6</v>
      </c>
      <c r="AJ23" s="17">
        <v>201.5</v>
      </c>
      <c r="AK23" s="17">
        <v>0</v>
      </c>
      <c r="AL23" s="17">
        <v>0</v>
      </c>
      <c r="AM23" s="17">
        <v>0</v>
      </c>
      <c r="AN23" s="17">
        <v>6.5</v>
      </c>
      <c r="AO23" s="17">
        <v>462.6</v>
      </c>
      <c r="AP23" s="17">
        <v>44.5</v>
      </c>
      <c r="AQ23" s="17">
        <v>150.69999999999999</v>
      </c>
      <c r="AR23" s="17">
        <v>0</v>
      </c>
      <c r="AS23" s="17">
        <v>18.399999999999999</v>
      </c>
      <c r="AT23" s="17">
        <v>13.2</v>
      </c>
      <c r="AU23" s="17">
        <v>92.3</v>
      </c>
      <c r="AV23" s="17">
        <v>121.4</v>
      </c>
      <c r="AW23" s="17">
        <v>121.8</v>
      </c>
      <c r="AX23" s="17">
        <v>152.5</v>
      </c>
      <c r="AY23" s="17">
        <v>109.3</v>
      </c>
      <c r="AZ23" s="17">
        <v>5.7</v>
      </c>
      <c r="BA23" s="17"/>
      <c r="BB23" s="17">
        <v>33</v>
      </c>
      <c r="BC23" s="17">
        <v>45.3</v>
      </c>
      <c r="BD23" s="17">
        <v>1.9</v>
      </c>
      <c r="BE23" s="17">
        <v>2.4</v>
      </c>
      <c r="BF23" s="17">
        <v>0</v>
      </c>
      <c r="BG23" s="17">
        <v>163.4</v>
      </c>
      <c r="BH23" s="17">
        <v>0</v>
      </c>
      <c r="BI23" s="17">
        <v>25.1</v>
      </c>
      <c r="BJ23" s="17"/>
      <c r="BK23" s="17">
        <v>0</v>
      </c>
      <c r="BL23" s="17"/>
      <c r="BM23" s="17"/>
      <c r="BN23" s="17"/>
      <c r="BO23" s="17">
        <v>130.19999999999999</v>
      </c>
      <c r="BP23" s="17">
        <v>174.3</v>
      </c>
      <c r="BQ23" s="17">
        <v>167</v>
      </c>
      <c r="BR23" s="17">
        <v>14.8</v>
      </c>
      <c r="BS23" s="17">
        <v>164</v>
      </c>
      <c r="BT23" s="17"/>
      <c r="BU23" s="17"/>
      <c r="BV23" s="17"/>
      <c r="BW23" s="17"/>
      <c r="BX23" s="17"/>
      <c r="BY23" s="17">
        <v>15.8</v>
      </c>
      <c r="BZ23" s="17"/>
      <c r="CA23" s="17"/>
      <c r="CB23" s="17">
        <v>50</v>
      </c>
      <c r="CC23" s="17">
        <v>93.6</v>
      </c>
      <c r="CD23" s="17">
        <v>63.6</v>
      </c>
      <c r="CE23" s="17">
        <v>75.7</v>
      </c>
      <c r="CF23" s="17">
        <v>30.5</v>
      </c>
      <c r="CG23" s="17"/>
      <c r="CH23" s="17"/>
      <c r="CI23" s="17"/>
      <c r="CJ23" s="17">
        <v>88.4</v>
      </c>
      <c r="CK23" s="17">
        <v>88.2</v>
      </c>
      <c r="CL23" s="17">
        <v>112.6</v>
      </c>
      <c r="CM23" s="17"/>
      <c r="CN23" s="17"/>
      <c r="CO23" s="17"/>
      <c r="CP23" s="17"/>
      <c r="CQ23" s="17"/>
      <c r="CR23" s="17"/>
      <c r="CS23" s="17"/>
      <c r="CT23" s="17">
        <v>7.0000000000000007E-2</v>
      </c>
      <c r="CU23" s="17">
        <v>35.799999999999997</v>
      </c>
      <c r="CV23" s="17">
        <v>45</v>
      </c>
      <c r="CW23" s="17">
        <v>0.9</v>
      </c>
      <c r="CX23" s="17">
        <v>0</v>
      </c>
      <c r="CY23" s="17">
        <v>16.8</v>
      </c>
      <c r="CZ23" s="17">
        <v>9.9</v>
      </c>
      <c r="DA23" s="17">
        <v>0</v>
      </c>
      <c r="DB23" s="17">
        <v>3.7</v>
      </c>
      <c r="DC23" s="17">
        <v>3.5</v>
      </c>
      <c r="DD23" s="17">
        <v>20.2</v>
      </c>
      <c r="DE23" s="17">
        <v>20</v>
      </c>
      <c r="DF23" s="17">
        <v>3.5</v>
      </c>
      <c r="DG23" s="17">
        <v>3.6</v>
      </c>
      <c r="DH23" s="17"/>
      <c r="DI23" s="17">
        <v>7.2</v>
      </c>
      <c r="DJ23" s="17">
        <v>12.3</v>
      </c>
      <c r="DK23" s="17">
        <v>20.8</v>
      </c>
      <c r="DL23" s="17">
        <v>57.1</v>
      </c>
      <c r="DM23" s="17">
        <v>4.8</v>
      </c>
      <c r="DN23" s="17">
        <v>2.4</v>
      </c>
      <c r="DO23" s="17"/>
      <c r="DP23" s="17">
        <v>2.9</v>
      </c>
      <c r="DQ23" s="17">
        <v>3.6</v>
      </c>
      <c r="DR23" s="17">
        <v>3.7</v>
      </c>
      <c r="DS23" s="17">
        <v>3.6</v>
      </c>
      <c r="DT23" s="17">
        <v>2</v>
      </c>
      <c r="DU23" s="17">
        <v>0</v>
      </c>
      <c r="DV23" s="17">
        <v>9.6999999999999993</v>
      </c>
      <c r="DW23" s="17">
        <v>9.3000000000000007</v>
      </c>
      <c r="DX23" s="17">
        <v>19.8</v>
      </c>
      <c r="DY23" s="17">
        <v>20.2</v>
      </c>
      <c r="DZ23" s="17">
        <v>20</v>
      </c>
      <c r="EA23" s="17">
        <v>23.2</v>
      </c>
      <c r="EB23" s="17">
        <v>33.799999999999997</v>
      </c>
      <c r="EC23" s="17">
        <v>18.8</v>
      </c>
      <c r="ED23" s="17">
        <v>40.6</v>
      </c>
      <c r="EE23" s="17">
        <v>53.7</v>
      </c>
      <c r="EF23" s="17">
        <v>4.5</v>
      </c>
      <c r="EG23" s="17">
        <v>3.3</v>
      </c>
      <c r="EH23" s="17">
        <v>20.926870000000001</v>
      </c>
      <c r="EI23" s="17">
        <v>6.9004399999999997</v>
      </c>
      <c r="EJ23" s="17">
        <v>6.6</v>
      </c>
      <c r="EK23" s="17">
        <v>20.399999999999999</v>
      </c>
      <c r="EL23" s="17">
        <v>20.399999999999999</v>
      </c>
      <c r="EM23" s="17">
        <v>20</v>
      </c>
      <c r="EN23" s="17">
        <v>1.1000000000000001</v>
      </c>
      <c r="EO23" s="17">
        <v>2.1</v>
      </c>
      <c r="EP23" s="17">
        <v>80.400000000000006</v>
      </c>
      <c r="EQ23" s="17">
        <v>0.6</v>
      </c>
      <c r="ER23" s="17">
        <v>61.6</v>
      </c>
      <c r="ES23" s="17">
        <v>0</v>
      </c>
      <c r="ET23" s="17">
        <v>68.3</v>
      </c>
      <c r="EU23" s="17">
        <v>2.2000000000000002</v>
      </c>
      <c r="EV23" s="17"/>
      <c r="EW23" s="17">
        <v>20</v>
      </c>
      <c r="EX23" s="17">
        <v>10.3</v>
      </c>
      <c r="EY23" s="17">
        <v>44.1</v>
      </c>
      <c r="EZ23" s="17">
        <v>34.6</v>
      </c>
      <c r="FA23" s="17">
        <v>29.5</v>
      </c>
      <c r="FB23" s="17">
        <v>3.3</v>
      </c>
      <c r="FC23" s="17">
        <v>15.4</v>
      </c>
      <c r="FD23" s="17">
        <v>15.9</v>
      </c>
      <c r="FE23" s="17">
        <v>2.59</v>
      </c>
      <c r="FF23" s="17">
        <v>6772.5373099999997</v>
      </c>
      <c r="FG23" s="15"/>
      <c r="FH23" s="17">
        <v>23.765999999999998</v>
      </c>
      <c r="FI23" s="17">
        <v>0</v>
      </c>
      <c r="FJ23" s="17">
        <v>10.0405</v>
      </c>
      <c r="FK23" s="17">
        <v>4.5</v>
      </c>
      <c r="FL23" s="17"/>
      <c r="FM23" s="17">
        <v>18.92548</v>
      </c>
      <c r="FN23" s="17"/>
      <c r="FO23" s="17">
        <v>0</v>
      </c>
      <c r="FP23" s="17">
        <v>57.23198</v>
      </c>
    </row>
    <row r="24" spans="1:172" ht="24" customHeight="1">
      <c r="A24" s="16" t="s">
        <v>75</v>
      </c>
      <c r="B24" s="16" t="s">
        <v>713</v>
      </c>
      <c r="C24" s="17">
        <v>0.7</v>
      </c>
      <c r="D24" s="17">
        <v>1.1000000000000001</v>
      </c>
      <c r="E24" s="17">
        <v>645.99</v>
      </c>
      <c r="F24" s="17">
        <v>215.85</v>
      </c>
      <c r="G24" s="17">
        <v>0</v>
      </c>
      <c r="H24" s="17">
        <v>0</v>
      </c>
      <c r="I24" s="17">
        <v>20.100000000000001</v>
      </c>
      <c r="J24" s="17">
        <v>236.2</v>
      </c>
      <c r="K24" s="17"/>
      <c r="L24" s="17"/>
      <c r="M24" s="17">
        <v>116.3</v>
      </c>
      <c r="N24" s="17">
        <v>116.6</v>
      </c>
      <c r="O24" s="17">
        <v>117.9</v>
      </c>
      <c r="P24" s="17">
        <v>215.4</v>
      </c>
      <c r="Q24" s="17"/>
      <c r="R24" s="17"/>
      <c r="S24" s="17">
        <v>561</v>
      </c>
      <c r="T24" s="17">
        <v>10.5</v>
      </c>
      <c r="U24" s="17"/>
      <c r="V24" s="17"/>
      <c r="W24" s="17"/>
      <c r="X24" s="17"/>
      <c r="Y24" s="17">
        <v>169</v>
      </c>
      <c r="Z24" s="17">
        <v>7.1</v>
      </c>
      <c r="AA24" s="17">
        <v>0</v>
      </c>
      <c r="AB24" s="17">
        <v>6.8</v>
      </c>
      <c r="AC24" s="17">
        <v>10.199999999999999</v>
      </c>
      <c r="AD24" s="17">
        <v>92.2</v>
      </c>
      <c r="AE24" s="17"/>
      <c r="AF24" s="17"/>
      <c r="AG24" s="17">
        <v>0</v>
      </c>
      <c r="AH24" s="17"/>
      <c r="AI24" s="17">
        <v>111.2</v>
      </c>
      <c r="AJ24" s="17">
        <v>182.6</v>
      </c>
      <c r="AK24" s="17">
        <v>0</v>
      </c>
      <c r="AL24" s="17">
        <v>0</v>
      </c>
      <c r="AM24" s="17">
        <v>0</v>
      </c>
      <c r="AN24" s="17">
        <v>6.5</v>
      </c>
      <c r="AO24" s="17">
        <v>461.4</v>
      </c>
      <c r="AP24" s="17">
        <v>46.7</v>
      </c>
      <c r="AQ24" s="17">
        <v>150.5</v>
      </c>
      <c r="AR24" s="17">
        <v>0</v>
      </c>
      <c r="AS24" s="17">
        <v>18.399999999999999</v>
      </c>
      <c r="AT24" s="17">
        <v>13.2</v>
      </c>
      <c r="AU24" s="17">
        <v>92.3</v>
      </c>
      <c r="AV24" s="17">
        <v>122.6</v>
      </c>
      <c r="AW24" s="17">
        <v>122.9</v>
      </c>
      <c r="AX24" s="17">
        <v>151.6</v>
      </c>
      <c r="AY24" s="17">
        <v>109</v>
      </c>
      <c r="AZ24" s="17">
        <v>5.7</v>
      </c>
      <c r="BA24" s="17"/>
      <c r="BB24" s="17">
        <v>33.9</v>
      </c>
      <c r="BC24" s="17">
        <v>45.3</v>
      </c>
      <c r="BD24" s="17">
        <v>1.9</v>
      </c>
      <c r="BE24" s="17">
        <v>2.4</v>
      </c>
      <c r="BF24" s="17">
        <v>12.8</v>
      </c>
      <c r="BG24" s="17">
        <v>159.9</v>
      </c>
      <c r="BH24" s="17">
        <v>0</v>
      </c>
      <c r="BI24" s="17">
        <v>39.799999999999997</v>
      </c>
      <c r="BJ24" s="17"/>
      <c r="BK24" s="17">
        <v>0</v>
      </c>
      <c r="BL24" s="17"/>
      <c r="BM24" s="17"/>
      <c r="BN24" s="17"/>
      <c r="BO24" s="17">
        <v>130.69999999999999</v>
      </c>
      <c r="BP24" s="17">
        <v>173.7</v>
      </c>
      <c r="BQ24" s="17">
        <v>166.2</v>
      </c>
      <c r="BR24" s="17">
        <v>24.9</v>
      </c>
      <c r="BS24" s="17">
        <v>161.69999999999999</v>
      </c>
      <c r="BT24" s="17"/>
      <c r="BU24" s="17"/>
      <c r="BV24" s="17"/>
      <c r="BW24" s="17"/>
      <c r="BX24" s="17"/>
      <c r="BY24" s="17">
        <v>16</v>
      </c>
      <c r="BZ24" s="17"/>
      <c r="CA24" s="17"/>
      <c r="CB24" s="17">
        <v>34.299999999999997</v>
      </c>
      <c r="CC24" s="17">
        <v>92.5</v>
      </c>
      <c r="CD24" s="17">
        <v>63.9</v>
      </c>
      <c r="CE24" s="17">
        <v>74.7</v>
      </c>
      <c r="CF24" s="17">
        <v>30.5</v>
      </c>
      <c r="CG24" s="17"/>
      <c r="CH24" s="17"/>
      <c r="CI24" s="17"/>
      <c r="CJ24" s="17">
        <v>87.7</v>
      </c>
      <c r="CK24" s="17">
        <v>87.5</v>
      </c>
      <c r="CL24" s="17">
        <v>111.3</v>
      </c>
      <c r="CM24" s="17"/>
      <c r="CN24" s="17"/>
      <c r="CO24" s="17"/>
      <c r="CP24" s="17"/>
      <c r="CQ24" s="17"/>
      <c r="CR24" s="17"/>
      <c r="CS24" s="17"/>
      <c r="CT24" s="17">
        <v>0.13</v>
      </c>
      <c r="CU24" s="17">
        <v>44.6</v>
      </c>
      <c r="CV24" s="17">
        <v>66.099999999999994</v>
      </c>
      <c r="CW24" s="17">
        <v>0.4</v>
      </c>
      <c r="CX24" s="17">
        <v>0</v>
      </c>
      <c r="CY24" s="17">
        <v>16.7</v>
      </c>
      <c r="CZ24" s="17">
        <v>9.9</v>
      </c>
      <c r="DA24" s="17">
        <v>0.6</v>
      </c>
      <c r="DB24" s="17">
        <v>3.7</v>
      </c>
      <c r="DC24" s="17">
        <v>3.5</v>
      </c>
      <c r="DD24" s="17">
        <v>20.2</v>
      </c>
      <c r="DE24" s="17">
        <v>20</v>
      </c>
      <c r="DF24" s="17">
        <v>3.5</v>
      </c>
      <c r="DG24" s="17">
        <v>3.5</v>
      </c>
      <c r="DH24" s="17"/>
      <c r="DI24" s="17">
        <v>13.5</v>
      </c>
      <c r="DJ24" s="17">
        <v>17.5</v>
      </c>
      <c r="DK24" s="17">
        <v>15.6</v>
      </c>
      <c r="DL24" s="17">
        <v>45.1</v>
      </c>
      <c r="DM24" s="17">
        <v>4.8</v>
      </c>
      <c r="DN24" s="17">
        <v>2.4</v>
      </c>
      <c r="DO24" s="17"/>
      <c r="DP24" s="17">
        <v>2.9</v>
      </c>
      <c r="DQ24" s="17">
        <v>5.4</v>
      </c>
      <c r="DR24" s="17">
        <v>3.7</v>
      </c>
      <c r="DS24" s="17">
        <v>3.5</v>
      </c>
      <c r="DT24" s="17">
        <v>2</v>
      </c>
      <c r="DU24" s="17">
        <v>0.6</v>
      </c>
      <c r="DV24" s="17">
        <v>9.6999999999999993</v>
      </c>
      <c r="DW24" s="17">
        <v>9.3000000000000007</v>
      </c>
      <c r="DX24" s="17">
        <v>20.100000000000001</v>
      </c>
      <c r="DY24" s="17">
        <v>20.2</v>
      </c>
      <c r="DZ24" s="17">
        <v>20</v>
      </c>
      <c r="EA24" s="17">
        <v>23.8</v>
      </c>
      <c r="EB24" s="17">
        <v>22.4</v>
      </c>
      <c r="EC24" s="17">
        <v>32.4</v>
      </c>
      <c r="ED24" s="17">
        <v>51.3</v>
      </c>
      <c r="EE24" s="17">
        <v>57.3</v>
      </c>
      <c r="EF24" s="17">
        <v>5.7</v>
      </c>
      <c r="EG24" s="17">
        <v>3.6</v>
      </c>
      <c r="EH24" s="17">
        <v>20.939530000000001</v>
      </c>
      <c r="EI24" s="17">
        <v>6.8596899999999996</v>
      </c>
      <c r="EJ24" s="17">
        <v>6.5</v>
      </c>
      <c r="EK24" s="17">
        <v>20.399999999999999</v>
      </c>
      <c r="EL24" s="17">
        <v>20.399999999999999</v>
      </c>
      <c r="EM24" s="17">
        <v>20</v>
      </c>
      <c r="EN24" s="17">
        <v>0.6</v>
      </c>
      <c r="EO24" s="17">
        <v>4.5999999999999996</v>
      </c>
      <c r="EP24" s="17">
        <v>124.6</v>
      </c>
      <c r="EQ24" s="17">
        <v>0.6</v>
      </c>
      <c r="ER24" s="17">
        <v>48.7</v>
      </c>
      <c r="ES24" s="17">
        <v>0</v>
      </c>
      <c r="ET24" s="17">
        <v>92.6</v>
      </c>
      <c r="EU24" s="17">
        <v>2.6</v>
      </c>
      <c r="EV24" s="17"/>
      <c r="EW24" s="17">
        <v>20</v>
      </c>
      <c r="EX24" s="17">
        <v>10.4</v>
      </c>
      <c r="EY24" s="17">
        <v>44.4</v>
      </c>
      <c r="EZ24" s="17">
        <v>35</v>
      </c>
      <c r="FA24" s="17">
        <v>29.5</v>
      </c>
      <c r="FB24" s="17">
        <v>3.3</v>
      </c>
      <c r="FC24" s="17">
        <v>15.5</v>
      </c>
      <c r="FD24" s="17">
        <v>15.9</v>
      </c>
      <c r="FE24" s="17">
        <v>2.99</v>
      </c>
      <c r="FF24" s="17">
        <v>6821.1592199999996</v>
      </c>
      <c r="FG24" s="15"/>
      <c r="FH24" s="17">
        <v>23.106999999999999</v>
      </c>
      <c r="FI24" s="17">
        <v>0</v>
      </c>
      <c r="FJ24" s="17">
        <v>10.1045</v>
      </c>
      <c r="FK24" s="17">
        <v>4.5</v>
      </c>
      <c r="FL24" s="17"/>
      <c r="FM24" s="17">
        <v>18.925090000000001</v>
      </c>
      <c r="FN24" s="17"/>
      <c r="FO24" s="17">
        <v>0</v>
      </c>
      <c r="FP24" s="17">
        <v>56.636589999999998</v>
      </c>
    </row>
    <row r="25" spans="1:172" ht="24" customHeight="1">
      <c r="A25" s="16" t="s">
        <v>75</v>
      </c>
      <c r="B25" s="16" t="s">
        <v>714</v>
      </c>
      <c r="C25" s="17">
        <v>0.7</v>
      </c>
      <c r="D25" s="17">
        <v>1.2</v>
      </c>
      <c r="E25" s="17">
        <v>647.95000000000005</v>
      </c>
      <c r="F25" s="17">
        <v>215.81</v>
      </c>
      <c r="G25" s="17">
        <v>0</v>
      </c>
      <c r="H25" s="17">
        <v>0</v>
      </c>
      <c r="I25" s="17">
        <v>56</v>
      </c>
      <c r="J25" s="17">
        <v>237</v>
      </c>
      <c r="K25" s="17"/>
      <c r="L25" s="17"/>
      <c r="M25" s="17">
        <v>130</v>
      </c>
      <c r="N25" s="17">
        <v>129</v>
      </c>
      <c r="O25" s="17">
        <v>129.5</v>
      </c>
      <c r="P25" s="17">
        <v>218.4</v>
      </c>
      <c r="Q25" s="17"/>
      <c r="R25" s="17"/>
      <c r="S25" s="17">
        <v>566.4</v>
      </c>
      <c r="T25" s="17">
        <v>10.5</v>
      </c>
      <c r="U25" s="17"/>
      <c r="V25" s="17"/>
      <c r="W25" s="17"/>
      <c r="X25" s="17"/>
      <c r="Y25" s="17">
        <v>163.4</v>
      </c>
      <c r="Z25" s="17">
        <v>7.1</v>
      </c>
      <c r="AA25" s="17">
        <v>0</v>
      </c>
      <c r="AB25" s="17">
        <v>6.8</v>
      </c>
      <c r="AC25" s="17">
        <v>10.199999999999999</v>
      </c>
      <c r="AD25" s="17">
        <v>93.1</v>
      </c>
      <c r="AE25" s="17"/>
      <c r="AF25" s="17"/>
      <c r="AG25" s="17">
        <v>0</v>
      </c>
      <c r="AH25" s="17"/>
      <c r="AI25" s="17">
        <v>111.2</v>
      </c>
      <c r="AJ25" s="17">
        <v>171.8</v>
      </c>
      <c r="AK25" s="17">
        <v>0</v>
      </c>
      <c r="AL25" s="17">
        <v>0</v>
      </c>
      <c r="AM25" s="17">
        <v>0</v>
      </c>
      <c r="AN25" s="17">
        <v>6.5</v>
      </c>
      <c r="AO25" s="17">
        <v>459.2</v>
      </c>
      <c r="AP25" s="17">
        <v>50.8</v>
      </c>
      <c r="AQ25" s="17">
        <v>151.19999999999999</v>
      </c>
      <c r="AR25" s="17">
        <v>0</v>
      </c>
      <c r="AS25" s="17">
        <v>18.399999999999999</v>
      </c>
      <c r="AT25" s="17">
        <v>13.2</v>
      </c>
      <c r="AU25" s="17">
        <v>92.3</v>
      </c>
      <c r="AV25" s="17">
        <v>124.5</v>
      </c>
      <c r="AW25" s="17">
        <v>125.2</v>
      </c>
      <c r="AX25" s="17">
        <v>152.69999999999999</v>
      </c>
      <c r="AY25" s="17">
        <v>109.6</v>
      </c>
      <c r="AZ25" s="17">
        <v>5.7</v>
      </c>
      <c r="BA25" s="17"/>
      <c r="BB25" s="17">
        <v>34.5</v>
      </c>
      <c r="BC25" s="17">
        <v>45.4</v>
      </c>
      <c r="BD25" s="17">
        <v>1.9</v>
      </c>
      <c r="BE25" s="17">
        <v>2.4</v>
      </c>
      <c r="BF25" s="17">
        <v>13.6</v>
      </c>
      <c r="BG25" s="17">
        <v>160.9</v>
      </c>
      <c r="BH25" s="17">
        <v>0</v>
      </c>
      <c r="BI25" s="17">
        <v>40.6</v>
      </c>
      <c r="BJ25" s="17"/>
      <c r="BK25" s="17">
        <v>0</v>
      </c>
      <c r="BL25" s="17"/>
      <c r="BM25" s="17"/>
      <c r="BN25" s="17"/>
      <c r="BO25" s="17">
        <v>130.9</v>
      </c>
      <c r="BP25" s="17">
        <v>130</v>
      </c>
      <c r="BQ25" s="17">
        <v>133.5</v>
      </c>
      <c r="BR25" s="17">
        <v>61.9</v>
      </c>
      <c r="BS25" s="17">
        <v>141.80000000000001</v>
      </c>
      <c r="BT25" s="17"/>
      <c r="BU25" s="17"/>
      <c r="BV25" s="17"/>
      <c r="BW25" s="17"/>
      <c r="BX25" s="17"/>
      <c r="BY25" s="17">
        <v>69</v>
      </c>
      <c r="BZ25" s="17"/>
      <c r="CA25" s="17"/>
      <c r="CB25" s="17">
        <v>57.9</v>
      </c>
      <c r="CC25" s="17">
        <v>97.4</v>
      </c>
      <c r="CD25" s="17">
        <v>61.1</v>
      </c>
      <c r="CE25" s="17">
        <v>72.7</v>
      </c>
      <c r="CF25" s="17">
        <v>30.6</v>
      </c>
      <c r="CG25" s="17"/>
      <c r="CH25" s="17"/>
      <c r="CI25" s="17"/>
      <c r="CJ25" s="17">
        <v>91.4</v>
      </c>
      <c r="CK25" s="17">
        <v>91.5</v>
      </c>
      <c r="CL25" s="17">
        <v>111.9</v>
      </c>
      <c r="CM25" s="17"/>
      <c r="CN25" s="17"/>
      <c r="CO25" s="17"/>
      <c r="CP25" s="17"/>
      <c r="CQ25" s="17"/>
      <c r="CR25" s="17"/>
      <c r="CS25" s="17"/>
      <c r="CT25" s="17">
        <v>0.2</v>
      </c>
      <c r="CU25" s="17">
        <v>48.8</v>
      </c>
      <c r="CV25" s="17">
        <v>75.400000000000006</v>
      </c>
      <c r="CW25" s="17">
        <v>0.2</v>
      </c>
      <c r="CX25" s="17">
        <v>0.1</v>
      </c>
      <c r="CY25" s="17">
        <v>16.600000000000001</v>
      </c>
      <c r="CZ25" s="17">
        <v>9.9</v>
      </c>
      <c r="DA25" s="17">
        <v>2.1</v>
      </c>
      <c r="DB25" s="17">
        <v>3.8</v>
      </c>
      <c r="DC25" s="17">
        <v>3.5</v>
      </c>
      <c r="DD25" s="17">
        <v>20.3</v>
      </c>
      <c r="DE25" s="17">
        <v>20</v>
      </c>
      <c r="DF25" s="17">
        <v>3.5</v>
      </c>
      <c r="DG25" s="17">
        <v>3.5</v>
      </c>
      <c r="DH25" s="17"/>
      <c r="DI25" s="17">
        <v>13.8</v>
      </c>
      <c r="DJ25" s="17">
        <v>17.899999999999999</v>
      </c>
      <c r="DK25" s="17">
        <v>17</v>
      </c>
      <c r="DL25" s="17">
        <v>57.3</v>
      </c>
      <c r="DM25" s="17">
        <v>4.8</v>
      </c>
      <c r="DN25" s="17">
        <v>2.4</v>
      </c>
      <c r="DO25" s="17"/>
      <c r="DP25" s="17">
        <v>2.9</v>
      </c>
      <c r="DQ25" s="17">
        <v>8.6</v>
      </c>
      <c r="DR25" s="17">
        <v>3.7</v>
      </c>
      <c r="DS25" s="17">
        <v>3.5</v>
      </c>
      <c r="DT25" s="17">
        <v>2</v>
      </c>
      <c r="DU25" s="17">
        <v>0.6</v>
      </c>
      <c r="DV25" s="17">
        <v>9.6999999999999993</v>
      </c>
      <c r="DW25" s="17">
        <v>9.1</v>
      </c>
      <c r="DX25" s="17">
        <v>20.100000000000001</v>
      </c>
      <c r="DY25" s="17">
        <v>20.2</v>
      </c>
      <c r="DZ25" s="17">
        <v>20</v>
      </c>
      <c r="EA25" s="17">
        <v>23.1</v>
      </c>
      <c r="EB25" s="17">
        <v>7.5</v>
      </c>
      <c r="EC25" s="17">
        <v>35.700000000000003</v>
      </c>
      <c r="ED25" s="17">
        <v>47.7</v>
      </c>
      <c r="EE25" s="17">
        <v>54.4</v>
      </c>
      <c r="EF25" s="17">
        <v>4.5999999999999996</v>
      </c>
      <c r="EG25" s="17">
        <v>4.3</v>
      </c>
      <c r="EH25" s="17">
        <v>20.937989999999999</v>
      </c>
      <c r="EI25" s="17">
        <v>6.7006800000000002</v>
      </c>
      <c r="EJ25" s="17">
        <v>4.2</v>
      </c>
      <c r="EK25" s="17">
        <v>20.399999999999999</v>
      </c>
      <c r="EL25" s="17">
        <v>20.399999999999999</v>
      </c>
      <c r="EM25" s="17">
        <v>20</v>
      </c>
      <c r="EN25" s="17">
        <v>0.5</v>
      </c>
      <c r="EO25" s="17">
        <v>7.2</v>
      </c>
      <c r="EP25" s="17">
        <v>134</v>
      </c>
      <c r="EQ25" s="17">
        <v>0.6</v>
      </c>
      <c r="ER25" s="17">
        <v>40.200000000000003</v>
      </c>
      <c r="ES25" s="17">
        <v>0</v>
      </c>
      <c r="ET25" s="17">
        <v>99.9</v>
      </c>
      <c r="EU25" s="17">
        <v>6.9</v>
      </c>
      <c r="EV25" s="17"/>
      <c r="EW25" s="17">
        <v>20</v>
      </c>
      <c r="EX25" s="17">
        <v>10.6</v>
      </c>
      <c r="EY25" s="17">
        <v>44.6</v>
      </c>
      <c r="EZ25" s="17">
        <v>35</v>
      </c>
      <c r="FA25" s="17">
        <v>29.5</v>
      </c>
      <c r="FB25" s="17">
        <v>3.3</v>
      </c>
      <c r="FC25" s="17">
        <v>15.5</v>
      </c>
      <c r="FD25" s="17">
        <v>15.9</v>
      </c>
      <c r="FE25" s="17">
        <v>4.18</v>
      </c>
      <c r="FF25" s="17">
        <v>6955.5786699999999</v>
      </c>
      <c r="FG25" s="15"/>
      <c r="FH25" s="17">
        <v>23.053000000000001</v>
      </c>
      <c r="FI25" s="17">
        <v>0</v>
      </c>
      <c r="FJ25" s="17">
        <v>10.169</v>
      </c>
      <c r="FK25" s="17">
        <v>4.5</v>
      </c>
      <c r="FL25" s="17"/>
      <c r="FM25" s="17">
        <v>18.924250000000001</v>
      </c>
      <c r="FN25" s="17"/>
      <c r="FO25" s="17">
        <v>0</v>
      </c>
      <c r="FP25" s="17">
        <v>56.646250000000002</v>
      </c>
    </row>
    <row r="26" spans="1:172" ht="24" customHeight="1">
      <c r="A26" s="18" t="s">
        <v>75</v>
      </c>
      <c r="B26" s="18" t="s">
        <v>715</v>
      </c>
      <c r="C26" s="19">
        <v>0.8</v>
      </c>
      <c r="D26" s="19">
        <v>1.2</v>
      </c>
      <c r="E26" s="19">
        <v>652.65</v>
      </c>
      <c r="F26" s="19">
        <v>216.31</v>
      </c>
      <c r="G26" s="19">
        <v>3.65</v>
      </c>
      <c r="H26" s="19">
        <v>3.59</v>
      </c>
      <c r="I26" s="19">
        <v>90.9</v>
      </c>
      <c r="J26" s="19">
        <v>241.1</v>
      </c>
      <c r="K26" s="19"/>
      <c r="L26" s="19"/>
      <c r="M26" s="19">
        <v>110.8</v>
      </c>
      <c r="N26" s="19">
        <v>109.6</v>
      </c>
      <c r="O26" s="19">
        <v>110.7</v>
      </c>
      <c r="P26" s="19">
        <v>209.4</v>
      </c>
      <c r="Q26" s="19"/>
      <c r="R26" s="19"/>
      <c r="S26" s="19">
        <v>569.29999999999995</v>
      </c>
      <c r="T26" s="19">
        <v>10.5</v>
      </c>
      <c r="U26" s="19"/>
      <c r="V26" s="19"/>
      <c r="W26" s="19"/>
      <c r="X26" s="19"/>
      <c r="Y26" s="19">
        <v>165</v>
      </c>
      <c r="Z26" s="19">
        <v>7.5</v>
      </c>
      <c r="AA26" s="19">
        <v>0</v>
      </c>
      <c r="AB26" s="19">
        <v>6.8</v>
      </c>
      <c r="AC26" s="19">
        <v>10.1</v>
      </c>
      <c r="AD26" s="19">
        <v>46.9</v>
      </c>
      <c r="AE26" s="19"/>
      <c r="AF26" s="19"/>
      <c r="AG26" s="19">
        <v>0</v>
      </c>
      <c r="AH26" s="19"/>
      <c r="AI26" s="19">
        <v>111.4</v>
      </c>
      <c r="AJ26" s="19">
        <v>174.3</v>
      </c>
      <c r="AK26" s="19">
        <v>0</v>
      </c>
      <c r="AL26" s="19">
        <v>0</v>
      </c>
      <c r="AM26" s="19">
        <v>0</v>
      </c>
      <c r="AN26" s="19">
        <v>6.5</v>
      </c>
      <c r="AO26" s="19">
        <v>297.3</v>
      </c>
      <c r="AP26" s="19">
        <v>46.1</v>
      </c>
      <c r="AQ26" s="19">
        <v>151.19999999999999</v>
      </c>
      <c r="AR26" s="19">
        <v>0</v>
      </c>
      <c r="AS26" s="19">
        <v>18.3</v>
      </c>
      <c r="AT26" s="19">
        <v>13.2</v>
      </c>
      <c r="AU26" s="19">
        <v>92.3</v>
      </c>
      <c r="AV26" s="19">
        <v>165</v>
      </c>
      <c r="AW26" s="19">
        <v>165.4</v>
      </c>
      <c r="AX26" s="19">
        <v>171.8</v>
      </c>
      <c r="AY26" s="19">
        <v>110.3</v>
      </c>
      <c r="AZ26" s="19">
        <v>5.7</v>
      </c>
      <c r="BA26" s="19"/>
      <c r="BB26" s="19">
        <v>34.9</v>
      </c>
      <c r="BC26" s="19">
        <v>45.9</v>
      </c>
      <c r="BD26" s="19">
        <v>1.9</v>
      </c>
      <c r="BE26" s="19">
        <v>2.4</v>
      </c>
      <c r="BF26" s="19">
        <v>13.3</v>
      </c>
      <c r="BG26" s="19">
        <v>161.19999999999999</v>
      </c>
      <c r="BH26" s="19">
        <v>32.6</v>
      </c>
      <c r="BI26" s="19">
        <v>39.299999999999997</v>
      </c>
      <c r="BJ26" s="19"/>
      <c r="BK26" s="19">
        <v>39.4</v>
      </c>
      <c r="BL26" s="19"/>
      <c r="BM26" s="19"/>
      <c r="BN26" s="19"/>
      <c r="BO26" s="19">
        <v>131.6</v>
      </c>
      <c r="BP26" s="19">
        <v>89.4</v>
      </c>
      <c r="BQ26" s="19">
        <v>89.2</v>
      </c>
      <c r="BR26" s="19">
        <v>81</v>
      </c>
      <c r="BS26" s="19">
        <v>106.1</v>
      </c>
      <c r="BT26" s="19"/>
      <c r="BU26" s="19"/>
      <c r="BV26" s="19"/>
      <c r="BW26" s="19"/>
      <c r="BX26" s="19"/>
      <c r="BY26" s="19">
        <v>111.6</v>
      </c>
      <c r="BZ26" s="19"/>
      <c r="CA26" s="19"/>
      <c r="CB26" s="19">
        <v>122.7</v>
      </c>
      <c r="CC26" s="19">
        <v>94.5</v>
      </c>
      <c r="CD26" s="19">
        <v>61.6</v>
      </c>
      <c r="CE26" s="19">
        <v>73</v>
      </c>
      <c r="CF26" s="19">
        <v>30.7</v>
      </c>
      <c r="CG26" s="19"/>
      <c r="CH26" s="19"/>
      <c r="CI26" s="19"/>
      <c r="CJ26" s="19">
        <v>144.6</v>
      </c>
      <c r="CK26" s="19">
        <v>143.5</v>
      </c>
      <c r="CL26" s="19">
        <v>145.4</v>
      </c>
      <c r="CM26" s="19"/>
      <c r="CN26" s="19"/>
      <c r="CO26" s="19"/>
      <c r="CP26" s="19"/>
      <c r="CQ26" s="19"/>
      <c r="CR26" s="19"/>
      <c r="CS26" s="19"/>
      <c r="CT26" s="19">
        <v>0.37</v>
      </c>
      <c r="CU26" s="19">
        <v>43.1</v>
      </c>
      <c r="CV26" s="19">
        <v>74.099999999999994</v>
      </c>
      <c r="CW26" s="19">
        <v>0</v>
      </c>
      <c r="CX26" s="19">
        <v>0.1</v>
      </c>
      <c r="CY26" s="19">
        <v>16.7</v>
      </c>
      <c r="CZ26" s="19">
        <v>9.9</v>
      </c>
      <c r="DA26" s="19">
        <v>4.9000000000000004</v>
      </c>
      <c r="DB26" s="19">
        <v>3.7</v>
      </c>
      <c r="DC26" s="19">
        <v>3.4</v>
      </c>
      <c r="DD26" s="19">
        <v>20.399999999999999</v>
      </c>
      <c r="DE26" s="19">
        <v>20</v>
      </c>
      <c r="DF26" s="19">
        <v>3.5</v>
      </c>
      <c r="DG26" s="19">
        <v>3.5</v>
      </c>
      <c r="DH26" s="19"/>
      <c r="DI26" s="19">
        <v>14.1</v>
      </c>
      <c r="DJ26" s="19">
        <v>18.7</v>
      </c>
      <c r="DK26" s="19">
        <v>17.5</v>
      </c>
      <c r="DL26" s="19">
        <v>58.9</v>
      </c>
      <c r="DM26" s="19">
        <v>4.8</v>
      </c>
      <c r="DN26" s="19">
        <v>2.4</v>
      </c>
      <c r="DO26" s="19"/>
      <c r="DP26" s="19">
        <v>2.9</v>
      </c>
      <c r="DQ26" s="19">
        <v>12.7</v>
      </c>
      <c r="DR26" s="19">
        <v>3.5</v>
      </c>
      <c r="DS26" s="19">
        <v>3.5</v>
      </c>
      <c r="DT26" s="19">
        <v>2</v>
      </c>
      <c r="DU26" s="19">
        <v>0.6</v>
      </c>
      <c r="DV26" s="19">
        <v>9.4</v>
      </c>
      <c r="DW26" s="19">
        <v>9.3000000000000007</v>
      </c>
      <c r="DX26" s="19">
        <v>20.100000000000001</v>
      </c>
      <c r="DY26" s="19">
        <v>20.399999999999999</v>
      </c>
      <c r="DZ26" s="19">
        <v>20</v>
      </c>
      <c r="EA26" s="19">
        <v>21.7</v>
      </c>
      <c r="EB26" s="19">
        <v>3.9</v>
      </c>
      <c r="EC26" s="19">
        <v>37</v>
      </c>
      <c r="ED26" s="19">
        <v>49.2</v>
      </c>
      <c r="EE26" s="19">
        <v>54.4</v>
      </c>
      <c r="EF26" s="19">
        <v>4.4000000000000004</v>
      </c>
      <c r="EG26" s="19">
        <v>7</v>
      </c>
      <c r="EH26" s="19">
        <v>20.93638</v>
      </c>
      <c r="EI26" s="19">
        <v>6.7505499999999996</v>
      </c>
      <c r="EJ26" s="19">
        <v>4.2</v>
      </c>
      <c r="EK26" s="19">
        <v>20.399999999999999</v>
      </c>
      <c r="EL26" s="19">
        <v>20.399999999999999</v>
      </c>
      <c r="EM26" s="19">
        <v>20</v>
      </c>
      <c r="EN26" s="19">
        <v>0</v>
      </c>
      <c r="EO26" s="19">
        <v>9.4</v>
      </c>
      <c r="EP26" s="19">
        <v>139</v>
      </c>
      <c r="EQ26" s="19">
        <v>0.6</v>
      </c>
      <c r="ER26" s="19">
        <v>33.200000000000003</v>
      </c>
      <c r="ES26" s="19">
        <v>0</v>
      </c>
      <c r="ET26" s="19">
        <v>104.6</v>
      </c>
      <c r="EU26" s="19">
        <v>9.1999999999999993</v>
      </c>
      <c r="EV26" s="19"/>
      <c r="EW26" s="19">
        <v>20</v>
      </c>
      <c r="EX26" s="19">
        <v>9.5</v>
      </c>
      <c r="EY26" s="19">
        <v>45.3</v>
      </c>
      <c r="EZ26" s="19">
        <v>35.5</v>
      </c>
      <c r="FA26" s="19">
        <v>29.6</v>
      </c>
      <c r="FB26" s="19">
        <v>3.4</v>
      </c>
      <c r="FC26" s="19">
        <v>15.6</v>
      </c>
      <c r="FD26" s="19">
        <v>12</v>
      </c>
      <c r="FE26" s="19">
        <v>4.8</v>
      </c>
      <c r="FF26" s="19">
        <v>7057.8569299999999</v>
      </c>
      <c r="FG26" s="15"/>
      <c r="FH26" s="19">
        <v>23.151</v>
      </c>
      <c r="FI26" s="19">
        <v>0</v>
      </c>
      <c r="FJ26" s="19">
        <v>11.417999999999999</v>
      </c>
      <c r="FK26" s="19">
        <v>4.5</v>
      </c>
      <c r="FL26" s="19"/>
      <c r="FM26" s="19">
        <v>18.924710000000001</v>
      </c>
      <c r="FN26" s="19"/>
      <c r="FO26" s="19">
        <v>0</v>
      </c>
      <c r="FP26" s="19">
        <v>57.99371</v>
      </c>
    </row>
    <row r="27" spans="1:172" ht="24" customHeight="1">
      <c r="A27" s="13" t="s">
        <v>75</v>
      </c>
      <c r="B27" s="13" t="s">
        <v>716</v>
      </c>
      <c r="C27" s="14">
        <v>0.8</v>
      </c>
      <c r="D27" s="14">
        <v>1.2</v>
      </c>
      <c r="E27" s="14">
        <v>639.02</v>
      </c>
      <c r="F27" s="14">
        <v>215.74</v>
      </c>
      <c r="G27" s="14">
        <v>7.69</v>
      </c>
      <c r="H27" s="14">
        <v>7.39</v>
      </c>
      <c r="I27" s="14">
        <v>68.3</v>
      </c>
      <c r="J27" s="14">
        <v>230.8</v>
      </c>
      <c r="K27" s="14"/>
      <c r="L27" s="14"/>
      <c r="M27" s="14">
        <v>116.2</v>
      </c>
      <c r="N27" s="14">
        <v>115.8</v>
      </c>
      <c r="O27" s="14">
        <v>115.9</v>
      </c>
      <c r="P27" s="14">
        <v>214.4</v>
      </c>
      <c r="Q27" s="14"/>
      <c r="R27" s="14"/>
      <c r="S27" s="14">
        <v>549.70000000000005</v>
      </c>
      <c r="T27" s="14">
        <v>10.199999999999999</v>
      </c>
      <c r="U27" s="14"/>
      <c r="V27" s="14"/>
      <c r="W27" s="14"/>
      <c r="X27" s="14"/>
      <c r="Y27" s="14">
        <v>164.8</v>
      </c>
      <c r="Z27" s="14">
        <v>6.3</v>
      </c>
      <c r="AA27" s="14">
        <v>0</v>
      </c>
      <c r="AB27" s="14">
        <v>6.8</v>
      </c>
      <c r="AC27" s="14">
        <v>10.199999999999999</v>
      </c>
      <c r="AD27" s="14">
        <v>45.9</v>
      </c>
      <c r="AE27" s="14"/>
      <c r="AF27" s="14"/>
      <c r="AG27" s="14">
        <v>0</v>
      </c>
      <c r="AH27" s="14"/>
      <c r="AI27" s="14">
        <v>109.2</v>
      </c>
      <c r="AJ27" s="14">
        <v>208.4</v>
      </c>
      <c r="AK27" s="14">
        <v>0</v>
      </c>
      <c r="AL27" s="14">
        <v>0</v>
      </c>
      <c r="AM27" s="14">
        <v>0</v>
      </c>
      <c r="AN27" s="14">
        <v>6.5</v>
      </c>
      <c r="AO27" s="14">
        <v>289.10000000000002</v>
      </c>
      <c r="AP27" s="14">
        <v>43.6</v>
      </c>
      <c r="AQ27" s="14">
        <v>147.5</v>
      </c>
      <c r="AR27" s="14">
        <v>0</v>
      </c>
      <c r="AS27" s="14">
        <v>18.399999999999999</v>
      </c>
      <c r="AT27" s="14">
        <v>13.2</v>
      </c>
      <c r="AU27" s="14">
        <v>92.3</v>
      </c>
      <c r="AV27" s="14">
        <v>176.9</v>
      </c>
      <c r="AW27" s="14">
        <v>177.1</v>
      </c>
      <c r="AX27" s="14">
        <v>182.7</v>
      </c>
      <c r="AY27" s="14">
        <v>107.4</v>
      </c>
      <c r="AZ27" s="14">
        <v>5.7</v>
      </c>
      <c r="BA27" s="14"/>
      <c r="BB27" s="14">
        <v>32.700000000000003</v>
      </c>
      <c r="BC27" s="14">
        <v>44.9</v>
      </c>
      <c r="BD27" s="14">
        <v>1.9</v>
      </c>
      <c r="BE27" s="14">
        <v>2.4</v>
      </c>
      <c r="BF27" s="14">
        <v>12.5</v>
      </c>
      <c r="BG27" s="14">
        <v>156.80000000000001</v>
      </c>
      <c r="BH27" s="14">
        <v>30.5</v>
      </c>
      <c r="BI27" s="14">
        <v>57.2</v>
      </c>
      <c r="BJ27" s="14"/>
      <c r="BK27" s="14">
        <v>47.4</v>
      </c>
      <c r="BL27" s="14"/>
      <c r="BM27" s="14"/>
      <c r="BN27" s="14"/>
      <c r="BO27" s="14">
        <v>99.4</v>
      </c>
      <c r="BP27" s="14">
        <v>90.4</v>
      </c>
      <c r="BQ27" s="14">
        <v>90.3</v>
      </c>
      <c r="BR27" s="14">
        <v>90.2</v>
      </c>
      <c r="BS27" s="14">
        <v>168.5</v>
      </c>
      <c r="BT27" s="14"/>
      <c r="BU27" s="14"/>
      <c r="BV27" s="14"/>
      <c r="BW27" s="14"/>
      <c r="BX27" s="14"/>
      <c r="BY27" s="14">
        <v>107.9</v>
      </c>
      <c r="BZ27" s="14"/>
      <c r="CA27" s="14"/>
      <c r="CB27" s="14">
        <v>175.5</v>
      </c>
      <c r="CC27" s="14">
        <v>92.1</v>
      </c>
      <c r="CD27" s="14">
        <v>61.4</v>
      </c>
      <c r="CE27" s="14">
        <v>71.900000000000006</v>
      </c>
      <c r="CF27" s="14">
        <v>29.8</v>
      </c>
      <c r="CG27" s="14"/>
      <c r="CH27" s="14"/>
      <c r="CI27" s="14"/>
      <c r="CJ27" s="14">
        <v>145.30000000000001</v>
      </c>
      <c r="CK27" s="14">
        <v>144.80000000000001</v>
      </c>
      <c r="CL27" s="14">
        <v>147.4</v>
      </c>
      <c r="CM27" s="14"/>
      <c r="CN27" s="14"/>
      <c r="CO27" s="14"/>
      <c r="CP27" s="14"/>
      <c r="CQ27" s="14"/>
      <c r="CR27" s="14"/>
      <c r="CS27" s="14"/>
      <c r="CT27" s="14">
        <v>0.5</v>
      </c>
      <c r="CU27" s="14">
        <v>49.6</v>
      </c>
      <c r="CV27" s="14">
        <v>75.400000000000006</v>
      </c>
      <c r="CW27" s="14">
        <v>0</v>
      </c>
      <c r="CX27" s="14">
        <v>0.2</v>
      </c>
      <c r="CY27" s="14">
        <v>16.7</v>
      </c>
      <c r="CZ27" s="14">
        <v>10</v>
      </c>
      <c r="DA27" s="14">
        <v>5.3</v>
      </c>
      <c r="DB27" s="14">
        <v>3.7</v>
      </c>
      <c r="DC27" s="14">
        <v>2.6</v>
      </c>
      <c r="DD27" s="14">
        <v>19.7</v>
      </c>
      <c r="DE27" s="14">
        <v>20</v>
      </c>
      <c r="DF27" s="14">
        <v>3.5</v>
      </c>
      <c r="DG27" s="14">
        <v>3.5</v>
      </c>
      <c r="DH27" s="14"/>
      <c r="DI27" s="14">
        <v>14.4</v>
      </c>
      <c r="DJ27" s="14">
        <v>19</v>
      </c>
      <c r="DK27" s="14">
        <v>9.1</v>
      </c>
      <c r="DL27" s="14">
        <v>57</v>
      </c>
      <c r="DM27" s="14">
        <v>4.8</v>
      </c>
      <c r="DN27" s="14">
        <v>1.2</v>
      </c>
      <c r="DO27" s="14"/>
      <c r="DP27" s="14">
        <v>2.9</v>
      </c>
      <c r="DQ27" s="14">
        <v>17.3</v>
      </c>
      <c r="DR27" s="14">
        <v>3.7</v>
      </c>
      <c r="DS27" s="14">
        <v>9.6</v>
      </c>
      <c r="DT27" s="14">
        <v>2</v>
      </c>
      <c r="DU27" s="14">
        <v>0.6</v>
      </c>
      <c r="DV27" s="14">
        <v>9.4</v>
      </c>
      <c r="DW27" s="14">
        <v>9.3000000000000007</v>
      </c>
      <c r="DX27" s="14">
        <v>20.100000000000001</v>
      </c>
      <c r="DY27" s="14">
        <v>20.2</v>
      </c>
      <c r="DZ27" s="14">
        <v>20</v>
      </c>
      <c r="EA27" s="14">
        <v>18.899999999999999</v>
      </c>
      <c r="EB27" s="14">
        <v>5.7</v>
      </c>
      <c r="EC27" s="14">
        <v>37.4</v>
      </c>
      <c r="ED27" s="14">
        <v>53.3</v>
      </c>
      <c r="EE27" s="14">
        <v>57.2</v>
      </c>
      <c r="EF27" s="14">
        <v>7.5</v>
      </c>
      <c r="EG27" s="14">
        <v>7.7</v>
      </c>
      <c r="EH27" s="14">
        <v>20.939070000000001</v>
      </c>
      <c r="EI27" s="14">
        <v>6.6651400000000001</v>
      </c>
      <c r="EJ27" s="14">
        <v>4.2</v>
      </c>
      <c r="EK27" s="14">
        <v>20.399999999999999</v>
      </c>
      <c r="EL27" s="14">
        <v>20.399999999999999</v>
      </c>
      <c r="EM27" s="14">
        <v>20</v>
      </c>
      <c r="EN27" s="14">
        <v>0</v>
      </c>
      <c r="EO27" s="14">
        <v>11.8</v>
      </c>
      <c r="EP27" s="14">
        <v>142.30000000000001</v>
      </c>
      <c r="EQ27" s="14">
        <v>0.6</v>
      </c>
      <c r="ER27" s="14">
        <v>34.5</v>
      </c>
      <c r="ES27" s="14">
        <v>0</v>
      </c>
      <c r="ET27" s="14">
        <v>107.2</v>
      </c>
      <c r="EU27" s="14">
        <v>11.3</v>
      </c>
      <c r="EV27" s="14"/>
      <c r="EW27" s="14">
        <v>20</v>
      </c>
      <c r="EX27" s="14">
        <v>9.8000000000000007</v>
      </c>
      <c r="EY27" s="14">
        <v>45</v>
      </c>
      <c r="EZ27" s="14">
        <v>35</v>
      </c>
      <c r="FA27" s="14">
        <v>29.5</v>
      </c>
      <c r="FB27" s="14">
        <v>3.1</v>
      </c>
      <c r="FC27" s="14">
        <v>15.6</v>
      </c>
      <c r="FD27" s="14">
        <v>13.9</v>
      </c>
      <c r="FE27" s="14">
        <v>6.05</v>
      </c>
      <c r="FF27" s="14">
        <v>7203.5942100000002</v>
      </c>
      <c r="FG27" s="15"/>
      <c r="FH27" s="14">
        <v>23.079000000000001</v>
      </c>
      <c r="FI27" s="14">
        <v>0</v>
      </c>
      <c r="FJ27" s="14">
        <v>11.766</v>
      </c>
      <c r="FK27" s="14">
        <v>4.5</v>
      </c>
      <c r="FL27" s="14"/>
      <c r="FM27" s="14">
        <v>18.925909999999998</v>
      </c>
      <c r="FN27" s="14"/>
      <c r="FO27" s="14">
        <v>0</v>
      </c>
      <c r="FP27" s="14">
        <v>58.270910000000001</v>
      </c>
    </row>
    <row r="28" spans="1:172" ht="24" customHeight="1">
      <c r="A28" s="16" t="s">
        <v>75</v>
      </c>
      <c r="B28" s="16" t="s">
        <v>717</v>
      </c>
      <c r="C28" s="17">
        <v>0.8</v>
      </c>
      <c r="D28" s="17">
        <v>1.2</v>
      </c>
      <c r="E28" s="17">
        <v>644.87</v>
      </c>
      <c r="F28" s="17">
        <v>215.84</v>
      </c>
      <c r="G28" s="17">
        <v>3.73</v>
      </c>
      <c r="H28" s="17">
        <v>3.68</v>
      </c>
      <c r="I28" s="17">
        <v>70.3</v>
      </c>
      <c r="J28" s="17">
        <v>236.9</v>
      </c>
      <c r="K28" s="17"/>
      <c r="L28" s="17"/>
      <c r="M28" s="17">
        <v>128</v>
      </c>
      <c r="N28" s="17">
        <v>127.8</v>
      </c>
      <c r="O28" s="17">
        <v>128.30000000000001</v>
      </c>
      <c r="P28" s="17">
        <v>224.5</v>
      </c>
      <c r="Q28" s="17"/>
      <c r="R28" s="17"/>
      <c r="S28" s="17">
        <v>560.9</v>
      </c>
      <c r="T28" s="17">
        <v>10.5</v>
      </c>
      <c r="U28" s="17"/>
      <c r="V28" s="17"/>
      <c r="W28" s="17"/>
      <c r="X28" s="17"/>
      <c r="Y28" s="17">
        <v>168.8</v>
      </c>
      <c r="Z28" s="17">
        <v>6.6</v>
      </c>
      <c r="AA28" s="17">
        <v>0</v>
      </c>
      <c r="AB28" s="17">
        <v>6.8</v>
      </c>
      <c r="AC28" s="17">
        <v>10</v>
      </c>
      <c r="AD28" s="17">
        <v>0</v>
      </c>
      <c r="AE28" s="17"/>
      <c r="AF28" s="17"/>
      <c r="AG28" s="17">
        <v>0</v>
      </c>
      <c r="AH28" s="17"/>
      <c r="AI28" s="17">
        <v>110.7</v>
      </c>
      <c r="AJ28" s="17">
        <v>220.5</v>
      </c>
      <c r="AK28" s="17">
        <v>0</v>
      </c>
      <c r="AL28" s="17">
        <v>0</v>
      </c>
      <c r="AM28" s="17">
        <v>0</v>
      </c>
      <c r="AN28" s="17">
        <v>6.4</v>
      </c>
      <c r="AO28" s="17">
        <v>295.39999999999998</v>
      </c>
      <c r="AP28" s="17">
        <v>44.4</v>
      </c>
      <c r="AQ28" s="17">
        <v>149.80000000000001</v>
      </c>
      <c r="AR28" s="17">
        <v>0</v>
      </c>
      <c r="AS28" s="17">
        <v>18.399999999999999</v>
      </c>
      <c r="AT28" s="17">
        <v>13.2</v>
      </c>
      <c r="AU28" s="17">
        <v>92.3</v>
      </c>
      <c r="AV28" s="17">
        <v>179.8</v>
      </c>
      <c r="AW28" s="17">
        <v>180.3</v>
      </c>
      <c r="AX28" s="17">
        <v>183.8</v>
      </c>
      <c r="AY28" s="17">
        <v>108.9</v>
      </c>
      <c r="AZ28" s="17">
        <v>5.7</v>
      </c>
      <c r="BA28" s="17"/>
      <c r="BB28" s="17">
        <v>33.700000000000003</v>
      </c>
      <c r="BC28" s="17">
        <v>45.3</v>
      </c>
      <c r="BD28" s="17">
        <v>1.9</v>
      </c>
      <c r="BE28" s="17">
        <v>2.4</v>
      </c>
      <c r="BF28" s="17">
        <v>12.9</v>
      </c>
      <c r="BG28" s="17">
        <v>159.30000000000001</v>
      </c>
      <c r="BH28" s="17">
        <v>31.3</v>
      </c>
      <c r="BI28" s="17">
        <v>55.4</v>
      </c>
      <c r="BJ28" s="17"/>
      <c r="BK28" s="17">
        <v>46.2</v>
      </c>
      <c r="BL28" s="17"/>
      <c r="BM28" s="17"/>
      <c r="BN28" s="17"/>
      <c r="BO28" s="17">
        <v>100.8</v>
      </c>
      <c r="BP28" s="17">
        <v>114.3</v>
      </c>
      <c r="BQ28" s="17">
        <v>114.2</v>
      </c>
      <c r="BR28" s="17">
        <v>114</v>
      </c>
      <c r="BS28" s="17">
        <v>189.8</v>
      </c>
      <c r="BT28" s="17"/>
      <c r="BU28" s="17"/>
      <c r="BV28" s="17"/>
      <c r="BW28" s="17"/>
      <c r="BX28" s="17"/>
      <c r="BY28" s="17">
        <v>109.7</v>
      </c>
      <c r="BZ28" s="17"/>
      <c r="CA28" s="17"/>
      <c r="CB28" s="17">
        <v>197.6</v>
      </c>
      <c r="CC28" s="17">
        <v>111</v>
      </c>
      <c r="CD28" s="17">
        <v>62.8</v>
      </c>
      <c r="CE28" s="17">
        <v>72.7</v>
      </c>
      <c r="CF28" s="17">
        <v>30.5</v>
      </c>
      <c r="CG28" s="17"/>
      <c r="CH28" s="17"/>
      <c r="CI28" s="17"/>
      <c r="CJ28" s="17">
        <v>145.1</v>
      </c>
      <c r="CK28" s="17">
        <v>144.30000000000001</v>
      </c>
      <c r="CL28" s="17">
        <v>146.6</v>
      </c>
      <c r="CM28" s="17"/>
      <c r="CN28" s="17"/>
      <c r="CO28" s="17"/>
      <c r="CP28" s="17"/>
      <c r="CQ28" s="17"/>
      <c r="CR28" s="17"/>
      <c r="CS28" s="17"/>
      <c r="CT28" s="17">
        <v>0.64</v>
      </c>
      <c r="CU28" s="17">
        <v>52.6</v>
      </c>
      <c r="CV28" s="17">
        <v>77.599999999999994</v>
      </c>
      <c r="CW28" s="17">
        <v>0</v>
      </c>
      <c r="CX28" s="17">
        <v>0.3</v>
      </c>
      <c r="CY28" s="17">
        <v>16.600000000000001</v>
      </c>
      <c r="CZ28" s="17">
        <v>9.9</v>
      </c>
      <c r="DA28" s="17">
        <v>5.4</v>
      </c>
      <c r="DB28" s="17">
        <v>3.7</v>
      </c>
      <c r="DC28" s="17">
        <v>2.6</v>
      </c>
      <c r="DD28" s="17">
        <v>20</v>
      </c>
      <c r="DE28" s="17">
        <v>20</v>
      </c>
      <c r="DF28" s="17">
        <v>3.5</v>
      </c>
      <c r="DG28" s="17">
        <v>3.5</v>
      </c>
      <c r="DH28" s="17"/>
      <c r="DI28" s="17">
        <v>14.7</v>
      </c>
      <c r="DJ28" s="17">
        <v>19.2</v>
      </c>
      <c r="DK28" s="17">
        <v>13.2</v>
      </c>
      <c r="DL28" s="17">
        <v>59.3</v>
      </c>
      <c r="DM28" s="17">
        <v>4.8</v>
      </c>
      <c r="DN28" s="17">
        <v>1.2</v>
      </c>
      <c r="DO28" s="17"/>
      <c r="DP28" s="17">
        <v>2.9</v>
      </c>
      <c r="DQ28" s="17">
        <v>19.600000000000001</v>
      </c>
      <c r="DR28" s="17">
        <v>3.6</v>
      </c>
      <c r="DS28" s="17">
        <v>10.4</v>
      </c>
      <c r="DT28" s="17">
        <v>2</v>
      </c>
      <c r="DU28" s="17">
        <v>0.6</v>
      </c>
      <c r="DV28" s="17">
        <v>9.4</v>
      </c>
      <c r="DW28" s="17">
        <v>9.3000000000000007</v>
      </c>
      <c r="DX28" s="17">
        <v>20.100000000000001</v>
      </c>
      <c r="DY28" s="17">
        <v>20.2</v>
      </c>
      <c r="DZ28" s="17">
        <v>20</v>
      </c>
      <c r="EA28" s="17">
        <v>14.3</v>
      </c>
      <c r="EB28" s="17">
        <v>10.9</v>
      </c>
      <c r="EC28" s="17">
        <v>38.1</v>
      </c>
      <c r="ED28" s="17">
        <v>65.8</v>
      </c>
      <c r="EE28" s="17">
        <v>67</v>
      </c>
      <c r="EF28" s="17">
        <v>10.9</v>
      </c>
      <c r="EG28" s="17">
        <v>6.2</v>
      </c>
      <c r="EH28" s="17">
        <v>20.935140000000001</v>
      </c>
      <c r="EI28" s="17">
        <v>6.5774499999999998</v>
      </c>
      <c r="EJ28" s="17">
        <v>4.2</v>
      </c>
      <c r="EK28" s="17">
        <v>20.399999999999999</v>
      </c>
      <c r="EL28" s="17">
        <v>20.399999999999999</v>
      </c>
      <c r="EM28" s="17">
        <v>20</v>
      </c>
      <c r="EN28" s="17">
        <v>0</v>
      </c>
      <c r="EO28" s="17">
        <v>13.7</v>
      </c>
      <c r="EP28" s="17">
        <v>145.80000000000001</v>
      </c>
      <c r="EQ28" s="17">
        <v>0.6</v>
      </c>
      <c r="ER28" s="17">
        <v>48.8</v>
      </c>
      <c r="ES28" s="17">
        <v>0</v>
      </c>
      <c r="ET28" s="17">
        <v>109.8</v>
      </c>
      <c r="EU28" s="17">
        <v>13.3</v>
      </c>
      <c r="EV28" s="17"/>
      <c r="EW28" s="17">
        <v>20</v>
      </c>
      <c r="EX28" s="17">
        <v>9.8000000000000007</v>
      </c>
      <c r="EY28" s="17">
        <v>44.1</v>
      </c>
      <c r="EZ28" s="17">
        <v>35.299999999999997</v>
      </c>
      <c r="FA28" s="17">
        <v>29.4</v>
      </c>
      <c r="FB28" s="17">
        <v>3.3</v>
      </c>
      <c r="FC28" s="17">
        <v>15.5</v>
      </c>
      <c r="FD28" s="17">
        <v>15.1</v>
      </c>
      <c r="FE28" s="17">
        <v>6.77</v>
      </c>
      <c r="FF28" s="17">
        <v>7464.7425899999998</v>
      </c>
      <c r="FG28" s="15"/>
      <c r="FH28" s="17">
        <v>22.978999999999999</v>
      </c>
      <c r="FI28" s="17">
        <v>0</v>
      </c>
      <c r="FJ28" s="17">
        <v>11.843</v>
      </c>
      <c r="FK28" s="17">
        <v>4.5</v>
      </c>
      <c r="FL28" s="17"/>
      <c r="FM28" s="17">
        <v>18.925560000000001</v>
      </c>
      <c r="FN28" s="17"/>
      <c r="FO28" s="17">
        <v>0</v>
      </c>
      <c r="FP28" s="17">
        <v>58.24756</v>
      </c>
    </row>
    <row r="29" spans="1:172" ht="24" customHeight="1">
      <c r="A29" s="16" t="s">
        <v>75</v>
      </c>
      <c r="B29" s="16" t="s">
        <v>718</v>
      </c>
      <c r="C29" s="17">
        <v>0.8</v>
      </c>
      <c r="D29" s="17">
        <v>1.2</v>
      </c>
      <c r="E29" s="17">
        <v>644.65</v>
      </c>
      <c r="F29" s="17">
        <v>215.88</v>
      </c>
      <c r="G29" s="17">
        <v>3.49</v>
      </c>
      <c r="H29" s="17">
        <v>3.67</v>
      </c>
      <c r="I29" s="17">
        <v>89.7</v>
      </c>
      <c r="J29" s="17">
        <v>236.5</v>
      </c>
      <c r="K29" s="17"/>
      <c r="L29" s="17"/>
      <c r="M29" s="17">
        <v>112.9</v>
      </c>
      <c r="N29" s="17">
        <v>112.8</v>
      </c>
      <c r="O29" s="17">
        <v>113.2</v>
      </c>
      <c r="P29" s="17">
        <v>216</v>
      </c>
      <c r="Q29" s="17"/>
      <c r="R29" s="17"/>
      <c r="S29" s="17">
        <v>558</v>
      </c>
      <c r="T29" s="17">
        <v>10.5</v>
      </c>
      <c r="U29" s="17"/>
      <c r="V29" s="17"/>
      <c r="W29" s="17"/>
      <c r="X29" s="17"/>
      <c r="Y29" s="17">
        <v>167.2</v>
      </c>
      <c r="Z29" s="17">
        <v>6.6</v>
      </c>
      <c r="AA29" s="17">
        <v>0</v>
      </c>
      <c r="AB29" s="17">
        <v>6.8</v>
      </c>
      <c r="AC29" s="17">
        <v>10.199999999999999</v>
      </c>
      <c r="AD29" s="17">
        <v>0</v>
      </c>
      <c r="AE29" s="17"/>
      <c r="AF29" s="17"/>
      <c r="AG29" s="17">
        <v>0</v>
      </c>
      <c r="AH29" s="17"/>
      <c r="AI29" s="17">
        <v>110.7</v>
      </c>
      <c r="AJ29" s="17">
        <v>215.3</v>
      </c>
      <c r="AK29" s="17">
        <v>65.099999999999994</v>
      </c>
      <c r="AL29" s="17">
        <v>0</v>
      </c>
      <c r="AM29" s="17">
        <v>0</v>
      </c>
      <c r="AN29" s="17">
        <v>6.4</v>
      </c>
      <c r="AO29" s="17">
        <v>295.60000000000002</v>
      </c>
      <c r="AP29" s="17">
        <v>44.4</v>
      </c>
      <c r="AQ29" s="17">
        <v>119.9</v>
      </c>
      <c r="AR29" s="17">
        <v>0</v>
      </c>
      <c r="AS29" s="17">
        <v>18.399999999999999</v>
      </c>
      <c r="AT29" s="17">
        <v>13.2</v>
      </c>
      <c r="AU29" s="17">
        <v>92.8</v>
      </c>
      <c r="AV29" s="17">
        <v>178.8</v>
      </c>
      <c r="AW29" s="17">
        <v>179.2</v>
      </c>
      <c r="AX29" s="17">
        <v>183.3</v>
      </c>
      <c r="AY29" s="17">
        <v>109</v>
      </c>
      <c r="AZ29" s="17">
        <v>5.8</v>
      </c>
      <c r="BA29" s="17"/>
      <c r="BB29" s="17">
        <v>33.700000000000003</v>
      </c>
      <c r="BC29" s="17">
        <v>45.2</v>
      </c>
      <c r="BD29" s="17">
        <v>1.9</v>
      </c>
      <c r="BE29" s="17">
        <v>2.4</v>
      </c>
      <c r="BF29" s="17">
        <v>12.8</v>
      </c>
      <c r="BG29" s="17">
        <v>159.6</v>
      </c>
      <c r="BH29" s="17">
        <v>31.1</v>
      </c>
      <c r="BI29" s="17">
        <v>56.7</v>
      </c>
      <c r="BJ29" s="17"/>
      <c r="BK29" s="17">
        <v>46.7</v>
      </c>
      <c r="BL29" s="17"/>
      <c r="BM29" s="17"/>
      <c r="BN29" s="17"/>
      <c r="BO29" s="17">
        <v>100.2</v>
      </c>
      <c r="BP29" s="17">
        <v>152.69999999999999</v>
      </c>
      <c r="BQ29" s="17">
        <v>152.4</v>
      </c>
      <c r="BR29" s="17">
        <v>151.69999999999999</v>
      </c>
      <c r="BS29" s="17">
        <v>220</v>
      </c>
      <c r="BT29" s="17"/>
      <c r="BU29" s="17"/>
      <c r="BV29" s="17"/>
      <c r="BW29" s="17"/>
      <c r="BX29" s="17"/>
      <c r="BY29" s="17">
        <v>109.7</v>
      </c>
      <c r="BZ29" s="17"/>
      <c r="CA29" s="17"/>
      <c r="CB29" s="17">
        <v>167.5</v>
      </c>
      <c r="CC29" s="17">
        <v>108.9</v>
      </c>
      <c r="CD29" s="17">
        <v>62.6</v>
      </c>
      <c r="CE29" s="17">
        <v>72.8</v>
      </c>
      <c r="CF29" s="17">
        <v>30.4</v>
      </c>
      <c r="CG29" s="17"/>
      <c r="CH29" s="17"/>
      <c r="CI29" s="17"/>
      <c r="CJ29" s="17">
        <v>144.9</v>
      </c>
      <c r="CK29" s="17">
        <v>144.19999999999999</v>
      </c>
      <c r="CL29" s="17">
        <v>147.30000000000001</v>
      </c>
      <c r="CM29" s="17"/>
      <c r="CN29" s="17"/>
      <c r="CO29" s="17"/>
      <c r="CP29" s="17"/>
      <c r="CQ29" s="17"/>
      <c r="CR29" s="17"/>
      <c r="CS29" s="17"/>
      <c r="CT29" s="17">
        <v>0.88</v>
      </c>
      <c r="CU29" s="17">
        <v>56.4</v>
      </c>
      <c r="CV29" s="17">
        <v>80.3</v>
      </c>
      <c r="CW29" s="17">
        <v>0</v>
      </c>
      <c r="CX29" s="17">
        <v>0.3</v>
      </c>
      <c r="CY29" s="17">
        <v>16.5</v>
      </c>
      <c r="CZ29" s="17">
        <v>10</v>
      </c>
      <c r="DA29" s="17">
        <v>5.4</v>
      </c>
      <c r="DB29" s="17">
        <v>3.7</v>
      </c>
      <c r="DC29" s="17">
        <v>2.6</v>
      </c>
      <c r="DD29" s="17">
        <v>20</v>
      </c>
      <c r="DE29" s="17">
        <v>20</v>
      </c>
      <c r="DF29" s="17">
        <v>3.5</v>
      </c>
      <c r="DG29" s="17">
        <v>3.6</v>
      </c>
      <c r="DH29" s="17"/>
      <c r="DI29" s="17">
        <v>14.7</v>
      </c>
      <c r="DJ29" s="17">
        <v>19.2</v>
      </c>
      <c r="DK29" s="17">
        <v>16.8</v>
      </c>
      <c r="DL29" s="17">
        <v>63.2</v>
      </c>
      <c r="DM29" s="17">
        <v>4.8</v>
      </c>
      <c r="DN29" s="17">
        <v>1.2</v>
      </c>
      <c r="DO29" s="17"/>
      <c r="DP29" s="17">
        <v>2.9</v>
      </c>
      <c r="DQ29" s="17">
        <v>20</v>
      </c>
      <c r="DR29" s="17">
        <v>3.6</v>
      </c>
      <c r="DS29" s="17">
        <v>10.4</v>
      </c>
      <c r="DT29" s="17">
        <v>2</v>
      </c>
      <c r="DU29" s="17">
        <v>0.4</v>
      </c>
      <c r="DV29" s="17">
        <v>9.1999999999999993</v>
      </c>
      <c r="DW29" s="17">
        <v>9.1</v>
      </c>
      <c r="DX29" s="17">
        <v>20.100000000000001</v>
      </c>
      <c r="DY29" s="17">
        <v>20.2</v>
      </c>
      <c r="DZ29" s="17">
        <v>20</v>
      </c>
      <c r="EA29" s="17">
        <v>7</v>
      </c>
      <c r="EB29" s="17">
        <v>22.5</v>
      </c>
      <c r="EC29" s="17">
        <v>38.700000000000003</v>
      </c>
      <c r="ED29" s="17">
        <v>63.3</v>
      </c>
      <c r="EE29" s="17">
        <v>59.9</v>
      </c>
      <c r="EF29" s="17">
        <v>7.8</v>
      </c>
      <c r="EG29" s="17">
        <v>5.2</v>
      </c>
      <c r="EH29" s="17">
        <v>20.941770000000002</v>
      </c>
      <c r="EI29" s="17">
        <v>6.5767600000000002</v>
      </c>
      <c r="EJ29" s="17">
        <v>4.2</v>
      </c>
      <c r="EK29" s="17">
        <v>20.399999999999999</v>
      </c>
      <c r="EL29" s="17">
        <v>20.399999999999999</v>
      </c>
      <c r="EM29" s="17">
        <v>20</v>
      </c>
      <c r="EN29" s="17">
        <v>0</v>
      </c>
      <c r="EO29" s="17">
        <v>14.5</v>
      </c>
      <c r="EP29" s="17">
        <v>148.6</v>
      </c>
      <c r="EQ29" s="17">
        <v>0.6</v>
      </c>
      <c r="ER29" s="17">
        <v>43.2</v>
      </c>
      <c r="ES29" s="17">
        <v>0</v>
      </c>
      <c r="ET29" s="17">
        <v>111.9</v>
      </c>
      <c r="EU29" s="17">
        <v>14.7</v>
      </c>
      <c r="EV29" s="17"/>
      <c r="EW29" s="17">
        <v>20</v>
      </c>
      <c r="EX29" s="17">
        <v>9.5</v>
      </c>
      <c r="EY29" s="17">
        <v>44.7</v>
      </c>
      <c r="EZ29" s="17">
        <v>35.200000000000003</v>
      </c>
      <c r="FA29" s="17">
        <v>29.3</v>
      </c>
      <c r="FB29" s="17">
        <v>3.3</v>
      </c>
      <c r="FC29" s="17">
        <v>15.5</v>
      </c>
      <c r="FD29" s="17">
        <v>15.1</v>
      </c>
      <c r="FE29" s="17">
        <v>7.33</v>
      </c>
      <c r="FF29" s="17">
        <v>7574.7185300000001</v>
      </c>
      <c r="FG29" s="15"/>
      <c r="FH29" s="17">
        <v>22.536999999999999</v>
      </c>
      <c r="FI29" s="17">
        <v>0</v>
      </c>
      <c r="FJ29" s="17">
        <v>11.984500000000001</v>
      </c>
      <c r="FK29" s="17">
        <v>4.5</v>
      </c>
      <c r="FL29" s="17"/>
      <c r="FM29" s="17">
        <v>18.927019999999999</v>
      </c>
      <c r="FN29" s="17"/>
      <c r="FO29" s="17">
        <v>0</v>
      </c>
      <c r="FP29" s="17">
        <v>57.948520000000002</v>
      </c>
    </row>
    <row r="30" spans="1:172" ht="24" customHeight="1">
      <c r="A30" s="16" t="s">
        <v>75</v>
      </c>
      <c r="B30" s="16" t="s">
        <v>719</v>
      </c>
      <c r="C30" s="17">
        <v>0.8</v>
      </c>
      <c r="D30" s="17">
        <v>1.3</v>
      </c>
      <c r="E30" s="17">
        <v>648.27</v>
      </c>
      <c r="F30" s="17">
        <v>216.47</v>
      </c>
      <c r="G30" s="17">
        <v>3.59</v>
      </c>
      <c r="H30" s="17">
        <v>3.55</v>
      </c>
      <c r="I30" s="17">
        <v>91.4</v>
      </c>
      <c r="J30" s="17">
        <v>235.6</v>
      </c>
      <c r="K30" s="17"/>
      <c r="L30" s="17"/>
      <c r="M30" s="17">
        <v>113.4</v>
      </c>
      <c r="N30" s="17">
        <v>112.9</v>
      </c>
      <c r="O30" s="17">
        <v>112.7</v>
      </c>
      <c r="P30" s="17">
        <v>218</v>
      </c>
      <c r="Q30" s="17"/>
      <c r="R30" s="17"/>
      <c r="S30" s="17">
        <v>556.29999999999995</v>
      </c>
      <c r="T30" s="17">
        <v>10.4</v>
      </c>
      <c r="U30" s="17"/>
      <c r="V30" s="17"/>
      <c r="W30" s="17"/>
      <c r="X30" s="17"/>
      <c r="Y30" s="17">
        <v>169.9</v>
      </c>
      <c r="Z30" s="17">
        <v>6.7</v>
      </c>
      <c r="AA30" s="17">
        <v>0</v>
      </c>
      <c r="AB30" s="17">
        <v>6.8</v>
      </c>
      <c r="AC30" s="17">
        <v>10.1</v>
      </c>
      <c r="AD30" s="17">
        <v>0</v>
      </c>
      <c r="AE30" s="17"/>
      <c r="AF30" s="17"/>
      <c r="AG30" s="17">
        <v>0</v>
      </c>
      <c r="AH30" s="17"/>
      <c r="AI30" s="17">
        <v>111.3</v>
      </c>
      <c r="AJ30" s="17">
        <v>198.6</v>
      </c>
      <c r="AK30" s="17">
        <v>68.900000000000006</v>
      </c>
      <c r="AL30" s="17">
        <v>0</v>
      </c>
      <c r="AM30" s="17">
        <v>0</v>
      </c>
      <c r="AN30" s="17">
        <v>6.4</v>
      </c>
      <c r="AO30" s="17">
        <v>302.7</v>
      </c>
      <c r="AP30" s="17">
        <v>44</v>
      </c>
      <c r="AQ30" s="17">
        <v>145.4</v>
      </c>
      <c r="AR30" s="17">
        <v>0</v>
      </c>
      <c r="AS30" s="17">
        <v>18.399999999999999</v>
      </c>
      <c r="AT30" s="17">
        <v>13.2</v>
      </c>
      <c r="AU30" s="17">
        <v>89.3</v>
      </c>
      <c r="AV30" s="17">
        <v>181.8</v>
      </c>
      <c r="AW30" s="17">
        <v>181.8</v>
      </c>
      <c r="AX30" s="17">
        <v>184.7</v>
      </c>
      <c r="AY30" s="17">
        <v>110.6</v>
      </c>
      <c r="AZ30" s="17">
        <v>5.9</v>
      </c>
      <c r="BA30" s="17"/>
      <c r="BB30" s="17">
        <v>34.299999999999997</v>
      </c>
      <c r="BC30" s="17">
        <v>45.9</v>
      </c>
      <c r="BD30" s="17">
        <v>1.9</v>
      </c>
      <c r="BE30" s="17">
        <v>2.4</v>
      </c>
      <c r="BF30" s="17">
        <v>12.8</v>
      </c>
      <c r="BG30" s="17">
        <v>157.5</v>
      </c>
      <c r="BH30" s="17">
        <v>31.6</v>
      </c>
      <c r="BI30" s="17">
        <v>56.9</v>
      </c>
      <c r="BJ30" s="17"/>
      <c r="BK30" s="17">
        <v>46.4</v>
      </c>
      <c r="BL30" s="17"/>
      <c r="BM30" s="17"/>
      <c r="BN30" s="17"/>
      <c r="BO30" s="17">
        <v>101.2</v>
      </c>
      <c r="BP30" s="17">
        <v>152</v>
      </c>
      <c r="BQ30" s="17">
        <v>151.80000000000001</v>
      </c>
      <c r="BR30" s="17">
        <v>151.6</v>
      </c>
      <c r="BS30" s="17">
        <v>228.6</v>
      </c>
      <c r="BT30" s="17"/>
      <c r="BU30" s="17"/>
      <c r="BV30" s="17"/>
      <c r="BW30" s="17"/>
      <c r="BX30" s="17"/>
      <c r="BY30" s="17">
        <v>111.8</v>
      </c>
      <c r="BZ30" s="17"/>
      <c r="CA30" s="17"/>
      <c r="CB30" s="17">
        <v>121.5</v>
      </c>
      <c r="CC30" s="17">
        <v>110.5</v>
      </c>
      <c r="CD30" s="17">
        <v>63.3</v>
      </c>
      <c r="CE30" s="17">
        <v>73</v>
      </c>
      <c r="CF30" s="17">
        <v>30.5</v>
      </c>
      <c r="CG30" s="17"/>
      <c r="CH30" s="17"/>
      <c r="CI30" s="17"/>
      <c r="CJ30" s="17">
        <v>146.1</v>
      </c>
      <c r="CK30" s="17">
        <v>145.4</v>
      </c>
      <c r="CL30" s="17">
        <v>149</v>
      </c>
      <c r="CM30" s="17"/>
      <c r="CN30" s="17"/>
      <c r="CO30" s="17"/>
      <c r="CP30" s="17"/>
      <c r="CQ30" s="17"/>
      <c r="CR30" s="17"/>
      <c r="CS30" s="17"/>
      <c r="CT30" s="17">
        <v>0.88</v>
      </c>
      <c r="CU30" s="17">
        <v>58.8</v>
      </c>
      <c r="CV30" s="17">
        <v>80.400000000000006</v>
      </c>
      <c r="CW30" s="17">
        <v>0</v>
      </c>
      <c r="CX30" s="17">
        <v>0.3</v>
      </c>
      <c r="CY30" s="17">
        <v>16.5</v>
      </c>
      <c r="CZ30" s="17">
        <v>9.9</v>
      </c>
      <c r="DA30" s="17">
        <v>5.4</v>
      </c>
      <c r="DB30" s="17">
        <v>3.7</v>
      </c>
      <c r="DC30" s="17">
        <v>2.6</v>
      </c>
      <c r="DD30" s="17">
        <v>20.6</v>
      </c>
      <c r="DE30" s="17">
        <v>20</v>
      </c>
      <c r="DF30" s="17">
        <v>3.5</v>
      </c>
      <c r="DG30" s="17">
        <v>3.6</v>
      </c>
      <c r="DH30" s="17"/>
      <c r="DI30" s="17">
        <v>14.8</v>
      </c>
      <c r="DJ30" s="17">
        <v>19</v>
      </c>
      <c r="DK30" s="17">
        <v>19.2</v>
      </c>
      <c r="DL30" s="17">
        <v>66.3</v>
      </c>
      <c r="DM30" s="17">
        <v>4.8</v>
      </c>
      <c r="DN30" s="17">
        <v>1.2</v>
      </c>
      <c r="DO30" s="17"/>
      <c r="DP30" s="17">
        <v>2.9</v>
      </c>
      <c r="DQ30" s="17">
        <v>20</v>
      </c>
      <c r="DR30" s="17">
        <v>3.6</v>
      </c>
      <c r="DS30" s="17">
        <v>10.4</v>
      </c>
      <c r="DT30" s="17">
        <v>2</v>
      </c>
      <c r="DU30" s="17">
        <v>0.5</v>
      </c>
      <c r="DV30" s="17">
        <v>9.1999999999999993</v>
      </c>
      <c r="DW30" s="17">
        <v>9.1</v>
      </c>
      <c r="DX30" s="17">
        <v>20.100000000000001</v>
      </c>
      <c r="DY30" s="17">
        <v>20.2</v>
      </c>
      <c r="DZ30" s="17">
        <v>20</v>
      </c>
      <c r="EA30" s="17">
        <v>4.0999999999999996</v>
      </c>
      <c r="EB30" s="17">
        <v>35</v>
      </c>
      <c r="EC30" s="17">
        <v>39.200000000000003</v>
      </c>
      <c r="ED30" s="17">
        <v>74.5</v>
      </c>
      <c r="EE30" s="17">
        <v>65.8</v>
      </c>
      <c r="EF30" s="17">
        <v>8.3000000000000007</v>
      </c>
      <c r="EG30" s="17">
        <v>6.6</v>
      </c>
      <c r="EH30" s="17">
        <v>20.941210000000002</v>
      </c>
      <c r="EI30" s="17">
        <v>6.5508199999999999</v>
      </c>
      <c r="EJ30" s="17">
        <v>4.2</v>
      </c>
      <c r="EK30" s="17">
        <v>20.399999999999999</v>
      </c>
      <c r="EL30" s="17">
        <v>20.399999999999999</v>
      </c>
      <c r="EM30" s="17">
        <v>20</v>
      </c>
      <c r="EN30" s="17">
        <v>0</v>
      </c>
      <c r="EO30" s="17">
        <v>16.2</v>
      </c>
      <c r="EP30" s="17">
        <v>151.1</v>
      </c>
      <c r="EQ30" s="17">
        <v>0.6</v>
      </c>
      <c r="ER30" s="17">
        <v>46.5</v>
      </c>
      <c r="ES30" s="17">
        <v>0</v>
      </c>
      <c r="ET30" s="17">
        <v>113.4</v>
      </c>
      <c r="EU30" s="17">
        <v>16.100000000000001</v>
      </c>
      <c r="EV30" s="17"/>
      <c r="EW30" s="17">
        <v>20</v>
      </c>
      <c r="EX30" s="17">
        <v>9.8000000000000007</v>
      </c>
      <c r="EY30" s="17">
        <v>44.5</v>
      </c>
      <c r="EZ30" s="17">
        <v>35</v>
      </c>
      <c r="FA30" s="17">
        <v>29.2</v>
      </c>
      <c r="FB30" s="17">
        <v>3.3</v>
      </c>
      <c r="FC30" s="17">
        <v>15</v>
      </c>
      <c r="FD30" s="17">
        <v>15.1</v>
      </c>
      <c r="FE30" s="17">
        <v>6.76</v>
      </c>
      <c r="FF30" s="17">
        <v>7625.2120299999997</v>
      </c>
      <c r="FG30" s="15"/>
      <c r="FH30" s="17">
        <v>21.844000000000001</v>
      </c>
      <c r="FI30" s="17">
        <v>0</v>
      </c>
      <c r="FJ30" s="17">
        <v>11.988</v>
      </c>
      <c r="FK30" s="17">
        <v>4.5</v>
      </c>
      <c r="FL30" s="17"/>
      <c r="FM30" s="17">
        <v>18.92745</v>
      </c>
      <c r="FN30" s="17"/>
      <c r="FO30" s="17">
        <v>0</v>
      </c>
      <c r="FP30" s="17">
        <v>57.259450000000001</v>
      </c>
    </row>
    <row r="31" spans="1:172" ht="24" customHeight="1">
      <c r="A31" s="16" t="s">
        <v>75</v>
      </c>
      <c r="B31" s="16" t="s">
        <v>720</v>
      </c>
      <c r="C31" s="17">
        <v>0.8</v>
      </c>
      <c r="D31" s="17">
        <v>1.3</v>
      </c>
      <c r="E31" s="17">
        <v>649.73</v>
      </c>
      <c r="F31" s="17">
        <v>216.16</v>
      </c>
      <c r="G31" s="17">
        <v>3.6</v>
      </c>
      <c r="H31" s="17">
        <v>3.58</v>
      </c>
      <c r="I31" s="17">
        <v>70.3</v>
      </c>
      <c r="J31" s="17">
        <v>238.4</v>
      </c>
      <c r="K31" s="17"/>
      <c r="L31" s="17"/>
      <c r="M31" s="17">
        <v>121.4</v>
      </c>
      <c r="N31" s="17">
        <v>120.6</v>
      </c>
      <c r="O31" s="17">
        <v>118.7</v>
      </c>
      <c r="P31" s="17">
        <v>219.4</v>
      </c>
      <c r="Q31" s="17"/>
      <c r="R31" s="17"/>
      <c r="S31" s="17">
        <v>559.70000000000005</v>
      </c>
      <c r="T31" s="17">
        <v>10.6</v>
      </c>
      <c r="U31" s="17"/>
      <c r="V31" s="17"/>
      <c r="W31" s="17"/>
      <c r="X31" s="17"/>
      <c r="Y31" s="17">
        <v>171.6</v>
      </c>
      <c r="Z31" s="17">
        <v>7.2</v>
      </c>
      <c r="AA31" s="17">
        <v>0</v>
      </c>
      <c r="AB31" s="17">
        <v>6.8</v>
      </c>
      <c r="AC31" s="17">
        <v>10.199999999999999</v>
      </c>
      <c r="AD31" s="17">
        <v>0</v>
      </c>
      <c r="AE31" s="17"/>
      <c r="AF31" s="17"/>
      <c r="AG31" s="17">
        <v>0</v>
      </c>
      <c r="AH31" s="17"/>
      <c r="AI31" s="17">
        <v>111.3</v>
      </c>
      <c r="AJ31" s="17">
        <v>200.2</v>
      </c>
      <c r="AK31" s="17">
        <v>72.400000000000006</v>
      </c>
      <c r="AL31" s="17">
        <v>0</v>
      </c>
      <c r="AM31" s="17">
        <v>0</v>
      </c>
      <c r="AN31" s="17">
        <v>6.4</v>
      </c>
      <c r="AO31" s="17">
        <v>298.2</v>
      </c>
      <c r="AP31" s="17">
        <v>44</v>
      </c>
      <c r="AQ31" s="17">
        <v>122.5</v>
      </c>
      <c r="AR31" s="17">
        <v>0</v>
      </c>
      <c r="AS31" s="17">
        <v>18.399999999999999</v>
      </c>
      <c r="AT31" s="17">
        <v>13.2</v>
      </c>
      <c r="AU31" s="17">
        <v>93.2</v>
      </c>
      <c r="AV31" s="17">
        <v>183</v>
      </c>
      <c r="AW31" s="17">
        <v>183.4</v>
      </c>
      <c r="AX31" s="17">
        <v>184.8</v>
      </c>
      <c r="AY31" s="17">
        <v>110.5</v>
      </c>
      <c r="AZ31" s="17">
        <v>5.8</v>
      </c>
      <c r="BA31" s="17"/>
      <c r="BB31" s="17">
        <v>34.700000000000003</v>
      </c>
      <c r="BC31" s="17">
        <v>46.1</v>
      </c>
      <c r="BD31" s="17">
        <v>1.9</v>
      </c>
      <c r="BE31" s="17">
        <v>2.2999999999999998</v>
      </c>
      <c r="BF31" s="17">
        <v>13.4</v>
      </c>
      <c r="BG31" s="17">
        <v>147.30000000000001</v>
      </c>
      <c r="BH31" s="17">
        <v>32.200000000000003</v>
      </c>
      <c r="BI31" s="17">
        <v>56.6</v>
      </c>
      <c r="BJ31" s="17"/>
      <c r="BK31" s="17">
        <v>46.3</v>
      </c>
      <c r="BL31" s="17"/>
      <c r="BM31" s="17"/>
      <c r="BN31" s="17"/>
      <c r="BO31" s="17">
        <v>101.6</v>
      </c>
      <c r="BP31" s="17">
        <v>169.6</v>
      </c>
      <c r="BQ31" s="17">
        <v>162.69999999999999</v>
      </c>
      <c r="BR31" s="17">
        <v>185.9</v>
      </c>
      <c r="BS31" s="17">
        <v>253.4</v>
      </c>
      <c r="BT31" s="17"/>
      <c r="BU31" s="17"/>
      <c r="BV31" s="17"/>
      <c r="BW31" s="17"/>
      <c r="BX31" s="17"/>
      <c r="BY31" s="17">
        <v>112.1</v>
      </c>
      <c r="BZ31" s="17"/>
      <c r="CA31" s="17"/>
      <c r="CB31" s="17">
        <v>142.80000000000001</v>
      </c>
      <c r="CC31" s="17">
        <v>112.9</v>
      </c>
      <c r="CD31" s="17">
        <v>63.7</v>
      </c>
      <c r="CE31" s="17">
        <v>73.099999999999994</v>
      </c>
      <c r="CF31" s="17">
        <v>30.8</v>
      </c>
      <c r="CG31" s="17"/>
      <c r="CH31" s="17"/>
      <c r="CI31" s="17"/>
      <c r="CJ31" s="17">
        <v>114.9</v>
      </c>
      <c r="CK31" s="17">
        <v>115.1</v>
      </c>
      <c r="CL31" s="17">
        <v>127.6</v>
      </c>
      <c r="CM31" s="17"/>
      <c r="CN31" s="17"/>
      <c r="CO31" s="17"/>
      <c r="CP31" s="17"/>
      <c r="CQ31" s="17"/>
      <c r="CR31" s="17"/>
      <c r="CS31" s="17"/>
      <c r="CT31" s="17">
        <v>0.88</v>
      </c>
      <c r="CU31" s="17">
        <v>55.3</v>
      </c>
      <c r="CV31" s="17">
        <v>80.400000000000006</v>
      </c>
      <c r="CW31" s="17">
        <v>0</v>
      </c>
      <c r="CX31" s="17">
        <v>0.4</v>
      </c>
      <c r="CY31" s="17">
        <v>16.5</v>
      </c>
      <c r="CZ31" s="17">
        <v>9.9</v>
      </c>
      <c r="DA31" s="17">
        <v>5.4</v>
      </c>
      <c r="DB31" s="17">
        <v>3.7</v>
      </c>
      <c r="DC31" s="17">
        <v>2.5</v>
      </c>
      <c r="DD31" s="17">
        <v>20.5</v>
      </c>
      <c r="DE31" s="17">
        <v>20</v>
      </c>
      <c r="DF31" s="17">
        <v>3.5</v>
      </c>
      <c r="DG31" s="17">
        <v>3.6</v>
      </c>
      <c r="DH31" s="17"/>
      <c r="DI31" s="17">
        <v>14.8</v>
      </c>
      <c r="DJ31" s="17">
        <v>18.8</v>
      </c>
      <c r="DK31" s="17">
        <v>17.2</v>
      </c>
      <c r="DL31" s="17">
        <v>59.5</v>
      </c>
      <c r="DM31" s="17">
        <v>4.8</v>
      </c>
      <c r="DN31" s="17">
        <v>1.2</v>
      </c>
      <c r="DO31" s="17"/>
      <c r="DP31" s="17">
        <v>2.8</v>
      </c>
      <c r="DQ31" s="17">
        <v>20</v>
      </c>
      <c r="DR31" s="17">
        <v>3.6</v>
      </c>
      <c r="DS31" s="17">
        <v>10.4</v>
      </c>
      <c r="DT31" s="17">
        <v>2</v>
      </c>
      <c r="DU31" s="17">
        <v>0.5</v>
      </c>
      <c r="DV31" s="17">
        <v>9.1999999999999993</v>
      </c>
      <c r="DW31" s="17">
        <v>9.1</v>
      </c>
      <c r="DX31" s="17">
        <v>20.100000000000001</v>
      </c>
      <c r="DY31" s="17">
        <v>20.399999999999999</v>
      </c>
      <c r="DZ31" s="17">
        <v>20</v>
      </c>
      <c r="EA31" s="17">
        <v>3.3</v>
      </c>
      <c r="EB31" s="17">
        <v>52.2</v>
      </c>
      <c r="EC31" s="17">
        <v>39.5</v>
      </c>
      <c r="ED31" s="17">
        <v>76.599999999999994</v>
      </c>
      <c r="EE31" s="17">
        <v>72.900000000000006</v>
      </c>
      <c r="EF31" s="17">
        <v>10.7</v>
      </c>
      <c r="EG31" s="17">
        <v>5.5</v>
      </c>
      <c r="EH31" s="17">
        <v>20.941649999999999</v>
      </c>
      <c r="EI31" s="17">
        <v>6.55105</v>
      </c>
      <c r="EJ31" s="17">
        <v>4.2</v>
      </c>
      <c r="EK31" s="17">
        <v>20.399999999999999</v>
      </c>
      <c r="EL31" s="17">
        <v>20.399999999999999</v>
      </c>
      <c r="EM31" s="17">
        <v>20</v>
      </c>
      <c r="EN31" s="17">
        <v>0.1</v>
      </c>
      <c r="EO31" s="17">
        <v>17.399999999999999</v>
      </c>
      <c r="EP31" s="17">
        <v>151.80000000000001</v>
      </c>
      <c r="EQ31" s="17">
        <v>0.6</v>
      </c>
      <c r="ER31" s="17">
        <v>47.4</v>
      </c>
      <c r="ES31" s="17">
        <v>0</v>
      </c>
      <c r="ET31" s="17">
        <v>113.8</v>
      </c>
      <c r="EU31" s="17">
        <v>17.100000000000001</v>
      </c>
      <c r="EV31" s="17"/>
      <c r="EW31" s="17">
        <v>20</v>
      </c>
      <c r="EX31" s="17">
        <v>9.9</v>
      </c>
      <c r="EY31" s="17">
        <v>44.8</v>
      </c>
      <c r="EZ31" s="17">
        <v>35</v>
      </c>
      <c r="FA31" s="17">
        <v>29.1</v>
      </c>
      <c r="FB31" s="17">
        <v>3.3</v>
      </c>
      <c r="FC31" s="17">
        <v>15</v>
      </c>
      <c r="FD31" s="17">
        <v>15.1</v>
      </c>
      <c r="FE31" s="17">
        <v>5.72</v>
      </c>
      <c r="FF31" s="17">
        <v>7660.6626999999999</v>
      </c>
      <c r="FG31" s="15"/>
      <c r="FH31" s="17">
        <v>22.294</v>
      </c>
      <c r="FI31" s="17">
        <v>0</v>
      </c>
      <c r="FJ31" s="17">
        <v>11.987500000000001</v>
      </c>
      <c r="FK31" s="17">
        <v>4.5</v>
      </c>
      <c r="FL31" s="17"/>
      <c r="FM31" s="17">
        <v>18.920860000000001</v>
      </c>
      <c r="FN31" s="17"/>
      <c r="FO31" s="17">
        <v>0</v>
      </c>
      <c r="FP31" s="17">
        <v>57.702359999999999</v>
      </c>
    </row>
    <row r="32" spans="1:172" ht="24" customHeight="1">
      <c r="A32" s="16" t="s">
        <v>75</v>
      </c>
      <c r="B32" s="16" t="s">
        <v>721</v>
      </c>
      <c r="C32" s="17">
        <v>0.8</v>
      </c>
      <c r="D32" s="17">
        <v>1.3</v>
      </c>
      <c r="E32" s="17">
        <v>644.98</v>
      </c>
      <c r="F32" s="17">
        <v>215.83</v>
      </c>
      <c r="G32" s="17">
        <v>3.86</v>
      </c>
      <c r="H32" s="17">
        <v>3.75</v>
      </c>
      <c r="I32" s="17">
        <v>69.599999999999994</v>
      </c>
      <c r="J32" s="17">
        <v>237</v>
      </c>
      <c r="K32" s="17"/>
      <c r="L32" s="17"/>
      <c r="M32" s="17">
        <v>125.3</v>
      </c>
      <c r="N32" s="17">
        <v>125.5</v>
      </c>
      <c r="O32" s="17">
        <v>125.4</v>
      </c>
      <c r="P32" s="17">
        <v>225.7</v>
      </c>
      <c r="Q32" s="17"/>
      <c r="R32" s="17"/>
      <c r="S32" s="17">
        <v>559.5</v>
      </c>
      <c r="T32" s="17">
        <v>10.4</v>
      </c>
      <c r="U32" s="17"/>
      <c r="V32" s="17"/>
      <c r="W32" s="17"/>
      <c r="X32" s="17"/>
      <c r="Y32" s="17">
        <v>167.2</v>
      </c>
      <c r="Z32" s="17">
        <v>6.6</v>
      </c>
      <c r="AA32" s="17">
        <v>7.7</v>
      </c>
      <c r="AB32" s="17">
        <v>6.8</v>
      </c>
      <c r="AC32" s="17">
        <v>10.199999999999999</v>
      </c>
      <c r="AD32" s="17">
        <v>45.3</v>
      </c>
      <c r="AE32" s="17"/>
      <c r="AF32" s="17"/>
      <c r="AG32" s="17">
        <v>0</v>
      </c>
      <c r="AH32" s="17"/>
      <c r="AI32" s="17">
        <v>110.8</v>
      </c>
      <c r="AJ32" s="17">
        <v>169.8</v>
      </c>
      <c r="AK32" s="17">
        <v>65.5</v>
      </c>
      <c r="AL32" s="17">
        <v>0</v>
      </c>
      <c r="AM32" s="17">
        <v>0</v>
      </c>
      <c r="AN32" s="17">
        <v>6.4</v>
      </c>
      <c r="AO32" s="17">
        <v>293.60000000000002</v>
      </c>
      <c r="AP32" s="17">
        <v>44</v>
      </c>
      <c r="AQ32" s="17">
        <v>144</v>
      </c>
      <c r="AR32" s="17">
        <v>0</v>
      </c>
      <c r="AS32" s="17">
        <v>18.3</v>
      </c>
      <c r="AT32" s="17">
        <v>13.2</v>
      </c>
      <c r="AU32" s="17">
        <v>90.7</v>
      </c>
      <c r="AV32" s="17">
        <v>179.1</v>
      </c>
      <c r="AW32" s="17">
        <v>179.5</v>
      </c>
      <c r="AX32" s="17">
        <v>184</v>
      </c>
      <c r="AY32" s="17">
        <v>108.7</v>
      </c>
      <c r="AZ32" s="17">
        <v>5.8</v>
      </c>
      <c r="BA32" s="17"/>
      <c r="BB32" s="17">
        <v>32.9</v>
      </c>
      <c r="BC32" s="17">
        <v>45.2</v>
      </c>
      <c r="BD32" s="17">
        <v>1.9</v>
      </c>
      <c r="BE32" s="17">
        <v>2.4</v>
      </c>
      <c r="BF32" s="17">
        <v>12.5</v>
      </c>
      <c r="BG32" s="17">
        <v>139.19999999999999</v>
      </c>
      <c r="BH32" s="17">
        <v>31.2</v>
      </c>
      <c r="BI32" s="17">
        <v>54.5</v>
      </c>
      <c r="BJ32" s="17"/>
      <c r="BK32" s="17">
        <v>47</v>
      </c>
      <c r="BL32" s="17"/>
      <c r="BM32" s="17"/>
      <c r="BN32" s="17"/>
      <c r="BO32" s="17">
        <v>100.6</v>
      </c>
      <c r="BP32" s="17">
        <v>169</v>
      </c>
      <c r="BQ32" s="17">
        <v>161.80000000000001</v>
      </c>
      <c r="BR32" s="17">
        <v>183.3</v>
      </c>
      <c r="BS32" s="17">
        <v>250.8</v>
      </c>
      <c r="BT32" s="17"/>
      <c r="BU32" s="17"/>
      <c r="BV32" s="17"/>
      <c r="BW32" s="17"/>
      <c r="BX32" s="17"/>
      <c r="BY32" s="17">
        <v>109.8</v>
      </c>
      <c r="BZ32" s="17"/>
      <c r="CA32" s="17"/>
      <c r="CB32" s="17">
        <v>155.69999999999999</v>
      </c>
      <c r="CC32" s="17">
        <v>111.4</v>
      </c>
      <c r="CD32" s="17">
        <v>62.7</v>
      </c>
      <c r="CE32" s="17">
        <v>72.7</v>
      </c>
      <c r="CF32" s="17">
        <v>30.1</v>
      </c>
      <c r="CG32" s="17"/>
      <c r="CH32" s="17"/>
      <c r="CI32" s="17"/>
      <c r="CJ32" s="17">
        <v>142.5</v>
      </c>
      <c r="CK32" s="17">
        <v>142.4</v>
      </c>
      <c r="CL32" s="17">
        <v>138</v>
      </c>
      <c r="CM32" s="17"/>
      <c r="CN32" s="17"/>
      <c r="CO32" s="17"/>
      <c r="CP32" s="17"/>
      <c r="CQ32" s="17"/>
      <c r="CR32" s="17"/>
      <c r="CS32" s="17"/>
      <c r="CT32" s="17">
        <v>0.88</v>
      </c>
      <c r="CU32" s="17">
        <v>60.8</v>
      </c>
      <c r="CV32" s="17">
        <v>80.400000000000006</v>
      </c>
      <c r="CW32" s="17">
        <v>0.2</v>
      </c>
      <c r="CX32" s="17">
        <v>0.4</v>
      </c>
      <c r="CY32" s="17">
        <v>16.5</v>
      </c>
      <c r="CZ32" s="17">
        <v>9.9</v>
      </c>
      <c r="DA32" s="17">
        <v>5.3</v>
      </c>
      <c r="DB32" s="17">
        <v>3.7</v>
      </c>
      <c r="DC32" s="17">
        <v>2.5</v>
      </c>
      <c r="DD32" s="17">
        <v>20.100000000000001</v>
      </c>
      <c r="DE32" s="17">
        <v>20</v>
      </c>
      <c r="DF32" s="17">
        <v>3.5</v>
      </c>
      <c r="DG32" s="17">
        <v>3.6</v>
      </c>
      <c r="DH32" s="17"/>
      <c r="DI32" s="17">
        <v>14.9</v>
      </c>
      <c r="DJ32" s="17">
        <v>19.100000000000001</v>
      </c>
      <c r="DK32" s="17">
        <v>17.7</v>
      </c>
      <c r="DL32" s="17">
        <v>64.599999999999994</v>
      </c>
      <c r="DM32" s="17">
        <v>4.8</v>
      </c>
      <c r="DN32" s="17">
        <v>1.2</v>
      </c>
      <c r="DO32" s="17"/>
      <c r="DP32" s="17">
        <v>2.8</v>
      </c>
      <c r="DQ32" s="17">
        <v>20</v>
      </c>
      <c r="DR32" s="17">
        <v>3.6</v>
      </c>
      <c r="DS32" s="17">
        <v>10.4</v>
      </c>
      <c r="DT32" s="17">
        <v>2</v>
      </c>
      <c r="DU32" s="17">
        <v>0.5</v>
      </c>
      <c r="DV32" s="17">
        <v>9.3000000000000007</v>
      </c>
      <c r="DW32" s="17">
        <v>9.1</v>
      </c>
      <c r="DX32" s="17">
        <v>20.100000000000001</v>
      </c>
      <c r="DY32" s="17">
        <v>20.2</v>
      </c>
      <c r="DZ32" s="17">
        <v>20</v>
      </c>
      <c r="EA32" s="17">
        <v>3.4</v>
      </c>
      <c r="EB32" s="17">
        <v>64.900000000000006</v>
      </c>
      <c r="EC32" s="17">
        <v>35.1</v>
      </c>
      <c r="ED32" s="17">
        <v>79.900000000000006</v>
      </c>
      <c r="EE32" s="17">
        <v>65.900000000000006</v>
      </c>
      <c r="EF32" s="17">
        <v>13.2</v>
      </c>
      <c r="EG32" s="17">
        <v>7.8</v>
      </c>
      <c r="EH32" s="17">
        <v>20.9405</v>
      </c>
      <c r="EI32" s="17">
        <v>6.5130299999999997</v>
      </c>
      <c r="EJ32" s="17">
        <v>4.2</v>
      </c>
      <c r="EK32" s="17">
        <v>20.399999999999999</v>
      </c>
      <c r="EL32" s="17">
        <v>20.399999999999999</v>
      </c>
      <c r="EM32" s="17">
        <v>20</v>
      </c>
      <c r="EN32" s="17">
        <v>0</v>
      </c>
      <c r="EO32" s="17">
        <v>18.100000000000001</v>
      </c>
      <c r="EP32" s="17">
        <v>151.4</v>
      </c>
      <c r="EQ32" s="17">
        <v>0.6</v>
      </c>
      <c r="ER32" s="17">
        <v>60.6</v>
      </c>
      <c r="ES32" s="17">
        <v>0</v>
      </c>
      <c r="ET32" s="17">
        <v>113.6</v>
      </c>
      <c r="EU32" s="17">
        <v>17.600000000000001</v>
      </c>
      <c r="EV32" s="17"/>
      <c r="EW32" s="17">
        <v>20.100000000000001</v>
      </c>
      <c r="EX32" s="17">
        <v>9.8000000000000007</v>
      </c>
      <c r="EY32" s="17">
        <v>44.9</v>
      </c>
      <c r="EZ32" s="17">
        <v>36.1</v>
      </c>
      <c r="FA32" s="17">
        <v>29.1</v>
      </c>
      <c r="FB32" s="17">
        <v>3.2</v>
      </c>
      <c r="FC32" s="17">
        <v>15</v>
      </c>
      <c r="FD32" s="17">
        <v>15.1</v>
      </c>
      <c r="FE32" s="17">
        <v>6.91</v>
      </c>
      <c r="FF32" s="17">
        <v>7776.5635300000004</v>
      </c>
      <c r="FG32" s="15"/>
      <c r="FH32" s="17">
        <v>22.113</v>
      </c>
      <c r="FI32" s="17">
        <v>0</v>
      </c>
      <c r="FJ32" s="17">
        <v>11.984500000000001</v>
      </c>
      <c r="FK32" s="17">
        <v>4.5</v>
      </c>
      <c r="FL32" s="17"/>
      <c r="FM32" s="17">
        <v>18.925070000000002</v>
      </c>
      <c r="FN32" s="17"/>
      <c r="FO32" s="17">
        <v>0</v>
      </c>
      <c r="FP32" s="17">
        <v>57.522570000000002</v>
      </c>
    </row>
    <row r="33" spans="1:172" ht="24" customHeight="1">
      <c r="A33" s="16" t="s">
        <v>75</v>
      </c>
      <c r="B33" s="16" t="s">
        <v>722</v>
      </c>
      <c r="C33" s="17">
        <v>0.8</v>
      </c>
      <c r="D33" s="17">
        <v>1.3</v>
      </c>
      <c r="E33" s="17">
        <v>648.4</v>
      </c>
      <c r="F33" s="17">
        <v>215.79</v>
      </c>
      <c r="G33" s="17">
        <v>3.45</v>
      </c>
      <c r="H33" s="17">
        <v>3.59</v>
      </c>
      <c r="I33" s="17">
        <v>71.599999999999994</v>
      </c>
      <c r="J33" s="17">
        <v>238.6</v>
      </c>
      <c r="K33" s="17"/>
      <c r="L33" s="17"/>
      <c r="M33" s="17">
        <v>109.7</v>
      </c>
      <c r="N33" s="17">
        <v>109.6</v>
      </c>
      <c r="O33" s="17">
        <v>109.4</v>
      </c>
      <c r="P33" s="17">
        <v>218.4</v>
      </c>
      <c r="Q33" s="17"/>
      <c r="R33" s="17"/>
      <c r="S33" s="17">
        <v>561.4</v>
      </c>
      <c r="T33" s="17">
        <v>10.6</v>
      </c>
      <c r="U33" s="17"/>
      <c r="V33" s="17"/>
      <c r="W33" s="17"/>
      <c r="X33" s="17"/>
      <c r="Y33" s="17">
        <v>168.4</v>
      </c>
      <c r="Z33" s="17">
        <v>7.1</v>
      </c>
      <c r="AA33" s="17">
        <v>8</v>
      </c>
      <c r="AB33" s="17">
        <v>6.9</v>
      </c>
      <c r="AC33" s="17">
        <v>10.199999999999999</v>
      </c>
      <c r="AD33" s="17">
        <v>50.6</v>
      </c>
      <c r="AE33" s="17"/>
      <c r="AF33" s="17"/>
      <c r="AG33" s="17">
        <v>0</v>
      </c>
      <c r="AH33" s="17"/>
      <c r="AI33" s="17">
        <v>111.4</v>
      </c>
      <c r="AJ33" s="17">
        <v>148.5</v>
      </c>
      <c r="AK33" s="17">
        <v>67.8</v>
      </c>
      <c r="AL33" s="17">
        <v>0</v>
      </c>
      <c r="AM33" s="17">
        <v>0</v>
      </c>
      <c r="AN33" s="17">
        <v>6.4</v>
      </c>
      <c r="AO33" s="17">
        <v>296.3</v>
      </c>
      <c r="AP33" s="17">
        <v>42.2</v>
      </c>
      <c r="AQ33" s="17">
        <v>149.4</v>
      </c>
      <c r="AR33" s="17">
        <v>0</v>
      </c>
      <c r="AS33" s="17">
        <v>18.3</v>
      </c>
      <c r="AT33" s="17">
        <v>13.2</v>
      </c>
      <c r="AU33" s="17">
        <v>91.1</v>
      </c>
      <c r="AV33" s="17">
        <v>182.9</v>
      </c>
      <c r="AW33" s="17">
        <v>183.4</v>
      </c>
      <c r="AX33" s="17">
        <v>183.4</v>
      </c>
      <c r="AY33" s="17">
        <v>109.7</v>
      </c>
      <c r="AZ33" s="17">
        <v>5.7</v>
      </c>
      <c r="BA33" s="17"/>
      <c r="BB33" s="17">
        <v>34.5</v>
      </c>
      <c r="BC33" s="17">
        <v>45.9</v>
      </c>
      <c r="BD33" s="17">
        <v>1.9</v>
      </c>
      <c r="BE33" s="17">
        <v>2.4</v>
      </c>
      <c r="BF33" s="17">
        <v>15.7</v>
      </c>
      <c r="BG33" s="17">
        <v>136.4</v>
      </c>
      <c r="BH33" s="17">
        <v>31.9</v>
      </c>
      <c r="BI33" s="17">
        <v>53.6</v>
      </c>
      <c r="BJ33" s="17"/>
      <c r="BK33" s="17">
        <v>46.3</v>
      </c>
      <c r="BL33" s="17"/>
      <c r="BM33" s="17"/>
      <c r="BN33" s="17"/>
      <c r="BO33" s="17">
        <v>101.7</v>
      </c>
      <c r="BP33" s="17">
        <v>168.5</v>
      </c>
      <c r="BQ33" s="17">
        <v>160.9</v>
      </c>
      <c r="BR33" s="17">
        <v>181.8</v>
      </c>
      <c r="BS33" s="17">
        <v>251.9</v>
      </c>
      <c r="BT33" s="17"/>
      <c r="BU33" s="17"/>
      <c r="BV33" s="17"/>
      <c r="BW33" s="17"/>
      <c r="BX33" s="17"/>
      <c r="BY33" s="17">
        <v>111.3</v>
      </c>
      <c r="BZ33" s="17"/>
      <c r="CA33" s="17"/>
      <c r="CB33" s="17">
        <v>149.6</v>
      </c>
      <c r="CC33" s="17">
        <v>108.1</v>
      </c>
      <c r="CD33" s="17">
        <v>63.3</v>
      </c>
      <c r="CE33" s="17">
        <v>72.900000000000006</v>
      </c>
      <c r="CF33" s="17">
        <v>30.5</v>
      </c>
      <c r="CG33" s="17"/>
      <c r="CH33" s="17"/>
      <c r="CI33" s="17"/>
      <c r="CJ33" s="17">
        <v>144.19999999999999</v>
      </c>
      <c r="CK33" s="17">
        <v>143.4</v>
      </c>
      <c r="CL33" s="17">
        <v>146.4</v>
      </c>
      <c r="CM33" s="17"/>
      <c r="CN33" s="17"/>
      <c r="CO33" s="17"/>
      <c r="CP33" s="17"/>
      <c r="CQ33" s="17"/>
      <c r="CR33" s="17"/>
      <c r="CS33" s="17"/>
      <c r="CT33" s="17">
        <v>1.24</v>
      </c>
      <c r="CU33" s="17">
        <v>73.8</v>
      </c>
      <c r="CV33" s="17">
        <v>80.400000000000006</v>
      </c>
      <c r="CW33" s="17">
        <v>0</v>
      </c>
      <c r="CX33" s="17">
        <v>0.4</v>
      </c>
      <c r="CY33" s="17">
        <v>16.399999999999999</v>
      </c>
      <c r="CZ33" s="17">
        <v>9.8000000000000007</v>
      </c>
      <c r="DA33" s="17">
        <v>5.4</v>
      </c>
      <c r="DB33" s="17">
        <v>3.7</v>
      </c>
      <c r="DC33" s="17">
        <v>2.5</v>
      </c>
      <c r="DD33" s="17">
        <v>20.5</v>
      </c>
      <c r="DE33" s="17">
        <v>20</v>
      </c>
      <c r="DF33" s="17">
        <v>3.5</v>
      </c>
      <c r="DG33" s="17">
        <v>3.6</v>
      </c>
      <c r="DH33" s="17"/>
      <c r="DI33" s="17">
        <v>15.1</v>
      </c>
      <c r="DJ33" s="17">
        <v>19.100000000000001</v>
      </c>
      <c r="DK33" s="17">
        <v>21</v>
      </c>
      <c r="DL33" s="17">
        <v>67.400000000000006</v>
      </c>
      <c r="DM33" s="17">
        <v>4.8</v>
      </c>
      <c r="DN33" s="17">
        <v>1.2</v>
      </c>
      <c r="DO33" s="17"/>
      <c r="DP33" s="17">
        <v>2.6</v>
      </c>
      <c r="DQ33" s="17">
        <v>20</v>
      </c>
      <c r="DR33" s="17">
        <v>3.6</v>
      </c>
      <c r="DS33" s="17">
        <v>10.4</v>
      </c>
      <c r="DT33" s="17">
        <v>2</v>
      </c>
      <c r="DU33" s="17">
        <v>0.5</v>
      </c>
      <c r="DV33" s="17">
        <v>9.3000000000000007</v>
      </c>
      <c r="DW33" s="17">
        <v>9.1</v>
      </c>
      <c r="DX33" s="17">
        <v>20.100000000000001</v>
      </c>
      <c r="DY33" s="17">
        <v>20.3</v>
      </c>
      <c r="DZ33" s="17">
        <v>20</v>
      </c>
      <c r="EA33" s="17">
        <v>10.8</v>
      </c>
      <c r="EB33" s="17">
        <v>69.7</v>
      </c>
      <c r="EC33" s="17">
        <v>39.5</v>
      </c>
      <c r="ED33" s="17">
        <v>72.3</v>
      </c>
      <c r="EE33" s="17">
        <v>65.8</v>
      </c>
      <c r="EF33" s="17">
        <v>10.8</v>
      </c>
      <c r="EG33" s="17">
        <v>7.7</v>
      </c>
      <c r="EH33" s="17">
        <v>20.938659999999999</v>
      </c>
      <c r="EI33" s="17">
        <v>6.3689799999999996</v>
      </c>
      <c r="EJ33" s="17">
        <v>4.2</v>
      </c>
      <c r="EK33" s="17">
        <v>20.399999999999999</v>
      </c>
      <c r="EL33" s="17">
        <v>20.399999999999999</v>
      </c>
      <c r="EM33" s="17">
        <v>20</v>
      </c>
      <c r="EN33" s="17">
        <v>0.2</v>
      </c>
      <c r="EO33" s="17">
        <v>18.5</v>
      </c>
      <c r="EP33" s="17">
        <v>152.4</v>
      </c>
      <c r="EQ33" s="17">
        <v>0.6</v>
      </c>
      <c r="ER33" s="17">
        <v>95</v>
      </c>
      <c r="ES33" s="17">
        <v>0</v>
      </c>
      <c r="ET33" s="17">
        <v>114</v>
      </c>
      <c r="EU33" s="17">
        <v>18</v>
      </c>
      <c r="EV33" s="17"/>
      <c r="EW33" s="17">
        <v>20</v>
      </c>
      <c r="EX33" s="17">
        <v>9.8000000000000007</v>
      </c>
      <c r="EY33" s="17">
        <v>44.8</v>
      </c>
      <c r="EZ33" s="17">
        <v>34.4</v>
      </c>
      <c r="FA33" s="17">
        <v>29.1</v>
      </c>
      <c r="FB33" s="17">
        <v>3.2</v>
      </c>
      <c r="FC33" s="17">
        <v>14</v>
      </c>
      <c r="FD33" s="17">
        <v>15.1</v>
      </c>
      <c r="FE33" s="17">
        <v>6.76</v>
      </c>
      <c r="FF33" s="17">
        <v>7799.1376399999999</v>
      </c>
      <c r="FG33" s="15"/>
      <c r="FH33" s="17">
        <v>21.725000000000001</v>
      </c>
      <c r="FI33" s="17">
        <v>0</v>
      </c>
      <c r="FJ33" s="17">
        <v>11.986499999999999</v>
      </c>
      <c r="FK33" s="17">
        <v>4.5</v>
      </c>
      <c r="FL33" s="17"/>
      <c r="FM33" s="17">
        <v>18.924440000000001</v>
      </c>
      <c r="FN33" s="17"/>
      <c r="FO33" s="17">
        <v>0</v>
      </c>
      <c r="FP33" s="17">
        <v>57.135939999999998</v>
      </c>
    </row>
    <row r="34" spans="1:172" ht="24" customHeight="1">
      <c r="A34" s="18" t="s">
        <v>75</v>
      </c>
      <c r="B34" s="18" t="s">
        <v>723</v>
      </c>
      <c r="C34" s="19">
        <v>0.8</v>
      </c>
      <c r="D34" s="19">
        <v>1.3</v>
      </c>
      <c r="E34" s="19">
        <v>643.96</v>
      </c>
      <c r="F34" s="19">
        <v>215.45</v>
      </c>
      <c r="G34" s="19">
        <v>8.26</v>
      </c>
      <c r="H34" s="19">
        <v>8.3699999999999992</v>
      </c>
      <c r="I34" s="19">
        <v>21.6</v>
      </c>
      <c r="J34" s="19">
        <v>236.3</v>
      </c>
      <c r="K34" s="19"/>
      <c r="L34" s="19"/>
      <c r="M34" s="19">
        <v>118.2</v>
      </c>
      <c r="N34" s="19">
        <v>116.5</v>
      </c>
      <c r="O34" s="19">
        <v>116.6</v>
      </c>
      <c r="P34" s="19">
        <v>208.5</v>
      </c>
      <c r="Q34" s="19"/>
      <c r="R34" s="19"/>
      <c r="S34" s="19">
        <v>560.79999999999995</v>
      </c>
      <c r="T34" s="19">
        <v>10.5</v>
      </c>
      <c r="U34" s="19"/>
      <c r="V34" s="19"/>
      <c r="W34" s="19"/>
      <c r="X34" s="19"/>
      <c r="Y34" s="19">
        <v>157.69999999999999</v>
      </c>
      <c r="Z34" s="19">
        <v>7.7</v>
      </c>
      <c r="AA34" s="19">
        <v>8</v>
      </c>
      <c r="AB34" s="19">
        <v>6.8</v>
      </c>
      <c r="AC34" s="19">
        <v>10.199999999999999</v>
      </c>
      <c r="AD34" s="19">
        <v>50.1</v>
      </c>
      <c r="AE34" s="19"/>
      <c r="AF34" s="19"/>
      <c r="AG34" s="19">
        <v>0</v>
      </c>
      <c r="AH34" s="19"/>
      <c r="AI34" s="19">
        <v>110.7</v>
      </c>
      <c r="AJ34" s="19">
        <v>160.30000000000001</v>
      </c>
      <c r="AK34" s="19">
        <v>0</v>
      </c>
      <c r="AL34" s="19">
        <v>32.5</v>
      </c>
      <c r="AM34" s="19">
        <v>0</v>
      </c>
      <c r="AN34" s="19">
        <v>6.4</v>
      </c>
      <c r="AO34" s="19">
        <v>293.7</v>
      </c>
      <c r="AP34" s="19">
        <v>42.8</v>
      </c>
      <c r="AQ34" s="19">
        <v>147.30000000000001</v>
      </c>
      <c r="AR34" s="19">
        <v>0</v>
      </c>
      <c r="AS34" s="19">
        <v>18.2</v>
      </c>
      <c r="AT34" s="19">
        <v>13.2</v>
      </c>
      <c r="AU34" s="19">
        <v>92.3</v>
      </c>
      <c r="AV34" s="19">
        <v>178.4</v>
      </c>
      <c r="AW34" s="19">
        <v>178.9</v>
      </c>
      <c r="AX34" s="19">
        <v>184.1</v>
      </c>
      <c r="AY34" s="19">
        <v>108.1</v>
      </c>
      <c r="AZ34" s="19">
        <v>5.7</v>
      </c>
      <c r="BA34" s="19"/>
      <c r="BB34" s="19">
        <v>32.700000000000003</v>
      </c>
      <c r="BC34" s="19">
        <v>44.9</v>
      </c>
      <c r="BD34" s="19">
        <v>1.9</v>
      </c>
      <c r="BE34" s="19">
        <v>2.2999999999999998</v>
      </c>
      <c r="BF34" s="19">
        <v>25.3</v>
      </c>
      <c r="BG34" s="19">
        <v>133.6</v>
      </c>
      <c r="BH34" s="19">
        <v>81.5</v>
      </c>
      <c r="BI34" s="19">
        <v>51.4</v>
      </c>
      <c r="BJ34" s="19"/>
      <c r="BK34" s="19">
        <v>45.2</v>
      </c>
      <c r="BL34" s="19"/>
      <c r="BM34" s="19"/>
      <c r="BN34" s="19"/>
      <c r="BO34" s="19">
        <v>100.1</v>
      </c>
      <c r="BP34" s="19">
        <v>167.7</v>
      </c>
      <c r="BQ34" s="19">
        <v>160.69999999999999</v>
      </c>
      <c r="BR34" s="19">
        <v>181.1</v>
      </c>
      <c r="BS34" s="19">
        <v>248.5</v>
      </c>
      <c r="BT34" s="19"/>
      <c r="BU34" s="19"/>
      <c r="BV34" s="19"/>
      <c r="BW34" s="19"/>
      <c r="BX34" s="19"/>
      <c r="BY34" s="19">
        <v>109.9</v>
      </c>
      <c r="BZ34" s="19"/>
      <c r="CA34" s="19"/>
      <c r="CB34" s="19">
        <v>160.9</v>
      </c>
      <c r="CC34" s="19">
        <v>102.4</v>
      </c>
      <c r="CD34" s="19">
        <v>62.6</v>
      </c>
      <c r="CE34" s="19">
        <v>72.599999999999994</v>
      </c>
      <c r="CF34" s="19">
        <v>30.1</v>
      </c>
      <c r="CG34" s="19"/>
      <c r="CH34" s="19"/>
      <c r="CI34" s="19"/>
      <c r="CJ34" s="19">
        <v>142.6</v>
      </c>
      <c r="CK34" s="19">
        <v>142.69999999999999</v>
      </c>
      <c r="CL34" s="19">
        <v>145.80000000000001</v>
      </c>
      <c r="CM34" s="19"/>
      <c r="CN34" s="19"/>
      <c r="CO34" s="19"/>
      <c r="CP34" s="19"/>
      <c r="CQ34" s="19"/>
      <c r="CR34" s="19"/>
      <c r="CS34" s="19"/>
      <c r="CT34" s="19">
        <v>1.2</v>
      </c>
      <c r="CU34" s="19">
        <v>82</v>
      </c>
      <c r="CV34" s="19">
        <v>80.400000000000006</v>
      </c>
      <c r="CW34" s="19">
        <v>0.1</v>
      </c>
      <c r="CX34" s="19">
        <v>0.4</v>
      </c>
      <c r="CY34" s="19">
        <v>16.5</v>
      </c>
      <c r="CZ34" s="19">
        <v>9.9</v>
      </c>
      <c r="DA34" s="19">
        <v>5.3</v>
      </c>
      <c r="DB34" s="19">
        <v>3.7</v>
      </c>
      <c r="DC34" s="19">
        <v>2.6</v>
      </c>
      <c r="DD34" s="19">
        <v>20.2</v>
      </c>
      <c r="DE34" s="19">
        <v>20</v>
      </c>
      <c r="DF34" s="19">
        <v>3.5</v>
      </c>
      <c r="DG34" s="19">
        <v>3.6</v>
      </c>
      <c r="DH34" s="19"/>
      <c r="DI34" s="19">
        <v>14.9</v>
      </c>
      <c r="DJ34" s="19">
        <v>18.899999999999999</v>
      </c>
      <c r="DK34" s="19">
        <v>20.5</v>
      </c>
      <c r="DL34" s="19">
        <v>70.2</v>
      </c>
      <c r="DM34" s="19">
        <v>4.8</v>
      </c>
      <c r="DN34" s="19">
        <v>1.2</v>
      </c>
      <c r="DO34" s="19"/>
      <c r="DP34" s="19">
        <v>2.6</v>
      </c>
      <c r="DQ34" s="19">
        <v>19.5</v>
      </c>
      <c r="DR34" s="19">
        <v>3.6</v>
      </c>
      <c r="DS34" s="19">
        <v>12.6</v>
      </c>
      <c r="DT34" s="19">
        <v>2</v>
      </c>
      <c r="DU34" s="19">
        <v>0.5</v>
      </c>
      <c r="DV34" s="19">
        <v>9.4</v>
      </c>
      <c r="DW34" s="19">
        <v>9.1</v>
      </c>
      <c r="DX34" s="19">
        <v>19.600000000000001</v>
      </c>
      <c r="DY34" s="19">
        <v>20.2</v>
      </c>
      <c r="DZ34" s="19">
        <v>20</v>
      </c>
      <c r="EA34" s="19">
        <v>13</v>
      </c>
      <c r="EB34" s="19">
        <v>78.2</v>
      </c>
      <c r="EC34" s="19">
        <v>36.4</v>
      </c>
      <c r="ED34" s="19">
        <v>78.8</v>
      </c>
      <c r="EE34" s="19">
        <v>72.599999999999994</v>
      </c>
      <c r="EF34" s="19">
        <v>10.7</v>
      </c>
      <c r="EG34" s="19">
        <v>9</v>
      </c>
      <c r="EH34" s="19">
        <v>20.941189999999999</v>
      </c>
      <c r="EI34" s="19">
        <v>6.3738099999999998</v>
      </c>
      <c r="EJ34" s="19">
        <v>4.2</v>
      </c>
      <c r="EK34" s="19">
        <v>20.399999999999999</v>
      </c>
      <c r="EL34" s="19">
        <v>20.399999999999999</v>
      </c>
      <c r="EM34" s="19">
        <v>20</v>
      </c>
      <c r="EN34" s="19">
        <v>0.6</v>
      </c>
      <c r="EO34" s="19">
        <v>18.899999999999999</v>
      </c>
      <c r="EP34" s="19">
        <v>152</v>
      </c>
      <c r="EQ34" s="19">
        <v>0.6</v>
      </c>
      <c r="ER34" s="19">
        <v>116.4</v>
      </c>
      <c r="ES34" s="19">
        <v>0</v>
      </c>
      <c r="ET34" s="19">
        <v>108.1</v>
      </c>
      <c r="EU34" s="19">
        <v>18.399999999999999</v>
      </c>
      <c r="EV34" s="19"/>
      <c r="EW34" s="19">
        <v>20</v>
      </c>
      <c r="EX34" s="19">
        <v>9.4</v>
      </c>
      <c r="EY34" s="19">
        <v>44.7</v>
      </c>
      <c r="EZ34" s="19">
        <v>34.9</v>
      </c>
      <c r="FA34" s="19">
        <v>29.1</v>
      </c>
      <c r="FB34" s="19">
        <v>3.2</v>
      </c>
      <c r="FC34" s="19">
        <v>13.5</v>
      </c>
      <c r="FD34" s="19">
        <v>15.1</v>
      </c>
      <c r="FE34" s="19">
        <v>6.21</v>
      </c>
      <c r="FF34" s="19">
        <v>7807.8649999999998</v>
      </c>
      <c r="FG34" s="15"/>
      <c r="FH34" s="19">
        <v>21.613</v>
      </c>
      <c r="FI34" s="19">
        <v>2.2559999999999998</v>
      </c>
      <c r="FJ34" s="19">
        <v>11.9815</v>
      </c>
      <c r="FK34" s="19">
        <v>4.5</v>
      </c>
      <c r="FL34" s="19"/>
      <c r="FM34" s="19">
        <v>18.920670000000001</v>
      </c>
      <c r="FN34" s="19"/>
      <c r="FO34" s="19">
        <v>0</v>
      </c>
      <c r="FP34" s="19">
        <v>59.271169999999998</v>
      </c>
    </row>
    <row r="35" spans="1:172" ht="24" customHeight="1">
      <c r="A35" s="13" t="s">
        <v>75</v>
      </c>
      <c r="B35" s="13" t="s">
        <v>724</v>
      </c>
      <c r="C35" s="14">
        <v>0.8</v>
      </c>
      <c r="D35" s="14">
        <v>1.4</v>
      </c>
      <c r="E35" s="14">
        <v>643.86</v>
      </c>
      <c r="F35" s="14">
        <v>215.46</v>
      </c>
      <c r="G35" s="14">
        <v>8.06</v>
      </c>
      <c r="H35" s="14">
        <v>7.87</v>
      </c>
      <c r="I35" s="14">
        <v>0</v>
      </c>
      <c r="J35" s="14">
        <v>243.2</v>
      </c>
      <c r="K35" s="14"/>
      <c r="L35" s="14"/>
      <c r="M35" s="14">
        <v>110.5</v>
      </c>
      <c r="N35" s="14">
        <v>110.3</v>
      </c>
      <c r="O35" s="14">
        <v>110.8</v>
      </c>
      <c r="P35" s="14">
        <v>209</v>
      </c>
      <c r="Q35" s="14"/>
      <c r="R35" s="14"/>
      <c r="S35" s="14">
        <v>556.5</v>
      </c>
      <c r="T35" s="14">
        <v>10.5</v>
      </c>
      <c r="U35" s="14"/>
      <c r="V35" s="14"/>
      <c r="W35" s="14"/>
      <c r="X35" s="14"/>
      <c r="Y35" s="14">
        <v>166.5</v>
      </c>
      <c r="Z35" s="14">
        <v>7.1</v>
      </c>
      <c r="AA35" s="14">
        <v>8.1</v>
      </c>
      <c r="AB35" s="14">
        <v>6.8</v>
      </c>
      <c r="AC35" s="14">
        <v>10.199999999999999</v>
      </c>
      <c r="AD35" s="14">
        <v>49.9</v>
      </c>
      <c r="AE35" s="14"/>
      <c r="AF35" s="14"/>
      <c r="AG35" s="14">
        <v>0</v>
      </c>
      <c r="AH35" s="14"/>
      <c r="AI35" s="14">
        <v>110.3</v>
      </c>
      <c r="AJ35" s="14">
        <v>137.6</v>
      </c>
      <c r="AK35" s="14">
        <v>0</v>
      </c>
      <c r="AL35" s="14">
        <v>144.5</v>
      </c>
      <c r="AM35" s="14">
        <v>0</v>
      </c>
      <c r="AN35" s="14">
        <v>6.4</v>
      </c>
      <c r="AO35" s="14">
        <v>292.10000000000002</v>
      </c>
      <c r="AP35" s="14">
        <v>42.6</v>
      </c>
      <c r="AQ35" s="14">
        <v>149</v>
      </c>
      <c r="AR35" s="14">
        <v>0</v>
      </c>
      <c r="AS35" s="14">
        <v>18.399999999999999</v>
      </c>
      <c r="AT35" s="14">
        <v>13.2</v>
      </c>
      <c r="AU35" s="14">
        <v>89.9</v>
      </c>
      <c r="AV35" s="14">
        <v>178.8</v>
      </c>
      <c r="AW35" s="14">
        <v>178.9</v>
      </c>
      <c r="AX35" s="14">
        <v>183.6</v>
      </c>
      <c r="AY35" s="14">
        <v>109.1</v>
      </c>
      <c r="AZ35" s="14">
        <v>5.9</v>
      </c>
      <c r="BA35" s="14"/>
      <c r="BB35" s="14">
        <v>33.4</v>
      </c>
      <c r="BC35" s="14">
        <v>44.9</v>
      </c>
      <c r="BD35" s="14">
        <v>1.9</v>
      </c>
      <c r="BE35" s="14">
        <v>2.4</v>
      </c>
      <c r="BF35" s="14">
        <v>25.6</v>
      </c>
      <c r="BG35" s="14">
        <v>136.1</v>
      </c>
      <c r="BH35" s="14">
        <v>81.5</v>
      </c>
      <c r="BI35" s="14">
        <v>0</v>
      </c>
      <c r="BJ35" s="14"/>
      <c r="BK35" s="14">
        <v>43.8</v>
      </c>
      <c r="BL35" s="14"/>
      <c r="BM35" s="14"/>
      <c r="BN35" s="14"/>
      <c r="BO35" s="14">
        <v>100.7</v>
      </c>
      <c r="BP35" s="14">
        <v>169.6</v>
      </c>
      <c r="BQ35" s="14">
        <v>162.69999999999999</v>
      </c>
      <c r="BR35" s="14">
        <v>183</v>
      </c>
      <c r="BS35" s="14">
        <v>251.3</v>
      </c>
      <c r="BT35" s="14"/>
      <c r="BU35" s="14"/>
      <c r="BV35" s="14"/>
      <c r="BW35" s="14"/>
      <c r="BX35" s="14"/>
      <c r="BY35" s="14">
        <v>109.4</v>
      </c>
      <c r="BZ35" s="14"/>
      <c r="CA35" s="14"/>
      <c r="CB35" s="14">
        <v>104.4</v>
      </c>
      <c r="CC35" s="14">
        <v>102.5</v>
      </c>
      <c r="CD35" s="14">
        <v>62.5</v>
      </c>
      <c r="CE35" s="14">
        <v>72.7</v>
      </c>
      <c r="CF35" s="14">
        <v>30</v>
      </c>
      <c r="CG35" s="14"/>
      <c r="CH35" s="14"/>
      <c r="CI35" s="14"/>
      <c r="CJ35" s="14">
        <v>90.4</v>
      </c>
      <c r="CK35" s="14">
        <v>90.4</v>
      </c>
      <c r="CL35" s="14">
        <v>113.9</v>
      </c>
      <c r="CM35" s="14"/>
      <c r="CN35" s="14"/>
      <c r="CO35" s="14"/>
      <c r="CP35" s="14"/>
      <c r="CQ35" s="14"/>
      <c r="CR35" s="14"/>
      <c r="CS35" s="14"/>
      <c r="CT35" s="14">
        <v>1.27</v>
      </c>
      <c r="CU35" s="14">
        <v>82.8</v>
      </c>
      <c r="CV35" s="14">
        <v>80.400000000000006</v>
      </c>
      <c r="CW35" s="14">
        <v>0</v>
      </c>
      <c r="CX35" s="14">
        <v>0.4</v>
      </c>
      <c r="CY35" s="14">
        <v>16.2</v>
      </c>
      <c r="CZ35" s="14">
        <v>0</v>
      </c>
      <c r="DA35" s="14">
        <v>0.9</v>
      </c>
      <c r="DB35" s="14">
        <v>3.7</v>
      </c>
      <c r="DC35" s="14">
        <v>2.5</v>
      </c>
      <c r="DD35" s="14">
        <v>19.899999999999999</v>
      </c>
      <c r="DE35" s="14">
        <v>20</v>
      </c>
      <c r="DF35" s="14">
        <v>3.5</v>
      </c>
      <c r="DG35" s="14">
        <v>3.6</v>
      </c>
      <c r="DH35" s="14"/>
      <c r="DI35" s="14">
        <v>14.9</v>
      </c>
      <c r="DJ35" s="14">
        <v>18.8</v>
      </c>
      <c r="DK35" s="14">
        <v>23.8</v>
      </c>
      <c r="DL35" s="14">
        <v>76.400000000000006</v>
      </c>
      <c r="DM35" s="14">
        <v>4.8</v>
      </c>
      <c r="DN35" s="14">
        <v>2.2000000000000002</v>
      </c>
      <c r="DO35" s="14"/>
      <c r="DP35" s="14">
        <v>2.6</v>
      </c>
      <c r="DQ35" s="14">
        <v>19.399999999999999</v>
      </c>
      <c r="DR35" s="14">
        <v>3.6</v>
      </c>
      <c r="DS35" s="14">
        <v>20</v>
      </c>
      <c r="DT35" s="14">
        <v>2</v>
      </c>
      <c r="DU35" s="14">
        <v>0.5</v>
      </c>
      <c r="DV35" s="14">
        <v>9.5</v>
      </c>
      <c r="DW35" s="14">
        <v>9.1</v>
      </c>
      <c r="DX35" s="14">
        <v>19.600000000000001</v>
      </c>
      <c r="DY35" s="14">
        <v>20.2</v>
      </c>
      <c r="DZ35" s="14">
        <v>20</v>
      </c>
      <c r="EA35" s="14">
        <v>15.4</v>
      </c>
      <c r="EB35" s="14">
        <v>78.5</v>
      </c>
      <c r="EC35" s="14">
        <v>39.9</v>
      </c>
      <c r="ED35" s="14">
        <v>80</v>
      </c>
      <c r="EE35" s="14">
        <v>71.3</v>
      </c>
      <c r="EF35" s="14">
        <v>15</v>
      </c>
      <c r="EG35" s="14">
        <v>15.1</v>
      </c>
      <c r="EH35" s="14">
        <v>20.93282</v>
      </c>
      <c r="EI35" s="14">
        <v>6.3707700000000003</v>
      </c>
      <c r="EJ35" s="14">
        <v>4.2</v>
      </c>
      <c r="EK35" s="14">
        <v>20.399999999999999</v>
      </c>
      <c r="EL35" s="14">
        <v>20.399999999999999</v>
      </c>
      <c r="EM35" s="14">
        <v>20</v>
      </c>
      <c r="EN35" s="14">
        <v>0</v>
      </c>
      <c r="EO35" s="14">
        <v>18.399999999999999</v>
      </c>
      <c r="EP35" s="14">
        <v>146</v>
      </c>
      <c r="EQ35" s="14">
        <v>0.6</v>
      </c>
      <c r="ER35" s="14">
        <v>118.1</v>
      </c>
      <c r="ES35" s="14">
        <v>0</v>
      </c>
      <c r="ET35" s="14">
        <v>103.5</v>
      </c>
      <c r="EU35" s="14">
        <v>17.100000000000001</v>
      </c>
      <c r="EV35" s="14"/>
      <c r="EW35" s="14">
        <v>20</v>
      </c>
      <c r="EX35" s="14">
        <v>9.8000000000000007</v>
      </c>
      <c r="EY35" s="14">
        <v>44.3</v>
      </c>
      <c r="EZ35" s="14">
        <v>34.9</v>
      </c>
      <c r="FA35" s="14">
        <v>29.1</v>
      </c>
      <c r="FB35" s="14">
        <v>3.2</v>
      </c>
      <c r="FC35" s="14">
        <v>15</v>
      </c>
      <c r="FD35" s="14">
        <v>15.1</v>
      </c>
      <c r="FE35" s="14">
        <v>6.94</v>
      </c>
      <c r="FF35" s="14">
        <v>7642.3635899999999</v>
      </c>
      <c r="FG35" s="15"/>
      <c r="FH35" s="14">
        <v>21.495000000000001</v>
      </c>
      <c r="FI35" s="14">
        <v>3.01</v>
      </c>
      <c r="FJ35" s="14">
        <v>11.721500000000001</v>
      </c>
      <c r="FK35" s="14">
        <v>4.5</v>
      </c>
      <c r="FL35" s="14"/>
      <c r="FM35" s="14">
        <v>18.91863</v>
      </c>
      <c r="FN35" s="14"/>
      <c r="FO35" s="14">
        <v>0</v>
      </c>
      <c r="FP35" s="14">
        <v>59.645130000000002</v>
      </c>
    </row>
    <row r="36" spans="1:172" ht="24" customHeight="1">
      <c r="A36" s="16" t="s">
        <v>75</v>
      </c>
      <c r="B36" s="16" t="s">
        <v>725</v>
      </c>
      <c r="C36" s="17">
        <v>0.8</v>
      </c>
      <c r="D36" s="17">
        <v>1.3</v>
      </c>
      <c r="E36" s="17">
        <v>647.35</v>
      </c>
      <c r="F36" s="17">
        <v>215.49</v>
      </c>
      <c r="G36" s="17">
        <v>7.71</v>
      </c>
      <c r="H36" s="17">
        <v>7.93</v>
      </c>
      <c r="I36" s="17">
        <v>0</v>
      </c>
      <c r="J36" s="17">
        <v>244.1</v>
      </c>
      <c r="K36" s="17"/>
      <c r="L36" s="17"/>
      <c r="M36" s="17">
        <v>110.9</v>
      </c>
      <c r="N36" s="17">
        <v>110.6</v>
      </c>
      <c r="O36" s="17">
        <v>110.5</v>
      </c>
      <c r="P36" s="17">
        <v>212.4</v>
      </c>
      <c r="Q36" s="17"/>
      <c r="R36" s="17"/>
      <c r="S36" s="17">
        <v>559.9</v>
      </c>
      <c r="T36" s="17">
        <v>10.5</v>
      </c>
      <c r="U36" s="17"/>
      <c r="V36" s="17"/>
      <c r="W36" s="17"/>
      <c r="X36" s="17"/>
      <c r="Y36" s="17">
        <v>169.9</v>
      </c>
      <c r="Z36" s="17">
        <v>7.5</v>
      </c>
      <c r="AA36" s="17">
        <v>8</v>
      </c>
      <c r="AB36" s="17">
        <v>6.8</v>
      </c>
      <c r="AC36" s="17">
        <v>10.199999999999999</v>
      </c>
      <c r="AD36" s="17">
        <v>50.3</v>
      </c>
      <c r="AE36" s="17"/>
      <c r="AF36" s="17"/>
      <c r="AG36" s="17">
        <v>0</v>
      </c>
      <c r="AH36" s="17"/>
      <c r="AI36" s="17">
        <v>111</v>
      </c>
      <c r="AJ36" s="17">
        <v>138</v>
      </c>
      <c r="AK36" s="17">
        <v>0</v>
      </c>
      <c r="AL36" s="17">
        <v>140.1</v>
      </c>
      <c r="AM36" s="17">
        <v>0</v>
      </c>
      <c r="AN36" s="17">
        <v>6.4</v>
      </c>
      <c r="AO36" s="17">
        <v>293.8</v>
      </c>
      <c r="AP36" s="17">
        <v>42</v>
      </c>
      <c r="AQ36" s="17">
        <v>145.6</v>
      </c>
      <c r="AR36" s="17">
        <v>0</v>
      </c>
      <c r="AS36" s="17">
        <v>18.3</v>
      </c>
      <c r="AT36" s="17">
        <v>13.2</v>
      </c>
      <c r="AU36" s="17">
        <v>91.1</v>
      </c>
      <c r="AV36" s="17">
        <v>164.5</v>
      </c>
      <c r="AW36" s="17">
        <v>164.9</v>
      </c>
      <c r="AX36" s="17">
        <v>173</v>
      </c>
      <c r="AY36" s="17">
        <v>109.1</v>
      </c>
      <c r="AZ36" s="17">
        <v>5.9</v>
      </c>
      <c r="BA36" s="17"/>
      <c r="BB36" s="17">
        <v>33.799999999999997</v>
      </c>
      <c r="BC36" s="17">
        <v>45.5</v>
      </c>
      <c r="BD36" s="17">
        <v>1.9</v>
      </c>
      <c r="BE36" s="17">
        <v>2.4</v>
      </c>
      <c r="BF36" s="17">
        <v>25.5</v>
      </c>
      <c r="BG36" s="17">
        <v>137.1</v>
      </c>
      <c r="BH36" s="17">
        <v>82.1</v>
      </c>
      <c r="BI36" s="17">
        <v>0</v>
      </c>
      <c r="BJ36" s="17"/>
      <c r="BK36" s="17">
        <v>44.6</v>
      </c>
      <c r="BL36" s="17"/>
      <c r="BM36" s="17"/>
      <c r="BN36" s="17"/>
      <c r="BO36" s="17">
        <v>100.9</v>
      </c>
      <c r="BP36" s="17">
        <v>169.4</v>
      </c>
      <c r="BQ36" s="17">
        <v>162.19999999999999</v>
      </c>
      <c r="BR36" s="17">
        <v>182.4</v>
      </c>
      <c r="BS36" s="17">
        <v>250</v>
      </c>
      <c r="BT36" s="17"/>
      <c r="BU36" s="17"/>
      <c r="BV36" s="17"/>
      <c r="BW36" s="17"/>
      <c r="BX36" s="17"/>
      <c r="BY36" s="17">
        <v>110.8</v>
      </c>
      <c r="BZ36" s="17"/>
      <c r="CA36" s="17"/>
      <c r="CB36" s="17">
        <v>127.6</v>
      </c>
      <c r="CC36" s="17">
        <v>105</v>
      </c>
      <c r="CD36" s="17">
        <v>63</v>
      </c>
      <c r="CE36" s="17">
        <v>76.8</v>
      </c>
      <c r="CF36" s="17">
        <v>30.2</v>
      </c>
      <c r="CG36" s="17"/>
      <c r="CH36" s="17"/>
      <c r="CI36" s="17"/>
      <c r="CJ36" s="17">
        <v>91</v>
      </c>
      <c r="CK36" s="17">
        <v>90.3</v>
      </c>
      <c r="CL36" s="17">
        <v>113.7</v>
      </c>
      <c r="CM36" s="17"/>
      <c r="CN36" s="17"/>
      <c r="CO36" s="17"/>
      <c r="CP36" s="17"/>
      <c r="CQ36" s="17"/>
      <c r="CR36" s="17"/>
      <c r="CS36" s="17"/>
      <c r="CT36" s="17">
        <v>0.56999999999999995</v>
      </c>
      <c r="CU36" s="17">
        <v>93.8</v>
      </c>
      <c r="CV36" s="17">
        <v>80.3</v>
      </c>
      <c r="CW36" s="17">
        <v>1.3</v>
      </c>
      <c r="CX36" s="17">
        <v>0.4</v>
      </c>
      <c r="CY36" s="17">
        <v>16.2</v>
      </c>
      <c r="CZ36" s="17">
        <v>0</v>
      </c>
      <c r="DA36" s="17">
        <v>0</v>
      </c>
      <c r="DB36" s="17">
        <v>3.7</v>
      </c>
      <c r="DC36" s="17">
        <v>2.5</v>
      </c>
      <c r="DD36" s="17">
        <v>20.3</v>
      </c>
      <c r="DE36" s="17">
        <v>20</v>
      </c>
      <c r="DF36" s="17">
        <v>3.5</v>
      </c>
      <c r="DG36" s="17">
        <v>3.6</v>
      </c>
      <c r="DH36" s="17"/>
      <c r="DI36" s="17">
        <v>14.3</v>
      </c>
      <c r="DJ36" s="17">
        <v>18.5</v>
      </c>
      <c r="DK36" s="17">
        <v>22.8</v>
      </c>
      <c r="DL36" s="17">
        <v>75</v>
      </c>
      <c r="DM36" s="17">
        <v>4.8</v>
      </c>
      <c r="DN36" s="17">
        <v>2.2999999999999998</v>
      </c>
      <c r="DO36" s="17"/>
      <c r="DP36" s="17">
        <v>2.6</v>
      </c>
      <c r="DQ36" s="17">
        <v>16.2</v>
      </c>
      <c r="DR36" s="17">
        <v>3.6</v>
      </c>
      <c r="DS36" s="17">
        <v>20.2</v>
      </c>
      <c r="DT36" s="17">
        <v>2</v>
      </c>
      <c r="DU36" s="17">
        <v>0.5</v>
      </c>
      <c r="DV36" s="17">
        <v>9.5</v>
      </c>
      <c r="DW36" s="17">
        <v>9.1</v>
      </c>
      <c r="DX36" s="17">
        <v>19.600000000000001</v>
      </c>
      <c r="DY36" s="17">
        <v>20.2</v>
      </c>
      <c r="DZ36" s="17">
        <v>20</v>
      </c>
      <c r="EA36" s="17">
        <v>14.2</v>
      </c>
      <c r="EB36" s="17">
        <v>79.3</v>
      </c>
      <c r="EC36" s="17">
        <v>36.9</v>
      </c>
      <c r="ED36" s="17">
        <v>80.7</v>
      </c>
      <c r="EE36" s="17">
        <v>69.5</v>
      </c>
      <c r="EF36" s="17">
        <v>11.3</v>
      </c>
      <c r="EG36" s="17">
        <v>12.6</v>
      </c>
      <c r="EH36" s="17">
        <v>20.929069999999999</v>
      </c>
      <c r="EI36" s="17">
        <v>6.3612500000000001</v>
      </c>
      <c r="EJ36" s="17">
        <v>4.2</v>
      </c>
      <c r="EK36" s="17">
        <v>20.399999999999999</v>
      </c>
      <c r="EL36" s="17">
        <v>20.399999999999999</v>
      </c>
      <c r="EM36" s="17">
        <v>20</v>
      </c>
      <c r="EN36" s="17">
        <v>1.6</v>
      </c>
      <c r="EO36" s="17">
        <v>18.100000000000001</v>
      </c>
      <c r="EP36" s="17">
        <v>143.6</v>
      </c>
      <c r="EQ36" s="17">
        <v>0.6</v>
      </c>
      <c r="ER36" s="17">
        <v>118.1</v>
      </c>
      <c r="ES36" s="17">
        <v>3.8</v>
      </c>
      <c r="ET36" s="17">
        <v>103.1</v>
      </c>
      <c r="EU36" s="17">
        <v>13.7</v>
      </c>
      <c r="EV36" s="17"/>
      <c r="EW36" s="17">
        <v>20</v>
      </c>
      <c r="EX36" s="17">
        <v>9.8000000000000007</v>
      </c>
      <c r="EY36" s="17">
        <v>44</v>
      </c>
      <c r="EZ36" s="17">
        <v>34.700000000000003</v>
      </c>
      <c r="FA36" s="17">
        <v>28.9</v>
      </c>
      <c r="FB36" s="17">
        <v>3.3</v>
      </c>
      <c r="FC36" s="17">
        <v>15</v>
      </c>
      <c r="FD36" s="17">
        <v>15.1</v>
      </c>
      <c r="FE36" s="17">
        <v>8.08</v>
      </c>
      <c r="FF36" s="17">
        <v>7640.9203200000002</v>
      </c>
      <c r="FG36" s="15"/>
      <c r="FH36" s="17">
        <v>21.59</v>
      </c>
      <c r="FI36" s="17">
        <v>3.1970000000000001</v>
      </c>
      <c r="FJ36" s="17">
        <v>11.079499999999999</v>
      </c>
      <c r="FK36" s="17">
        <v>4.5</v>
      </c>
      <c r="FL36" s="17"/>
      <c r="FM36" s="17">
        <v>18.91826</v>
      </c>
      <c r="FN36" s="17"/>
      <c r="FO36" s="17">
        <v>0</v>
      </c>
      <c r="FP36" s="17">
        <v>59.284759999999999</v>
      </c>
    </row>
    <row r="37" spans="1:172" ht="24" customHeight="1">
      <c r="A37" s="16" t="s">
        <v>75</v>
      </c>
      <c r="B37" s="16" t="s">
        <v>726</v>
      </c>
      <c r="C37" s="17">
        <v>0.9</v>
      </c>
      <c r="D37" s="17">
        <v>1.3</v>
      </c>
      <c r="E37" s="17">
        <v>657.49</v>
      </c>
      <c r="F37" s="17">
        <v>217.12</v>
      </c>
      <c r="G37" s="17">
        <v>8.0500000000000007</v>
      </c>
      <c r="H37" s="17">
        <v>7.67</v>
      </c>
      <c r="I37" s="17">
        <v>0</v>
      </c>
      <c r="J37" s="17">
        <v>244.2</v>
      </c>
      <c r="K37" s="17"/>
      <c r="L37" s="17"/>
      <c r="M37" s="17">
        <v>132.4</v>
      </c>
      <c r="N37" s="17">
        <v>132.9</v>
      </c>
      <c r="O37" s="17">
        <v>133.1</v>
      </c>
      <c r="P37" s="17">
        <v>227.6</v>
      </c>
      <c r="Q37" s="17"/>
      <c r="R37" s="17"/>
      <c r="S37" s="17">
        <v>572.4</v>
      </c>
      <c r="T37" s="17">
        <v>10.6</v>
      </c>
      <c r="U37" s="17"/>
      <c r="V37" s="17"/>
      <c r="W37" s="17"/>
      <c r="X37" s="17"/>
      <c r="Y37" s="17">
        <v>167</v>
      </c>
      <c r="Z37" s="17">
        <v>8</v>
      </c>
      <c r="AA37" s="17">
        <v>8</v>
      </c>
      <c r="AB37" s="17">
        <v>6.8</v>
      </c>
      <c r="AC37" s="17">
        <v>10.199999999999999</v>
      </c>
      <c r="AD37" s="17">
        <v>51.9</v>
      </c>
      <c r="AE37" s="17"/>
      <c r="AF37" s="17"/>
      <c r="AG37" s="17">
        <v>0</v>
      </c>
      <c r="AH37" s="17"/>
      <c r="AI37" s="17">
        <v>111.6</v>
      </c>
      <c r="AJ37" s="17">
        <v>138.9</v>
      </c>
      <c r="AK37" s="17">
        <v>0</v>
      </c>
      <c r="AL37" s="17">
        <v>146.30000000000001</v>
      </c>
      <c r="AM37" s="17">
        <v>8.4</v>
      </c>
      <c r="AN37" s="17">
        <v>6.4</v>
      </c>
      <c r="AO37" s="17">
        <v>299.2</v>
      </c>
      <c r="AP37" s="17">
        <v>38.700000000000003</v>
      </c>
      <c r="AQ37" s="17">
        <v>145.80000000000001</v>
      </c>
      <c r="AR37" s="17">
        <v>0</v>
      </c>
      <c r="AS37" s="17">
        <v>18.399999999999999</v>
      </c>
      <c r="AT37" s="17">
        <v>13.2</v>
      </c>
      <c r="AU37" s="17">
        <v>93.1</v>
      </c>
      <c r="AV37" s="17">
        <v>124.3</v>
      </c>
      <c r="AW37" s="17">
        <v>124.1</v>
      </c>
      <c r="AX37" s="17">
        <v>155.5</v>
      </c>
      <c r="AY37" s="17">
        <v>110</v>
      </c>
      <c r="AZ37" s="17">
        <v>6</v>
      </c>
      <c r="BA37" s="17"/>
      <c r="BB37" s="17">
        <v>34.1</v>
      </c>
      <c r="BC37" s="17">
        <v>46</v>
      </c>
      <c r="BD37" s="17">
        <v>1.9</v>
      </c>
      <c r="BE37" s="17">
        <v>2.4</v>
      </c>
      <c r="BF37" s="17">
        <v>26.6</v>
      </c>
      <c r="BG37" s="17">
        <v>140.6</v>
      </c>
      <c r="BH37" s="17">
        <v>83</v>
      </c>
      <c r="BI37" s="17">
        <v>0</v>
      </c>
      <c r="BJ37" s="17"/>
      <c r="BK37" s="17">
        <v>45.5</v>
      </c>
      <c r="BL37" s="17"/>
      <c r="BM37" s="17"/>
      <c r="BN37" s="17"/>
      <c r="BO37" s="17">
        <v>92.6</v>
      </c>
      <c r="BP37" s="17">
        <v>170</v>
      </c>
      <c r="BQ37" s="17">
        <v>162.69999999999999</v>
      </c>
      <c r="BR37" s="17">
        <v>183.5</v>
      </c>
      <c r="BS37" s="17">
        <v>249.9</v>
      </c>
      <c r="BT37" s="17"/>
      <c r="BU37" s="17"/>
      <c r="BV37" s="17"/>
      <c r="BW37" s="17"/>
      <c r="BX37" s="17"/>
      <c r="BY37" s="17">
        <v>82.1</v>
      </c>
      <c r="BZ37" s="17"/>
      <c r="CA37" s="17"/>
      <c r="CB37" s="17">
        <v>120.7</v>
      </c>
      <c r="CC37" s="17">
        <v>101.8</v>
      </c>
      <c r="CD37" s="17">
        <v>64.099999999999994</v>
      </c>
      <c r="CE37" s="17">
        <v>77.099999999999994</v>
      </c>
      <c r="CF37" s="17">
        <v>30.6</v>
      </c>
      <c r="CG37" s="17"/>
      <c r="CH37" s="17"/>
      <c r="CI37" s="17"/>
      <c r="CJ37" s="17">
        <v>91.6</v>
      </c>
      <c r="CK37" s="17">
        <v>91.4</v>
      </c>
      <c r="CL37" s="17">
        <v>113.6</v>
      </c>
      <c r="CM37" s="17"/>
      <c r="CN37" s="17"/>
      <c r="CO37" s="17"/>
      <c r="CP37" s="17"/>
      <c r="CQ37" s="17"/>
      <c r="CR37" s="17"/>
      <c r="CS37" s="17"/>
      <c r="CT37" s="17">
        <v>0.75</v>
      </c>
      <c r="CU37" s="17">
        <v>106.6</v>
      </c>
      <c r="CV37" s="17">
        <v>68.8</v>
      </c>
      <c r="CW37" s="17">
        <v>3.6</v>
      </c>
      <c r="CX37" s="17">
        <v>0.2</v>
      </c>
      <c r="CY37" s="17">
        <v>16.2</v>
      </c>
      <c r="CZ37" s="17">
        <v>0</v>
      </c>
      <c r="DA37" s="17">
        <v>0</v>
      </c>
      <c r="DB37" s="17">
        <v>3.7</v>
      </c>
      <c r="DC37" s="17">
        <v>2.5</v>
      </c>
      <c r="DD37" s="17">
        <v>20.6</v>
      </c>
      <c r="DE37" s="17">
        <v>20</v>
      </c>
      <c r="DF37" s="17">
        <v>3.5</v>
      </c>
      <c r="DG37" s="17">
        <v>3.6</v>
      </c>
      <c r="DH37" s="17"/>
      <c r="DI37" s="17">
        <v>13.3</v>
      </c>
      <c r="DJ37" s="17">
        <v>17.7</v>
      </c>
      <c r="DK37" s="17">
        <v>26.7</v>
      </c>
      <c r="DL37" s="17">
        <v>73</v>
      </c>
      <c r="DM37" s="17">
        <v>4.8</v>
      </c>
      <c r="DN37" s="17">
        <v>2.2999999999999998</v>
      </c>
      <c r="DO37" s="17"/>
      <c r="DP37" s="17">
        <v>2.6</v>
      </c>
      <c r="DQ37" s="17">
        <v>16.899999999999999</v>
      </c>
      <c r="DR37" s="17">
        <v>3.6</v>
      </c>
      <c r="DS37" s="17">
        <v>20.2</v>
      </c>
      <c r="DT37" s="17">
        <v>2</v>
      </c>
      <c r="DU37" s="17">
        <v>0.4</v>
      </c>
      <c r="DV37" s="17">
        <v>9.6</v>
      </c>
      <c r="DW37" s="17">
        <v>8.9</v>
      </c>
      <c r="DX37" s="17">
        <v>19.7</v>
      </c>
      <c r="DY37" s="17">
        <v>20.399999999999999</v>
      </c>
      <c r="DZ37" s="17">
        <v>20</v>
      </c>
      <c r="EA37" s="17">
        <v>11.4</v>
      </c>
      <c r="EB37" s="17">
        <v>80.2</v>
      </c>
      <c r="EC37" s="17">
        <v>37.4</v>
      </c>
      <c r="ED37" s="17">
        <v>79.8</v>
      </c>
      <c r="EE37" s="17">
        <v>77.599999999999994</v>
      </c>
      <c r="EF37" s="17">
        <v>12</v>
      </c>
      <c r="EG37" s="17">
        <v>11.2</v>
      </c>
      <c r="EH37" s="17">
        <v>20.927350000000001</v>
      </c>
      <c r="EI37" s="17">
        <v>6.2339500000000001</v>
      </c>
      <c r="EJ37" s="17">
        <v>4.2</v>
      </c>
      <c r="EK37" s="17">
        <v>20.399999999999999</v>
      </c>
      <c r="EL37" s="17">
        <v>20.399999999999999</v>
      </c>
      <c r="EM37" s="17">
        <v>20</v>
      </c>
      <c r="EN37" s="17">
        <v>4</v>
      </c>
      <c r="EO37" s="17">
        <v>16.5</v>
      </c>
      <c r="EP37" s="17">
        <v>129.30000000000001</v>
      </c>
      <c r="EQ37" s="17">
        <v>0.6</v>
      </c>
      <c r="ER37" s="17">
        <v>123.5</v>
      </c>
      <c r="ES37" s="17">
        <v>11.8</v>
      </c>
      <c r="ET37" s="17">
        <v>97.7</v>
      </c>
      <c r="EU37" s="17">
        <v>10.8</v>
      </c>
      <c r="EV37" s="17"/>
      <c r="EW37" s="17">
        <v>20</v>
      </c>
      <c r="EX37" s="17">
        <v>9.6999999999999993</v>
      </c>
      <c r="EY37" s="17">
        <v>44.5</v>
      </c>
      <c r="EZ37" s="17">
        <v>34.799999999999997</v>
      </c>
      <c r="FA37" s="17">
        <v>28.8</v>
      </c>
      <c r="FB37" s="17">
        <v>3.4</v>
      </c>
      <c r="FC37" s="17">
        <v>15</v>
      </c>
      <c r="FD37" s="17">
        <v>15.1</v>
      </c>
      <c r="FE37" s="17">
        <v>7.85</v>
      </c>
      <c r="FF37" s="17">
        <v>7636.5913</v>
      </c>
      <c r="FG37" s="15"/>
      <c r="FH37" s="17">
        <v>21.849</v>
      </c>
      <c r="FI37" s="17">
        <v>3.5219999999999998</v>
      </c>
      <c r="FJ37" s="17">
        <v>11.756500000000001</v>
      </c>
      <c r="FK37" s="17">
        <v>4.5</v>
      </c>
      <c r="FL37" s="17"/>
      <c r="FM37" s="17">
        <v>18.918009999999999</v>
      </c>
      <c r="FN37" s="17"/>
      <c r="FO37" s="17">
        <v>0</v>
      </c>
      <c r="FP37" s="17">
        <v>60.54551</v>
      </c>
    </row>
    <row r="38" spans="1:172" ht="24" customHeight="1">
      <c r="A38" s="16" t="s">
        <v>75</v>
      </c>
      <c r="B38" s="16" t="s">
        <v>727</v>
      </c>
      <c r="C38" s="17">
        <v>0.9</v>
      </c>
      <c r="D38" s="17">
        <v>1.4</v>
      </c>
      <c r="E38" s="17">
        <v>649.94000000000005</v>
      </c>
      <c r="F38" s="17">
        <v>216.46</v>
      </c>
      <c r="G38" s="17">
        <v>7.93</v>
      </c>
      <c r="H38" s="17">
        <v>7.8</v>
      </c>
      <c r="I38" s="17">
        <v>0</v>
      </c>
      <c r="J38" s="17">
        <v>243.8</v>
      </c>
      <c r="K38" s="17"/>
      <c r="L38" s="17"/>
      <c r="M38" s="17">
        <v>147.6</v>
      </c>
      <c r="N38" s="17">
        <v>148.30000000000001</v>
      </c>
      <c r="O38" s="17">
        <v>149.19999999999999</v>
      </c>
      <c r="P38" s="17">
        <v>241.7</v>
      </c>
      <c r="Q38" s="17"/>
      <c r="R38" s="17"/>
      <c r="S38" s="17">
        <v>563.70000000000005</v>
      </c>
      <c r="T38" s="17">
        <v>10.4</v>
      </c>
      <c r="U38" s="17"/>
      <c r="V38" s="17"/>
      <c r="W38" s="17"/>
      <c r="X38" s="17"/>
      <c r="Y38" s="17">
        <v>169.6</v>
      </c>
      <c r="Z38" s="17">
        <v>7.5</v>
      </c>
      <c r="AA38" s="17">
        <v>8</v>
      </c>
      <c r="AB38" s="17">
        <v>6.8</v>
      </c>
      <c r="AC38" s="17">
        <v>10.199999999999999</v>
      </c>
      <c r="AD38" s="17">
        <v>50.7</v>
      </c>
      <c r="AE38" s="17"/>
      <c r="AF38" s="17"/>
      <c r="AG38" s="17">
        <v>0</v>
      </c>
      <c r="AH38" s="17"/>
      <c r="AI38" s="17">
        <v>111.1</v>
      </c>
      <c r="AJ38" s="17">
        <v>138.1</v>
      </c>
      <c r="AK38" s="17">
        <v>0</v>
      </c>
      <c r="AL38" s="17">
        <v>142.1</v>
      </c>
      <c r="AM38" s="17">
        <v>8.5</v>
      </c>
      <c r="AN38" s="17">
        <v>6.4</v>
      </c>
      <c r="AO38" s="17">
        <v>297</v>
      </c>
      <c r="AP38" s="17">
        <v>37.9</v>
      </c>
      <c r="AQ38" s="17">
        <v>138</v>
      </c>
      <c r="AR38" s="17">
        <v>0</v>
      </c>
      <c r="AS38" s="17">
        <v>18.399999999999999</v>
      </c>
      <c r="AT38" s="17">
        <v>13.2</v>
      </c>
      <c r="AU38" s="17">
        <v>91.7</v>
      </c>
      <c r="AV38" s="17">
        <v>120.5</v>
      </c>
      <c r="AW38" s="17">
        <v>120.6</v>
      </c>
      <c r="AX38" s="17">
        <v>152.19999999999999</v>
      </c>
      <c r="AY38" s="17">
        <v>109.5</v>
      </c>
      <c r="AZ38" s="17">
        <v>5.9</v>
      </c>
      <c r="BA38" s="17"/>
      <c r="BB38" s="17">
        <v>33.5</v>
      </c>
      <c r="BC38" s="17">
        <v>45.3</v>
      </c>
      <c r="BD38" s="17">
        <v>1.9</v>
      </c>
      <c r="BE38" s="17">
        <v>2.4</v>
      </c>
      <c r="BF38" s="17">
        <v>25.3</v>
      </c>
      <c r="BG38" s="17">
        <v>137.6</v>
      </c>
      <c r="BH38" s="17">
        <v>81.7</v>
      </c>
      <c r="BI38" s="17">
        <v>0</v>
      </c>
      <c r="BJ38" s="17"/>
      <c r="BK38" s="17">
        <v>44.3</v>
      </c>
      <c r="BL38" s="17"/>
      <c r="BM38" s="17"/>
      <c r="BN38" s="17"/>
      <c r="BO38" s="17">
        <v>91.8</v>
      </c>
      <c r="BP38" s="17">
        <v>170</v>
      </c>
      <c r="BQ38" s="17">
        <v>162.69999999999999</v>
      </c>
      <c r="BR38" s="17">
        <v>183.9</v>
      </c>
      <c r="BS38" s="17">
        <v>250.9</v>
      </c>
      <c r="BT38" s="17"/>
      <c r="BU38" s="17"/>
      <c r="BV38" s="17"/>
      <c r="BW38" s="17"/>
      <c r="BX38" s="17"/>
      <c r="BY38" s="17">
        <v>80.400000000000006</v>
      </c>
      <c r="BZ38" s="17"/>
      <c r="CA38" s="17"/>
      <c r="CB38" s="17">
        <v>117</v>
      </c>
      <c r="CC38" s="17">
        <v>98.7</v>
      </c>
      <c r="CD38" s="17">
        <v>63.5</v>
      </c>
      <c r="CE38" s="17">
        <v>77.099999999999994</v>
      </c>
      <c r="CF38" s="17">
        <v>30.2</v>
      </c>
      <c r="CG38" s="17"/>
      <c r="CH38" s="17"/>
      <c r="CI38" s="17"/>
      <c r="CJ38" s="17">
        <v>91.4</v>
      </c>
      <c r="CK38" s="17">
        <v>91.3</v>
      </c>
      <c r="CL38" s="17">
        <v>114.1</v>
      </c>
      <c r="CM38" s="17"/>
      <c r="CN38" s="17"/>
      <c r="CO38" s="17"/>
      <c r="CP38" s="17"/>
      <c r="CQ38" s="17"/>
      <c r="CR38" s="17"/>
      <c r="CS38" s="17"/>
      <c r="CT38" s="17">
        <v>0.76</v>
      </c>
      <c r="CU38" s="17">
        <v>110.2</v>
      </c>
      <c r="CV38" s="17">
        <v>80.3</v>
      </c>
      <c r="CW38" s="17">
        <v>8.6999999999999993</v>
      </c>
      <c r="CX38" s="17">
        <v>0.1</v>
      </c>
      <c r="CY38" s="17">
        <v>16</v>
      </c>
      <c r="CZ38" s="17">
        <v>0</v>
      </c>
      <c r="DA38" s="17">
        <v>0</v>
      </c>
      <c r="DB38" s="17">
        <v>3.7</v>
      </c>
      <c r="DC38" s="17">
        <v>2.5</v>
      </c>
      <c r="DD38" s="17">
        <v>20.399999999999999</v>
      </c>
      <c r="DE38" s="17">
        <v>20</v>
      </c>
      <c r="DF38" s="17">
        <v>3.5</v>
      </c>
      <c r="DG38" s="17">
        <v>3.6</v>
      </c>
      <c r="DH38" s="17"/>
      <c r="DI38" s="17">
        <v>12.7</v>
      </c>
      <c r="DJ38" s="17">
        <v>17.2</v>
      </c>
      <c r="DK38" s="17">
        <v>27.3</v>
      </c>
      <c r="DL38" s="17">
        <v>78.400000000000006</v>
      </c>
      <c r="DM38" s="17">
        <v>4.8</v>
      </c>
      <c r="DN38" s="17">
        <v>2.2999999999999998</v>
      </c>
      <c r="DO38" s="17"/>
      <c r="DP38" s="17">
        <v>2.6</v>
      </c>
      <c r="DQ38" s="17">
        <v>16.3</v>
      </c>
      <c r="DR38" s="17">
        <v>3.6</v>
      </c>
      <c r="DS38" s="17">
        <v>20.2</v>
      </c>
      <c r="DT38" s="17">
        <v>2</v>
      </c>
      <c r="DU38" s="17">
        <v>0.4</v>
      </c>
      <c r="DV38" s="17">
        <v>9.4</v>
      </c>
      <c r="DW38" s="17">
        <v>8.9</v>
      </c>
      <c r="DX38" s="17">
        <v>19.7</v>
      </c>
      <c r="DY38" s="17">
        <v>20.3</v>
      </c>
      <c r="DZ38" s="17">
        <v>20</v>
      </c>
      <c r="EA38" s="17">
        <v>13</v>
      </c>
      <c r="EB38" s="17">
        <v>78.5</v>
      </c>
      <c r="EC38" s="17">
        <v>38.299999999999997</v>
      </c>
      <c r="ED38" s="17">
        <v>79</v>
      </c>
      <c r="EE38" s="17">
        <v>79.5</v>
      </c>
      <c r="EF38" s="17">
        <v>13.9</v>
      </c>
      <c r="EG38" s="17">
        <v>11.8</v>
      </c>
      <c r="EH38" s="17">
        <v>20.926649999999999</v>
      </c>
      <c r="EI38" s="17">
        <v>6.1818799999999996</v>
      </c>
      <c r="EJ38" s="17">
        <v>4.2</v>
      </c>
      <c r="EK38" s="17">
        <v>20.399999999999999</v>
      </c>
      <c r="EL38" s="17">
        <v>20.399999999999999</v>
      </c>
      <c r="EM38" s="17">
        <v>20</v>
      </c>
      <c r="EN38" s="17">
        <v>8.5</v>
      </c>
      <c r="EO38" s="17">
        <v>14.9</v>
      </c>
      <c r="EP38" s="17">
        <v>150.9</v>
      </c>
      <c r="EQ38" s="17">
        <v>0.6</v>
      </c>
      <c r="ER38" s="17">
        <v>123.1</v>
      </c>
      <c r="ES38" s="17">
        <v>14.5</v>
      </c>
      <c r="ET38" s="17">
        <v>113.6</v>
      </c>
      <c r="EU38" s="17">
        <v>14.3</v>
      </c>
      <c r="EV38" s="17"/>
      <c r="EW38" s="17">
        <v>20</v>
      </c>
      <c r="EX38" s="17">
        <v>9.8000000000000007</v>
      </c>
      <c r="EY38" s="17">
        <v>43.7</v>
      </c>
      <c r="EZ38" s="17">
        <v>34.200000000000003</v>
      </c>
      <c r="FA38" s="17">
        <v>28.9</v>
      </c>
      <c r="FB38" s="17">
        <v>3.3</v>
      </c>
      <c r="FC38" s="17">
        <v>15</v>
      </c>
      <c r="FD38" s="17">
        <v>15.1</v>
      </c>
      <c r="FE38" s="17">
        <v>6.86</v>
      </c>
      <c r="FF38" s="17">
        <v>7707.2585300000001</v>
      </c>
      <c r="FG38" s="15"/>
      <c r="FH38" s="17">
        <v>21.713999999999999</v>
      </c>
      <c r="FI38" s="17">
        <v>3.5920000000000001</v>
      </c>
      <c r="FJ38" s="17">
        <v>11.986499999999999</v>
      </c>
      <c r="FK38" s="17">
        <v>4.5</v>
      </c>
      <c r="FL38" s="17"/>
      <c r="FM38" s="17">
        <v>18.918119999999998</v>
      </c>
      <c r="FN38" s="17"/>
      <c r="FO38" s="17">
        <v>0</v>
      </c>
      <c r="FP38" s="17">
        <v>60.710619999999999</v>
      </c>
    </row>
    <row r="39" spans="1:172" ht="24" customHeight="1">
      <c r="A39" s="16" t="s">
        <v>75</v>
      </c>
      <c r="B39" s="16" t="s">
        <v>728</v>
      </c>
      <c r="C39" s="17">
        <v>0.9</v>
      </c>
      <c r="D39" s="17">
        <v>1.4</v>
      </c>
      <c r="E39" s="17">
        <v>642.92999999999995</v>
      </c>
      <c r="F39" s="17">
        <v>215.83</v>
      </c>
      <c r="G39" s="17">
        <v>7.94</v>
      </c>
      <c r="H39" s="17">
        <v>8.0500000000000007</v>
      </c>
      <c r="I39" s="17">
        <v>0</v>
      </c>
      <c r="J39" s="17">
        <v>244.4</v>
      </c>
      <c r="K39" s="17"/>
      <c r="L39" s="17"/>
      <c r="M39" s="17">
        <v>163</v>
      </c>
      <c r="N39" s="17">
        <v>163.30000000000001</v>
      </c>
      <c r="O39" s="17">
        <v>161.6</v>
      </c>
      <c r="P39" s="17">
        <v>262</v>
      </c>
      <c r="Q39" s="17"/>
      <c r="R39" s="17"/>
      <c r="S39" s="17">
        <v>553.4</v>
      </c>
      <c r="T39" s="17">
        <v>10.3</v>
      </c>
      <c r="U39" s="17"/>
      <c r="V39" s="17"/>
      <c r="W39" s="17"/>
      <c r="X39" s="17"/>
      <c r="Y39" s="17">
        <v>174.4</v>
      </c>
      <c r="Z39" s="17">
        <v>6.9</v>
      </c>
      <c r="AA39" s="17">
        <v>8.1</v>
      </c>
      <c r="AB39" s="17">
        <v>6.8</v>
      </c>
      <c r="AC39" s="17">
        <v>10.199999999999999</v>
      </c>
      <c r="AD39" s="17">
        <v>63.7</v>
      </c>
      <c r="AE39" s="17"/>
      <c r="AF39" s="17"/>
      <c r="AG39" s="17">
        <v>0</v>
      </c>
      <c r="AH39" s="17"/>
      <c r="AI39" s="17">
        <v>109.8</v>
      </c>
      <c r="AJ39" s="17">
        <v>138.19999999999999</v>
      </c>
      <c r="AK39" s="17">
        <v>0</v>
      </c>
      <c r="AL39" s="17">
        <v>136.4</v>
      </c>
      <c r="AM39" s="17">
        <v>8.4</v>
      </c>
      <c r="AN39" s="17">
        <v>6.4</v>
      </c>
      <c r="AO39" s="17">
        <v>291.89999999999998</v>
      </c>
      <c r="AP39" s="17">
        <v>24.1</v>
      </c>
      <c r="AQ39" s="17">
        <v>141.9</v>
      </c>
      <c r="AR39" s="17">
        <v>0</v>
      </c>
      <c r="AS39" s="17">
        <v>18.3</v>
      </c>
      <c r="AT39" s="17">
        <v>13.2</v>
      </c>
      <c r="AU39" s="17">
        <v>99.3</v>
      </c>
      <c r="AV39" s="17">
        <v>142</v>
      </c>
      <c r="AW39" s="17">
        <v>142.19999999999999</v>
      </c>
      <c r="AX39" s="17">
        <v>157.69999999999999</v>
      </c>
      <c r="AY39" s="17">
        <v>107.4</v>
      </c>
      <c r="AZ39" s="17">
        <v>5.8</v>
      </c>
      <c r="BA39" s="17"/>
      <c r="BB39" s="17">
        <v>32.299999999999997</v>
      </c>
      <c r="BC39" s="17">
        <v>45.2</v>
      </c>
      <c r="BD39" s="17">
        <v>1.9</v>
      </c>
      <c r="BE39" s="17">
        <v>2.4</v>
      </c>
      <c r="BF39" s="17">
        <v>25</v>
      </c>
      <c r="BG39" s="17">
        <v>135.69999999999999</v>
      </c>
      <c r="BH39" s="17">
        <v>80.8</v>
      </c>
      <c r="BI39" s="17">
        <v>0</v>
      </c>
      <c r="BJ39" s="17"/>
      <c r="BK39" s="17">
        <v>44.6</v>
      </c>
      <c r="BL39" s="17"/>
      <c r="BM39" s="17"/>
      <c r="BN39" s="17"/>
      <c r="BO39" s="17">
        <v>90.2</v>
      </c>
      <c r="BP39" s="17">
        <v>171.3</v>
      </c>
      <c r="BQ39" s="17">
        <v>164.3</v>
      </c>
      <c r="BR39" s="17">
        <v>184.4</v>
      </c>
      <c r="BS39" s="17">
        <v>251.1</v>
      </c>
      <c r="BT39" s="17"/>
      <c r="BU39" s="17"/>
      <c r="BV39" s="17"/>
      <c r="BW39" s="17"/>
      <c r="BX39" s="17"/>
      <c r="BY39" s="17">
        <v>78.7</v>
      </c>
      <c r="BZ39" s="17"/>
      <c r="CA39" s="17"/>
      <c r="CB39" s="17">
        <v>119.1</v>
      </c>
      <c r="CC39" s="17">
        <v>98.9</v>
      </c>
      <c r="CD39" s="17">
        <v>62</v>
      </c>
      <c r="CE39" s="17">
        <v>75.900000000000006</v>
      </c>
      <c r="CF39" s="17">
        <v>29.7</v>
      </c>
      <c r="CG39" s="17"/>
      <c r="CH39" s="17"/>
      <c r="CI39" s="17"/>
      <c r="CJ39" s="17">
        <v>91.7</v>
      </c>
      <c r="CK39" s="17">
        <v>92.1</v>
      </c>
      <c r="CL39" s="17">
        <v>114.9</v>
      </c>
      <c r="CM39" s="17"/>
      <c r="CN39" s="17"/>
      <c r="CO39" s="17"/>
      <c r="CP39" s="17"/>
      <c r="CQ39" s="17"/>
      <c r="CR39" s="17"/>
      <c r="CS39" s="17"/>
      <c r="CT39" s="17">
        <v>0.5</v>
      </c>
      <c r="CU39" s="17">
        <v>108.7</v>
      </c>
      <c r="CV39" s="17">
        <v>80.400000000000006</v>
      </c>
      <c r="CW39" s="17">
        <v>8.9</v>
      </c>
      <c r="CX39" s="17">
        <v>0.1</v>
      </c>
      <c r="CY39" s="17">
        <v>16</v>
      </c>
      <c r="CZ39" s="17">
        <v>0</v>
      </c>
      <c r="DA39" s="17">
        <v>0</v>
      </c>
      <c r="DB39" s="17">
        <v>3.7</v>
      </c>
      <c r="DC39" s="17">
        <v>2.5</v>
      </c>
      <c r="DD39" s="17">
        <v>19.899999999999999</v>
      </c>
      <c r="DE39" s="17">
        <v>20</v>
      </c>
      <c r="DF39" s="17">
        <v>3.5</v>
      </c>
      <c r="DG39" s="17">
        <v>3.6</v>
      </c>
      <c r="DH39" s="17"/>
      <c r="DI39" s="17">
        <v>13.5</v>
      </c>
      <c r="DJ39" s="17">
        <v>17.5</v>
      </c>
      <c r="DK39" s="17">
        <v>26.9</v>
      </c>
      <c r="DL39" s="17">
        <v>74.400000000000006</v>
      </c>
      <c r="DM39" s="17">
        <v>4.8</v>
      </c>
      <c r="DN39" s="17">
        <v>2.2999999999999998</v>
      </c>
      <c r="DO39" s="17"/>
      <c r="DP39" s="17">
        <v>2.6</v>
      </c>
      <c r="DQ39" s="17">
        <v>18.3</v>
      </c>
      <c r="DR39" s="17">
        <v>3.6</v>
      </c>
      <c r="DS39" s="17">
        <v>20.2</v>
      </c>
      <c r="DT39" s="17">
        <v>2</v>
      </c>
      <c r="DU39" s="17">
        <v>0.4</v>
      </c>
      <c r="DV39" s="17">
        <v>9.1999999999999993</v>
      </c>
      <c r="DW39" s="17">
        <v>8.9</v>
      </c>
      <c r="DX39" s="17">
        <v>19.600000000000001</v>
      </c>
      <c r="DY39" s="17">
        <v>20.2</v>
      </c>
      <c r="DZ39" s="17">
        <v>20</v>
      </c>
      <c r="EA39" s="17">
        <v>13.7</v>
      </c>
      <c r="EB39" s="17">
        <v>76.400000000000006</v>
      </c>
      <c r="EC39" s="17">
        <v>37.6</v>
      </c>
      <c r="ED39" s="17">
        <v>86.1</v>
      </c>
      <c r="EE39" s="17">
        <v>81</v>
      </c>
      <c r="EF39" s="17">
        <v>13.2</v>
      </c>
      <c r="EG39" s="17">
        <v>11.7</v>
      </c>
      <c r="EH39" s="17">
        <v>20.92531</v>
      </c>
      <c r="EI39" s="17">
        <v>6.1770500000000004</v>
      </c>
      <c r="EJ39" s="17">
        <v>4.2</v>
      </c>
      <c r="EK39" s="17">
        <v>20.399999999999999</v>
      </c>
      <c r="EL39" s="17">
        <v>20.399999999999999</v>
      </c>
      <c r="EM39" s="17">
        <v>20</v>
      </c>
      <c r="EN39" s="17">
        <v>11.1</v>
      </c>
      <c r="EO39" s="17">
        <v>13.8</v>
      </c>
      <c r="EP39" s="17">
        <v>148.6</v>
      </c>
      <c r="EQ39" s="17">
        <v>0.6</v>
      </c>
      <c r="ER39" s="17">
        <v>123.5</v>
      </c>
      <c r="ES39" s="17">
        <v>13.2</v>
      </c>
      <c r="ET39" s="17">
        <v>111.6</v>
      </c>
      <c r="EU39" s="17">
        <v>14.6</v>
      </c>
      <c r="EV39" s="17"/>
      <c r="EW39" s="17">
        <v>20.2</v>
      </c>
      <c r="EX39" s="17">
        <v>9.8000000000000007</v>
      </c>
      <c r="EY39" s="17">
        <v>44.1</v>
      </c>
      <c r="EZ39" s="17">
        <v>35</v>
      </c>
      <c r="FA39" s="17">
        <v>29.3</v>
      </c>
      <c r="FB39" s="17">
        <v>3.3</v>
      </c>
      <c r="FC39" s="17">
        <v>15</v>
      </c>
      <c r="FD39" s="17">
        <v>15.1</v>
      </c>
      <c r="FE39" s="17">
        <v>8.6300000000000008</v>
      </c>
      <c r="FF39" s="17">
        <v>7801.7823600000002</v>
      </c>
      <c r="FG39" s="15"/>
      <c r="FH39" s="17">
        <v>21.632999999999999</v>
      </c>
      <c r="FI39" s="17">
        <v>3.577</v>
      </c>
      <c r="FJ39" s="17">
        <v>11.981999999999999</v>
      </c>
      <c r="FK39" s="17">
        <v>4.5</v>
      </c>
      <c r="FL39" s="17"/>
      <c r="FM39" s="17">
        <v>18.923030000000001</v>
      </c>
      <c r="FN39" s="17"/>
      <c r="FO39" s="17">
        <v>0</v>
      </c>
      <c r="FP39" s="17">
        <v>60.615029999999997</v>
      </c>
    </row>
    <row r="40" spans="1:172" ht="24" customHeight="1">
      <c r="A40" s="16" t="s">
        <v>75</v>
      </c>
      <c r="B40" s="16" t="s">
        <v>729</v>
      </c>
      <c r="C40" s="17">
        <v>0.9</v>
      </c>
      <c r="D40" s="17">
        <v>1.4</v>
      </c>
      <c r="E40" s="17">
        <v>644.55999999999995</v>
      </c>
      <c r="F40" s="17">
        <v>215.98</v>
      </c>
      <c r="G40" s="17">
        <v>8.06</v>
      </c>
      <c r="H40" s="17">
        <v>7.85</v>
      </c>
      <c r="I40" s="17">
        <v>0</v>
      </c>
      <c r="J40" s="17">
        <v>245</v>
      </c>
      <c r="K40" s="17"/>
      <c r="L40" s="17"/>
      <c r="M40" s="17">
        <v>147.9</v>
      </c>
      <c r="N40" s="17">
        <v>147.80000000000001</v>
      </c>
      <c r="O40" s="17">
        <v>149</v>
      </c>
      <c r="P40" s="17">
        <v>255.3</v>
      </c>
      <c r="Q40" s="17"/>
      <c r="R40" s="17"/>
      <c r="S40" s="17">
        <v>553.1</v>
      </c>
      <c r="T40" s="17">
        <v>10.5</v>
      </c>
      <c r="U40" s="17"/>
      <c r="V40" s="17"/>
      <c r="W40" s="17"/>
      <c r="X40" s="17"/>
      <c r="Y40" s="17">
        <v>166.1</v>
      </c>
      <c r="Z40" s="17">
        <v>7.3</v>
      </c>
      <c r="AA40" s="17">
        <v>8.1</v>
      </c>
      <c r="AB40" s="17">
        <v>6.8</v>
      </c>
      <c r="AC40" s="17">
        <v>10.199999999999999</v>
      </c>
      <c r="AD40" s="17">
        <v>65.5</v>
      </c>
      <c r="AE40" s="17"/>
      <c r="AF40" s="17"/>
      <c r="AG40" s="17">
        <v>0</v>
      </c>
      <c r="AH40" s="17"/>
      <c r="AI40" s="17">
        <v>111</v>
      </c>
      <c r="AJ40" s="17">
        <v>138.5</v>
      </c>
      <c r="AK40" s="17">
        <v>0</v>
      </c>
      <c r="AL40" s="17">
        <v>128.19999999999999</v>
      </c>
      <c r="AM40" s="17">
        <v>8.5</v>
      </c>
      <c r="AN40" s="17">
        <v>6.4</v>
      </c>
      <c r="AO40" s="17">
        <v>228.3</v>
      </c>
      <c r="AP40" s="17">
        <v>41.5</v>
      </c>
      <c r="AQ40" s="17">
        <v>144.5</v>
      </c>
      <c r="AR40" s="17">
        <v>0</v>
      </c>
      <c r="AS40" s="17">
        <v>18.399999999999999</v>
      </c>
      <c r="AT40" s="17">
        <v>13.2</v>
      </c>
      <c r="AU40" s="17">
        <v>87.4</v>
      </c>
      <c r="AV40" s="17">
        <v>165.8</v>
      </c>
      <c r="AW40" s="17">
        <v>166.1</v>
      </c>
      <c r="AX40" s="17">
        <v>172.7</v>
      </c>
      <c r="AY40" s="17">
        <v>109.1</v>
      </c>
      <c r="AZ40" s="17">
        <v>5.7</v>
      </c>
      <c r="BA40" s="17"/>
      <c r="BB40" s="17">
        <v>34.200000000000003</v>
      </c>
      <c r="BC40" s="17">
        <v>45.6</v>
      </c>
      <c r="BD40" s="17">
        <v>1.9</v>
      </c>
      <c r="BE40" s="17">
        <v>2.4</v>
      </c>
      <c r="BF40" s="17">
        <v>26.3</v>
      </c>
      <c r="BG40" s="17">
        <v>137.9</v>
      </c>
      <c r="BH40" s="17">
        <v>81.8</v>
      </c>
      <c r="BI40" s="17">
        <v>0</v>
      </c>
      <c r="BJ40" s="17"/>
      <c r="BK40" s="17">
        <v>45.3</v>
      </c>
      <c r="BL40" s="17"/>
      <c r="BM40" s="17"/>
      <c r="BN40" s="17"/>
      <c r="BO40" s="17">
        <v>92.3</v>
      </c>
      <c r="BP40" s="17">
        <v>171</v>
      </c>
      <c r="BQ40" s="17">
        <v>164</v>
      </c>
      <c r="BR40" s="17">
        <v>185</v>
      </c>
      <c r="BS40" s="17">
        <v>253.6</v>
      </c>
      <c r="BT40" s="17"/>
      <c r="BU40" s="17"/>
      <c r="BV40" s="17"/>
      <c r="BW40" s="17"/>
      <c r="BX40" s="17"/>
      <c r="BY40" s="17">
        <v>80.900000000000006</v>
      </c>
      <c r="BZ40" s="17"/>
      <c r="CA40" s="17"/>
      <c r="CB40" s="17">
        <v>114</v>
      </c>
      <c r="CC40" s="17">
        <v>101.9</v>
      </c>
      <c r="CD40" s="17">
        <v>63</v>
      </c>
      <c r="CE40" s="17">
        <v>76.8</v>
      </c>
      <c r="CF40" s="17">
        <v>30.3</v>
      </c>
      <c r="CG40" s="17"/>
      <c r="CH40" s="17"/>
      <c r="CI40" s="17"/>
      <c r="CJ40" s="17">
        <v>91.1</v>
      </c>
      <c r="CK40" s="17">
        <v>92</v>
      </c>
      <c r="CL40" s="17">
        <v>113.8</v>
      </c>
      <c r="CM40" s="17"/>
      <c r="CN40" s="17"/>
      <c r="CO40" s="17"/>
      <c r="CP40" s="17"/>
      <c r="CQ40" s="17"/>
      <c r="CR40" s="17"/>
      <c r="CS40" s="17"/>
      <c r="CT40" s="17">
        <v>0.31</v>
      </c>
      <c r="CU40" s="17">
        <v>96.6</v>
      </c>
      <c r="CV40" s="17">
        <v>80.3</v>
      </c>
      <c r="CW40" s="17">
        <v>13.9</v>
      </c>
      <c r="CX40" s="17">
        <v>0.1</v>
      </c>
      <c r="CY40" s="17">
        <v>16</v>
      </c>
      <c r="CZ40" s="17">
        <v>0</v>
      </c>
      <c r="DA40" s="17">
        <v>0</v>
      </c>
      <c r="DB40" s="17">
        <v>3.7</v>
      </c>
      <c r="DC40" s="17">
        <v>2.5</v>
      </c>
      <c r="DD40" s="17">
        <v>20.3</v>
      </c>
      <c r="DE40" s="17">
        <v>20</v>
      </c>
      <c r="DF40" s="17">
        <v>3.5</v>
      </c>
      <c r="DG40" s="17">
        <v>3.6</v>
      </c>
      <c r="DH40" s="17"/>
      <c r="DI40" s="17">
        <v>11.2</v>
      </c>
      <c r="DJ40" s="17">
        <v>15.1</v>
      </c>
      <c r="DK40" s="17">
        <v>25.1</v>
      </c>
      <c r="DL40" s="17">
        <v>75.3</v>
      </c>
      <c r="DM40" s="17">
        <v>4.8</v>
      </c>
      <c r="DN40" s="17">
        <v>2.2999999999999998</v>
      </c>
      <c r="DO40" s="17"/>
      <c r="DP40" s="17">
        <v>2.6</v>
      </c>
      <c r="DQ40" s="17">
        <v>19.100000000000001</v>
      </c>
      <c r="DR40" s="17">
        <v>3.6</v>
      </c>
      <c r="DS40" s="17">
        <v>20.2</v>
      </c>
      <c r="DT40" s="17">
        <v>2</v>
      </c>
      <c r="DU40" s="17">
        <v>0.4</v>
      </c>
      <c r="DV40" s="17">
        <v>9.1</v>
      </c>
      <c r="DW40" s="17">
        <v>8.9</v>
      </c>
      <c r="DX40" s="17">
        <v>19.5</v>
      </c>
      <c r="DY40" s="17">
        <v>20.2</v>
      </c>
      <c r="DZ40" s="17">
        <v>20</v>
      </c>
      <c r="EA40" s="17">
        <v>14</v>
      </c>
      <c r="EB40" s="17">
        <v>77.099999999999994</v>
      </c>
      <c r="EC40" s="17">
        <v>24.9</v>
      </c>
      <c r="ED40" s="17">
        <v>83.5</v>
      </c>
      <c r="EE40" s="17">
        <v>75.5</v>
      </c>
      <c r="EF40" s="17">
        <v>11.6</v>
      </c>
      <c r="EG40" s="17">
        <v>13</v>
      </c>
      <c r="EH40" s="17">
        <v>20.933</v>
      </c>
      <c r="EI40" s="17">
        <v>6.1772999999999998</v>
      </c>
      <c r="EJ40" s="17">
        <v>4.2</v>
      </c>
      <c r="EK40" s="17">
        <v>20.399999999999999</v>
      </c>
      <c r="EL40" s="17">
        <v>20.399999999999999</v>
      </c>
      <c r="EM40" s="17">
        <v>20</v>
      </c>
      <c r="EN40" s="17">
        <v>10.7</v>
      </c>
      <c r="EO40" s="17">
        <v>11.8</v>
      </c>
      <c r="EP40" s="17">
        <v>122.9</v>
      </c>
      <c r="EQ40" s="17">
        <v>0.6</v>
      </c>
      <c r="ER40" s="17">
        <v>124.7</v>
      </c>
      <c r="ES40" s="17">
        <v>16.100000000000001</v>
      </c>
      <c r="ET40" s="17">
        <v>93.3</v>
      </c>
      <c r="EU40" s="17">
        <v>11.9</v>
      </c>
      <c r="EV40" s="17"/>
      <c r="EW40" s="17">
        <v>20</v>
      </c>
      <c r="EX40" s="17">
        <v>9.6999999999999993</v>
      </c>
      <c r="EY40" s="17">
        <v>44.4</v>
      </c>
      <c r="EZ40" s="17">
        <v>34.9</v>
      </c>
      <c r="FA40" s="17">
        <v>29.1</v>
      </c>
      <c r="FB40" s="17">
        <v>3.4</v>
      </c>
      <c r="FC40" s="17">
        <v>15</v>
      </c>
      <c r="FD40" s="17">
        <v>15.1</v>
      </c>
      <c r="FE40" s="17">
        <v>8.61</v>
      </c>
      <c r="FF40" s="17">
        <v>7685.8802999999998</v>
      </c>
      <c r="FG40" s="15"/>
      <c r="FH40" s="17">
        <v>21.56</v>
      </c>
      <c r="FI40" s="17">
        <v>3.5790000000000002</v>
      </c>
      <c r="FJ40" s="17">
        <v>11.981</v>
      </c>
      <c r="FK40" s="17">
        <v>4.5</v>
      </c>
      <c r="FL40" s="17"/>
      <c r="FM40" s="17">
        <v>18.923010000000001</v>
      </c>
      <c r="FN40" s="17"/>
      <c r="FO40" s="17">
        <v>0</v>
      </c>
      <c r="FP40" s="17">
        <v>60.543010000000002</v>
      </c>
    </row>
    <row r="41" spans="1:172" ht="24" customHeight="1">
      <c r="A41" s="16" t="s">
        <v>75</v>
      </c>
      <c r="B41" s="16" t="s">
        <v>730</v>
      </c>
      <c r="C41" s="17">
        <v>0.9</v>
      </c>
      <c r="D41" s="17">
        <v>1.4</v>
      </c>
      <c r="E41" s="17">
        <v>638.95000000000005</v>
      </c>
      <c r="F41" s="17">
        <v>214.87</v>
      </c>
      <c r="G41" s="17">
        <v>8.0500000000000007</v>
      </c>
      <c r="H41" s="17">
        <v>7.96</v>
      </c>
      <c r="I41" s="17">
        <v>0</v>
      </c>
      <c r="J41" s="17">
        <v>243.4</v>
      </c>
      <c r="K41" s="17"/>
      <c r="L41" s="17"/>
      <c r="M41" s="17">
        <v>150.5</v>
      </c>
      <c r="N41" s="17">
        <v>150.80000000000001</v>
      </c>
      <c r="O41" s="17">
        <v>150.30000000000001</v>
      </c>
      <c r="P41" s="17">
        <v>254.6</v>
      </c>
      <c r="Q41" s="17"/>
      <c r="R41" s="17"/>
      <c r="S41" s="17">
        <v>552</v>
      </c>
      <c r="T41" s="17">
        <v>10.4</v>
      </c>
      <c r="U41" s="17"/>
      <c r="V41" s="17"/>
      <c r="W41" s="17"/>
      <c r="X41" s="17"/>
      <c r="Y41" s="17">
        <v>165.8</v>
      </c>
      <c r="Z41" s="17">
        <v>6.8</v>
      </c>
      <c r="AA41" s="17">
        <v>8</v>
      </c>
      <c r="AB41" s="17">
        <v>6.8</v>
      </c>
      <c r="AC41" s="17">
        <v>10.199999999999999</v>
      </c>
      <c r="AD41" s="17">
        <v>62.9</v>
      </c>
      <c r="AE41" s="17"/>
      <c r="AF41" s="17"/>
      <c r="AG41" s="17">
        <v>0</v>
      </c>
      <c r="AH41" s="17"/>
      <c r="AI41" s="17">
        <v>109.8</v>
      </c>
      <c r="AJ41" s="17">
        <v>142.19999999999999</v>
      </c>
      <c r="AK41" s="17">
        <v>0</v>
      </c>
      <c r="AL41" s="17">
        <v>116</v>
      </c>
      <c r="AM41" s="17">
        <v>8.4</v>
      </c>
      <c r="AN41" s="17">
        <v>6.4</v>
      </c>
      <c r="AO41" s="17">
        <v>229.6</v>
      </c>
      <c r="AP41" s="17">
        <v>41.6</v>
      </c>
      <c r="AQ41" s="17">
        <v>143.6</v>
      </c>
      <c r="AR41" s="17">
        <v>0</v>
      </c>
      <c r="AS41" s="17">
        <v>18.2</v>
      </c>
      <c r="AT41" s="17">
        <v>13.2</v>
      </c>
      <c r="AU41" s="17">
        <v>90</v>
      </c>
      <c r="AV41" s="17">
        <v>178.3</v>
      </c>
      <c r="AW41" s="17">
        <v>178.7</v>
      </c>
      <c r="AX41" s="17">
        <v>182.2</v>
      </c>
      <c r="AY41" s="17">
        <v>108.9</v>
      </c>
      <c r="AZ41" s="17">
        <v>5.7</v>
      </c>
      <c r="BA41" s="17"/>
      <c r="BB41" s="17">
        <v>33.200000000000003</v>
      </c>
      <c r="BC41" s="17">
        <v>44.8</v>
      </c>
      <c r="BD41" s="17">
        <v>1.9</v>
      </c>
      <c r="BE41" s="17">
        <v>2.4</v>
      </c>
      <c r="BF41" s="17">
        <v>25</v>
      </c>
      <c r="BG41" s="17">
        <v>158</v>
      </c>
      <c r="BH41" s="17">
        <v>80.900000000000006</v>
      </c>
      <c r="BI41" s="17">
        <v>0</v>
      </c>
      <c r="BJ41" s="17"/>
      <c r="BK41" s="17">
        <v>44.5</v>
      </c>
      <c r="BL41" s="17"/>
      <c r="BM41" s="17"/>
      <c r="BN41" s="17"/>
      <c r="BO41" s="17">
        <v>109.5</v>
      </c>
      <c r="BP41" s="17">
        <v>171</v>
      </c>
      <c r="BQ41" s="17">
        <v>163.19999999999999</v>
      </c>
      <c r="BR41" s="17">
        <v>184.6</v>
      </c>
      <c r="BS41" s="17">
        <v>252.2</v>
      </c>
      <c r="BT41" s="17"/>
      <c r="BU41" s="17"/>
      <c r="BV41" s="17"/>
      <c r="BW41" s="17"/>
      <c r="BX41" s="17"/>
      <c r="BY41" s="17">
        <v>78.8</v>
      </c>
      <c r="BZ41" s="17"/>
      <c r="CA41" s="17"/>
      <c r="CB41" s="17">
        <v>93</v>
      </c>
      <c r="CC41" s="17">
        <v>96.9</v>
      </c>
      <c r="CD41" s="17">
        <v>62</v>
      </c>
      <c r="CE41" s="17">
        <v>76.599999999999994</v>
      </c>
      <c r="CF41" s="17">
        <v>29.8</v>
      </c>
      <c r="CG41" s="17"/>
      <c r="CH41" s="17"/>
      <c r="CI41" s="17"/>
      <c r="CJ41" s="17">
        <v>91.4</v>
      </c>
      <c r="CK41" s="17">
        <v>91</v>
      </c>
      <c r="CL41" s="17">
        <v>114.4</v>
      </c>
      <c r="CM41" s="17"/>
      <c r="CN41" s="17"/>
      <c r="CO41" s="17"/>
      <c r="CP41" s="17"/>
      <c r="CQ41" s="17"/>
      <c r="CR41" s="17"/>
      <c r="CS41" s="17"/>
      <c r="CT41" s="17">
        <v>0.42</v>
      </c>
      <c r="CU41" s="17">
        <v>95.9</v>
      </c>
      <c r="CV41" s="17">
        <v>77.5</v>
      </c>
      <c r="CW41" s="17">
        <v>12.5</v>
      </c>
      <c r="CX41" s="17">
        <v>0.1</v>
      </c>
      <c r="CY41" s="17">
        <v>15.7</v>
      </c>
      <c r="CZ41" s="17">
        <v>0</v>
      </c>
      <c r="DA41" s="17">
        <v>0</v>
      </c>
      <c r="DB41" s="17">
        <v>3.7</v>
      </c>
      <c r="DC41" s="17">
        <v>2.5</v>
      </c>
      <c r="DD41" s="17">
        <v>19.8</v>
      </c>
      <c r="DE41" s="17">
        <v>20</v>
      </c>
      <c r="DF41" s="17">
        <v>3.5</v>
      </c>
      <c r="DG41" s="17">
        <v>3.6</v>
      </c>
      <c r="DH41" s="17"/>
      <c r="DI41" s="17">
        <v>10.7</v>
      </c>
      <c r="DJ41" s="17">
        <v>13.9</v>
      </c>
      <c r="DK41" s="17">
        <v>25.4</v>
      </c>
      <c r="DL41" s="17">
        <v>71.900000000000006</v>
      </c>
      <c r="DM41" s="17">
        <v>4.8</v>
      </c>
      <c r="DN41" s="17">
        <v>2.2999999999999998</v>
      </c>
      <c r="DO41" s="17"/>
      <c r="DP41" s="17">
        <v>2.8</v>
      </c>
      <c r="DQ41" s="17">
        <v>16.8</v>
      </c>
      <c r="DR41" s="17">
        <v>3.6</v>
      </c>
      <c r="DS41" s="17">
        <v>20.2</v>
      </c>
      <c r="DT41" s="17">
        <v>2</v>
      </c>
      <c r="DU41" s="17">
        <v>0.4</v>
      </c>
      <c r="DV41" s="17">
        <v>8.9</v>
      </c>
      <c r="DW41" s="17">
        <v>8.9</v>
      </c>
      <c r="DX41" s="17">
        <v>19.3</v>
      </c>
      <c r="DY41" s="17">
        <v>20.100000000000001</v>
      </c>
      <c r="DZ41" s="17">
        <v>20</v>
      </c>
      <c r="EA41" s="17">
        <v>13.2</v>
      </c>
      <c r="EB41" s="17">
        <v>78.900000000000006</v>
      </c>
      <c r="EC41" s="17">
        <v>25.9</v>
      </c>
      <c r="ED41" s="17">
        <v>81.400000000000006</v>
      </c>
      <c r="EE41" s="17">
        <v>74.099999999999994</v>
      </c>
      <c r="EF41" s="17">
        <v>8.6</v>
      </c>
      <c r="EG41" s="17">
        <v>13.6</v>
      </c>
      <c r="EH41" s="17">
        <v>20.933530000000001</v>
      </c>
      <c r="EI41" s="17">
        <v>6.1724399999999999</v>
      </c>
      <c r="EJ41" s="17">
        <v>4.2</v>
      </c>
      <c r="EK41" s="17">
        <v>20.399999999999999</v>
      </c>
      <c r="EL41" s="17">
        <v>20.399999999999999</v>
      </c>
      <c r="EM41" s="17">
        <v>20</v>
      </c>
      <c r="EN41" s="17">
        <v>12.6</v>
      </c>
      <c r="EO41" s="17">
        <v>10</v>
      </c>
      <c r="EP41" s="17">
        <v>118.4</v>
      </c>
      <c r="EQ41" s="17">
        <v>0.6</v>
      </c>
      <c r="ER41" s="17">
        <v>125.4</v>
      </c>
      <c r="ES41" s="17">
        <v>25.5</v>
      </c>
      <c r="ET41" s="17">
        <v>93.1</v>
      </c>
      <c r="EU41" s="17">
        <v>10.7</v>
      </c>
      <c r="EV41" s="17"/>
      <c r="EW41" s="17">
        <v>20</v>
      </c>
      <c r="EX41" s="17">
        <v>9.8000000000000007</v>
      </c>
      <c r="EY41" s="17">
        <v>44.2</v>
      </c>
      <c r="EZ41" s="17">
        <v>35</v>
      </c>
      <c r="FA41" s="17">
        <v>29.3</v>
      </c>
      <c r="FB41" s="17">
        <v>3.4</v>
      </c>
      <c r="FC41" s="17">
        <v>15</v>
      </c>
      <c r="FD41" s="17">
        <v>15.1</v>
      </c>
      <c r="FE41" s="17">
        <v>6.41</v>
      </c>
      <c r="FF41" s="17">
        <v>7692.0659699999997</v>
      </c>
      <c r="FG41" s="15"/>
      <c r="FH41" s="17">
        <v>21.288</v>
      </c>
      <c r="FI41" s="17">
        <v>0.41099999999999998</v>
      </c>
      <c r="FJ41" s="17">
        <v>2.2825000000000002</v>
      </c>
      <c r="FK41" s="17">
        <v>4.5</v>
      </c>
      <c r="FL41" s="17"/>
      <c r="FM41" s="17">
        <v>18.923279999999998</v>
      </c>
      <c r="FN41" s="17"/>
      <c r="FO41" s="17">
        <v>0</v>
      </c>
      <c r="FP41" s="17">
        <v>47.404780000000002</v>
      </c>
    </row>
    <row r="42" spans="1:172" ht="24" customHeight="1">
      <c r="A42" s="18" t="s">
        <v>75</v>
      </c>
      <c r="B42" s="18" t="s">
        <v>731</v>
      </c>
      <c r="C42" s="19">
        <v>0.8</v>
      </c>
      <c r="D42" s="19">
        <v>1.4</v>
      </c>
      <c r="E42" s="19">
        <v>647.75</v>
      </c>
      <c r="F42" s="19">
        <v>216.29</v>
      </c>
      <c r="G42" s="19">
        <v>8.16</v>
      </c>
      <c r="H42" s="19">
        <v>7.99</v>
      </c>
      <c r="I42" s="19">
        <v>31</v>
      </c>
      <c r="J42" s="19">
        <v>243.5</v>
      </c>
      <c r="K42" s="19"/>
      <c r="L42" s="19"/>
      <c r="M42" s="19">
        <v>123</v>
      </c>
      <c r="N42" s="19">
        <v>121.5</v>
      </c>
      <c r="O42" s="19">
        <v>121.1</v>
      </c>
      <c r="P42" s="19">
        <v>221.2</v>
      </c>
      <c r="Q42" s="19"/>
      <c r="R42" s="19"/>
      <c r="S42" s="19">
        <v>559.9</v>
      </c>
      <c r="T42" s="19">
        <v>10.7</v>
      </c>
      <c r="U42" s="19"/>
      <c r="V42" s="19"/>
      <c r="W42" s="19"/>
      <c r="X42" s="19"/>
      <c r="Y42" s="19">
        <v>166.7</v>
      </c>
      <c r="Z42" s="19">
        <v>7.6</v>
      </c>
      <c r="AA42" s="19">
        <v>8.1</v>
      </c>
      <c r="AB42" s="19">
        <v>6.8</v>
      </c>
      <c r="AC42" s="19">
        <v>9.6999999999999993</v>
      </c>
      <c r="AD42" s="19">
        <v>66.8</v>
      </c>
      <c r="AE42" s="19"/>
      <c r="AF42" s="19"/>
      <c r="AG42" s="19">
        <v>0</v>
      </c>
      <c r="AH42" s="19"/>
      <c r="AI42" s="19">
        <v>111.2</v>
      </c>
      <c r="AJ42" s="19">
        <v>208.9</v>
      </c>
      <c r="AK42" s="19">
        <v>0</v>
      </c>
      <c r="AL42" s="19">
        <v>119.2</v>
      </c>
      <c r="AM42" s="19">
        <v>8.4</v>
      </c>
      <c r="AN42" s="19">
        <v>6.4</v>
      </c>
      <c r="AO42" s="19">
        <v>231.4</v>
      </c>
      <c r="AP42" s="19">
        <v>41.8</v>
      </c>
      <c r="AQ42" s="19">
        <v>145.9</v>
      </c>
      <c r="AR42" s="19">
        <v>0</v>
      </c>
      <c r="AS42" s="19">
        <v>18.3</v>
      </c>
      <c r="AT42" s="19">
        <v>13.2</v>
      </c>
      <c r="AU42" s="19">
        <v>90.3</v>
      </c>
      <c r="AV42" s="19">
        <v>182.9</v>
      </c>
      <c r="AW42" s="19">
        <v>183.2</v>
      </c>
      <c r="AX42" s="19">
        <v>183.3</v>
      </c>
      <c r="AY42" s="19">
        <v>109.4</v>
      </c>
      <c r="AZ42" s="19">
        <v>5.7</v>
      </c>
      <c r="BA42" s="19"/>
      <c r="BB42" s="19">
        <v>34.200000000000003</v>
      </c>
      <c r="BC42" s="19">
        <v>45.4</v>
      </c>
      <c r="BD42" s="19">
        <v>1.9</v>
      </c>
      <c r="BE42" s="19">
        <v>2.4</v>
      </c>
      <c r="BF42" s="19">
        <v>26.1</v>
      </c>
      <c r="BG42" s="19">
        <v>160.6</v>
      </c>
      <c r="BH42" s="19">
        <v>82</v>
      </c>
      <c r="BI42" s="19">
        <v>0</v>
      </c>
      <c r="BJ42" s="19"/>
      <c r="BK42" s="19">
        <v>43.7</v>
      </c>
      <c r="BL42" s="19"/>
      <c r="BM42" s="19"/>
      <c r="BN42" s="19"/>
      <c r="BO42" s="19">
        <v>112</v>
      </c>
      <c r="BP42" s="19">
        <v>170.6</v>
      </c>
      <c r="BQ42" s="19">
        <v>163.1</v>
      </c>
      <c r="BR42" s="19">
        <v>183.4</v>
      </c>
      <c r="BS42" s="19">
        <v>254.5</v>
      </c>
      <c r="BT42" s="19"/>
      <c r="BU42" s="19"/>
      <c r="BV42" s="19"/>
      <c r="BW42" s="19"/>
      <c r="BX42" s="19"/>
      <c r="BY42" s="19">
        <v>80.599999999999994</v>
      </c>
      <c r="BZ42" s="19"/>
      <c r="CA42" s="19"/>
      <c r="CB42" s="19">
        <v>152.9</v>
      </c>
      <c r="CC42" s="19">
        <v>101.2</v>
      </c>
      <c r="CD42" s="19">
        <v>63.6</v>
      </c>
      <c r="CE42" s="19">
        <v>74.900000000000006</v>
      </c>
      <c r="CF42" s="19">
        <v>30.3</v>
      </c>
      <c r="CG42" s="19"/>
      <c r="CH42" s="19"/>
      <c r="CI42" s="19"/>
      <c r="CJ42" s="19">
        <v>90.1</v>
      </c>
      <c r="CK42" s="19">
        <v>89.9</v>
      </c>
      <c r="CL42" s="19">
        <v>113</v>
      </c>
      <c r="CM42" s="19"/>
      <c r="CN42" s="19"/>
      <c r="CO42" s="19"/>
      <c r="CP42" s="19"/>
      <c r="CQ42" s="19"/>
      <c r="CR42" s="19"/>
      <c r="CS42" s="19"/>
      <c r="CT42" s="19">
        <v>0.32</v>
      </c>
      <c r="CU42" s="19">
        <v>75.5</v>
      </c>
      <c r="CV42" s="19">
        <v>70.900000000000006</v>
      </c>
      <c r="CW42" s="19">
        <v>9.8000000000000007</v>
      </c>
      <c r="CX42" s="19">
        <v>0.1</v>
      </c>
      <c r="CY42" s="19">
        <v>15.8</v>
      </c>
      <c r="CZ42" s="19">
        <v>0</v>
      </c>
      <c r="DA42" s="19">
        <v>0</v>
      </c>
      <c r="DB42" s="19">
        <v>3.7</v>
      </c>
      <c r="DC42" s="19">
        <v>2.6</v>
      </c>
      <c r="DD42" s="19">
        <v>20.3</v>
      </c>
      <c r="DE42" s="19">
        <v>18.399999999999999</v>
      </c>
      <c r="DF42" s="19">
        <v>3.5</v>
      </c>
      <c r="DG42" s="19">
        <v>3.5</v>
      </c>
      <c r="DH42" s="19"/>
      <c r="DI42" s="19">
        <v>9.4</v>
      </c>
      <c r="DJ42" s="19">
        <v>11.7</v>
      </c>
      <c r="DK42" s="19">
        <v>24.9</v>
      </c>
      <c r="DL42" s="19">
        <v>72.400000000000006</v>
      </c>
      <c r="DM42" s="19">
        <v>4.8</v>
      </c>
      <c r="DN42" s="19">
        <v>2.2999999999999998</v>
      </c>
      <c r="DO42" s="19"/>
      <c r="DP42" s="19">
        <v>2.8</v>
      </c>
      <c r="DQ42" s="19">
        <v>10</v>
      </c>
      <c r="DR42" s="19">
        <v>3.5</v>
      </c>
      <c r="DS42" s="19">
        <v>20.2</v>
      </c>
      <c r="DT42" s="19">
        <v>2</v>
      </c>
      <c r="DU42" s="19">
        <v>0.5</v>
      </c>
      <c r="DV42" s="19">
        <v>8.9</v>
      </c>
      <c r="DW42" s="19">
        <v>8.9</v>
      </c>
      <c r="DX42" s="19">
        <v>18.5</v>
      </c>
      <c r="DY42" s="19">
        <v>20.3</v>
      </c>
      <c r="DZ42" s="19">
        <v>20</v>
      </c>
      <c r="EA42" s="19">
        <v>13.1</v>
      </c>
      <c r="EB42" s="19">
        <v>80.599999999999994</v>
      </c>
      <c r="EC42" s="19">
        <v>27.1</v>
      </c>
      <c r="ED42" s="19">
        <v>74.8</v>
      </c>
      <c r="EE42" s="19">
        <v>61.2</v>
      </c>
      <c r="EF42" s="19">
        <v>5.8</v>
      </c>
      <c r="EG42" s="19">
        <v>12.7</v>
      </c>
      <c r="EH42" s="19">
        <v>20.931789999999999</v>
      </c>
      <c r="EI42" s="19">
        <v>6.1651300000000004</v>
      </c>
      <c r="EJ42" s="19">
        <v>4.3</v>
      </c>
      <c r="EK42" s="19">
        <v>20.399999999999999</v>
      </c>
      <c r="EL42" s="19">
        <v>20.399999999999999</v>
      </c>
      <c r="EM42" s="19">
        <v>20</v>
      </c>
      <c r="EN42" s="19">
        <v>11.8</v>
      </c>
      <c r="EO42" s="19">
        <v>8</v>
      </c>
      <c r="EP42" s="19">
        <v>125.1</v>
      </c>
      <c r="EQ42" s="19">
        <v>0.6</v>
      </c>
      <c r="ER42" s="19">
        <v>129.19999999999999</v>
      </c>
      <c r="ES42" s="19">
        <v>26.4</v>
      </c>
      <c r="ET42" s="19">
        <v>95.3</v>
      </c>
      <c r="EU42" s="19">
        <v>7.9</v>
      </c>
      <c r="EV42" s="19"/>
      <c r="EW42" s="19">
        <v>20</v>
      </c>
      <c r="EX42" s="19">
        <v>10</v>
      </c>
      <c r="EY42" s="19">
        <v>44.5</v>
      </c>
      <c r="EZ42" s="19">
        <v>35.299999999999997</v>
      </c>
      <c r="FA42" s="19">
        <v>29.3</v>
      </c>
      <c r="FB42" s="19">
        <v>3.4</v>
      </c>
      <c r="FC42" s="19">
        <v>15</v>
      </c>
      <c r="FD42" s="19">
        <v>15.1</v>
      </c>
      <c r="FE42" s="19">
        <v>6.6</v>
      </c>
      <c r="FF42" s="19">
        <v>7732.4069200000004</v>
      </c>
      <c r="FG42" s="15"/>
      <c r="FH42" s="19">
        <v>21.172999999999998</v>
      </c>
      <c r="FI42" s="19">
        <v>0</v>
      </c>
      <c r="FJ42" s="19">
        <v>10.023</v>
      </c>
      <c r="FK42" s="19">
        <v>4.5</v>
      </c>
      <c r="FL42" s="19"/>
      <c r="FM42" s="19">
        <v>18.923639999999999</v>
      </c>
      <c r="FN42" s="19"/>
      <c r="FO42" s="19">
        <v>0</v>
      </c>
      <c r="FP42" s="19">
        <v>54.619639999999997</v>
      </c>
    </row>
    <row r="43" spans="1:172" ht="24" customHeight="1">
      <c r="A43" s="13" t="s">
        <v>75</v>
      </c>
      <c r="B43" s="13" t="s">
        <v>732</v>
      </c>
      <c r="C43" s="14">
        <v>0.9</v>
      </c>
      <c r="D43" s="14">
        <v>1.3</v>
      </c>
      <c r="E43" s="14">
        <v>642</v>
      </c>
      <c r="F43" s="14">
        <v>215.98</v>
      </c>
      <c r="G43" s="14">
        <v>7.82</v>
      </c>
      <c r="H43" s="14">
        <v>7.86</v>
      </c>
      <c r="I43" s="14">
        <v>57.7</v>
      </c>
      <c r="J43" s="14">
        <v>243.9</v>
      </c>
      <c r="K43" s="14"/>
      <c r="L43" s="14"/>
      <c r="M43" s="14">
        <v>114.8</v>
      </c>
      <c r="N43" s="14">
        <v>115</v>
      </c>
      <c r="O43" s="14">
        <v>115</v>
      </c>
      <c r="P43" s="14">
        <v>219.6</v>
      </c>
      <c r="Q43" s="14"/>
      <c r="R43" s="14"/>
      <c r="S43" s="14">
        <v>555.9</v>
      </c>
      <c r="T43" s="14">
        <v>10.199999999999999</v>
      </c>
      <c r="U43" s="14"/>
      <c r="V43" s="14"/>
      <c r="W43" s="14"/>
      <c r="X43" s="14"/>
      <c r="Y43" s="14">
        <v>162.6</v>
      </c>
      <c r="Z43" s="14">
        <v>6.8</v>
      </c>
      <c r="AA43" s="14">
        <v>8</v>
      </c>
      <c r="AB43" s="14">
        <v>6.8</v>
      </c>
      <c r="AC43" s="14">
        <v>10</v>
      </c>
      <c r="AD43" s="14">
        <v>63.5</v>
      </c>
      <c r="AE43" s="14"/>
      <c r="AF43" s="14"/>
      <c r="AG43" s="14">
        <v>0</v>
      </c>
      <c r="AH43" s="14"/>
      <c r="AI43" s="14">
        <v>108.9</v>
      </c>
      <c r="AJ43" s="14">
        <v>193.7</v>
      </c>
      <c r="AK43" s="14">
        <v>0</v>
      </c>
      <c r="AL43" s="14">
        <v>154.9</v>
      </c>
      <c r="AM43" s="14">
        <v>2.5</v>
      </c>
      <c r="AN43" s="14">
        <v>6.4</v>
      </c>
      <c r="AO43" s="14">
        <v>227.3</v>
      </c>
      <c r="AP43" s="14">
        <v>41.7</v>
      </c>
      <c r="AQ43" s="14">
        <v>141.1</v>
      </c>
      <c r="AR43" s="14">
        <v>0</v>
      </c>
      <c r="AS43" s="14">
        <v>18.399999999999999</v>
      </c>
      <c r="AT43" s="14">
        <v>13.2</v>
      </c>
      <c r="AU43" s="14">
        <v>88.6</v>
      </c>
      <c r="AV43" s="14">
        <v>174.2</v>
      </c>
      <c r="AW43" s="14">
        <v>174.6</v>
      </c>
      <c r="AX43" s="14">
        <v>184.4</v>
      </c>
      <c r="AY43" s="14">
        <v>107.3</v>
      </c>
      <c r="AZ43" s="14">
        <v>6.2</v>
      </c>
      <c r="BA43" s="14"/>
      <c r="BB43" s="14">
        <v>31.7</v>
      </c>
      <c r="BC43" s="14">
        <v>44.9</v>
      </c>
      <c r="BD43" s="14">
        <v>1.9</v>
      </c>
      <c r="BE43" s="14">
        <v>2.4</v>
      </c>
      <c r="BF43" s="14">
        <v>24.9</v>
      </c>
      <c r="BG43" s="14">
        <v>157.1</v>
      </c>
      <c r="BH43" s="14">
        <v>79.599999999999994</v>
      </c>
      <c r="BI43" s="14">
        <v>0</v>
      </c>
      <c r="BJ43" s="14"/>
      <c r="BK43" s="14">
        <v>44.4</v>
      </c>
      <c r="BL43" s="14"/>
      <c r="BM43" s="14"/>
      <c r="BN43" s="14"/>
      <c r="BO43" s="14">
        <v>107.5</v>
      </c>
      <c r="BP43" s="14">
        <v>175.2</v>
      </c>
      <c r="BQ43" s="14">
        <v>167.6</v>
      </c>
      <c r="BR43" s="14">
        <v>186.7</v>
      </c>
      <c r="BS43" s="14">
        <v>257.10000000000002</v>
      </c>
      <c r="BT43" s="14"/>
      <c r="BU43" s="14"/>
      <c r="BV43" s="14"/>
      <c r="BW43" s="14"/>
      <c r="BX43" s="14"/>
      <c r="BY43" s="14">
        <v>108.4</v>
      </c>
      <c r="BZ43" s="14"/>
      <c r="CA43" s="14"/>
      <c r="CB43" s="14">
        <v>135</v>
      </c>
      <c r="CC43" s="14">
        <v>90.4</v>
      </c>
      <c r="CD43" s="14">
        <v>61</v>
      </c>
      <c r="CE43" s="14">
        <v>73</v>
      </c>
      <c r="CF43" s="14">
        <v>29.1</v>
      </c>
      <c r="CG43" s="14"/>
      <c r="CH43" s="14"/>
      <c r="CI43" s="14"/>
      <c r="CJ43" s="14">
        <v>92.5</v>
      </c>
      <c r="CK43" s="14">
        <v>91.9</v>
      </c>
      <c r="CL43" s="14">
        <v>114.8</v>
      </c>
      <c r="CM43" s="14"/>
      <c r="CN43" s="14"/>
      <c r="CO43" s="14"/>
      <c r="CP43" s="14"/>
      <c r="CQ43" s="14"/>
      <c r="CR43" s="14"/>
      <c r="CS43" s="14"/>
      <c r="CT43" s="14">
        <v>0.17</v>
      </c>
      <c r="CU43" s="14">
        <v>72</v>
      </c>
      <c r="CV43" s="14">
        <v>57.9</v>
      </c>
      <c r="CW43" s="14">
        <v>12.7</v>
      </c>
      <c r="CX43" s="14">
        <v>0.1</v>
      </c>
      <c r="CY43" s="14">
        <v>15.5</v>
      </c>
      <c r="CZ43" s="14">
        <v>9.9</v>
      </c>
      <c r="DA43" s="14">
        <v>1.4</v>
      </c>
      <c r="DB43" s="14">
        <v>3.7</v>
      </c>
      <c r="DC43" s="14">
        <v>2.6</v>
      </c>
      <c r="DD43" s="14">
        <v>19.7</v>
      </c>
      <c r="DE43" s="14">
        <v>18.899999999999999</v>
      </c>
      <c r="DF43" s="14">
        <v>3.5</v>
      </c>
      <c r="DG43" s="14">
        <v>3.5</v>
      </c>
      <c r="DH43" s="14"/>
      <c r="DI43" s="14">
        <v>10.6</v>
      </c>
      <c r="DJ43" s="14">
        <v>13.8</v>
      </c>
      <c r="DK43" s="14">
        <v>22.6</v>
      </c>
      <c r="DL43" s="14">
        <v>71.8</v>
      </c>
      <c r="DM43" s="14">
        <v>4.8</v>
      </c>
      <c r="DN43" s="14">
        <v>2.4</v>
      </c>
      <c r="DO43" s="14"/>
      <c r="DP43" s="14">
        <v>2.8</v>
      </c>
      <c r="DQ43" s="14">
        <v>9.1999999999999993</v>
      </c>
      <c r="DR43" s="14">
        <v>3.5</v>
      </c>
      <c r="DS43" s="14">
        <v>20.2</v>
      </c>
      <c r="DT43" s="14">
        <v>2</v>
      </c>
      <c r="DU43" s="14">
        <v>0.5</v>
      </c>
      <c r="DV43" s="14">
        <v>8.9</v>
      </c>
      <c r="DW43" s="14">
        <v>8.6999999999999993</v>
      </c>
      <c r="DX43" s="14">
        <v>18.600000000000001</v>
      </c>
      <c r="DY43" s="14">
        <v>20.2</v>
      </c>
      <c r="DZ43" s="14">
        <v>20</v>
      </c>
      <c r="EA43" s="14">
        <v>11.1</v>
      </c>
      <c r="EB43" s="14">
        <v>81.3</v>
      </c>
      <c r="EC43" s="14">
        <v>16.3</v>
      </c>
      <c r="ED43" s="14">
        <v>67.099999999999994</v>
      </c>
      <c r="EE43" s="14">
        <v>57</v>
      </c>
      <c r="EF43" s="14">
        <v>6.4</v>
      </c>
      <c r="EG43" s="14">
        <v>10.7</v>
      </c>
      <c r="EH43" s="14">
        <v>20.929480000000002</v>
      </c>
      <c r="EI43" s="14">
        <v>6.0432600000000001</v>
      </c>
      <c r="EJ43" s="14">
        <v>4.0999999999999996</v>
      </c>
      <c r="EK43" s="14">
        <v>20.399999999999999</v>
      </c>
      <c r="EL43" s="14">
        <v>20.399999999999999</v>
      </c>
      <c r="EM43" s="14">
        <v>20</v>
      </c>
      <c r="EN43" s="14">
        <v>14.4</v>
      </c>
      <c r="EO43" s="14">
        <v>5.5</v>
      </c>
      <c r="EP43" s="14">
        <v>116.9</v>
      </c>
      <c r="EQ43" s="14">
        <v>0.6</v>
      </c>
      <c r="ER43" s="14">
        <v>129</v>
      </c>
      <c r="ES43" s="14">
        <v>40.200000000000003</v>
      </c>
      <c r="ET43" s="14">
        <v>93.2</v>
      </c>
      <c r="EU43" s="14">
        <v>5.0999999999999996</v>
      </c>
      <c r="EV43" s="14"/>
      <c r="EW43" s="14">
        <v>20</v>
      </c>
      <c r="EX43" s="14">
        <v>9.8000000000000007</v>
      </c>
      <c r="EY43" s="14">
        <v>44.6</v>
      </c>
      <c r="EZ43" s="14">
        <v>35</v>
      </c>
      <c r="FA43" s="14">
        <v>29.4</v>
      </c>
      <c r="FB43" s="14">
        <v>3.3</v>
      </c>
      <c r="FC43" s="14">
        <v>15</v>
      </c>
      <c r="FD43" s="14">
        <v>15</v>
      </c>
      <c r="FE43" s="14">
        <v>6.58</v>
      </c>
      <c r="FF43" s="14">
        <v>7673.6827400000002</v>
      </c>
      <c r="FG43" s="15"/>
      <c r="FH43" s="14">
        <v>21.11</v>
      </c>
      <c r="FI43" s="14">
        <v>0</v>
      </c>
      <c r="FJ43" s="14">
        <v>11.7675</v>
      </c>
      <c r="FK43" s="14">
        <v>4.4000000000000004</v>
      </c>
      <c r="FL43" s="14"/>
      <c r="FM43" s="14">
        <v>18.923010000000001</v>
      </c>
      <c r="FN43" s="14"/>
      <c r="FO43" s="14">
        <v>0</v>
      </c>
      <c r="FP43" s="14">
        <v>56.200510000000001</v>
      </c>
    </row>
    <row r="44" spans="1:172" ht="24" customHeight="1">
      <c r="A44" s="16" t="s">
        <v>75</v>
      </c>
      <c r="B44" s="16" t="s">
        <v>733</v>
      </c>
      <c r="C44" s="17">
        <v>0.8</v>
      </c>
      <c r="D44" s="17">
        <v>1.3</v>
      </c>
      <c r="E44" s="17">
        <v>649.83000000000004</v>
      </c>
      <c r="F44" s="17">
        <v>216.56</v>
      </c>
      <c r="G44" s="17">
        <v>3.59</v>
      </c>
      <c r="H44" s="17">
        <v>3.62</v>
      </c>
      <c r="I44" s="17">
        <v>59.8</v>
      </c>
      <c r="J44" s="17">
        <v>243.6</v>
      </c>
      <c r="K44" s="17"/>
      <c r="L44" s="17"/>
      <c r="M44" s="17">
        <v>122.9</v>
      </c>
      <c r="N44" s="17">
        <v>123</v>
      </c>
      <c r="O44" s="17">
        <v>123</v>
      </c>
      <c r="P44" s="17">
        <v>218.4</v>
      </c>
      <c r="Q44" s="17"/>
      <c r="R44" s="17"/>
      <c r="S44" s="17">
        <v>561.20000000000005</v>
      </c>
      <c r="T44" s="17">
        <v>10.6</v>
      </c>
      <c r="U44" s="17"/>
      <c r="V44" s="17"/>
      <c r="W44" s="17"/>
      <c r="X44" s="17"/>
      <c r="Y44" s="17">
        <v>171.2</v>
      </c>
      <c r="Z44" s="17">
        <v>7.6</v>
      </c>
      <c r="AA44" s="17">
        <v>0</v>
      </c>
      <c r="AB44" s="17">
        <v>6.8</v>
      </c>
      <c r="AC44" s="17">
        <v>10</v>
      </c>
      <c r="AD44" s="17">
        <v>65</v>
      </c>
      <c r="AE44" s="17"/>
      <c r="AF44" s="17"/>
      <c r="AG44" s="17">
        <v>0</v>
      </c>
      <c r="AH44" s="17"/>
      <c r="AI44" s="17">
        <v>111.4</v>
      </c>
      <c r="AJ44" s="17">
        <v>192.8</v>
      </c>
      <c r="AK44" s="17">
        <v>0</v>
      </c>
      <c r="AL44" s="17">
        <v>0</v>
      </c>
      <c r="AM44" s="17">
        <v>0</v>
      </c>
      <c r="AN44" s="17">
        <v>6.4</v>
      </c>
      <c r="AO44" s="17">
        <v>231.8</v>
      </c>
      <c r="AP44" s="17">
        <v>44.3</v>
      </c>
      <c r="AQ44" s="17">
        <v>145.9</v>
      </c>
      <c r="AR44" s="17">
        <v>25.1</v>
      </c>
      <c r="AS44" s="17">
        <v>18.3</v>
      </c>
      <c r="AT44" s="17">
        <v>13.2</v>
      </c>
      <c r="AU44" s="17">
        <v>90.4</v>
      </c>
      <c r="AV44" s="17">
        <v>180.1</v>
      </c>
      <c r="AW44" s="17">
        <v>180.6</v>
      </c>
      <c r="AX44" s="17">
        <v>184.1</v>
      </c>
      <c r="AY44" s="17">
        <v>109.4</v>
      </c>
      <c r="AZ44" s="17">
        <v>5.9</v>
      </c>
      <c r="BA44" s="17"/>
      <c r="BB44" s="17">
        <v>34.5</v>
      </c>
      <c r="BC44" s="17">
        <v>45.9</v>
      </c>
      <c r="BD44" s="17">
        <v>1.9</v>
      </c>
      <c r="BE44" s="17">
        <v>2.4</v>
      </c>
      <c r="BF44" s="17">
        <v>12.6</v>
      </c>
      <c r="BG44" s="17">
        <v>160.9</v>
      </c>
      <c r="BH44" s="17">
        <v>21.2</v>
      </c>
      <c r="BI44" s="17">
        <v>0</v>
      </c>
      <c r="BJ44" s="17"/>
      <c r="BK44" s="17">
        <v>44.3</v>
      </c>
      <c r="BL44" s="17"/>
      <c r="BM44" s="17"/>
      <c r="BN44" s="17"/>
      <c r="BO44" s="17">
        <v>110.6</v>
      </c>
      <c r="BP44" s="17">
        <v>173.3</v>
      </c>
      <c r="BQ44" s="17">
        <v>165.9</v>
      </c>
      <c r="BR44" s="17">
        <v>187.6</v>
      </c>
      <c r="BS44" s="17">
        <v>259.39999999999998</v>
      </c>
      <c r="BT44" s="17"/>
      <c r="BU44" s="17"/>
      <c r="BV44" s="17"/>
      <c r="BW44" s="17"/>
      <c r="BX44" s="17"/>
      <c r="BY44" s="17">
        <v>111.4</v>
      </c>
      <c r="BZ44" s="17"/>
      <c r="CA44" s="17"/>
      <c r="CB44" s="17">
        <v>163.1</v>
      </c>
      <c r="CC44" s="17">
        <v>98.7</v>
      </c>
      <c r="CD44" s="17">
        <v>63.1</v>
      </c>
      <c r="CE44" s="17">
        <v>75</v>
      </c>
      <c r="CF44" s="17">
        <v>30.4</v>
      </c>
      <c r="CG44" s="17"/>
      <c r="CH44" s="17"/>
      <c r="CI44" s="17"/>
      <c r="CJ44" s="17">
        <v>91.6</v>
      </c>
      <c r="CK44" s="17">
        <v>91.3</v>
      </c>
      <c r="CL44" s="17">
        <v>113.9</v>
      </c>
      <c r="CM44" s="17"/>
      <c r="CN44" s="17"/>
      <c r="CO44" s="17"/>
      <c r="CP44" s="17"/>
      <c r="CQ44" s="17"/>
      <c r="CR44" s="17"/>
      <c r="CS44" s="17"/>
      <c r="CT44" s="17">
        <v>0.16</v>
      </c>
      <c r="CU44" s="17">
        <v>57.7</v>
      </c>
      <c r="CV44" s="17">
        <v>23.3</v>
      </c>
      <c r="CW44" s="17">
        <v>13.9</v>
      </c>
      <c r="CX44" s="17">
        <v>0.1</v>
      </c>
      <c r="CY44" s="17">
        <v>15.5</v>
      </c>
      <c r="CZ44" s="17">
        <v>9.9</v>
      </c>
      <c r="DA44" s="17">
        <v>4.8</v>
      </c>
      <c r="DB44" s="17">
        <v>3.7</v>
      </c>
      <c r="DC44" s="17">
        <v>2.5</v>
      </c>
      <c r="DD44" s="17">
        <v>20.399999999999999</v>
      </c>
      <c r="DE44" s="17">
        <v>19.2</v>
      </c>
      <c r="DF44" s="17">
        <v>3.5</v>
      </c>
      <c r="DG44" s="17">
        <v>3.5</v>
      </c>
      <c r="DH44" s="17"/>
      <c r="DI44" s="17">
        <v>6.1</v>
      </c>
      <c r="DJ44" s="17">
        <v>7.2</v>
      </c>
      <c r="DK44" s="17">
        <v>20.9</v>
      </c>
      <c r="DL44" s="17">
        <v>73</v>
      </c>
      <c r="DM44" s="17">
        <v>4.8</v>
      </c>
      <c r="DN44" s="17">
        <v>2.4</v>
      </c>
      <c r="DO44" s="17"/>
      <c r="DP44" s="17">
        <v>2.8</v>
      </c>
      <c r="DQ44" s="17">
        <v>3.4</v>
      </c>
      <c r="DR44" s="17">
        <v>3.5</v>
      </c>
      <c r="DS44" s="17">
        <v>14.2</v>
      </c>
      <c r="DT44" s="17">
        <v>2</v>
      </c>
      <c r="DU44" s="17">
        <v>0.5</v>
      </c>
      <c r="DV44" s="17">
        <v>8.9</v>
      </c>
      <c r="DW44" s="17">
        <v>8.6999999999999993</v>
      </c>
      <c r="DX44" s="17">
        <v>18.600000000000001</v>
      </c>
      <c r="DY44" s="17">
        <v>20.3</v>
      </c>
      <c r="DZ44" s="17">
        <v>20</v>
      </c>
      <c r="EA44" s="17">
        <v>11.2</v>
      </c>
      <c r="EB44" s="17">
        <v>81.099999999999994</v>
      </c>
      <c r="EC44" s="17">
        <v>14.5</v>
      </c>
      <c r="ED44" s="17">
        <v>70.5</v>
      </c>
      <c r="EE44" s="17">
        <v>58.7</v>
      </c>
      <c r="EF44" s="17">
        <v>5.3</v>
      </c>
      <c r="EG44" s="17">
        <v>10.4</v>
      </c>
      <c r="EH44" s="17">
        <v>20.927350000000001</v>
      </c>
      <c r="EI44" s="17">
        <v>5.9908900000000003</v>
      </c>
      <c r="EJ44" s="17">
        <v>4.0999999999999996</v>
      </c>
      <c r="EK44" s="17">
        <v>20.399999999999999</v>
      </c>
      <c r="EL44" s="17">
        <v>20.399999999999999</v>
      </c>
      <c r="EM44" s="17">
        <v>20</v>
      </c>
      <c r="EN44" s="17">
        <v>13.5</v>
      </c>
      <c r="EO44" s="17">
        <v>2.9</v>
      </c>
      <c r="EP44" s="17">
        <v>68.8</v>
      </c>
      <c r="EQ44" s="17">
        <v>0.6</v>
      </c>
      <c r="ER44" s="17">
        <v>126.1</v>
      </c>
      <c r="ES44" s="17">
        <v>51.9</v>
      </c>
      <c r="ET44" s="17">
        <v>62.2</v>
      </c>
      <c r="EU44" s="17">
        <v>3.1</v>
      </c>
      <c r="EV44" s="17"/>
      <c r="EW44" s="17">
        <v>20</v>
      </c>
      <c r="EX44" s="17">
        <v>9.3000000000000007</v>
      </c>
      <c r="EY44" s="17">
        <v>44.9</v>
      </c>
      <c r="EZ44" s="17">
        <v>34.700000000000003</v>
      </c>
      <c r="FA44" s="17">
        <v>29.4</v>
      </c>
      <c r="FB44" s="17">
        <v>3.4</v>
      </c>
      <c r="FC44" s="17">
        <v>15</v>
      </c>
      <c r="FD44" s="17">
        <v>13.5</v>
      </c>
      <c r="FE44" s="17">
        <v>6.7</v>
      </c>
      <c r="FF44" s="17">
        <v>7442.4782400000004</v>
      </c>
      <c r="FG44" s="15"/>
      <c r="FH44" s="17">
        <v>20.928000000000001</v>
      </c>
      <c r="FI44" s="17">
        <v>0</v>
      </c>
      <c r="FJ44" s="17">
        <v>11.327</v>
      </c>
      <c r="FK44" s="17">
        <v>4.3</v>
      </c>
      <c r="FL44" s="17"/>
      <c r="FM44" s="17">
        <v>18.923179999999999</v>
      </c>
      <c r="FN44" s="17"/>
      <c r="FO44" s="17">
        <v>0</v>
      </c>
      <c r="FP44" s="17">
        <v>55.478180000000002</v>
      </c>
    </row>
    <row r="45" spans="1:172" ht="24" customHeight="1">
      <c r="A45" s="16" t="s">
        <v>75</v>
      </c>
      <c r="B45" s="16" t="s">
        <v>734</v>
      </c>
      <c r="C45" s="17">
        <v>0.9</v>
      </c>
      <c r="D45" s="17">
        <v>1.2</v>
      </c>
      <c r="E45" s="17">
        <v>644.35</v>
      </c>
      <c r="F45" s="17">
        <v>215.55</v>
      </c>
      <c r="G45" s="17">
        <v>0</v>
      </c>
      <c r="H45" s="17">
        <v>0</v>
      </c>
      <c r="I45" s="17">
        <v>19.7</v>
      </c>
      <c r="J45" s="17">
        <v>237.2</v>
      </c>
      <c r="K45" s="17"/>
      <c r="L45" s="17"/>
      <c r="M45" s="17">
        <v>113.2</v>
      </c>
      <c r="N45" s="17">
        <v>113.1</v>
      </c>
      <c r="O45" s="17">
        <v>113.4</v>
      </c>
      <c r="P45" s="17">
        <v>214.7</v>
      </c>
      <c r="Q45" s="17"/>
      <c r="R45" s="17"/>
      <c r="S45" s="17">
        <v>559.5</v>
      </c>
      <c r="T45" s="17">
        <v>10.5</v>
      </c>
      <c r="U45" s="17"/>
      <c r="V45" s="17"/>
      <c r="W45" s="17"/>
      <c r="X45" s="17"/>
      <c r="Y45" s="17">
        <v>165.3</v>
      </c>
      <c r="Z45" s="17">
        <v>7.1</v>
      </c>
      <c r="AA45" s="17">
        <v>12.1</v>
      </c>
      <c r="AB45" s="17">
        <v>6.8</v>
      </c>
      <c r="AC45" s="17">
        <v>10</v>
      </c>
      <c r="AD45" s="17">
        <v>64.599999999999994</v>
      </c>
      <c r="AE45" s="17"/>
      <c r="AF45" s="17"/>
      <c r="AG45" s="17">
        <v>0</v>
      </c>
      <c r="AH45" s="17"/>
      <c r="AI45" s="17">
        <v>110.6</v>
      </c>
      <c r="AJ45" s="17">
        <v>181.2</v>
      </c>
      <c r="AK45" s="17">
        <v>0</v>
      </c>
      <c r="AL45" s="17">
        <v>0</v>
      </c>
      <c r="AM45" s="17">
        <v>0</v>
      </c>
      <c r="AN45" s="17">
        <v>6.4</v>
      </c>
      <c r="AO45" s="17">
        <v>461.9</v>
      </c>
      <c r="AP45" s="17">
        <v>64.8</v>
      </c>
      <c r="AQ45" s="17">
        <v>145</v>
      </c>
      <c r="AR45" s="17">
        <v>23.1</v>
      </c>
      <c r="AS45" s="17">
        <v>18.399999999999999</v>
      </c>
      <c r="AT45" s="17">
        <v>13.2</v>
      </c>
      <c r="AU45" s="17">
        <v>88.5</v>
      </c>
      <c r="AV45" s="17">
        <v>179.6</v>
      </c>
      <c r="AW45" s="17">
        <v>179.7</v>
      </c>
      <c r="AX45" s="17">
        <v>183.8</v>
      </c>
      <c r="AY45" s="17">
        <v>108.9</v>
      </c>
      <c r="AZ45" s="17">
        <v>5.9</v>
      </c>
      <c r="BA45" s="17"/>
      <c r="BB45" s="17">
        <v>33.9</v>
      </c>
      <c r="BC45" s="17">
        <v>45.3</v>
      </c>
      <c r="BD45" s="17">
        <v>1.9</v>
      </c>
      <c r="BE45" s="17">
        <v>2.4</v>
      </c>
      <c r="BF45" s="17">
        <v>13.4</v>
      </c>
      <c r="BG45" s="17">
        <v>159.19999999999999</v>
      </c>
      <c r="BH45" s="17">
        <v>20.8</v>
      </c>
      <c r="BI45" s="17">
        <v>0</v>
      </c>
      <c r="BJ45" s="17"/>
      <c r="BK45" s="17">
        <v>44.7</v>
      </c>
      <c r="BL45" s="17"/>
      <c r="BM45" s="17"/>
      <c r="BN45" s="17"/>
      <c r="BO45" s="17">
        <v>110.6</v>
      </c>
      <c r="BP45" s="17">
        <v>174</v>
      </c>
      <c r="BQ45" s="17">
        <v>167</v>
      </c>
      <c r="BR45" s="17">
        <v>186.2</v>
      </c>
      <c r="BS45" s="17">
        <v>259.89999999999998</v>
      </c>
      <c r="BT45" s="17"/>
      <c r="BU45" s="17"/>
      <c r="BV45" s="17"/>
      <c r="BW45" s="17"/>
      <c r="BX45" s="17"/>
      <c r="BY45" s="17">
        <v>31.3</v>
      </c>
      <c r="BZ45" s="17"/>
      <c r="CA45" s="17"/>
      <c r="CB45" s="17">
        <v>138.1</v>
      </c>
      <c r="CC45" s="17">
        <v>97.6</v>
      </c>
      <c r="CD45" s="17">
        <v>62.8</v>
      </c>
      <c r="CE45" s="17">
        <v>74.8</v>
      </c>
      <c r="CF45" s="17">
        <v>30</v>
      </c>
      <c r="CG45" s="17"/>
      <c r="CH45" s="17"/>
      <c r="CI45" s="17"/>
      <c r="CJ45" s="17">
        <v>91.1</v>
      </c>
      <c r="CK45" s="17">
        <v>91.3</v>
      </c>
      <c r="CL45" s="17">
        <v>113.3</v>
      </c>
      <c r="CM45" s="17"/>
      <c r="CN45" s="17"/>
      <c r="CO45" s="17"/>
      <c r="CP45" s="17"/>
      <c r="CQ45" s="17"/>
      <c r="CR45" s="17"/>
      <c r="CS45" s="17"/>
      <c r="CT45" s="17">
        <v>0.04</v>
      </c>
      <c r="CU45" s="17">
        <v>45.9</v>
      </c>
      <c r="CV45" s="17">
        <v>11.1</v>
      </c>
      <c r="CW45" s="17">
        <v>14.1</v>
      </c>
      <c r="CX45" s="17">
        <v>0</v>
      </c>
      <c r="CY45" s="17">
        <v>15.6</v>
      </c>
      <c r="CZ45" s="17">
        <v>10</v>
      </c>
      <c r="DA45" s="17">
        <v>4.8</v>
      </c>
      <c r="DB45" s="17">
        <v>3.7</v>
      </c>
      <c r="DC45" s="17">
        <v>2.5</v>
      </c>
      <c r="DD45" s="17">
        <v>19.899999999999999</v>
      </c>
      <c r="DE45" s="17">
        <v>18.8</v>
      </c>
      <c r="DF45" s="17">
        <v>3.5</v>
      </c>
      <c r="DG45" s="17">
        <v>3.5</v>
      </c>
      <c r="DH45" s="17"/>
      <c r="DI45" s="17">
        <v>1.7</v>
      </c>
      <c r="DJ45" s="17">
        <v>1.9</v>
      </c>
      <c r="DK45" s="17">
        <v>15.5</v>
      </c>
      <c r="DL45" s="17">
        <v>58.2</v>
      </c>
      <c r="DM45" s="17">
        <v>4.8</v>
      </c>
      <c r="DN45" s="17">
        <v>2.4</v>
      </c>
      <c r="DO45" s="17"/>
      <c r="DP45" s="17">
        <v>2.9</v>
      </c>
      <c r="DQ45" s="17">
        <v>0.5</v>
      </c>
      <c r="DR45" s="17">
        <v>3.5</v>
      </c>
      <c r="DS45" s="17">
        <v>8.4</v>
      </c>
      <c r="DT45" s="17">
        <v>2</v>
      </c>
      <c r="DU45" s="17">
        <v>0.6</v>
      </c>
      <c r="DV45" s="17">
        <v>8.6999999999999993</v>
      </c>
      <c r="DW45" s="17">
        <v>8.6999999999999993</v>
      </c>
      <c r="DX45" s="17">
        <v>18.7</v>
      </c>
      <c r="DY45" s="17">
        <v>20.2</v>
      </c>
      <c r="DZ45" s="17">
        <v>20</v>
      </c>
      <c r="EA45" s="17">
        <v>12.4</v>
      </c>
      <c r="EB45" s="17">
        <v>80.5</v>
      </c>
      <c r="EC45" s="17">
        <v>8.4</v>
      </c>
      <c r="ED45" s="17">
        <v>74.3</v>
      </c>
      <c r="EE45" s="17">
        <v>72.2</v>
      </c>
      <c r="EF45" s="17">
        <v>5.0999999999999996</v>
      </c>
      <c r="EG45" s="17">
        <v>8.6</v>
      </c>
      <c r="EH45" s="17">
        <v>20.929110000000001</v>
      </c>
      <c r="EI45" s="17">
        <v>5.9889000000000001</v>
      </c>
      <c r="EJ45" s="17">
        <v>4.0999999999999996</v>
      </c>
      <c r="EK45" s="17">
        <v>20.399999999999999</v>
      </c>
      <c r="EL45" s="17">
        <v>20.399999999999999</v>
      </c>
      <c r="EM45" s="17">
        <v>20</v>
      </c>
      <c r="EN45" s="17">
        <v>14.4</v>
      </c>
      <c r="EO45" s="17">
        <v>0.8</v>
      </c>
      <c r="EP45" s="17">
        <v>27.3</v>
      </c>
      <c r="EQ45" s="17">
        <v>0.6</v>
      </c>
      <c r="ER45" s="17">
        <v>122.5</v>
      </c>
      <c r="ES45" s="17">
        <v>55.7</v>
      </c>
      <c r="ET45" s="17">
        <v>27.1</v>
      </c>
      <c r="EU45" s="17">
        <v>0.9</v>
      </c>
      <c r="EV45" s="17"/>
      <c r="EW45" s="17">
        <v>20</v>
      </c>
      <c r="EX45" s="17">
        <v>9.3000000000000007</v>
      </c>
      <c r="EY45" s="17">
        <v>44.8</v>
      </c>
      <c r="EZ45" s="17">
        <v>34.9</v>
      </c>
      <c r="FA45" s="17">
        <v>29.5</v>
      </c>
      <c r="FB45" s="17">
        <v>3.4</v>
      </c>
      <c r="FC45" s="17">
        <v>15</v>
      </c>
      <c r="FD45" s="17">
        <v>13.5</v>
      </c>
      <c r="FE45" s="17">
        <v>6.46</v>
      </c>
      <c r="FF45" s="17">
        <v>7341.4180100000003</v>
      </c>
      <c r="FG45" s="15"/>
      <c r="FH45" s="17">
        <v>20.937000000000001</v>
      </c>
      <c r="FI45" s="17">
        <v>2.8530000000000002</v>
      </c>
      <c r="FJ45" s="17">
        <v>10.8415</v>
      </c>
      <c r="FK45" s="17">
        <v>4.3</v>
      </c>
      <c r="FL45" s="17"/>
      <c r="FM45" s="17">
        <v>18.923200000000001</v>
      </c>
      <c r="FN45" s="17"/>
      <c r="FO45" s="17">
        <v>0</v>
      </c>
      <c r="FP45" s="17">
        <v>57.854700000000001</v>
      </c>
    </row>
    <row r="46" spans="1:172" ht="24" customHeight="1">
      <c r="A46" s="16" t="s">
        <v>75</v>
      </c>
      <c r="B46" s="16" t="s">
        <v>735</v>
      </c>
      <c r="C46" s="17">
        <v>0.8</v>
      </c>
      <c r="D46" s="17">
        <v>1.3</v>
      </c>
      <c r="E46" s="17">
        <v>642.29999999999995</v>
      </c>
      <c r="F46" s="17">
        <v>215.38</v>
      </c>
      <c r="G46" s="17">
        <v>0</v>
      </c>
      <c r="H46" s="17">
        <v>0</v>
      </c>
      <c r="I46" s="17">
        <v>19.399999999999999</v>
      </c>
      <c r="J46" s="17">
        <v>236.3</v>
      </c>
      <c r="K46" s="17"/>
      <c r="L46" s="17"/>
      <c r="M46" s="17">
        <v>121.3</v>
      </c>
      <c r="N46" s="17">
        <v>121.8</v>
      </c>
      <c r="O46" s="17">
        <v>121.7</v>
      </c>
      <c r="P46" s="17">
        <v>231.5</v>
      </c>
      <c r="Q46" s="17"/>
      <c r="R46" s="17"/>
      <c r="S46" s="17">
        <v>553</v>
      </c>
      <c r="T46" s="17">
        <v>10.4</v>
      </c>
      <c r="U46" s="17"/>
      <c r="V46" s="17"/>
      <c r="W46" s="17"/>
      <c r="X46" s="17"/>
      <c r="Y46" s="17">
        <v>166.7</v>
      </c>
      <c r="Z46" s="17">
        <v>7</v>
      </c>
      <c r="AA46" s="17">
        <v>12</v>
      </c>
      <c r="AB46" s="17">
        <v>6.8</v>
      </c>
      <c r="AC46" s="17">
        <v>10</v>
      </c>
      <c r="AD46" s="17">
        <v>63.7</v>
      </c>
      <c r="AE46" s="17"/>
      <c r="AF46" s="17"/>
      <c r="AG46" s="17">
        <v>0</v>
      </c>
      <c r="AH46" s="17"/>
      <c r="AI46" s="17">
        <v>110.3</v>
      </c>
      <c r="AJ46" s="17">
        <v>220.8</v>
      </c>
      <c r="AK46" s="17">
        <v>0</v>
      </c>
      <c r="AL46" s="17">
        <v>0</v>
      </c>
      <c r="AM46" s="17">
        <v>0</v>
      </c>
      <c r="AN46" s="17">
        <v>6.5</v>
      </c>
      <c r="AO46" s="17">
        <v>463.6</v>
      </c>
      <c r="AP46" s="17">
        <v>55.5</v>
      </c>
      <c r="AQ46" s="17">
        <v>129.9</v>
      </c>
      <c r="AR46" s="17">
        <v>23.5</v>
      </c>
      <c r="AS46" s="17">
        <v>18.399999999999999</v>
      </c>
      <c r="AT46" s="17">
        <v>13.2</v>
      </c>
      <c r="AU46" s="17">
        <v>89.7</v>
      </c>
      <c r="AV46" s="17">
        <v>178.5</v>
      </c>
      <c r="AW46" s="17">
        <v>179.2</v>
      </c>
      <c r="AX46" s="17">
        <v>183.3</v>
      </c>
      <c r="AY46" s="17">
        <v>108.9</v>
      </c>
      <c r="AZ46" s="17">
        <v>5.9</v>
      </c>
      <c r="BA46" s="17"/>
      <c r="BB46" s="17">
        <v>33.4</v>
      </c>
      <c r="BC46" s="17">
        <v>45.3</v>
      </c>
      <c r="BD46" s="17">
        <v>1.8</v>
      </c>
      <c r="BE46" s="17">
        <v>2.4</v>
      </c>
      <c r="BF46" s="17">
        <v>12.8</v>
      </c>
      <c r="BG46" s="17">
        <v>158.6</v>
      </c>
      <c r="BH46" s="17">
        <v>20.6</v>
      </c>
      <c r="BI46" s="17">
        <v>0</v>
      </c>
      <c r="BJ46" s="17"/>
      <c r="BK46" s="17">
        <v>44.4</v>
      </c>
      <c r="BL46" s="17"/>
      <c r="BM46" s="17"/>
      <c r="BN46" s="17"/>
      <c r="BO46" s="17">
        <v>110.1</v>
      </c>
      <c r="BP46" s="17">
        <v>175.1</v>
      </c>
      <c r="BQ46" s="17">
        <v>167.8</v>
      </c>
      <c r="BR46" s="17">
        <v>186.5</v>
      </c>
      <c r="BS46" s="17">
        <v>261.5</v>
      </c>
      <c r="BT46" s="17"/>
      <c r="BU46" s="17"/>
      <c r="BV46" s="17"/>
      <c r="BW46" s="17"/>
      <c r="BX46" s="17"/>
      <c r="BY46" s="17">
        <v>31.2</v>
      </c>
      <c r="BZ46" s="17"/>
      <c r="CA46" s="17"/>
      <c r="CB46" s="17">
        <v>154.19999999999999</v>
      </c>
      <c r="CC46" s="17">
        <v>99.7</v>
      </c>
      <c r="CD46" s="17">
        <v>62.6</v>
      </c>
      <c r="CE46" s="17">
        <v>74.8</v>
      </c>
      <c r="CF46" s="17">
        <v>30.2</v>
      </c>
      <c r="CG46" s="17"/>
      <c r="CH46" s="17"/>
      <c r="CI46" s="17"/>
      <c r="CJ46" s="17">
        <v>91.2</v>
      </c>
      <c r="CK46" s="17">
        <v>91.9</v>
      </c>
      <c r="CL46" s="17">
        <v>113.5</v>
      </c>
      <c r="CM46" s="17"/>
      <c r="CN46" s="17"/>
      <c r="CO46" s="17"/>
      <c r="CP46" s="17"/>
      <c r="CQ46" s="17"/>
      <c r="CR46" s="17"/>
      <c r="CS46" s="17"/>
      <c r="CT46" s="17">
        <v>0.02</v>
      </c>
      <c r="CU46" s="17">
        <v>41.5</v>
      </c>
      <c r="CV46" s="17">
        <v>0.1</v>
      </c>
      <c r="CW46" s="17">
        <v>15.3</v>
      </c>
      <c r="CX46" s="17">
        <v>0</v>
      </c>
      <c r="CY46" s="17">
        <v>15.3</v>
      </c>
      <c r="CZ46" s="17">
        <v>9.9</v>
      </c>
      <c r="DA46" s="17">
        <v>1.6</v>
      </c>
      <c r="DB46" s="17">
        <v>3.7</v>
      </c>
      <c r="DC46" s="17">
        <v>2.6</v>
      </c>
      <c r="DD46" s="17">
        <v>20.100000000000001</v>
      </c>
      <c r="DE46" s="17">
        <v>18.3</v>
      </c>
      <c r="DF46" s="17">
        <v>3.5</v>
      </c>
      <c r="DG46" s="17">
        <v>3.5</v>
      </c>
      <c r="DH46" s="17"/>
      <c r="DI46" s="17">
        <v>0</v>
      </c>
      <c r="DJ46" s="17">
        <v>0</v>
      </c>
      <c r="DK46" s="17">
        <v>14.2</v>
      </c>
      <c r="DL46" s="17">
        <v>49.4</v>
      </c>
      <c r="DM46" s="17">
        <v>4.8</v>
      </c>
      <c r="DN46" s="17">
        <v>2.4</v>
      </c>
      <c r="DO46" s="17"/>
      <c r="DP46" s="17">
        <v>2.9</v>
      </c>
      <c r="DQ46" s="17">
        <v>0</v>
      </c>
      <c r="DR46" s="17">
        <v>3.5</v>
      </c>
      <c r="DS46" s="17">
        <v>8.4</v>
      </c>
      <c r="DT46" s="17">
        <v>2</v>
      </c>
      <c r="DU46" s="17">
        <v>0.6</v>
      </c>
      <c r="DV46" s="17">
        <v>8.6999999999999993</v>
      </c>
      <c r="DW46" s="17">
        <v>8.6999999999999993</v>
      </c>
      <c r="DX46" s="17">
        <v>18.7</v>
      </c>
      <c r="DY46" s="17">
        <v>20.2</v>
      </c>
      <c r="DZ46" s="17">
        <v>20</v>
      </c>
      <c r="EA46" s="17">
        <v>13.6</v>
      </c>
      <c r="EB46" s="17">
        <v>80.099999999999994</v>
      </c>
      <c r="EC46" s="17">
        <v>0.2</v>
      </c>
      <c r="ED46" s="17">
        <v>65.099999999999994</v>
      </c>
      <c r="EE46" s="17">
        <v>64.099999999999994</v>
      </c>
      <c r="EF46" s="17">
        <v>4.5</v>
      </c>
      <c r="EG46" s="17">
        <v>6.8</v>
      </c>
      <c r="EH46" s="17">
        <v>20.93233</v>
      </c>
      <c r="EI46" s="17">
        <v>5.9897299999999998</v>
      </c>
      <c r="EJ46" s="17">
        <v>4.0999999999999996</v>
      </c>
      <c r="EK46" s="17">
        <v>20.399999999999999</v>
      </c>
      <c r="EL46" s="17">
        <v>20.399999999999999</v>
      </c>
      <c r="EM46" s="17">
        <v>20</v>
      </c>
      <c r="EN46" s="17">
        <v>15.5</v>
      </c>
      <c r="EO46" s="17">
        <v>0.1</v>
      </c>
      <c r="EP46" s="17">
        <v>0.8</v>
      </c>
      <c r="EQ46" s="17">
        <v>0.6</v>
      </c>
      <c r="ER46" s="17">
        <v>125.1</v>
      </c>
      <c r="ES46" s="17">
        <v>57.8</v>
      </c>
      <c r="ET46" s="17">
        <v>0.8</v>
      </c>
      <c r="EU46" s="17">
        <v>0.2</v>
      </c>
      <c r="EV46" s="17"/>
      <c r="EW46" s="17">
        <v>20</v>
      </c>
      <c r="EX46" s="17">
        <v>10.6</v>
      </c>
      <c r="EY46" s="17">
        <v>44.9</v>
      </c>
      <c r="EZ46" s="17">
        <v>34.700000000000003</v>
      </c>
      <c r="FA46" s="17">
        <v>29.6</v>
      </c>
      <c r="FB46" s="17">
        <v>3.3</v>
      </c>
      <c r="FC46" s="17">
        <v>15</v>
      </c>
      <c r="FD46" s="17">
        <v>13.5</v>
      </c>
      <c r="FE46" s="17">
        <v>6.65</v>
      </c>
      <c r="FF46" s="17">
        <v>7303.4720600000001</v>
      </c>
      <c r="FG46" s="15"/>
      <c r="FH46" s="17">
        <v>20.867999999999999</v>
      </c>
      <c r="FI46" s="17">
        <v>3.4569999999999999</v>
      </c>
      <c r="FJ46" s="17">
        <v>10.35</v>
      </c>
      <c r="FK46" s="17">
        <v>4.3</v>
      </c>
      <c r="FL46" s="17"/>
      <c r="FM46" s="17">
        <v>18.922830000000001</v>
      </c>
      <c r="FN46" s="17"/>
      <c r="FO46" s="17">
        <v>0</v>
      </c>
      <c r="FP46" s="17">
        <v>57.897829999999999</v>
      </c>
    </row>
    <row r="47" spans="1:172" ht="24" customHeight="1">
      <c r="A47" s="16" t="s">
        <v>75</v>
      </c>
      <c r="B47" s="16" t="s">
        <v>736</v>
      </c>
      <c r="C47" s="17">
        <v>0.8</v>
      </c>
      <c r="D47" s="17">
        <v>1.2</v>
      </c>
      <c r="E47" s="17">
        <v>642.66999999999996</v>
      </c>
      <c r="F47" s="17">
        <v>215.56</v>
      </c>
      <c r="G47" s="17">
        <v>0</v>
      </c>
      <c r="H47" s="17">
        <v>0</v>
      </c>
      <c r="I47" s="17">
        <v>20.3</v>
      </c>
      <c r="J47" s="17">
        <v>236.8</v>
      </c>
      <c r="K47" s="17"/>
      <c r="L47" s="17"/>
      <c r="M47" s="17">
        <v>139.9</v>
      </c>
      <c r="N47" s="17">
        <v>139.69999999999999</v>
      </c>
      <c r="O47" s="17">
        <v>139.9</v>
      </c>
      <c r="P47" s="17">
        <v>250.3</v>
      </c>
      <c r="Q47" s="17"/>
      <c r="R47" s="17"/>
      <c r="S47" s="17">
        <v>552</v>
      </c>
      <c r="T47" s="17">
        <v>10.6</v>
      </c>
      <c r="U47" s="17"/>
      <c r="V47" s="17"/>
      <c r="W47" s="17"/>
      <c r="X47" s="17"/>
      <c r="Y47" s="17">
        <v>170.7</v>
      </c>
      <c r="Z47" s="17">
        <v>7.1</v>
      </c>
      <c r="AA47" s="17">
        <v>0</v>
      </c>
      <c r="AB47" s="17">
        <v>6.8</v>
      </c>
      <c r="AC47" s="17">
        <v>10</v>
      </c>
      <c r="AD47" s="17">
        <v>141</v>
      </c>
      <c r="AE47" s="17"/>
      <c r="AF47" s="17"/>
      <c r="AG47" s="17">
        <v>5.9</v>
      </c>
      <c r="AH47" s="17"/>
      <c r="AI47" s="17">
        <v>110.6</v>
      </c>
      <c r="AJ47" s="17">
        <v>222</v>
      </c>
      <c r="AK47" s="17">
        <v>0</v>
      </c>
      <c r="AL47" s="17">
        <v>0</v>
      </c>
      <c r="AM47" s="17">
        <v>0</v>
      </c>
      <c r="AN47" s="17">
        <v>6.5</v>
      </c>
      <c r="AO47" s="17">
        <v>460.9</v>
      </c>
      <c r="AP47" s="17">
        <v>43.7</v>
      </c>
      <c r="AQ47" s="17">
        <v>130.5</v>
      </c>
      <c r="AR47" s="17">
        <v>23.7</v>
      </c>
      <c r="AS47" s="17">
        <v>18.399999999999999</v>
      </c>
      <c r="AT47" s="17">
        <v>13.3</v>
      </c>
      <c r="AU47" s="17">
        <v>89.6</v>
      </c>
      <c r="AV47" s="17">
        <v>180.4</v>
      </c>
      <c r="AW47" s="17">
        <v>180.8</v>
      </c>
      <c r="AX47" s="17">
        <v>182.7</v>
      </c>
      <c r="AY47" s="17">
        <v>108</v>
      </c>
      <c r="AZ47" s="17">
        <v>5.9</v>
      </c>
      <c r="BA47" s="17"/>
      <c r="BB47" s="17">
        <v>34.5</v>
      </c>
      <c r="BC47" s="17">
        <v>45.4</v>
      </c>
      <c r="BD47" s="17">
        <v>1.9</v>
      </c>
      <c r="BE47" s="17">
        <v>2.4</v>
      </c>
      <c r="BF47" s="17">
        <v>13.9</v>
      </c>
      <c r="BG47" s="17">
        <v>159.69999999999999</v>
      </c>
      <c r="BH47" s="17">
        <v>48.5</v>
      </c>
      <c r="BI47" s="17">
        <v>0</v>
      </c>
      <c r="BJ47" s="17"/>
      <c r="BK47" s="17">
        <v>44.4</v>
      </c>
      <c r="BL47" s="17"/>
      <c r="BM47" s="17"/>
      <c r="BN47" s="17"/>
      <c r="BO47" s="17">
        <v>110.8</v>
      </c>
      <c r="BP47" s="17">
        <v>174.5</v>
      </c>
      <c r="BQ47" s="17">
        <v>167.2</v>
      </c>
      <c r="BR47" s="17">
        <v>186.4</v>
      </c>
      <c r="BS47" s="17">
        <v>261.2</v>
      </c>
      <c r="BT47" s="17"/>
      <c r="BU47" s="17"/>
      <c r="BV47" s="17"/>
      <c r="BW47" s="17"/>
      <c r="BX47" s="17"/>
      <c r="BY47" s="17">
        <v>42.3</v>
      </c>
      <c r="BZ47" s="17"/>
      <c r="CA47" s="17"/>
      <c r="CB47" s="17">
        <v>150.4</v>
      </c>
      <c r="CC47" s="17">
        <v>102.9</v>
      </c>
      <c r="CD47" s="17">
        <v>63.6</v>
      </c>
      <c r="CE47" s="17">
        <v>74.7</v>
      </c>
      <c r="CF47" s="17">
        <v>30.1</v>
      </c>
      <c r="CG47" s="17"/>
      <c r="CH47" s="17"/>
      <c r="CI47" s="17"/>
      <c r="CJ47" s="17">
        <v>110.9</v>
      </c>
      <c r="CK47" s="17">
        <v>110.4</v>
      </c>
      <c r="CL47" s="17">
        <v>119.5</v>
      </c>
      <c r="CM47" s="17"/>
      <c r="CN47" s="17"/>
      <c r="CO47" s="17"/>
      <c r="CP47" s="17"/>
      <c r="CQ47" s="17"/>
      <c r="CR47" s="17"/>
      <c r="CS47" s="17"/>
      <c r="CT47" s="17">
        <v>0</v>
      </c>
      <c r="CU47" s="17">
        <v>45.5</v>
      </c>
      <c r="CV47" s="17">
        <v>0</v>
      </c>
      <c r="CW47" s="17">
        <v>11.5</v>
      </c>
      <c r="CX47" s="17">
        <v>0</v>
      </c>
      <c r="CY47" s="17">
        <v>15.2</v>
      </c>
      <c r="CZ47" s="17">
        <v>9.9</v>
      </c>
      <c r="DA47" s="17">
        <v>1.8</v>
      </c>
      <c r="DB47" s="17">
        <v>3.7</v>
      </c>
      <c r="DC47" s="17">
        <v>2.6</v>
      </c>
      <c r="DD47" s="17">
        <v>20</v>
      </c>
      <c r="DE47" s="17">
        <v>17.899999999999999</v>
      </c>
      <c r="DF47" s="17">
        <v>3.5</v>
      </c>
      <c r="DG47" s="17">
        <v>3.5</v>
      </c>
      <c r="DH47" s="17"/>
      <c r="DI47" s="17">
        <v>0</v>
      </c>
      <c r="DJ47" s="17">
        <v>0</v>
      </c>
      <c r="DK47" s="17">
        <v>11.6</v>
      </c>
      <c r="DL47" s="17">
        <v>47.5</v>
      </c>
      <c r="DM47" s="17">
        <v>4.8</v>
      </c>
      <c r="DN47" s="17">
        <v>2.4</v>
      </c>
      <c r="DO47" s="17"/>
      <c r="DP47" s="17">
        <v>2.9</v>
      </c>
      <c r="DQ47" s="17">
        <v>0</v>
      </c>
      <c r="DR47" s="17">
        <v>3.5</v>
      </c>
      <c r="DS47" s="17">
        <v>8.4</v>
      </c>
      <c r="DT47" s="17">
        <v>2</v>
      </c>
      <c r="DU47" s="17">
        <v>0.5</v>
      </c>
      <c r="DV47" s="17">
        <v>8.9</v>
      </c>
      <c r="DW47" s="17">
        <v>8.6999999999999993</v>
      </c>
      <c r="DX47" s="17">
        <v>18.8</v>
      </c>
      <c r="DY47" s="17">
        <v>20.2</v>
      </c>
      <c r="DZ47" s="17">
        <v>20</v>
      </c>
      <c r="EA47" s="17">
        <v>12.1</v>
      </c>
      <c r="EB47" s="17">
        <v>79.5</v>
      </c>
      <c r="EC47" s="17">
        <v>0</v>
      </c>
      <c r="ED47" s="17">
        <v>77</v>
      </c>
      <c r="EE47" s="17">
        <v>68.599999999999994</v>
      </c>
      <c r="EF47" s="17">
        <v>4.7</v>
      </c>
      <c r="EG47" s="17">
        <v>7.2</v>
      </c>
      <c r="EH47" s="17">
        <v>20.933499999999999</v>
      </c>
      <c r="EI47" s="17">
        <v>5.9870799999999997</v>
      </c>
      <c r="EJ47" s="17">
        <v>4.2</v>
      </c>
      <c r="EK47" s="17">
        <v>20.399999999999999</v>
      </c>
      <c r="EL47" s="17">
        <v>20.399999999999999</v>
      </c>
      <c r="EM47" s="17">
        <v>20</v>
      </c>
      <c r="EN47" s="17">
        <v>12.2</v>
      </c>
      <c r="EO47" s="17">
        <v>0</v>
      </c>
      <c r="EP47" s="17">
        <v>0</v>
      </c>
      <c r="EQ47" s="17">
        <v>0.6</v>
      </c>
      <c r="ER47" s="17">
        <v>122.7</v>
      </c>
      <c r="ES47" s="17">
        <v>53.8</v>
      </c>
      <c r="ET47" s="17">
        <v>0</v>
      </c>
      <c r="EU47" s="17">
        <v>0</v>
      </c>
      <c r="EV47" s="17"/>
      <c r="EW47" s="17">
        <v>20</v>
      </c>
      <c r="EX47" s="17">
        <v>10.7</v>
      </c>
      <c r="EY47" s="17">
        <v>44.4</v>
      </c>
      <c r="EZ47" s="17">
        <v>34.5</v>
      </c>
      <c r="FA47" s="17">
        <v>29.6</v>
      </c>
      <c r="FB47" s="17">
        <v>3.2</v>
      </c>
      <c r="FC47" s="17">
        <v>15</v>
      </c>
      <c r="FD47" s="17">
        <v>13.5</v>
      </c>
      <c r="FE47" s="17">
        <v>7.25</v>
      </c>
      <c r="FF47" s="17">
        <v>7527.6005800000003</v>
      </c>
      <c r="FG47" s="15"/>
      <c r="FH47" s="17">
        <v>20.840800000000002</v>
      </c>
      <c r="FI47" s="17">
        <v>7.7279999999999998</v>
      </c>
      <c r="FJ47" s="17">
        <v>9.8230000000000004</v>
      </c>
      <c r="FK47" s="17">
        <v>4.3</v>
      </c>
      <c r="FL47" s="17"/>
      <c r="FM47" s="17">
        <v>18.923100000000002</v>
      </c>
      <c r="FN47" s="17"/>
      <c r="FO47" s="17">
        <v>9.1999999999999993</v>
      </c>
      <c r="FP47" s="17">
        <v>70.814899999999994</v>
      </c>
    </row>
    <row r="48" spans="1:172" ht="24" customHeight="1">
      <c r="A48" s="16" t="s">
        <v>75</v>
      </c>
      <c r="B48" s="16" t="s">
        <v>737</v>
      </c>
      <c r="C48" s="17">
        <v>0.8</v>
      </c>
      <c r="D48" s="17">
        <v>1.2</v>
      </c>
      <c r="E48" s="17">
        <v>646.91999999999996</v>
      </c>
      <c r="F48" s="17">
        <v>216.17</v>
      </c>
      <c r="G48" s="17">
        <v>0</v>
      </c>
      <c r="H48" s="17">
        <v>0</v>
      </c>
      <c r="I48" s="17">
        <v>20</v>
      </c>
      <c r="J48" s="17">
        <v>237.5</v>
      </c>
      <c r="K48" s="17"/>
      <c r="L48" s="17"/>
      <c r="M48" s="17">
        <v>140.1</v>
      </c>
      <c r="N48" s="17">
        <v>140</v>
      </c>
      <c r="O48" s="17">
        <v>140.1</v>
      </c>
      <c r="P48" s="17">
        <v>240.1</v>
      </c>
      <c r="Q48" s="17"/>
      <c r="R48" s="17"/>
      <c r="S48" s="17">
        <v>560.20000000000005</v>
      </c>
      <c r="T48" s="17">
        <v>10.5</v>
      </c>
      <c r="U48" s="17"/>
      <c r="V48" s="17"/>
      <c r="W48" s="17"/>
      <c r="X48" s="17"/>
      <c r="Y48" s="17">
        <v>169.5</v>
      </c>
      <c r="Z48" s="17">
        <v>7.2</v>
      </c>
      <c r="AA48" s="17">
        <v>0</v>
      </c>
      <c r="AB48" s="17">
        <v>6.8</v>
      </c>
      <c r="AC48" s="17">
        <v>10.199999999999999</v>
      </c>
      <c r="AD48" s="17">
        <v>141</v>
      </c>
      <c r="AE48" s="17"/>
      <c r="AF48" s="17"/>
      <c r="AG48" s="17">
        <v>8.5</v>
      </c>
      <c r="AH48" s="17"/>
      <c r="AI48" s="17">
        <v>111.1</v>
      </c>
      <c r="AJ48" s="17">
        <v>223.4</v>
      </c>
      <c r="AK48" s="17">
        <v>0</v>
      </c>
      <c r="AL48" s="17">
        <v>0</v>
      </c>
      <c r="AM48" s="17">
        <v>0</v>
      </c>
      <c r="AN48" s="17">
        <v>6.5</v>
      </c>
      <c r="AO48" s="17">
        <v>462</v>
      </c>
      <c r="AP48" s="17">
        <v>41.2</v>
      </c>
      <c r="AQ48" s="17">
        <v>130</v>
      </c>
      <c r="AR48" s="17">
        <v>22.6</v>
      </c>
      <c r="AS48" s="17">
        <v>18.100000000000001</v>
      </c>
      <c r="AT48" s="17">
        <v>13.3</v>
      </c>
      <c r="AU48" s="17">
        <v>92.9</v>
      </c>
      <c r="AV48" s="17">
        <v>180.7</v>
      </c>
      <c r="AW48" s="17">
        <v>181.1</v>
      </c>
      <c r="AX48" s="17">
        <v>184</v>
      </c>
      <c r="AY48" s="17">
        <v>109.1</v>
      </c>
      <c r="AZ48" s="17">
        <v>6</v>
      </c>
      <c r="BA48" s="17"/>
      <c r="BB48" s="17">
        <v>34</v>
      </c>
      <c r="BC48" s="17">
        <v>45.5</v>
      </c>
      <c r="BD48" s="17">
        <v>1.9</v>
      </c>
      <c r="BE48" s="17">
        <v>2.4</v>
      </c>
      <c r="BF48" s="17">
        <v>13.5</v>
      </c>
      <c r="BG48" s="17">
        <v>160</v>
      </c>
      <c r="BH48" s="17">
        <v>48</v>
      </c>
      <c r="BI48" s="17">
        <v>0</v>
      </c>
      <c r="BJ48" s="17"/>
      <c r="BK48" s="17">
        <v>44.6</v>
      </c>
      <c r="BL48" s="17"/>
      <c r="BM48" s="17"/>
      <c r="BN48" s="17"/>
      <c r="BO48" s="17">
        <v>110.9</v>
      </c>
      <c r="BP48" s="17">
        <v>175.2</v>
      </c>
      <c r="BQ48" s="17">
        <v>167.8</v>
      </c>
      <c r="BR48" s="17">
        <v>187.6</v>
      </c>
      <c r="BS48" s="17">
        <v>262.39999999999998</v>
      </c>
      <c r="BT48" s="17"/>
      <c r="BU48" s="17"/>
      <c r="BV48" s="17"/>
      <c r="BW48" s="17"/>
      <c r="BX48" s="17"/>
      <c r="BY48" s="17">
        <v>55.2</v>
      </c>
      <c r="BZ48" s="17"/>
      <c r="CA48" s="17"/>
      <c r="CB48" s="17">
        <v>150.4</v>
      </c>
      <c r="CC48" s="17">
        <v>100.5</v>
      </c>
      <c r="CD48" s="17">
        <v>63.9</v>
      </c>
      <c r="CE48" s="17">
        <v>71.900000000000006</v>
      </c>
      <c r="CF48" s="17">
        <v>30.2</v>
      </c>
      <c r="CG48" s="17"/>
      <c r="CH48" s="17"/>
      <c r="CI48" s="17"/>
      <c r="CJ48" s="17">
        <v>144.30000000000001</v>
      </c>
      <c r="CK48" s="17">
        <v>143.5</v>
      </c>
      <c r="CL48" s="17">
        <v>146.6</v>
      </c>
      <c r="CM48" s="17"/>
      <c r="CN48" s="17"/>
      <c r="CO48" s="17"/>
      <c r="CP48" s="17"/>
      <c r="CQ48" s="17"/>
      <c r="CR48" s="17"/>
      <c r="CS48" s="17"/>
      <c r="CT48" s="17">
        <v>0</v>
      </c>
      <c r="CU48" s="17">
        <v>41.4</v>
      </c>
      <c r="CV48" s="17">
        <v>0</v>
      </c>
      <c r="CW48" s="17">
        <v>8.6</v>
      </c>
      <c r="CX48" s="17">
        <v>0</v>
      </c>
      <c r="CY48" s="17">
        <v>15.2</v>
      </c>
      <c r="CZ48" s="17">
        <v>9.9</v>
      </c>
      <c r="DA48" s="17">
        <v>1.7</v>
      </c>
      <c r="DB48" s="17">
        <v>3.7</v>
      </c>
      <c r="DC48" s="17">
        <v>2.5</v>
      </c>
      <c r="DD48" s="17">
        <v>20.100000000000001</v>
      </c>
      <c r="DE48" s="17">
        <v>17.600000000000001</v>
      </c>
      <c r="DF48" s="17">
        <v>3.5</v>
      </c>
      <c r="DG48" s="17">
        <v>3.5</v>
      </c>
      <c r="DH48" s="17"/>
      <c r="DI48" s="17">
        <v>0</v>
      </c>
      <c r="DJ48" s="17">
        <v>0</v>
      </c>
      <c r="DK48" s="17">
        <v>15.5</v>
      </c>
      <c r="DL48" s="17">
        <v>52.8</v>
      </c>
      <c r="DM48" s="17">
        <v>4.8</v>
      </c>
      <c r="DN48" s="17">
        <v>2.4</v>
      </c>
      <c r="DO48" s="17"/>
      <c r="DP48" s="17">
        <v>2.9</v>
      </c>
      <c r="DQ48" s="17">
        <v>0</v>
      </c>
      <c r="DR48" s="17">
        <v>3.6</v>
      </c>
      <c r="DS48" s="17">
        <v>9.9</v>
      </c>
      <c r="DT48" s="17">
        <v>2</v>
      </c>
      <c r="DU48" s="17">
        <v>0.5</v>
      </c>
      <c r="DV48" s="17">
        <v>8.9</v>
      </c>
      <c r="DW48" s="17">
        <v>8.6999999999999993</v>
      </c>
      <c r="DX48" s="17">
        <v>18.899999999999999</v>
      </c>
      <c r="DY48" s="17">
        <v>20.2</v>
      </c>
      <c r="DZ48" s="17">
        <v>20</v>
      </c>
      <c r="EA48" s="17">
        <v>8.9</v>
      </c>
      <c r="EB48" s="17">
        <v>72.400000000000006</v>
      </c>
      <c r="EC48" s="17">
        <v>0</v>
      </c>
      <c r="ED48" s="17">
        <v>66.2</v>
      </c>
      <c r="EE48" s="17">
        <v>61.9</v>
      </c>
      <c r="EF48" s="17">
        <v>3.6</v>
      </c>
      <c r="EG48" s="17">
        <v>5.7</v>
      </c>
      <c r="EH48" s="17">
        <v>20.93608</v>
      </c>
      <c r="EI48" s="17">
        <v>5.9836</v>
      </c>
      <c r="EJ48" s="17">
        <v>4.3</v>
      </c>
      <c r="EK48" s="17">
        <v>20.399999999999999</v>
      </c>
      <c r="EL48" s="17">
        <v>20.399999999999999</v>
      </c>
      <c r="EM48" s="17">
        <v>20</v>
      </c>
      <c r="EN48" s="17">
        <v>9.4</v>
      </c>
      <c r="EO48" s="17">
        <v>0</v>
      </c>
      <c r="EP48" s="17">
        <v>0</v>
      </c>
      <c r="EQ48" s="17">
        <v>0.6</v>
      </c>
      <c r="ER48" s="17">
        <v>123.4</v>
      </c>
      <c r="ES48" s="17">
        <v>47.4</v>
      </c>
      <c r="ET48" s="17">
        <v>0</v>
      </c>
      <c r="EU48" s="17">
        <v>0</v>
      </c>
      <c r="EV48" s="17"/>
      <c r="EW48" s="17">
        <v>20</v>
      </c>
      <c r="EX48" s="17">
        <v>10.6</v>
      </c>
      <c r="EY48" s="17">
        <v>44.6</v>
      </c>
      <c r="EZ48" s="17">
        <v>34.700000000000003</v>
      </c>
      <c r="FA48" s="17">
        <v>29.6</v>
      </c>
      <c r="FB48" s="17">
        <v>3.2</v>
      </c>
      <c r="FC48" s="17">
        <v>15</v>
      </c>
      <c r="FD48" s="17">
        <v>15.5</v>
      </c>
      <c r="FE48" s="17">
        <v>6.37</v>
      </c>
      <c r="FF48" s="17">
        <v>7608.9796800000004</v>
      </c>
      <c r="FG48" s="15"/>
      <c r="FH48" s="17">
        <v>20.828600000000002</v>
      </c>
      <c r="FI48" s="17">
        <v>8.0559999999999992</v>
      </c>
      <c r="FJ48" s="17">
        <v>9.27</v>
      </c>
      <c r="FK48" s="17">
        <v>4.3</v>
      </c>
      <c r="FL48" s="17"/>
      <c r="FM48" s="17">
        <v>18.92221</v>
      </c>
      <c r="FN48" s="17"/>
      <c r="FO48" s="17">
        <v>9.1999999999999993</v>
      </c>
      <c r="FP48" s="17">
        <v>70.576809999999995</v>
      </c>
    </row>
    <row r="49" spans="1:172" ht="24" customHeight="1">
      <c r="A49" s="16" t="s">
        <v>75</v>
      </c>
      <c r="B49" s="16" t="s">
        <v>738</v>
      </c>
      <c r="C49" s="17">
        <v>0.8</v>
      </c>
      <c r="D49" s="17">
        <v>1.2</v>
      </c>
      <c r="E49" s="17">
        <v>646.65</v>
      </c>
      <c r="F49" s="17">
        <v>216.04</v>
      </c>
      <c r="G49" s="17">
        <v>0</v>
      </c>
      <c r="H49" s="17">
        <v>0</v>
      </c>
      <c r="I49" s="17">
        <v>20.6</v>
      </c>
      <c r="J49" s="17">
        <v>237.7</v>
      </c>
      <c r="K49" s="17"/>
      <c r="L49" s="17"/>
      <c r="M49" s="17">
        <v>132</v>
      </c>
      <c r="N49" s="17">
        <v>131.6</v>
      </c>
      <c r="O49" s="17">
        <v>131.5</v>
      </c>
      <c r="P49" s="17">
        <v>236.3</v>
      </c>
      <c r="Q49" s="17"/>
      <c r="R49" s="17"/>
      <c r="S49" s="17">
        <v>558.9</v>
      </c>
      <c r="T49" s="17">
        <v>10.5</v>
      </c>
      <c r="U49" s="17"/>
      <c r="V49" s="17"/>
      <c r="W49" s="17"/>
      <c r="X49" s="17"/>
      <c r="Y49" s="17">
        <v>167.6</v>
      </c>
      <c r="Z49" s="17">
        <v>7.3</v>
      </c>
      <c r="AA49" s="17">
        <v>0</v>
      </c>
      <c r="AB49" s="17">
        <v>6.8</v>
      </c>
      <c r="AC49" s="17">
        <v>10.199999999999999</v>
      </c>
      <c r="AD49" s="17">
        <v>141</v>
      </c>
      <c r="AE49" s="17"/>
      <c r="AF49" s="17"/>
      <c r="AG49" s="17">
        <v>8.4</v>
      </c>
      <c r="AH49" s="17"/>
      <c r="AI49" s="17">
        <v>111</v>
      </c>
      <c r="AJ49" s="17">
        <v>223.1</v>
      </c>
      <c r="AK49" s="17">
        <v>0</v>
      </c>
      <c r="AL49" s="17">
        <v>0</v>
      </c>
      <c r="AM49" s="17">
        <v>0</v>
      </c>
      <c r="AN49" s="17">
        <v>6.5</v>
      </c>
      <c r="AO49" s="17">
        <v>462.3</v>
      </c>
      <c r="AP49" s="17">
        <v>41.9</v>
      </c>
      <c r="AQ49" s="17">
        <v>131.9</v>
      </c>
      <c r="AR49" s="17">
        <v>22.8</v>
      </c>
      <c r="AS49" s="17">
        <v>18.100000000000001</v>
      </c>
      <c r="AT49" s="17">
        <v>13.3</v>
      </c>
      <c r="AU49" s="17">
        <v>92.4</v>
      </c>
      <c r="AV49" s="17">
        <v>182.1</v>
      </c>
      <c r="AW49" s="17">
        <v>182.3</v>
      </c>
      <c r="AX49" s="17">
        <v>183.7</v>
      </c>
      <c r="AY49" s="17">
        <v>109</v>
      </c>
      <c r="AZ49" s="17">
        <v>6</v>
      </c>
      <c r="BA49" s="17"/>
      <c r="BB49" s="17">
        <v>34.299999999999997</v>
      </c>
      <c r="BC49" s="17">
        <v>45.5</v>
      </c>
      <c r="BD49" s="17">
        <v>1.9</v>
      </c>
      <c r="BE49" s="17">
        <v>2.4</v>
      </c>
      <c r="BF49" s="17">
        <v>26.7</v>
      </c>
      <c r="BG49" s="17">
        <v>160.4</v>
      </c>
      <c r="BH49" s="17">
        <v>47.9</v>
      </c>
      <c r="BI49" s="17">
        <v>0</v>
      </c>
      <c r="BJ49" s="17"/>
      <c r="BK49" s="17">
        <v>44.7</v>
      </c>
      <c r="BL49" s="17"/>
      <c r="BM49" s="17"/>
      <c r="BN49" s="17"/>
      <c r="BO49" s="17">
        <v>111.3</v>
      </c>
      <c r="BP49" s="17">
        <v>175.7</v>
      </c>
      <c r="BQ49" s="17">
        <v>167.8</v>
      </c>
      <c r="BR49" s="17">
        <v>188</v>
      </c>
      <c r="BS49" s="17">
        <v>262.5</v>
      </c>
      <c r="BT49" s="17"/>
      <c r="BU49" s="17"/>
      <c r="BV49" s="17"/>
      <c r="BW49" s="17"/>
      <c r="BX49" s="17"/>
      <c r="BY49" s="17">
        <v>55.4</v>
      </c>
      <c r="BZ49" s="17"/>
      <c r="CA49" s="17"/>
      <c r="CB49" s="17">
        <v>170.8</v>
      </c>
      <c r="CC49" s="17">
        <v>100.1</v>
      </c>
      <c r="CD49" s="17">
        <v>64.099999999999994</v>
      </c>
      <c r="CE49" s="17">
        <v>71.900000000000006</v>
      </c>
      <c r="CF49" s="17">
        <v>30.3</v>
      </c>
      <c r="CG49" s="17"/>
      <c r="CH49" s="17"/>
      <c r="CI49" s="17"/>
      <c r="CJ49" s="17">
        <v>144.69999999999999</v>
      </c>
      <c r="CK49" s="17">
        <v>143.9</v>
      </c>
      <c r="CL49" s="17">
        <v>146.6</v>
      </c>
      <c r="CM49" s="17"/>
      <c r="CN49" s="17"/>
      <c r="CO49" s="17"/>
      <c r="CP49" s="17"/>
      <c r="CQ49" s="17"/>
      <c r="CR49" s="17"/>
      <c r="CS49" s="17"/>
      <c r="CT49" s="17">
        <v>0</v>
      </c>
      <c r="CU49" s="17">
        <v>36.700000000000003</v>
      </c>
      <c r="CV49" s="17">
        <v>0</v>
      </c>
      <c r="CW49" s="17">
        <v>7.6</v>
      </c>
      <c r="CX49" s="17">
        <v>0</v>
      </c>
      <c r="CY49" s="17">
        <v>15.1</v>
      </c>
      <c r="CZ49" s="17">
        <v>9.9</v>
      </c>
      <c r="DA49" s="17">
        <v>1.8</v>
      </c>
      <c r="DB49" s="17">
        <v>3.7</v>
      </c>
      <c r="DC49" s="17">
        <v>2.6</v>
      </c>
      <c r="DD49" s="17">
        <v>20.100000000000001</v>
      </c>
      <c r="DE49" s="17">
        <v>17.600000000000001</v>
      </c>
      <c r="DF49" s="17">
        <v>3.1</v>
      </c>
      <c r="DG49" s="17">
        <v>3.5</v>
      </c>
      <c r="DH49" s="17"/>
      <c r="DI49" s="17">
        <v>0</v>
      </c>
      <c r="DJ49" s="17">
        <v>0</v>
      </c>
      <c r="DK49" s="17">
        <v>12.5</v>
      </c>
      <c r="DL49" s="17">
        <v>44.8</v>
      </c>
      <c r="DM49" s="17">
        <v>4.8</v>
      </c>
      <c r="DN49" s="17">
        <v>2.4</v>
      </c>
      <c r="DO49" s="17"/>
      <c r="DP49" s="17">
        <v>2.9</v>
      </c>
      <c r="DQ49" s="17">
        <v>0</v>
      </c>
      <c r="DR49" s="17">
        <v>3.6</v>
      </c>
      <c r="DS49" s="17">
        <v>12</v>
      </c>
      <c r="DT49" s="17">
        <v>2</v>
      </c>
      <c r="DU49" s="17">
        <v>0.5</v>
      </c>
      <c r="DV49" s="17">
        <v>8.8000000000000007</v>
      </c>
      <c r="DW49" s="17">
        <v>8.6999999999999993</v>
      </c>
      <c r="DX49" s="17">
        <v>18.899999999999999</v>
      </c>
      <c r="DY49" s="17">
        <v>20.2</v>
      </c>
      <c r="DZ49" s="17">
        <v>20</v>
      </c>
      <c r="EA49" s="17">
        <v>7.7</v>
      </c>
      <c r="EB49" s="17">
        <v>68.900000000000006</v>
      </c>
      <c r="EC49" s="17">
        <v>0</v>
      </c>
      <c r="ED49" s="17">
        <v>79.099999999999994</v>
      </c>
      <c r="EE49" s="17">
        <v>81.5</v>
      </c>
      <c r="EF49" s="17">
        <v>2.9</v>
      </c>
      <c r="EG49" s="17">
        <v>8.4</v>
      </c>
      <c r="EH49" s="17">
        <v>20.93515</v>
      </c>
      <c r="EI49" s="17">
        <v>5.9806499999999998</v>
      </c>
      <c r="EJ49" s="17">
        <v>4.3</v>
      </c>
      <c r="EK49" s="17">
        <v>20.399999999999999</v>
      </c>
      <c r="EL49" s="17">
        <v>20.399999999999999</v>
      </c>
      <c r="EM49" s="17">
        <v>20</v>
      </c>
      <c r="EN49" s="17">
        <v>9.8000000000000007</v>
      </c>
      <c r="EO49" s="17">
        <v>0</v>
      </c>
      <c r="EP49" s="17">
        <v>0</v>
      </c>
      <c r="EQ49" s="17">
        <v>0.6</v>
      </c>
      <c r="ER49" s="17">
        <v>122.4</v>
      </c>
      <c r="ES49" s="17">
        <v>49.7</v>
      </c>
      <c r="ET49" s="17">
        <v>0</v>
      </c>
      <c r="EU49" s="17">
        <v>0</v>
      </c>
      <c r="EV49" s="17"/>
      <c r="EW49" s="17">
        <v>20</v>
      </c>
      <c r="EX49" s="17">
        <v>10.6</v>
      </c>
      <c r="EY49" s="17">
        <v>44.7</v>
      </c>
      <c r="EZ49" s="17">
        <v>34.700000000000003</v>
      </c>
      <c r="FA49" s="17">
        <v>29.7</v>
      </c>
      <c r="FB49" s="17">
        <v>3.2</v>
      </c>
      <c r="FC49" s="17">
        <v>15</v>
      </c>
      <c r="FD49" s="17">
        <v>15.4</v>
      </c>
      <c r="FE49" s="17">
        <v>6.87</v>
      </c>
      <c r="FF49" s="17">
        <v>7635.3757999999998</v>
      </c>
      <c r="FG49" s="15"/>
      <c r="FH49" s="17">
        <v>20.730899999999998</v>
      </c>
      <c r="FI49" s="17">
        <v>8.0570000000000004</v>
      </c>
      <c r="FJ49" s="17">
        <v>9.5120000000000005</v>
      </c>
      <c r="FK49" s="17">
        <v>4.3</v>
      </c>
      <c r="FL49" s="17"/>
      <c r="FM49" s="17">
        <v>18.922550000000001</v>
      </c>
      <c r="FN49" s="17"/>
      <c r="FO49" s="17">
        <v>9.4</v>
      </c>
      <c r="FP49" s="17">
        <v>70.922449999999998</v>
      </c>
    </row>
    <row r="50" spans="1:172" ht="24" customHeight="1">
      <c r="A50" s="18" t="s">
        <v>75</v>
      </c>
      <c r="B50" s="18" t="s">
        <v>739</v>
      </c>
      <c r="C50" s="19">
        <v>0.8</v>
      </c>
      <c r="D50" s="19">
        <v>1.3</v>
      </c>
      <c r="E50" s="19">
        <v>645.69000000000005</v>
      </c>
      <c r="F50" s="19">
        <v>215.85</v>
      </c>
      <c r="G50" s="19">
        <v>0</v>
      </c>
      <c r="H50" s="19">
        <v>0</v>
      </c>
      <c r="I50" s="19">
        <v>20</v>
      </c>
      <c r="J50" s="19">
        <v>237.5</v>
      </c>
      <c r="K50" s="19"/>
      <c r="L50" s="19"/>
      <c r="M50" s="19">
        <v>133.6</v>
      </c>
      <c r="N50" s="19">
        <v>133.9</v>
      </c>
      <c r="O50" s="19">
        <v>134</v>
      </c>
      <c r="P50" s="19">
        <v>235</v>
      </c>
      <c r="Q50" s="19"/>
      <c r="R50" s="19"/>
      <c r="S50" s="19">
        <v>560.70000000000005</v>
      </c>
      <c r="T50" s="19">
        <v>10.5</v>
      </c>
      <c r="U50" s="19"/>
      <c r="V50" s="19"/>
      <c r="W50" s="19"/>
      <c r="X50" s="19"/>
      <c r="Y50" s="19">
        <v>165.6</v>
      </c>
      <c r="Z50" s="19">
        <v>7.2</v>
      </c>
      <c r="AA50" s="19">
        <v>0</v>
      </c>
      <c r="AB50" s="19">
        <v>6.8</v>
      </c>
      <c r="AC50" s="19">
        <v>10.199999999999999</v>
      </c>
      <c r="AD50" s="19">
        <v>140.9</v>
      </c>
      <c r="AE50" s="19"/>
      <c r="AF50" s="19"/>
      <c r="AG50" s="19">
        <v>8.5</v>
      </c>
      <c r="AH50" s="19"/>
      <c r="AI50" s="19">
        <v>110.9</v>
      </c>
      <c r="AJ50" s="19">
        <v>223.2</v>
      </c>
      <c r="AK50" s="19">
        <v>0</v>
      </c>
      <c r="AL50" s="19">
        <v>0</v>
      </c>
      <c r="AM50" s="19">
        <v>0</v>
      </c>
      <c r="AN50" s="19">
        <v>6.5</v>
      </c>
      <c r="AO50" s="19">
        <v>460.6</v>
      </c>
      <c r="AP50" s="19">
        <v>41.8</v>
      </c>
      <c r="AQ50" s="19">
        <v>131.30000000000001</v>
      </c>
      <c r="AR50" s="19">
        <v>22.7</v>
      </c>
      <c r="AS50" s="19">
        <v>18.100000000000001</v>
      </c>
      <c r="AT50" s="19">
        <v>13.3</v>
      </c>
      <c r="AU50" s="19">
        <v>90.2</v>
      </c>
      <c r="AV50" s="19">
        <v>179.8</v>
      </c>
      <c r="AW50" s="19">
        <v>180.6</v>
      </c>
      <c r="AX50" s="19">
        <v>183.8</v>
      </c>
      <c r="AY50" s="19">
        <v>108.8</v>
      </c>
      <c r="AZ50" s="19">
        <v>6</v>
      </c>
      <c r="BA50" s="19"/>
      <c r="BB50" s="19">
        <v>33.9</v>
      </c>
      <c r="BC50" s="19">
        <v>45.5</v>
      </c>
      <c r="BD50" s="19">
        <v>1.9</v>
      </c>
      <c r="BE50" s="19">
        <v>2.4</v>
      </c>
      <c r="BF50" s="19">
        <v>25.5</v>
      </c>
      <c r="BG50" s="19">
        <v>159.4</v>
      </c>
      <c r="BH50" s="19">
        <v>47.9</v>
      </c>
      <c r="BI50" s="19">
        <v>0</v>
      </c>
      <c r="BJ50" s="19"/>
      <c r="BK50" s="19">
        <v>44.8</v>
      </c>
      <c r="BL50" s="19"/>
      <c r="BM50" s="19"/>
      <c r="BN50" s="19"/>
      <c r="BO50" s="19">
        <v>110.9</v>
      </c>
      <c r="BP50" s="19">
        <v>176.3</v>
      </c>
      <c r="BQ50" s="19">
        <v>168.3</v>
      </c>
      <c r="BR50" s="19">
        <v>188.2</v>
      </c>
      <c r="BS50" s="19">
        <v>262.60000000000002</v>
      </c>
      <c r="BT50" s="19"/>
      <c r="BU50" s="19"/>
      <c r="BV50" s="19"/>
      <c r="BW50" s="19"/>
      <c r="BX50" s="19"/>
      <c r="BY50" s="19">
        <v>54.6</v>
      </c>
      <c r="BZ50" s="19"/>
      <c r="CA50" s="19"/>
      <c r="CB50" s="19">
        <v>160.9</v>
      </c>
      <c r="CC50" s="19">
        <v>101</v>
      </c>
      <c r="CD50" s="19">
        <v>63.9</v>
      </c>
      <c r="CE50" s="19">
        <v>71.900000000000006</v>
      </c>
      <c r="CF50" s="19">
        <v>30.2</v>
      </c>
      <c r="CG50" s="19"/>
      <c r="CH50" s="19"/>
      <c r="CI50" s="19"/>
      <c r="CJ50" s="19">
        <v>144.9</v>
      </c>
      <c r="CK50" s="19">
        <v>144.19999999999999</v>
      </c>
      <c r="CL50" s="19">
        <v>147.19999999999999</v>
      </c>
      <c r="CM50" s="19"/>
      <c r="CN50" s="19"/>
      <c r="CO50" s="19"/>
      <c r="CP50" s="19"/>
      <c r="CQ50" s="19"/>
      <c r="CR50" s="19"/>
      <c r="CS50" s="19"/>
      <c r="CT50" s="19">
        <v>0</v>
      </c>
      <c r="CU50" s="19">
        <v>38.1</v>
      </c>
      <c r="CV50" s="19">
        <v>0</v>
      </c>
      <c r="CW50" s="19">
        <v>8.8000000000000007</v>
      </c>
      <c r="CX50" s="19">
        <v>0</v>
      </c>
      <c r="CY50" s="19">
        <v>14.9</v>
      </c>
      <c r="CZ50" s="19">
        <v>9.9</v>
      </c>
      <c r="DA50" s="19">
        <v>1.7</v>
      </c>
      <c r="DB50" s="19">
        <v>3.7</v>
      </c>
      <c r="DC50" s="19">
        <v>2.5</v>
      </c>
      <c r="DD50" s="19">
        <v>20.100000000000001</v>
      </c>
      <c r="DE50" s="19">
        <v>17.2</v>
      </c>
      <c r="DF50" s="19">
        <v>3.1</v>
      </c>
      <c r="DG50" s="19">
        <v>3.6</v>
      </c>
      <c r="DH50" s="19"/>
      <c r="DI50" s="19">
        <v>0</v>
      </c>
      <c r="DJ50" s="19">
        <v>0</v>
      </c>
      <c r="DK50" s="19">
        <v>13.2</v>
      </c>
      <c r="DL50" s="19">
        <v>41.9</v>
      </c>
      <c r="DM50" s="19">
        <v>4.8</v>
      </c>
      <c r="DN50" s="19">
        <v>2.4</v>
      </c>
      <c r="DO50" s="19"/>
      <c r="DP50" s="19">
        <v>2.9</v>
      </c>
      <c r="DQ50" s="19">
        <v>0</v>
      </c>
      <c r="DR50" s="19">
        <v>3.6</v>
      </c>
      <c r="DS50" s="19">
        <v>13.9</v>
      </c>
      <c r="DT50" s="19">
        <v>2</v>
      </c>
      <c r="DU50" s="19">
        <v>0.4</v>
      </c>
      <c r="DV50" s="19">
        <v>8.8000000000000007</v>
      </c>
      <c r="DW50" s="19">
        <v>8.6999999999999993</v>
      </c>
      <c r="DX50" s="19">
        <v>18.899999999999999</v>
      </c>
      <c r="DY50" s="19">
        <v>20.2</v>
      </c>
      <c r="DZ50" s="19">
        <v>20</v>
      </c>
      <c r="EA50" s="19">
        <v>7.4</v>
      </c>
      <c r="EB50" s="19">
        <v>75.400000000000006</v>
      </c>
      <c r="EC50" s="19">
        <v>0</v>
      </c>
      <c r="ED50" s="19">
        <v>84.9</v>
      </c>
      <c r="EE50" s="19">
        <v>79.400000000000006</v>
      </c>
      <c r="EF50" s="19">
        <v>2.7</v>
      </c>
      <c r="EG50" s="19">
        <v>5.5</v>
      </c>
      <c r="EH50" s="19">
        <v>20.933330000000002</v>
      </c>
      <c r="EI50" s="19">
        <v>5.96251</v>
      </c>
      <c r="EJ50" s="19">
        <v>4.3</v>
      </c>
      <c r="EK50" s="19">
        <v>20.399999999999999</v>
      </c>
      <c r="EL50" s="19">
        <v>20.399999999999999</v>
      </c>
      <c r="EM50" s="19">
        <v>20</v>
      </c>
      <c r="EN50" s="19">
        <v>9.1</v>
      </c>
      <c r="EO50" s="19">
        <v>0</v>
      </c>
      <c r="EP50" s="19">
        <v>0</v>
      </c>
      <c r="EQ50" s="19">
        <v>0.6</v>
      </c>
      <c r="ER50" s="19">
        <v>115</v>
      </c>
      <c r="ES50" s="19">
        <v>52.4</v>
      </c>
      <c r="ET50" s="19">
        <v>0</v>
      </c>
      <c r="EU50" s="19">
        <v>0</v>
      </c>
      <c r="EV50" s="19"/>
      <c r="EW50" s="19">
        <v>20</v>
      </c>
      <c r="EX50" s="19">
        <v>10.199999999999999</v>
      </c>
      <c r="EY50" s="19">
        <v>44.6</v>
      </c>
      <c r="EZ50" s="19">
        <v>34.700000000000003</v>
      </c>
      <c r="FA50" s="19">
        <v>29.7</v>
      </c>
      <c r="FB50" s="19">
        <v>3.1</v>
      </c>
      <c r="FC50" s="19">
        <v>15</v>
      </c>
      <c r="FD50" s="19">
        <v>15.4</v>
      </c>
      <c r="FE50" s="19">
        <v>7.25</v>
      </c>
      <c r="FF50" s="19">
        <v>7621.6858400000001</v>
      </c>
      <c r="FG50" s="15"/>
      <c r="FH50" s="19">
        <v>20.722999999999999</v>
      </c>
      <c r="FI50" s="19">
        <v>8.0530000000000008</v>
      </c>
      <c r="FJ50" s="19">
        <v>9.7575000000000003</v>
      </c>
      <c r="FK50" s="19">
        <v>4.3</v>
      </c>
      <c r="FL50" s="19"/>
      <c r="FM50" s="19">
        <v>18.923200000000001</v>
      </c>
      <c r="FN50" s="19"/>
      <c r="FO50" s="19">
        <v>9.1999999999999993</v>
      </c>
      <c r="FP50" s="19">
        <v>70.956699999999998</v>
      </c>
    </row>
    <row r="51" spans="1:172" ht="24" customHeight="1">
      <c r="A51" s="13" t="s">
        <v>75</v>
      </c>
      <c r="B51" s="13" t="s">
        <v>740</v>
      </c>
      <c r="C51" s="14">
        <v>0.8</v>
      </c>
      <c r="D51" s="14">
        <v>1.3</v>
      </c>
      <c r="E51" s="14">
        <v>647.19000000000005</v>
      </c>
      <c r="F51" s="14">
        <v>215.59</v>
      </c>
      <c r="G51" s="14">
        <v>0</v>
      </c>
      <c r="H51" s="14">
        <v>0</v>
      </c>
      <c r="I51" s="14">
        <v>9.9</v>
      </c>
      <c r="J51" s="14">
        <v>237.6</v>
      </c>
      <c r="K51" s="14"/>
      <c r="L51" s="14"/>
      <c r="M51" s="14">
        <v>135.6</v>
      </c>
      <c r="N51" s="14">
        <v>135.9</v>
      </c>
      <c r="O51" s="14">
        <v>136</v>
      </c>
      <c r="P51" s="14">
        <v>234.6</v>
      </c>
      <c r="Q51" s="14"/>
      <c r="R51" s="14"/>
      <c r="S51" s="14">
        <v>560.6</v>
      </c>
      <c r="T51" s="14">
        <v>10.5</v>
      </c>
      <c r="U51" s="14"/>
      <c r="V51" s="14"/>
      <c r="W51" s="14"/>
      <c r="X51" s="14"/>
      <c r="Y51" s="14">
        <v>165</v>
      </c>
      <c r="Z51" s="14">
        <v>7.2</v>
      </c>
      <c r="AA51" s="14">
        <v>0</v>
      </c>
      <c r="AB51" s="14">
        <v>6.8</v>
      </c>
      <c r="AC51" s="14">
        <v>10.199999999999999</v>
      </c>
      <c r="AD51" s="14">
        <v>140.69999999999999</v>
      </c>
      <c r="AE51" s="14"/>
      <c r="AF51" s="14"/>
      <c r="AG51" s="14">
        <v>8.5</v>
      </c>
      <c r="AH51" s="14"/>
      <c r="AI51" s="14">
        <v>111.2</v>
      </c>
      <c r="AJ51" s="14">
        <v>223.1</v>
      </c>
      <c r="AK51" s="14">
        <v>0</v>
      </c>
      <c r="AL51" s="14">
        <v>0</v>
      </c>
      <c r="AM51" s="14">
        <v>0</v>
      </c>
      <c r="AN51" s="14">
        <v>6.5</v>
      </c>
      <c r="AO51" s="14">
        <v>460.7</v>
      </c>
      <c r="AP51" s="14">
        <v>40.1</v>
      </c>
      <c r="AQ51" s="14">
        <v>132.1</v>
      </c>
      <c r="AR51" s="14">
        <v>22.5</v>
      </c>
      <c r="AS51" s="14">
        <v>18.100000000000001</v>
      </c>
      <c r="AT51" s="14">
        <v>13.3</v>
      </c>
      <c r="AU51" s="14">
        <v>91.8</v>
      </c>
      <c r="AV51" s="14">
        <v>180.1</v>
      </c>
      <c r="AW51" s="14">
        <v>180.4</v>
      </c>
      <c r="AX51" s="14">
        <v>183.9</v>
      </c>
      <c r="AY51" s="14">
        <v>109</v>
      </c>
      <c r="AZ51" s="14">
        <v>3.9</v>
      </c>
      <c r="BA51" s="14"/>
      <c r="BB51" s="14">
        <v>33.799999999999997</v>
      </c>
      <c r="BC51" s="14">
        <v>45.7</v>
      </c>
      <c r="BD51" s="14">
        <v>1.9</v>
      </c>
      <c r="BE51" s="14">
        <v>2.4</v>
      </c>
      <c r="BF51" s="14">
        <v>25.5</v>
      </c>
      <c r="BG51" s="14">
        <v>160.19999999999999</v>
      </c>
      <c r="BH51" s="14">
        <v>47.9</v>
      </c>
      <c r="BI51" s="14">
        <v>0</v>
      </c>
      <c r="BJ51" s="14"/>
      <c r="BK51" s="14">
        <v>48.2</v>
      </c>
      <c r="BL51" s="14"/>
      <c r="BM51" s="14"/>
      <c r="BN51" s="14"/>
      <c r="BO51" s="14">
        <v>110.9</v>
      </c>
      <c r="BP51" s="14">
        <v>175.8</v>
      </c>
      <c r="BQ51" s="14">
        <v>168.2</v>
      </c>
      <c r="BR51" s="14">
        <v>187</v>
      </c>
      <c r="BS51" s="14">
        <v>262.39999999999998</v>
      </c>
      <c r="BT51" s="14"/>
      <c r="BU51" s="14"/>
      <c r="BV51" s="14"/>
      <c r="BW51" s="14"/>
      <c r="BX51" s="14"/>
      <c r="BY51" s="14">
        <v>55</v>
      </c>
      <c r="BZ51" s="14"/>
      <c r="CA51" s="14"/>
      <c r="CB51" s="14">
        <v>170.1</v>
      </c>
      <c r="CC51" s="14">
        <v>99.5</v>
      </c>
      <c r="CD51" s="14">
        <v>64.099999999999994</v>
      </c>
      <c r="CE51" s="14">
        <v>71.8</v>
      </c>
      <c r="CF51" s="14">
        <v>30.3</v>
      </c>
      <c r="CG51" s="14"/>
      <c r="CH51" s="14"/>
      <c r="CI51" s="14"/>
      <c r="CJ51" s="14">
        <v>144.6</v>
      </c>
      <c r="CK51" s="14">
        <v>144.1</v>
      </c>
      <c r="CL51" s="14">
        <v>146.80000000000001</v>
      </c>
      <c r="CM51" s="14"/>
      <c r="CN51" s="14"/>
      <c r="CO51" s="14"/>
      <c r="CP51" s="14"/>
      <c r="CQ51" s="14"/>
      <c r="CR51" s="14"/>
      <c r="CS51" s="14"/>
      <c r="CT51" s="14">
        <v>0</v>
      </c>
      <c r="CU51" s="14">
        <v>50.8</v>
      </c>
      <c r="CV51" s="14">
        <v>0</v>
      </c>
      <c r="CW51" s="14">
        <v>5.5</v>
      </c>
      <c r="CX51" s="14">
        <v>0</v>
      </c>
      <c r="CY51" s="14">
        <v>15</v>
      </c>
      <c r="CZ51" s="14">
        <v>9.9</v>
      </c>
      <c r="DA51" s="14">
        <v>1</v>
      </c>
      <c r="DB51" s="14">
        <v>3.7</v>
      </c>
      <c r="DC51" s="14">
        <v>2.5</v>
      </c>
      <c r="DD51" s="14">
        <v>20.2</v>
      </c>
      <c r="DE51" s="14">
        <v>17</v>
      </c>
      <c r="DF51" s="14">
        <v>3.1</v>
      </c>
      <c r="DG51" s="14">
        <v>3.6</v>
      </c>
      <c r="DH51" s="14"/>
      <c r="DI51" s="14">
        <v>0</v>
      </c>
      <c r="DJ51" s="14">
        <v>0</v>
      </c>
      <c r="DK51" s="14">
        <v>19.600000000000001</v>
      </c>
      <c r="DL51" s="14">
        <v>60.8</v>
      </c>
      <c r="DM51" s="14">
        <v>4.8</v>
      </c>
      <c r="DN51" s="14">
        <v>2.4</v>
      </c>
      <c r="DO51" s="14"/>
      <c r="DP51" s="14">
        <v>2.9</v>
      </c>
      <c r="DQ51" s="14">
        <v>0</v>
      </c>
      <c r="DR51" s="14">
        <v>3.6</v>
      </c>
      <c r="DS51" s="14">
        <v>14.2</v>
      </c>
      <c r="DT51" s="14">
        <v>2</v>
      </c>
      <c r="DU51" s="14">
        <v>0.4</v>
      </c>
      <c r="DV51" s="14">
        <v>9.1</v>
      </c>
      <c r="DW51" s="14">
        <v>8.6999999999999993</v>
      </c>
      <c r="DX51" s="14">
        <v>18.899999999999999</v>
      </c>
      <c r="DY51" s="14">
        <v>0</v>
      </c>
      <c r="DZ51" s="14">
        <v>20</v>
      </c>
      <c r="EA51" s="14">
        <v>8.6999999999999993</v>
      </c>
      <c r="EB51" s="14">
        <v>75.7</v>
      </c>
      <c r="EC51" s="14">
        <v>0</v>
      </c>
      <c r="ED51" s="14">
        <v>70.5</v>
      </c>
      <c r="EE51" s="14">
        <v>83.4</v>
      </c>
      <c r="EF51" s="14">
        <v>3.2</v>
      </c>
      <c r="EG51" s="14">
        <v>6.3</v>
      </c>
      <c r="EH51" s="14">
        <v>20.929680000000001</v>
      </c>
      <c r="EI51" s="14">
        <v>5.87561</v>
      </c>
      <c r="EJ51" s="14">
        <v>4.3</v>
      </c>
      <c r="EK51" s="14">
        <v>20.399999999999999</v>
      </c>
      <c r="EL51" s="14">
        <v>20.399999999999999</v>
      </c>
      <c r="EM51" s="14">
        <v>20</v>
      </c>
      <c r="EN51" s="14">
        <v>5.9</v>
      </c>
      <c r="EO51" s="14">
        <v>0</v>
      </c>
      <c r="EP51" s="14">
        <v>0</v>
      </c>
      <c r="EQ51" s="14">
        <v>0.6</v>
      </c>
      <c r="ER51" s="14">
        <v>106.6</v>
      </c>
      <c r="ES51" s="14">
        <v>44.3</v>
      </c>
      <c r="ET51" s="14">
        <v>0</v>
      </c>
      <c r="EU51" s="14">
        <v>0</v>
      </c>
      <c r="EV51" s="14"/>
      <c r="EW51" s="14">
        <v>20</v>
      </c>
      <c r="EX51" s="14">
        <v>10.4</v>
      </c>
      <c r="EY51" s="14">
        <v>44.5</v>
      </c>
      <c r="EZ51" s="14">
        <v>34.6</v>
      </c>
      <c r="FA51" s="14">
        <v>29.7</v>
      </c>
      <c r="FB51" s="14">
        <v>3.1</v>
      </c>
      <c r="FC51" s="14">
        <v>15</v>
      </c>
      <c r="FD51" s="14">
        <v>15.4</v>
      </c>
      <c r="FE51" s="14">
        <v>6.91</v>
      </c>
      <c r="FF51" s="14">
        <v>7613.29529</v>
      </c>
      <c r="FG51" s="15"/>
      <c r="FH51" s="14">
        <v>20.975000000000001</v>
      </c>
      <c r="FI51" s="14">
        <v>8.0489999999999995</v>
      </c>
      <c r="FJ51" s="14">
        <v>11.17</v>
      </c>
      <c r="FK51" s="14">
        <v>4.3</v>
      </c>
      <c r="FL51" s="14"/>
      <c r="FM51" s="14">
        <v>18.924520000000001</v>
      </c>
      <c r="FN51" s="14"/>
      <c r="FO51" s="14">
        <v>9.3000000000000007</v>
      </c>
      <c r="FP51" s="14">
        <v>72.718519999999998</v>
      </c>
    </row>
    <row r="52" spans="1:172" ht="24" customHeight="1">
      <c r="A52" s="16" t="s">
        <v>75</v>
      </c>
      <c r="B52" s="16" t="s">
        <v>741</v>
      </c>
      <c r="C52" s="17">
        <v>0.8</v>
      </c>
      <c r="D52" s="17">
        <v>1.3</v>
      </c>
      <c r="E52" s="17">
        <v>647.59</v>
      </c>
      <c r="F52" s="17">
        <v>215.96</v>
      </c>
      <c r="G52" s="17">
        <v>0</v>
      </c>
      <c r="H52" s="17">
        <v>0</v>
      </c>
      <c r="I52" s="17">
        <v>0</v>
      </c>
      <c r="J52" s="17">
        <v>237.8</v>
      </c>
      <c r="K52" s="17"/>
      <c r="L52" s="17"/>
      <c r="M52" s="17">
        <v>153.80000000000001</v>
      </c>
      <c r="N52" s="17">
        <v>153.69999999999999</v>
      </c>
      <c r="O52" s="17">
        <v>153.80000000000001</v>
      </c>
      <c r="P52" s="17">
        <v>249.3</v>
      </c>
      <c r="Q52" s="17"/>
      <c r="R52" s="17"/>
      <c r="S52" s="17">
        <v>561.70000000000005</v>
      </c>
      <c r="T52" s="17">
        <v>10.5</v>
      </c>
      <c r="U52" s="17"/>
      <c r="V52" s="17"/>
      <c r="W52" s="17"/>
      <c r="X52" s="17"/>
      <c r="Y52" s="17">
        <v>169.1</v>
      </c>
      <c r="Z52" s="17">
        <v>7.2</v>
      </c>
      <c r="AA52" s="17">
        <v>0</v>
      </c>
      <c r="AB52" s="17">
        <v>6.8</v>
      </c>
      <c r="AC52" s="17">
        <v>10.199999999999999</v>
      </c>
      <c r="AD52" s="17">
        <v>140.6</v>
      </c>
      <c r="AE52" s="17"/>
      <c r="AF52" s="17"/>
      <c r="AG52" s="17">
        <v>0</v>
      </c>
      <c r="AH52" s="17"/>
      <c r="AI52" s="17">
        <v>110.9</v>
      </c>
      <c r="AJ52" s="17">
        <v>223</v>
      </c>
      <c r="AK52" s="17">
        <v>0</v>
      </c>
      <c r="AL52" s="17">
        <v>0</v>
      </c>
      <c r="AM52" s="17">
        <v>0</v>
      </c>
      <c r="AN52" s="17">
        <v>6.5</v>
      </c>
      <c r="AO52" s="17">
        <v>459.7</v>
      </c>
      <c r="AP52" s="17">
        <v>41.4</v>
      </c>
      <c r="AQ52" s="17">
        <v>132</v>
      </c>
      <c r="AR52" s="17">
        <v>22.2</v>
      </c>
      <c r="AS52" s="17">
        <v>18.100000000000001</v>
      </c>
      <c r="AT52" s="17">
        <v>13.3</v>
      </c>
      <c r="AU52" s="17">
        <v>90</v>
      </c>
      <c r="AV52" s="17">
        <v>180.1</v>
      </c>
      <c r="AW52" s="17">
        <v>180.6</v>
      </c>
      <c r="AX52" s="17">
        <v>184</v>
      </c>
      <c r="AY52" s="17">
        <v>109</v>
      </c>
      <c r="AZ52" s="17">
        <v>5.8</v>
      </c>
      <c r="BA52" s="17"/>
      <c r="BB52" s="17">
        <v>33.6</v>
      </c>
      <c r="BC52" s="17">
        <v>45.4</v>
      </c>
      <c r="BD52" s="17">
        <v>1.9</v>
      </c>
      <c r="BE52" s="17">
        <v>2.4</v>
      </c>
      <c r="BF52" s="17">
        <v>25.5</v>
      </c>
      <c r="BG52" s="17">
        <v>159.9</v>
      </c>
      <c r="BH52" s="17">
        <v>24.7</v>
      </c>
      <c r="BI52" s="17">
        <v>0</v>
      </c>
      <c r="BJ52" s="17"/>
      <c r="BK52" s="17">
        <v>48.4</v>
      </c>
      <c r="BL52" s="17"/>
      <c r="BM52" s="17"/>
      <c r="BN52" s="17"/>
      <c r="BO52" s="17">
        <v>111</v>
      </c>
      <c r="BP52" s="17">
        <v>175.8</v>
      </c>
      <c r="BQ52" s="17">
        <v>168.2</v>
      </c>
      <c r="BR52" s="17">
        <v>185.8</v>
      </c>
      <c r="BS52" s="17">
        <v>261.89999999999998</v>
      </c>
      <c r="BT52" s="17"/>
      <c r="BU52" s="17"/>
      <c r="BV52" s="17"/>
      <c r="BW52" s="17"/>
      <c r="BX52" s="17"/>
      <c r="BY52" s="17">
        <v>55</v>
      </c>
      <c r="BZ52" s="17"/>
      <c r="CA52" s="17"/>
      <c r="CB52" s="17">
        <v>125.6</v>
      </c>
      <c r="CC52" s="17">
        <v>102.8</v>
      </c>
      <c r="CD52" s="17">
        <v>63.8</v>
      </c>
      <c r="CE52" s="17">
        <v>71.900000000000006</v>
      </c>
      <c r="CF52" s="17">
        <v>30.1</v>
      </c>
      <c r="CG52" s="17"/>
      <c r="CH52" s="17"/>
      <c r="CI52" s="17"/>
      <c r="CJ52" s="17">
        <v>145.1</v>
      </c>
      <c r="CK52" s="17">
        <v>144.4</v>
      </c>
      <c r="CL52" s="17">
        <v>147</v>
      </c>
      <c r="CM52" s="17"/>
      <c r="CN52" s="17"/>
      <c r="CO52" s="17"/>
      <c r="CP52" s="17"/>
      <c r="CQ52" s="17"/>
      <c r="CR52" s="17"/>
      <c r="CS52" s="17"/>
      <c r="CT52" s="17">
        <v>0</v>
      </c>
      <c r="CU52" s="17">
        <v>56.2</v>
      </c>
      <c r="CV52" s="17">
        <v>0</v>
      </c>
      <c r="CW52" s="17">
        <v>5.4</v>
      </c>
      <c r="CX52" s="17">
        <v>0</v>
      </c>
      <c r="CY52" s="17">
        <v>15</v>
      </c>
      <c r="CZ52" s="17">
        <v>0</v>
      </c>
      <c r="DA52" s="17">
        <v>0.4</v>
      </c>
      <c r="DB52" s="17">
        <v>3.7</v>
      </c>
      <c r="DC52" s="17">
        <v>3.6</v>
      </c>
      <c r="DD52" s="17">
        <v>20.2</v>
      </c>
      <c r="DE52" s="17">
        <v>17</v>
      </c>
      <c r="DF52" s="17">
        <v>3.1</v>
      </c>
      <c r="DG52" s="17">
        <v>3.6</v>
      </c>
      <c r="DH52" s="17"/>
      <c r="DI52" s="17">
        <v>0</v>
      </c>
      <c r="DJ52" s="17">
        <v>0</v>
      </c>
      <c r="DK52" s="17">
        <v>18.899999999999999</v>
      </c>
      <c r="DL52" s="17">
        <v>56.5</v>
      </c>
      <c r="DM52" s="17">
        <v>4.8</v>
      </c>
      <c r="DN52" s="17">
        <v>2.4</v>
      </c>
      <c r="DO52" s="17"/>
      <c r="DP52" s="17">
        <v>2.9</v>
      </c>
      <c r="DQ52" s="17">
        <v>0</v>
      </c>
      <c r="DR52" s="17">
        <v>3.6</v>
      </c>
      <c r="DS52" s="17">
        <v>14.1</v>
      </c>
      <c r="DT52" s="17">
        <v>2</v>
      </c>
      <c r="DU52" s="17">
        <v>0.4</v>
      </c>
      <c r="DV52" s="17">
        <v>9</v>
      </c>
      <c r="DW52" s="17">
        <v>8.6999999999999993</v>
      </c>
      <c r="DX52" s="17">
        <v>18.899999999999999</v>
      </c>
      <c r="DY52" s="17">
        <v>0</v>
      </c>
      <c r="DZ52" s="17">
        <v>20</v>
      </c>
      <c r="EA52" s="17">
        <v>8.8000000000000007</v>
      </c>
      <c r="EB52" s="17">
        <v>73.400000000000006</v>
      </c>
      <c r="EC52" s="17">
        <v>0</v>
      </c>
      <c r="ED52" s="17">
        <v>81.8</v>
      </c>
      <c r="EE52" s="17">
        <v>84</v>
      </c>
      <c r="EF52" s="17">
        <v>3.1</v>
      </c>
      <c r="EG52" s="17">
        <v>5.4</v>
      </c>
      <c r="EH52" s="17">
        <v>20.92699</v>
      </c>
      <c r="EI52" s="17">
        <v>5.8804400000000001</v>
      </c>
      <c r="EJ52" s="17">
        <v>4.3</v>
      </c>
      <c r="EK52" s="17">
        <v>20.399999999999999</v>
      </c>
      <c r="EL52" s="17">
        <v>20.399999999999999</v>
      </c>
      <c r="EM52" s="17">
        <v>20</v>
      </c>
      <c r="EN52" s="17">
        <v>6.8</v>
      </c>
      <c r="EO52" s="17">
        <v>0</v>
      </c>
      <c r="EP52" s="17">
        <v>0</v>
      </c>
      <c r="EQ52" s="17">
        <v>0.6</v>
      </c>
      <c r="ER52" s="17">
        <v>106.4</v>
      </c>
      <c r="ES52" s="17">
        <v>41.5</v>
      </c>
      <c r="ET52" s="17">
        <v>0</v>
      </c>
      <c r="EU52" s="17">
        <v>0</v>
      </c>
      <c r="EV52" s="17"/>
      <c r="EW52" s="17">
        <v>20</v>
      </c>
      <c r="EX52" s="17">
        <v>9.5</v>
      </c>
      <c r="EY52" s="17">
        <v>44.6</v>
      </c>
      <c r="EZ52" s="17">
        <v>34.700000000000003</v>
      </c>
      <c r="FA52" s="17">
        <v>29.7</v>
      </c>
      <c r="FB52" s="17">
        <v>3.2</v>
      </c>
      <c r="FC52" s="17">
        <v>15</v>
      </c>
      <c r="FD52" s="17">
        <v>15.4</v>
      </c>
      <c r="FE52" s="17">
        <v>6.96</v>
      </c>
      <c r="FF52" s="17">
        <v>7600.1174300000002</v>
      </c>
      <c r="FG52" s="15"/>
      <c r="FH52" s="17">
        <v>20.940999999999999</v>
      </c>
      <c r="FI52" s="17">
        <v>8.0559999999999992</v>
      </c>
      <c r="FJ52" s="17">
        <v>11.281000000000001</v>
      </c>
      <c r="FK52" s="17">
        <v>4.3</v>
      </c>
      <c r="FL52" s="17"/>
      <c r="FM52" s="17">
        <v>18.92577</v>
      </c>
      <c r="FN52" s="17"/>
      <c r="FO52" s="17">
        <v>0</v>
      </c>
      <c r="FP52" s="17">
        <v>63.503770000000003</v>
      </c>
    </row>
    <row r="53" spans="1:172" ht="24" customHeight="1">
      <c r="A53" s="16" t="s">
        <v>75</v>
      </c>
      <c r="B53" s="16" t="s">
        <v>742</v>
      </c>
      <c r="C53" s="17">
        <v>0.8</v>
      </c>
      <c r="D53" s="17">
        <v>1.3</v>
      </c>
      <c r="E53" s="17">
        <v>646.39</v>
      </c>
      <c r="F53" s="17">
        <v>215.96</v>
      </c>
      <c r="G53" s="17">
        <v>0</v>
      </c>
      <c r="H53" s="17">
        <v>0</v>
      </c>
      <c r="I53" s="17">
        <v>0</v>
      </c>
      <c r="J53" s="17">
        <v>237.3</v>
      </c>
      <c r="K53" s="17"/>
      <c r="L53" s="17"/>
      <c r="M53" s="17">
        <v>153.4</v>
      </c>
      <c r="N53" s="17">
        <v>153.4</v>
      </c>
      <c r="O53" s="17">
        <v>153.19999999999999</v>
      </c>
      <c r="P53" s="17">
        <v>249.1</v>
      </c>
      <c r="Q53" s="17"/>
      <c r="R53" s="17"/>
      <c r="S53" s="17">
        <v>559.4</v>
      </c>
      <c r="T53" s="17">
        <v>10.5</v>
      </c>
      <c r="U53" s="17"/>
      <c r="V53" s="17"/>
      <c r="W53" s="17"/>
      <c r="X53" s="17"/>
      <c r="Y53" s="17">
        <v>168.1</v>
      </c>
      <c r="Z53" s="17">
        <v>7.2</v>
      </c>
      <c r="AA53" s="17">
        <v>0</v>
      </c>
      <c r="AB53" s="17">
        <v>6.8</v>
      </c>
      <c r="AC53" s="17">
        <v>10.199999999999999</v>
      </c>
      <c r="AD53" s="17">
        <v>140.9</v>
      </c>
      <c r="AE53" s="17"/>
      <c r="AF53" s="17"/>
      <c r="AG53" s="17">
        <v>0</v>
      </c>
      <c r="AH53" s="17"/>
      <c r="AI53" s="17">
        <v>111</v>
      </c>
      <c r="AJ53" s="17">
        <v>223.3</v>
      </c>
      <c r="AK53" s="17">
        <v>0</v>
      </c>
      <c r="AL53" s="17">
        <v>0</v>
      </c>
      <c r="AM53" s="17">
        <v>0</v>
      </c>
      <c r="AN53" s="17">
        <v>6.5</v>
      </c>
      <c r="AO53" s="17">
        <v>459.9</v>
      </c>
      <c r="AP53" s="17">
        <v>40.4</v>
      </c>
      <c r="AQ53" s="17">
        <v>132.4</v>
      </c>
      <c r="AR53" s="17">
        <v>23.2</v>
      </c>
      <c r="AS53" s="17">
        <v>18.100000000000001</v>
      </c>
      <c r="AT53" s="17">
        <v>13.3</v>
      </c>
      <c r="AU53" s="17">
        <v>89.8</v>
      </c>
      <c r="AV53" s="17">
        <v>180.1</v>
      </c>
      <c r="AW53" s="17">
        <v>180.7</v>
      </c>
      <c r="AX53" s="17">
        <v>184.1</v>
      </c>
      <c r="AY53" s="17">
        <v>109.2</v>
      </c>
      <c r="AZ53" s="17">
        <v>5.8</v>
      </c>
      <c r="BA53" s="17"/>
      <c r="BB53" s="17">
        <v>33.9</v>
      </c>
      <c r="BC53" s="17">
        <v>45.3</v>
      </c>
      <c r="BD53" s="17">
        <v>1.9</v>
      </c>
      <c r="BE53" s="17">
        <v>2.4</v>
      </c>
      <c r="BF53" s="17">
        <v>25.5</v>
      </c>
      <c r="BG53" s="17">
        <v>159.69999999999999</v>
      </c>
      <c r="BH53" s="17">
        <v>16.7</v>
      </c>
      <c r="BI53" s="17">
        <v>0</v>
      </c>
      <c r="BJ53" s="17"/>
      <c r="BK53" s="17">
        <v>48.3</v>
      </c>
      <c r="BL53" s="17"/>
      <c r="BM53" s="17"/>
      <c r="BN53" s="17"/>
      <c r="BO53" s="17">
        <v>110.9</v>
      </c>
      <c r="BP53" s="17">
        <v>175.8</v>
      </c>
      <c r="BQ53" s="17">
        <v>168</v>
      </c>
      <c r="BR53" s="17">
        <v>186.9</v>
      </c>
      <c r="BS53" s="17">
        <v>261.8</v>
      </c>
      <c r="BT53" s="17"/>
      <c r="BU53" s="17"/>
      <c r="BV53" s="17"/>
      <c r="BW53" s="17"/>
      <c r="BX53" s="17"/>
      <c r="BY53" s="17">
        <v>55.2</v>
      </c>
      <c r="BZ53" s="17"/>
      <c r="CA53" s="17"/>
      <c r="CB53" s="17">
        <v>136.30000000000001</v>
      </c>
      <c r="CC53" s="17">
        <v>103.9</v>
      </c>
      <c r="CD53" s="17">
        <v>63.8</v>
      </c>
      <c r="CE53" s="17">
        <v>71.8</v>
      </c>
      <c r="CF53" s="17">
        <v>30.1</v>
      </c>
      <c r="CG53" s="17"/>
      <c r="CH53" s="17"/>
      <c r="CI53" s="17"/>
      <c r="CJ53" s="17">
        <v>145.1</v>
      </c>
      <c r="CK53" s="17">
        <v>144.5</v>
      </c>
      <c r="CL53" s="17">
        <v>147.4</v>
      </c>
      <c r="CM53" s="17"/>
      <c r="CN53" s="17"/>
      <c r="CO53" s="17"/>
      <c r="CP53" s="17"/>
      <c r="CQ53" s="17"/>
      <c r="CR53" s="17"/>
      <c r="CS53" s="17"/>
      <c r="CT53" s="17">
        <v>0</v>
      </c>
      <c r="CU53" s="17">
        <v>55.4</v>
      </c>
      <c r="CV53" s="17">
        <v>0</v>
      </c>
      <c r="CW53" s="17">
        <v>3.2</v>
      </c>
      <c r="CX53" s="17">
        <v>0</v>
      </c>
      <c r="CY53" s="17">
        <v>14.8</v>
      </c>
      <c r="CZ53" s="17">
        <v>0</v>
      </c>
      <c r="DA53" s="17">
        <v>0</v>
      </c>
      <c r="DB53" s="17">
        <v>3</v>
      </c>
      <c r="DC53" s="17">
        <v>3.4</v>
      </c>
      <c r="DD53" s="17">
        <v>20.2</v>
      </c>
      <c r="DE53" s="17">
        <v>16.3</v>
      </c>
      <c r="DF53" s="17">
        <v>3.1</v>
      </c>
      <c r="DG53" s="17">
        <v>3.6</v>
      </c>
      <c r="DH53" s="17"/>
      <c r="DI53" s="17">
        <v>0</v>
      </c>
      <c r="DJ53" s="17">
        <v>0</v>
      </c>
      <c r="DK53" s="17">
        <v>21.9</v>
      </c>
      <c r="DL53" s="17">
        <v>74.2</v>
      </c>
      <c r="DM53" s="17">
        <v>4.8</v>
      </c>
      <c r="DN53" s="17">
        <v>2.4</v>
      </c>
      <c r="DO53" s="17"/>
      <c r="DP53" s="17">
        <v>2.9</v>
      </c>
      <c r="DQ53" s="17">
        <v>0</v>
      </c>
      <c r="DR53" s="17">
        <v>3.6</v>
      </c>
      <c r="DS53" s="17">
        <v>8.5</v>
      </c>
      <c r="DT53" s="17">
        <v>2</v>
      </c>
      <c r="DU53" s="17">
        <v>0.3</v>
      </c>
      <c r="DV53" s="17">
        <v>9</v>
      </c>
      <c r="DW53" s="17">
        <v>8.9</v>
      </c>
      <c r="DX53" s="17">
        <v>18.899999999999999</v>
      </c>
      <c r="DY53" s="17">
        <v>0</v>
      </c>
      <c r="DZ53" s="17">
        <v>20</v>
      </c>
      <c r="EA53" s="17">
        <v>9.9</v>
      </c>
      <c r="EB53" s="17">
        <v>64.900000000000006</v>
      </c>
      <c r="EC53" s="17">
        <v>0</v>
      </c>
      <c r="ED53" s="17">
        <v>87.4</v>
      </c>
      <c r="EE53" s="17">
        <v>77.3</v>
      </c>
      <c r="EF53" s="17">
        <v>5.5</v>
      </c>
      <c r="EG53" s="17">
        <v>10.199999999999999</v>
      </c>
      <c r="EH53" s="17">
        <v>20.927790000000002</v>
      </c>
      <c r="EI53" s="17">
        <v>5.8789400000000001</v>
      </c>
      <c r="EJ53" s="17">
        <v>4.3</v>
      </c>
      <c r="EK53" s="17">
        <v>20.399999999999999</v>
      </c>
      <c r="EL53" s="17">
        <v>20.399999999999999</v>
      </c>
      <c r="EM53" s="17">
        <v>20</v>
      </c>
      <c r="EN53" s="17">
        <v>5.6</v>
      </c>
      <c r="EO53" s="17">
        <v>0</v>
      </c>
      <c r="EP53" s="17">
        <v>0</v>
      </c>
      <c r="EQ53" s="17">
        <v>0.6</v>
      </c>
      <c r="ER53" s="17">
        <v>81.599999999999994</v>
      </c>
      <c r="ES53" s="17">
        <v>38.5</v>
      </c>
      <c r="ET53" s="17">
        <v>0</v>
      </c>
      <c r="EU53" s="17">
        <v>0</v>
      </c>
      <c r="EV53" s="17"/>
      <c r="EW53" s="17">
        <v>20</v>
      </c>
      <c r="EX53" s="17">
        <v>9.3000000000000007</v>
      </c>
      <c r="EY53" s="17">
        <v>44.6</v>
      </c>
      <c r="EZ53" s="17">
        <v>34.700000000000003</v>
      </c>
      <c r="FA53" s="17">
        <v>29.6</v>
      </c>
      <c r="FB53" s="17">
        <v>3.3</v>
      </c>
      <c r="FC53" s="17">
        <v>15</v>
      </c>
      <c r="FD53" s="17">
        <v>15.4</v>
      </c>
      <c r="FE53" s="17">
        <v>7.56</v>
      </c>
      <c r="FF53" s="17">
        <v>7580.2167300000001</v>
      </c>
      <c r="FG53" s="15"/>
      <c r="FH53" s="17">
        <v>21.097999999999999</v>
      </c>
      <c r="FI53" s="17">
        <v>8.0329999999999995</v>
      </c>
      <c r="FJ53" s="17">
        <v>11.8895</v>
      </c>
      <c r="FK53" s="17">
        <v>4.3</v>
      </c>
      <c r="FL53" s="17"/>
      <c r="FM53" s="17">
        <v>18.92615</v>
      </c>
      <c r="FN53" s="17"/>
      <c r="FO53" s="17">
        <v>0</v>
      </c>
      <c r="FP53" s="17">
        <v>64.246650000000002</v>
      </c>
    </row>
    <row r="54" spans="1:172" ht="24" customHeight="1">
      <c r="A54" s="16" t="s">
        <v>75</v>
      </c>
      <c r="B54" s="16" t="s">
        <v>743</v>
      </c>
      <c r="C54" s="17">
        <v>0.8</v>
      </c>
      <c r="D54" s="17">
        <v>1.3</v>
      </c>
      <c r="E54" s="17">
        <v>646.72</v>
      </c>
      <c r="F54" s="17">
        <v>215.6</v>
      </c>
      <c r="G54" s="17">
        <v>0</v>
      </c>
      <c r="H54" s="17">
        <v>0</v>
      </c>
      <c r="I54" s="17">
        <v>0</v>
      </c>
      <c r="J54" s="17">
        <v>237.4</v>
      </c>
      <c r="K54" s="17"/>
      <c r="L54" s="17"/>
      <c r="M54" s="17">
        <v>160.69999999999999</v>
      </c>
      <c r="N54" s="17">
        <v>161</v>
      </c>
      <c r="O54" s="17">
        <v>161.4</v>
      </c>
      <c r="P54" s="17">
        <v>255.8</v>
      </c>
      <c r="Q54" s="17"/>
      <c r="R54" s="17"/>
      <c r="S54" s="17">
        <v>561</v>
      </c>
      <c r="T54" s="17">
        <v>10.6</v>
      </c>
      <c r="U54" s="17"/>
      <c r="V54" s="17"/>
      <c r="W54" s="17"/>
      <c r="X54" s="17"/>
      <c r="Y54" s="17">
        <v>167.4</v>
      </c>
      <c r="Z54" s="17">
        <v>7.3</v>
      </c>
      <c r="AA54" s="17">
        <v>0</v>
      </c>
      <c r="AB54" s="17">
        <v>6.8</v>
      </c>
      <c r="AC54" s="17">
        <v>10.199999999999999</v>
      </c>
      <c r="AD54" s="17">
        <v>140.80000000000001</v>
      </c>
      <c r="AE54" s="17"/>
      <c r="AF54" s="17"/>
      <c r="AG54" s="17">
        <v>0</v>
      </c>
      <c r="AH54" s="17"/>
      <c r="AI54" s="17">
        <v>110.8</v>
      </c>
      <c r="AJ54" s="17">
        <v>223.1</v>
      </c>
      <c r="AK54" s="17">
        <v>0</v>
      </c>
      <c r="AL54" s="17">
        <v>0</v>
      </c>
      <c r="AM54" s="17">
        <v>0</v>
      </c>
      <c r="AN54" s="17">
        <v>6.5</v>
      </c>
      <c r="AO54" s="17">
        <v>461.4</v>
      </c>
      <c r="AP54" s="17">
        <v>23.1</v>
      </c>
      <c r="AQ54" s="17">
        <v>132.19999999999999</v>
      </c>
      <c r="AR54" s="17">
        <v>0</v>
      </c>
      <c r="AS54" s="17">
        <v>18</v>
      </c>
      <c r="AT54" s="17">
        <v>13.3</v>
      </c>
      <c r="AU54" s="17">
        <v>89.2</v>
      </c>
      <c r="AV54" s="17">
        <v>180.6</v>
      </c>
      <c r="AW54" s="17">
        <v>181</v>
      </c>
      <c r="AX54" s="17">
        <v>183.9</v>
      </c>
      <c r="AY54" s="17">
        <v>109.3</v>
      </c>
      <c r="AZ54" s="17">
        <v>5.9</v>
      </c>
      <c r="BA54" s="17"/>
      <c r="BB54" s="17">
        <v>34</v>
      </c>
      <c r="BC54" s="17">
        <v>45.3</v>
      </c>
      <c r="BD54" s="17">
        <v>1.9</v>
      </c>
      <c r="BE54" s="17">
        <v>2.4</v>
      </c>
      <c r="BF54" s="17">
        <v>15</v>
      </c>
      <c r="BG54" s="17">
        <v>160.1</v>
      </c>
      <c r="BH54" s="17">
        <v>16.8</v>
      </c>
      <c r="BI54" s="17">
        <v>0</v>
      </c>
      <c r="BJ54" s="17"/>
      <c r="BK54" s="17">
        <v>48.3</v>
      </c>
      <c r="BL54" s="17"/>
      <c r="BM54" s="17"/>
      <c r="BN54" s="17"/>
      <c r="BO54" s="17">
        <v>110.9</v>
      </c>
      <c r="BP54" s="17">
        <v>175.6</v>
      </c>
      <c r="BQ54" s="17">
        <v>167.9</v>
      </c>
      <c r="BR54" s="17">
        <v>186.9</v>
      </c>
      <c r="BS54" s="17">
        <v>261.8</v>
      </c>
      <c r="BT54" s="17"/>
      <c r="BU54" s="17"/>
      <c r="BV54" s="17"/>
      <c r="BW54" s="17"/>
      <c r="BX54" s="17"/>
      <c r="BY54" s="17">
        <v>55.3</v>
      </c>
      <c r="BZ54" s="17"/>
      <c r="CA54" s="17"/>
      <c r="CB54" s="17">
        <v>114.6</v>
      </c>
      <c r="CC54" s="17">
        <v>103.9</v>
      </c>
      <c r="CD54" s="17">
        <v>64</v>
      </c>
      <c r="CE54" s="17">
        <v>71.900000000000006</v>
      </c>
      <c r="CF54" s="17">
        <v>30.1</v>
      </c>
      <c r="CG54" s="17"/>
      <c r="CH54" s="17"/>
      <c r="CI54" s="17"/>
      <c r="CJ54" s="17">
        <v>145</v>
      </c>
      <c r="CK54" s="17">
        <v>144.19999999999999</v>
      </c>
      <c r="CL54" s="17">
        <v>147.1</v>
      </c>
      <c r="CM54" s="17"/>
      <c r="CN54" s="17"/>
      <c r="CO54" s="17"/>
      <c r="CP54" s="17"/>
      <c r="CQ54" s="17"/>
      <c r="CR54" s="17"/>
      <c r="CS54" s="17"/>
      <c r="CT54" s="17">
        <v>0</v>
      </c>
      <c r="CU54" s="17">
        <v>65.900000000000006</v>
      </c>
      <c r="CV54" s="17">
        <v>0</v>
      </c>
      <c r="CW54" s="17">
        <v>3.3</v>
      </c>
      <c r="CX54" s="17">
        <v>0</v>
      </c>
      <c r="CY54" s="17">
        <v>14.7</v>
      </c>
      <c r="CZ54" s="17">
        <v>0</v>
      </c>
      <c r="DA54" s="17">
        <v>0</v>
      </c>
      <c r="DB54" s="17">
        <v>3.2</v>
      </c>
      <c r="DC54" s="17">
        <v>2.8</v>
      </c>
      <c r="DD54" s="17">
        <v>20.100000000000001</v>
      </c>
      <c r="DE54" s="17">
        <v>16.8</v>
      </c>
      <c r="DF54" s="17">
        <v>3.1</v>
      </c>
      <c r="DG54" s="17">
        <v>3.6</v>
      </c>
      <c r="DH54" s="17"/>
      <c r="DI54" s="17">
        <v>0</v>
      </c>
      <c r="DJ54" s="17">
        <v>0</v>
      </c>
      <c r="DK54" s="17">
        <v>22.3</v>
      </c>
      <c r="DL54" s="17">
        <v>74.400000000000006</v>
      </c>
      <c r="DM54" s="17">
        <v>4.8</v>
      </c>
      <c r="DN54" s="17">
        <v>2.4</v>
      </c>
      <c r="DO54" s="17"/>
      <c r="DP54" s="17">
        <v>2.9</v>
      </c>
      <c r="DQ54" s="17">
        <v>0</v>
      </c>
      <c r="DR54" s="17">
        <v>3.6</v>
      </c>
      <c r="DS54" s="17">
        <v>7.4</v>
      </c>
      <c r="DT54" s="17">
        <v>2</v>
      </c>
      <c r="DU54" s="17">
        <v>0.3</v>
      </c>
      <c r="DV54" s="17">
        <v>9</v>
      </c>
      <c r="DW54" s="17">
        <v>8.9</v>
      </c>
      <c r="DX54" s="17">
        <v>18.899999999999999</v>
      </c>
      <c r="DY54" s="17">
        <v>0</v>
      </c>
      <c r="DZ54" s="17">
        <v>20</v>
      </c>
      <c r="EA54" s="17">
        <v>14.9</v>
      </c>
      <c r="EB54" s="17">
        <v>57.7</v>
      </c>
      <c r="EC54" s="17">
        <v>0</v>
      </c>
      <c r="ED54" s="17">
        <v>80.5</v>
      </c>
      <c r="EE54" s="17">
        <v>78.8</v>
      </c>
      <c r="EF54" s="17">
        <v>5.2</v>
      </c>
      <c r="EG54" s="17">
        <v>10.3</v>
      </c>
      <c r="EH54" s="17">
        <v>20.92473</v>
      </c>
      <c r="EI54" s="17">
        <v>5.87845</v>
      </c>
      <c r="EJ54" s="17">
        <v>4.3</v>
      </c>
      <c r="EK54" s="17">
        <v>20.399999999999999</v>
      </c>
      <c r="EL54" s="17">
        <v>20.399999999999999</v>
      </c>
      <c r="EM54" s="17">
        <v>20</v>
      </c>
      <c r="EN54" s="17">
        <v>2.9</v>
      </c>
      <c r="EO54" s="17">
        <v>0</v>
      </c>
      <c r="EP54" s="17">
        <v>0</v>
      </c>
      <c r="EQ54" s="17">
        <v>0.6</v>
      </c>
      <c r="ER54" s="17">
        <v>85.4</v>
      </c>
      <c r="ES54" s="17">
        <v>39.4</v>
      </c>
      <c r="ET54" s="17">
        <v>0</v>
      </c>
      <c r="EU54" s="17">
        <v>0</v>
      </c>
      <c r="EV54" s="17"/>
      <c r="EW54" s="17">
        <v>20</v>
      </c>
      <c r="EX54" s="17">
        <v>9.4</v>
      </c>
      <c r="EY54" s="17">
        <v>44.7</v>
      </c>
      <c r="EZ54" s="17">
        <v>34.700000000000003</v>
      </c>
      <c r="FA54" s="17">
        <v>29.6</v>
      </c>
      <c r="FB54" s="17">
        <v>3.3</v>
      </c>
      <c r="FC54" s="17">
        <v>15</v>
      </c>
      <c r="FD54" s="17">
        <v>15.4</v>
      </c>
      <c r="FE54" s="17">
        <v>7.06</v>
      </c>
      <c r="FF54" s="17">
        <v>7543.2831800000004</v>
      </c>
      <c r="FG54" s="15"/>
      <c r="FH54" s="17">
        <v>21.266999999999999</v>
      </c>
      <c r="FI54" s="17">
        <v>8.0429999999999993</v>
      </c>
      <c r="FJ54" s="17">
        <v>11.996499999999999</v>
      </c>
      <c r="FK54" s="17">
        <v>4.3</v>
      </c>
      <c r="FL54" s="17"/>
      <c r="FM54" s="17">
        <v>18.926500000000001</v>
      </c>
      <c r="FN54" s="17"/>
      <c r="FO54" s="17">
        <v>0</v>
      </c>
      <c r="FP54" s="17">
        <v>64.533000000000001</v>
      </c>
    </row>
    <row r="55" spans="1:172" ht="24" customHeight="1">
      <c r="A55" s="16" t="s">
        <v>75</v>
      </c>
      <c r="B55" s="16" t="s">
        <v>744</v>
      </c>
      <c r="C55" s="17">
        <v>0.8</v>
      </c>
      <c r="D55" s="17">
        <v>1.2</v>
      </c>
      <c r="E55" s="17">
        <v>647.33000000000004</v>
      </c>
      <c r="F55" s="17">
        <v>216.01</v>
      </c>
      <c r="G55" s="17">
        <v>0</v>
      </c>
      <c r="H55" s="17">
        <v>0</v>
      </c>
      <c r="I55" s="17">
        <v>0</v>
      </c>
      <c r="J55" s="17">
        <v>237.7</v>
      </c>
      <c r="K55" s="17"/>
      <c r="L55" s="17"/>
      <c r="M55" s="17">
        <v>146.30000000000001</v>
      </c>
      <c r="N55" s="17">
        <v>146.30000000000001</v>
      </c>
      <c r="O55" s="17">
        <v>146.5</v>
      </c>
      <c r="P55" s="17">
        <v>246.7</v>
      </c>
      <c r="Q55" s="17"/>
      <c r="R55" s="17"/>
      <c r="S55" s="17">
        <v>561.9</v>
      </c>
      <c r="T55" s="17">
        <v>10.5</v>
      </c>
      <c r="U55" s="17"/>
      <c r="V55" s="17"/>
      <c r="W55" s="17"/>
      <c r="X55" s="17"/>
      <c r="Y55" s="17">
        <v>166.9</v>
      </c>
      <c r="Z55" s="17">
        <v>7.3</v>
      </c>
      <c r="AA55" s="17">
        <v>0</v>
      </c>
      <c r="AB55" s="17">
        <v>6.8</v>
      </c>
      <c r="AC55" s="17">
        <v>10.199999999999999</v>
      </c>
      <c r="AD55" s="17">
        <v>140.80000000000001</v>
      </c>
      <c r="AE55" s="17"/>
      <c r="AF55" s="17"/>
      <c r="AG55" s="17">
        <v>0</v>
      </c>
      <c r="AH55" s="17"/>
      <c r="AI55" s="17">
        <v>111.1</v>
      </c>
      <c r="AJ55" s="17">
        <v>192.6</v>
      </c>
      <c r="AK55" s="17">
        <v>0</v>
      </c>
      <c r="AL55" s="17">
        <v>0</v>
      </c>
      <c r="AM55" s="17">
        <v>0</v>
      </c>
      <c r="AN55" s="17">
        <v>6.5</v>
      </c>
      <c r="AO55" s="17">
        <v>460.5</v>
      </c>
      <c r="AP55" s="17">
        <v>11.2</v>
      </c>
      <c r="AQ55" s="17">
        <v>131.69999999999999</v>
      </c>
      <c r="AR55" s="17">
        <v>0</v>
      </c>
      <c r="AS55" s="17">
        <v>18</v>
      </c>
      <c r="AT55" s="17">
        <v>13.2</v>
      </c>
      <c r="AU55" s="17">
        <v>90.5</v>
      </c>
      <c r="AV55" s="17">
        <v>180.2</v>
      </c>
      <c r="AW55" s="17">
        <v>180.4</v>
      </c>
      <c r="AX55" s="17">
        <v>183.8</v>
      </c>
      <c r="AY55" s="17">
        <v>108.8</v>
      </c>
      <c r="AZ55" s="17">
        <v>5.9</v>
      </c>
      <c r="BA55" s="17"/>
      <c r="BB55" s="17">
        <v>33.6</v>
      </c>
      <c r="BC55" s="17">
        <v>45.2</v>
      </c>
      <c r="BD55" s="17">
        <v>1.9</v>
      </c>
      <c r="BE55" s="17">
        <v>2.4</v>
      </c>
      <c r="BF55" s="17">
        <v>12.4</v>
      </c>
      <c r="BG55" s="17">
        <v>159.69999999999999</v>
      </c>
      <c r="BH55" s="17">
        <v>16.7</v>
      </c>
      <c r="BI55" s="17">
        <v>0</v>
      </c>
      <c r="BJ55" s="17"/>
      <c r="BK55" s="17">
        <v>47.9</v>
      </c>
      <c r="BL55" s="17"/>
      <c r="BM55" s="17"/>
      <c r="BN55" s="17"/>
      <c r="BO55" s="17">
        <v>130.6</v>
      </c>
      <c r="BP55" s="17">
        <v>176.2</v>
      </c>
      <c r="BQ55" s="17">
        <v>168.3</v>
      </c>
      <c r="BR55" s="17">
        <v>187.2</v>
      </c>
      <c r="BS55" s="17">
        <v>262.7</v>
      </c>
      <c r="BT55" s="17"/>
      <c r="BU55" s="17"/>
      <c r="BV55" s="17"/>
      <c r="BW55" s="17"/>
      <c r="BX55" s="17"/>
      <c r="BY55" s="17">
        <v>54.8</v>
      </c>
      <c r="BZ55" s="17"/>
      <c r="CA55" s="17"/>
      <c r="CB55" s="17">
        <v>117.8</v>
      </c>
      <c r="CC55" s="17">
        <v>102.1</v>
      </c>
      <c r="CD55" s="17">
        <v>63.9</v>
      </c>
      <c r="CE55" s="17">
        <v>76.900000000000006</v>
      </c>
      <c r="CF55" s="17">
        <v>30.2</v>
      </c>
      <c r="CG55" s="17"/>
      <c r="CH55" s="17"/>
      <c r="CI55" s="17"/>
      <c r="CJ55" s="17">
        <v>145.1</v>
      </c>
      <c r="CK55" s="17">
        <v>144.4</v>
      </c>
      <c r="CL55" s="17">
        <v>146.80000000000001</v>
      </c>
      <c r="CM55" s="17"/>
      <c r="CN55" s="17"/>
      <c r="CO55" s="17"/>
      <c r="CP55" s="17"/>
      <c r="CQ55" s="17"/>
      <c r="CR55" s="17"/>
      <c r="CS55" s="17"/>
      <c r="CT55" s="17">
        <v>0</v>
      </c>
      <c r="CU55" s="17">
        <v>65.900000000000006</v>
      </c>
      <c r="CV55" s="17">
        <v>0</v>
      </c>
      <c r="CW55" s="17">
        <v>3.7</v>
      </c>
      <c r="CX55" s="17">
        <v>0</v>
      </c>
      <c r="CY55" s="17">
        <v>14.7</v>
      </c>
      <c r="CZ55" s="17">
        <v>0</v>
      </c>
      <c r="DA55" s="17">
        <v>0</v>
      </c>
      <c r="DB55" s="17">
        <v>3.6</v>
      </c>
      <c r="DC55" s="17">
        <v>2.8</v>
      </c>
      <c r="DD55" s="17">
        <v>20.100000000000001</v>
      </c>
      <c r="DE55" s="17">
        <v>17</v>
      </c>
      <c r="DF55" s="17">
        <v>3.1</v>
      </c>
      <c r="DG55" s="17">
        <v>3.6</v>
      </c>
      <c r="DH55" s="17"/>
      <c r="DI55" s="17">
        <v>0</v>
      </c>
      <c r="DJ55" s="17">
        <v>0</v>
      </c>
      <c r="DK55" s="17">
        <v>22.5</v>
      </c>
      <c r="DL55" s="17">
        <v>74.3</v>
      </c>
      <c r="DM55" s="17">
        <v>4.8</v>
      </c>
      <c r="DN55" s="17">
        <v>2.4</v>
      </c>
      <c r="DO55" s="17"/>
      <c r="DP55" s="17">
        <v>2.9</v>
      </c>
      <c r="DQ55" s="17">
        <v>0</v>
      </c>
      <c r="DR55" s="17">
        <v>3.6</v>
      </c>
      <c r="DS55" s="17">
        <v>7.3</v>
      </c>
      <c r="DT55" s="17">
        <v>2</v>
      </c>
      <c r="DU55" s="17">
        <v>0</v>
      </c>
      <c r="DV55" s="17">
        <v>9</v>
      </c>
      <c r="DW55" s="17">
        <v>8.9</v>
      </c>
      <c r="DX55" s="17">
        <v>18.899999999999999</v>
      </c>
      <c r="DY55" s="17">
        <v>0</v>
      </c>
      <c r="DZ55" s="17">
        <v>20</v>
      </c>
      <c r="EA55" s="17">
        <v>12</v>
      </c>
      <c r="EB55" s="17">
        <v>55.2</v>
      </c>
      <c r="EC55" s="17">
        <v>0</v>
      </c>
      <c r="ED55" s="17">
        <v>79.5</v>
      </c>
      <c r="EE55" s="17">
        <v>81.400000000000006</v>
      </c>
      <c r="EF55" s="17">
        <v>4.0999999999999996</v>
      </c>
      <c r="EG55" s="17">
        <v>7.8</v>
      </c>
      <c r="EH55" s="17">
        <v>20.922699999999999</v>
      </c>
      <c r="EI55" s="17">
        <v>5.8761700000000001</v>
      </c>
      <c r="EJ55" s="17">
        <v>4.3</v>
      </c>
      <c r="EK55" s="17">
        <v>20.399999999999999</v>
      </c>
      <c r="EL55" s="17">
        <v>20.399999999999999</v>
      </c>
      <c r="EM55" s="17">
        <v>20</v>
      </c>
      <c r="EN55" s="17">
        <v>3.4</v>
      </c>
      <c r="EO55" s="17">
        <v>0</v>
      </c>
      <c r="EP55" s="17">
        <v>0</v>
      </c>
      <c r="EQ55" s="17">
        <v>0.6</v>
      </c>
      <c r="ER55" s="17">
        <v>74.400000000000006</v>
      </c>
      <c r="ES55" s="17">
        <v>31.6</v>
      </c>
      <c r="ET55" s="17">
        <v>0</v>
      </c>
      <c r="EU55" s="17">
        <v>0</v>
      </c>
      <c r="EV55" s="17"/>
      <c r="EW55" s="17">
        <v>20</v>
      </c>
      <c r="EX55" s="17">
        <v>9.6</v>
      </c>
      <c r="EY55" s="17">
        <v>44.6</v>
      </c>
      <c r="EZ55" s="17">
        <v>34.700000000000003</v>
      </c>
      <c r="FA55" s="17">
        <v>29.7</v>
      </c>
      <c r="FB55" s="17">
        <v>3.3</v>
      </c>
      <c r="FC55" s="17">
        <v>15.1</v>
      </c>
      <c r="FD55" s="17">
        <v>15.4</v>
      </c>
      <c r="FE55" s="17">
        <v>6.88</v>
      </c>
      <c r="FF55" s="17">
        <v>7446.7188699999997</v>
      </c>
      <c r="FG55" s="15"/>
      <c r="FH55" s="17">
        <v>21.308700000000002</v>
      </c>
      <c r="FI55" s="17">
        <v>8.0510000000000002</v>
      </c>
      <c r="FJ55" s="17">
        <v>11.999000000000001</v>
      </c>
      <c r="FK55" s="17">
        <v>4.3</v>
      </c>
      <c r="FL55" s="17"/>
      <c r="FM55" s="17">
        <v>18.927099999999999</v>
      </c>
      <c r="FN55" s="17"/>
      <c r="FO55" s="17">
        <v>0</v>
      </c>
      <c r="FP55" s="17">
        <v>64.585800000000006</v>
      </c>
    </row>
    <row r="56" spans="1:172" ht="24" customHeight="1">
      <c r="A56" s="16" t="s">
        <v>75</v>
      </c>
      <c r="B56" s="16" t="s">
        <v>745</v>
      </c>
      <c r="C56" s="17">
        <v>0.8</v>
      </c>
      <c r="D56" s="17">
        <v>1.2</v>
      </c>
      <c r="E56" s="17">
        <v>646.17999999999995</v>
      </c>
      <c r="F56" s="17">
        <v>215.52</v>
      </c>
      <c r="G56" s="17">
        <v>0</v>
      </c>
      <c r="H56" s="17">
        <v>0</v>
      </c>
      <c r="I56" s="17">
        <v>0</v>
      </c>
      <c r="J56" s="17">
        <v>237.8</v>
      </c>
      <c r="K56" s="17"/>
      <c r="L56" s="17"/>
      <c r="M56" s="17">
        <v>131</v>
      </c>
      <c r="N56" s="17">
        <v>131.1</v>
      </c>
      <c r="O56" s="17">
        <v>131.19999999999999</v>
      </c>
      <c r="P56" s="17">
        <v>230.8</v>
      </c>
      <c r="Q56" s="17"/>
      <c r="R56" s="17"/>
      <c r="S56" s="17">
        <v>560.29999999999995</v>
      </c>
      <c r="T56" s="17">
        <v>10.5</v>
      </c>
      <c r="U56" s="17"/>
      <c r="V56" s="17"/>
      <c r="W56" s="17"/>
      <c r="X56" s="17"/>
      <c r="Y56" s="17">
        <v>165.4</v>
      </c>
      <c r="Z56" s="17">
        <v>7.3</v>
      </c>
      <c r="AA56" s="17">
        <v>0</v>
      </c>
      <c r="AB56" s="17">
        <v>6.8</v>
      </c>
      <c r="AC56" s="17">
        <v>10.199999999999999</v>
      </c>
      <c r="AD56" s="17">
        <v>83.9</v>
      </c>
      <c r="AE56" s="17"/>
      <c r="AF56" s="17"/>
      <c r="AG56" s="17">
        <v>0</v>
      </c>
      <c r="AH56" s="17"/>
      <c r="AI56" s="17">
        <v>111.1</v>
      </c>
      <c r="AJ56" s="17">
        <v>142.9</v>
      </c>
      <c r="AK56" s="17">
        <v>0</v>
      </c>
      <c r="AL56" s="17">
        <v>0</v>
      </c>
      <c r="AM56" s="17">
        <v>0</v>
      </c>
      <c r="AN56" s="17">
        <v>6.5</v>
      </c>
      <c r="AO56" s="17">
        <v>462.8</v>
      </c>
      <c r="AP56" s="17">
        <v>28.6</v>
      </c>
      <c r="AQ56" s="17">
        <v>132</v>
      </c>
      <c r="AR56" s="17">
        <v>0</v>
      </c>
      <c r="AS56" s="17">
        <v>18</v>
      </c>
      <c r="AT56" s="17">
        <v>13.2</v>
      </c>
      <c r="AU56" s="17">
        <v>92</v>
      </c>
      <c r="AV56" s="17">
        <v>180.3</v>
      </c>
      <c r="AW56" s="17">
        <v>180.5</v>
      </c>
      <c r="AX56" s="17">
        <v>183.6</v>
      </c>
      <c r="AY56" s="17">
        <v>109</v>
      </c>
      <c r="AZ56" s="17">
        <v>5.9</v>
      </c>
      <c r="BA56" s="17"/>
      <c r="BB56" s="17">
        <v>33.9</v>
      </c>
      <c r="BC56" s="17">
        <v>45.3</v>
      </c>
      <c r="BD56" s="17">
        <v>1.9</v>
      </c>
      <c r="BE56" s="17">
        <v>2.4</v>
      </c>
      <c r="BF56" s="17">
        <v>12.6</v>
      </c>
      <c r="BG56" s="17">
        <v>159.80000000000001</v>
      </c>
      <c r="BH56" s="17">
        <v>15.3</v>
      </c>
      <c r="BI56" s="17">
        <v>0</v>
      </c>
      <c r="BJ56" s="17"/>
      <c r="BK56" s="17">
        <v>48.2</v>
      </c>
      <c r="BL56" s="17"/>
      <c r="BM56" s="17"/>
      <c r="BN56" s="17"/>
      <c r="BO56" s="17">
        <v>109.7</v>
      </c>
      <c r="BP56" s="17">
        <v>176</v>
      </c>
      <c r="BQ56" s="17">
        <v>168.3</v>
      </c>
      <c r="BR56" s="17">
        <v>188.1</v>
      </c>
      <c r="BS56" s="17">
        <v>262.60000000000002</v>
      </c>
      <c r="BT56" s="17"/>
      <c r="BU56" s="17"/>
      <c r="BV56" s="17"/>
      <c r="BW56" s="17"/>
      <c r="BX56" s="17"/>
      <c r="BY56" s="17">
        <v>55</v>
      </c>
      <c r="BZ56" s="17"/>
      <c r="CA56" s="17"/>
      <c r="CB56" s="17">
        <v>94.7</v>
      </c>
      <c r="CC56" s="17">
        <v>100.8</v>
      </c>
      <c r="CD56" s="17">
        <v>64</v>
      </c>
      <c r="CE56" s="17">
        <v>76.8</v>
      </c>
      <c r="CF56" s="17">
        <v>30.2</v>
      </c>
      <c r="CG56" s="17"/>
      <c r="CH56" s="17"/>
      <c r="CI56" s="17"/>
      <c r="CJ56" s="17">
        <v>145</v>
      </c>
      <c r="CK56" s="17">
        <v>144.4</v>
      </c>
      <c r="CL56" s="17">
        <v>147.1</v>
      </c>
      <c r="CM56" s="17"/>
      <c r="CN56" s="17"/>
      <c r="CO56" s="17"/>
      <c r="CP56" s="17"/>
      <c r="CQ56" s="17"/>
      <c r="CR56" s="17"/>
      <c r="CS56" s="17"/>
      <c r="CT56" s="17">
        <v>0</v>
      </c>
      <c r="CU56" s="17">
        <v>68.8</v>
      </c>
      <c r="CV56" s="17">
        <v>0</v>
      </c>
      <c r="CW56" s="17">
        <v>6.2</v>
      </c>
      <c r="CX56" s="17">
        <v>0</v>
      </c>
      <c r="CY56" s="17">
        <v>14.8</v>
      </c>
      <c r="CZ56" s="17">
        <v>0</v>
      </c>
      <c r="DA56" s="17">
        <v>0</v>
      </c>
      <c r="DB56" s="17">
        <v>3.6</v>
      </c>
      <c r="DC56" s="17">
        <v>3</v>
      </c>
      <c r="DD56" s="17">
        <v>20</v>
      </c>
      <c r="DE56" s="17">
        <v>17</v>
      </c>
      <c r="DF56" s="17">
        <v>3.1</v>
      </c>
      <c r="DG56" s="17">
        <v>3.6</v>
      </c>
      <c r="DH56" s="17"/>
      <c r="DI56" s="17">
        <v>0</v>
      </c>
      <c r="DJ56" s="17">
        <v>0</v>
      </c>
      <c r="DK56" s="17">
        <v>22.6</v>
      </c>
      <c r="DL56" s="17">
        <v>73.599999999999994</v>
      </c>
      <c r="DM56" s="17">
        <v>4.8</v>
      </c>
      <c r="DN56" s="17">
        <v>2.4</v>
      </c>
      <c r="DO56" s="17"/>
      <c r="DP56" s="17">
        <v>2.9</v>
      </c>
      <c r="DQ56" s="17">
        <v>0</v>
      </c>
      <c r="DR56" s="17">
        <v>3.6</v>
      </c>
      <c r="DS56" s="17">
        <v>7.3</v>
      </c>
      <c r="DT56" s="17">
        <v>2</v>
      </c>
      <c r="DU56" s="17">
        <v>0</v>
      </c>
      <c r="DV56" s="17">
        <v>9</v>
      </c>
      <c r="DW56" s="17">
        <v>8.9</v>
      </c>
      <c r="DX56" s="17">
        <v>18.899999999999999</v>
      </c>
      <c r="DY56" s="17">
        <v>0</v>
      </c>
      <c r="DZ56" s="17">
        <v>20</v>
      </c>
      <c r="EA56" s="17">
        <v>12.9</v>
      </c>
      <c r="EB56" s="17">
        <v>52.1</v>
      </c>
      <c r="EC56" s="17">
        <v>0</v>
      </c>
      <c r="ED56" s="17">
        <v>72</v>
      </c>
      <c r="EE56" s="17">
        <v>79.2</v>
      </c>
      <c r="EF56" s="17">
        <v>3.8</v>
      </c>
      <c r="EG56" s="17">
        <v>6.3</v>
      </c>
      <c r="EH56" s="17">
        <v>20.921309999999998</v>
      </c>
      <c r="EI56" s="17">
        <v>5.8734999999999999</v>
      </c>
      <c r="EJ56" s="17">
        <v>4.3</v>
      </c>
      <c r="EK56" s="17">
        <v>20.399999999999999</v>
      </c>
      <c r="EL56" s="17">
        <v>20.399999999999999</v>
      </c>
      <c r="EM56" s="17">
        <v>20</v>
      </c>
      <c r="EN56" s="17">
        <v>5.0999999999999996</v>
      </c>
      <c r="EO56" s="17">
        <v>0</v>
      </c>
      <c r="EP56" s="17">
        <v>0</v>
      </c>
      <c r="EQ56" s="17">
        <v>0.6</v>
      </c>
      <c r="ER56" s="17">
        <v>75.599999999999994</v>
      </c>
      <c r="ES56" s="17">
        <v>26.4</v>
      </c>
      <c r="ET56" s="17">
        <v>0</v>
      </c>
      <c r="EU56" s="17">
        <v>0</v>
      </c>
      <c r="EV56" s="17"/>
      <c r="EW56" s="17">
        <v>20</v>
      </c>
      <c r="EX56" s="17">
        <v>9.6999999999999993</v>
      </c>
      <c r="EY56" s="17">
        <v>44.5</v>
      </c>
      <c r="EZ56" s="17">
        <v>34.9</v>
      </c>
      <c r="FA56" s="17">
        <v>29.7</v>
      </c>
      <c r="FB56" s="17">
        <v>3.3</v>
      </c>
      <c r="FC56" s="17">
        <v>15.2</v>
      </c>
      <c r="FD56" s="17">
        <v>15.4</v>
      </c>
      <c r="FE56" s="17">
        <v>6.76</v>
      </c>
      <c r="FF56" s="17">
        <v>7239.9548100000002</v>
      </c>
      <c r="FG56" s="15"/>
      <c r="FH56" s="17">
        <v>21.2728</v>
      </c>
      <c r="FI56" s="17">
        <v>1.5580000000000001</v>
      </c>
      <c r="FJ56" s="17">
        <v>11.997</v>
      </c>
      <c r="FK56" s="17">
        <v>4.3</v>
      </c>
      <c r="FL56" s="17"/>
      <c r="FM56" s="17">
        <v>18.92775</v>
      </c>
      <c r="FN56" s="17"/>
      <c r="FO56" s="17">
        <v>0</v>
      </c>
      <c r="FP56" s="17">
        <v>58.055549999999997</v>
      </c>
    </row>
    <row r="57" spans="1:172" ht="24" customHeight="1">
      <c r="A57" s="16" t="s">
        <v>75</v>
      </c>
      <c r="B57" s="16" t="s">
        <v>746</v>
      </c>
      <c r="C57" s="17">
        <v>0.8</v>
      </c>
      <c r="D57" s="17">
        <v>1.2</v>
      </c>
      <c r="E57" s="17">
        <v>647.13</v>
      </c>
      <c r="F57" s="17">
        <v>215.56</v>
      </c>
      <c r="G57" s="17">
        <v>0</v>
      </c>
      <c r="H57" s="17">
        <v>0</v>
      </c>
      <c r="I57" s="17">
        <v>0</v>
      </c>
      <c r="J57" s="17">
        <v>237.6</v>
      </c>
      <c r="K57" s="17"/>
      <c r="L57" s="17"/>
      <c r="M57" s="17">
        <v>112.2</v>
      </c>
      <c r="N57" s="17">
        <v>112.2</v>
      </c>
      <c r="O57" s="17">
        <v>111.9</v>
      </c>
      <c r="P57" s="17">
        <v>210.8</v>
      </c>
      <c r="Q57" s="17"/>
      <c r="R57" s="17"/>
      <c r="S57" s="17">
        <v>559.9</v>
      </c>
      <c r="T57" s="17">
        <v>10.4</v>
      </c>
      <c r="U57" s="17"/>
      <c r="V57" s="17"/>
      <c r="W57" s="17"/>
      <c r="X57" s="17"/>
      <c r="Y57" s="17">
        <v>167.3</v>
      </c>
      <c r="Z57" s="17">
        <v>7.3</v>
      </c>
      <c r="AA57" s="17">
        <v>0</v>
      </c>
      <c r="AB57" s="17">
        <v>6.8</v>
      </c>
      <c r="AC57" s="17">
        <v>10.199999999999999</v>
      </c>
      <c r="AD57" s="17">
        <v>84.7</v>
      </c>
      <c r="AE57" s="17"/>
      <c r="AF57" s="17"/>
      <c r="AG57" s="17">
        <v>0</v>
      </c>
      <c r="AH57" s="17"/>
      <c r="AI57" s="17">
        <v>111</v>
      </c>
      <c r="AJ57" s="17">
        <v>128.1</v>
      </c>
      <c r="AK57" s="17">
        <v>0</v>
      </c>
      <c r="AL57" s="17">
        <v>0</v>
      </c>
      <c r="AM57" s="17">
        <v>0</v>
      </c>
      <c r="AN57" s="17">
        <v>6.5</v>
      </c>
      <c r="AO57" s="17">
        <v>462.9</v>
      </c>
      <c r="AP57" s="17">
        <v>39.6</v>
      </c>
      <c r="AQ57" s="17">
        <v>131.80000000000001</v>
      </c>
      <c r="AR57" s="17">
        <v>0</v>
      </c>
      <c r="AS57" s="17">
        <v>18</v>
      </c>
      <c r="AT57" s="17">
        <v>13.2</v>
      </c>
      <c r="AU57" s="17">
        <v>88.5</v>
      </c>
      <c r="AV57" s="17">
        <v>179.5</v>
      </c>
      <c r="AW57" s="17">
        <v>179.5</v>
      </c>
      <c r="AX57" s="17">
        <v>184.2</v>
      </c>
      <c r="AY57" s="17">
        <v>109.5</v>
      </c>
      <c r="AZ57" s="17">
        <v>5.9</v>
      </c>
      <c r="BA57" s="17"/>
      <c r="BB57" s="17">
        <v>33.9</v>
      </c>
      <c r="BC57" s="17">
        <v>45.2</v>
      </c>
      <c r="BD57" s="17">
        <v>1.9</v>
      </c>
      <c r="BE57" s="17">
        <v>2.4</v>
      </c>
      <c r="BF57" s="17">
        <v>12.3</v>
      </c>
      <c r="BG57" s="17">
        <v>159.69999999999999</v>
      </c>
      <c r="BH57" s="17">
        <v>0</v>
      </c>
      <c r="BI57" s="17">
        <v>0</v>
      </c>
      <c r="BJ57" s="17"/>
      <c r="BK57" s="17">
        <v>48.2</v>
      </c>
      <c r="BL57" s="17"/>
      <c r="BM57" s="17"/>
      <c r="BN57" s="17"/>
      <c r="BO57" s="17">
        <v>110.2</v>
      </c>
      <c r="BP57" s="17">
        <v>176.6</v>
      </c>
      <c r="BQ57" s="17">
        <v>168.6</v>
      </c>
      <c r="BR57" s="17">
        <v>187.6</v>
      </c>
      <c r="BS57" s="17">
        <v>262.7</v>
      </c>
      <c r="BT57" s="17"/>
      <c r="BU57" s="17"/>
      <c r="BV57" s="17"/>
      <c r="BW57" s="17"/>
      <c r="BX57" s="17"/>
      <c r="BY57" s="17">
        <v>15.9</v>
      </c>
      <c r="BZ57" s="17"/>
      <c r="CA57" s="17"/>
      <c r="CB57" s="17">
        <v>76.7</v>
      </c>
      <c r="CC57" s="17">
        <v>95.7</v>
      </c>
      <c r="CD57" s="17">
        <v>63.8</v>
      </c>
      <c r="CE57" s="17">
        <v>76.7</v>
      </c>
      <c r="CF57" s="17">
        <v>30.2</v>
      </c>
      <c r="CG57" s="17"/>
      <c r="CH57" s="17"/>
      <c r="CI57" s="17"/>
      <c r="CJ57" s="17">
        <v>145.1</v>
      </c>
      <c r="CK57" s="17">
        <v>144.5</v>
      </c>
      <c r="CL57" s="17">
        <v>147.4</v>
      </c>
      <c r="CM57" s="17"/>
      <c r="CN57" s="17"/>
      <c r="CO57" s="17"/>
      <c r="CP57" s="17"/>
      <c r="CQ57" s="17"/>
      <c r="CR57" s="17"/>
      <c r="CS57" s="17"/>
      <c r="CT57" s="17">
        <v>0</v>
      </c>
      <c r="CU57" s="17">
        <v>68.8</v>
      </c>
      <c r="CV57" s="17">
        <v>0</v>
      </c>
      <c r="CW57" s="17">
        <v>4.3</v>
      </c>
      <c r="CX57" s="17">
        <v>0</v>
      </c>
      <c r="CY57" s="17">
        <v>14.7</v>
      </c>
      <c r="CZ57" s="17">
        <v>0</v>
      </c>
      <c r="DA57" s="17">
        <v>0</v>
      </c>
      <c r="DB57" s="17">
        <v>3.6</v>
      </c>
      <c r="DC57" s="17">
        <v>2.9</v>
      </c>
      <c r="DD57" s="17">
        <v>20.2</v>
      </c>
      <c r="DE57" s="17">
        <v>17</v>
      </c>
      <c r="DF57" s="17">
        <v>3.1</v>
      </c>
      <c r="DG57" s="17">
        <v>3.6</v>
      </c>
      <c r="DH57" s="17"/>
      <c r="DI57" s="17">
        <v>0</v>
      </c>
      <c r="DJ57" s="17">
        <v>0</v>
      </c>
      <c r="DK57" s="17">
        <v>22.6</v>
      </c>
      <c r="DL57" s="17">
        <v>72.900000000000006</v>
      </c>
      <c r="DM57" s="17">
        <v>4.8</v>
      </c>
      <c r="DN57" s="17">
        <v>2.4</v>
      </c>
      <c r="DO57" s="17"/>
      <c r="DP57" s="17">
        <v>2.9</v>
      </c>
      <c r="DQ57" s="17">
        <v>0</v>
      </c>
      <c r="DR57" s="17">
        <v>3.6</v>
      </c>
      <c r="DS57" s="17">
        <v>4.4000000000000004</v>
      </c>
      <c r="DT57" s="17">
        <v>2</v>
      </c>
      <c r="DU57" s="17">
        <v>0</v>
      </c>
      <c r="DV57" s="17">
        <v>9</v>
      </c>
      <c r="DW57" s="17">
        <v>8.9</v>
      </c>
      <c r="DX57" s="17">
        <v>18.899999999999999</v>
      </c>
      <c r="DY57" s="17">
        <v>0</v>
      </c>
      <c r="DZ57" s="17">
        <v>20</v>
      </c>
      <c r="EA57" s="17">
        <v>11.1</v>
      </c>
      <c r="EB57" s="17">
        <v>52.7</v>
      </c>
      <c r="EC57" s="17">
        <v>0</v>
      </c>
      <c r="ED57" s="17">
        <v>68.099999999999994</v>
      </c>
      <c r="EE57" s="17">
        <v>83.3</v>
      </c>
      <c r="EF57" s="17">
        <v>3</v>
      </c>
      <c r="EG57" s="17">
        <v>4.4000000000000004</v>
      </c>
      <c r="EH57" s="17">
        <v>20.9176</v>
      </c>
      <c r="EI57" s="17">
        <v>5.8726000000000003</v>
      </c>
      <c r="EJ57" s="17">
        <v>4.5</v>
      </c>
      <c r="EK57" s="17">
        <v>20.399999999999999</v>
      </c>
      <c r="EL57" s="17">
        <v>20.399999999999999</v>
      </c>
      <c r="EM57" s="17">
        <v>20</v>
      </c>
      <c r="EN57" s="17">
        <v>5.8</v>
      </c>
      <c r="EO57" s="17">
        <v>0</v>
      </c>
      <c r="EP57" s="17">
        <v>0</v>
      </c>
      <c r="EQ57" s="17">
        <v>0.6</v>
      </c>
      <c r="ER57" s="17">
        <v>55.7</v>
      </c>
      <c r="ES57" s="17">
        <v>20.8</v>
      </c>
      <c r="ET57" s="17">
        <v>0</v>
      </c>
      <c r="EU57" s="17">
        <v>0</v>
      </c>
      <c r="EV57" s="17"/>
      <c r="EW57" s="17">
        <v>20</v>
      </c>
      <c r="EX57" s="17">
        <v>9.6999999999999993</v>
      </c>
      <c r="EY57" s="17">
        <v>44.8</v>
      </c>
      <c r="EZ57" s="17">
        <v>34.9</v>
      </c>
      <c r="FA57" s="17">
        <v>29.7</v>
      </c>
      <c r="FB57" s="17">
        <v>3.3</v>
      </c>
      <c r="FC57" s="17">
        <v>15.1</v>
      </c>
      <c r="FD57" s="17">
        <v>15.4</v>
      </c>
      <c r="FE57" s="17">
        <v>5.56</v>
      </c>
      <c r="FF57" s="17">
        <v>7046.1401999999998</v>
      </c>
      <c r="FG57" s="15"/>
      <c r="FH57" s="17">
        <v>21.311</v>
      </c>
      <c r="FI57" s="17">
        <v>0</v>
      </c>
      <c r="FJ57" s="17">
        <v>11.994999999999999</v>
      </c>
      <c r="FK57" s="17">
        <v>4.3</v>
      </c>
      <c r="FL57" s="17"/>
      <c r="FM57" s="17">
        <v>18.92615</v>
      </c>
      <c r="FN57" s="17"/>
      <c r="FO57" s="17">
        <v>0</v>
      </c>
      <c r="FP57" s="17">
        <v>56.532150000000001</v>
      </c>
    </row>
    <row r="58" spans="1:172" ht="24" customHeight="1" thickBot="1">
      <c r="A58" s="18" t="s">
        <v>747</v>
      </c>
      <c r="B58" s="18" t="s">
        <v>76</v>
      </c>
      <c r="C58" s="19">
        <v>0.8</v>
      </c>
      <c r="D58" s="19">
        <v>1.2</v>
      </c>
      <c r="E58" s="19">
        <v>647.53</v>
      </c>
      <c r="F58" s="19">
        <v>216.08</v>
      </c>
      <c r="G58" s="19">
        <v>0</v>
      </c>
      <c r="H58" s="19">
        <v>0</v>
      </c>
      <c r="I58" s="19">
        <v>0</v>
      </c>
      <c r="J58" s="19">
        <v>237.3</v>
      </c>
      <c r="K58" s="19"/>
      <c r="L58" s="19"/>
      <c r="M58" s="19">
        <v>113.8</v>
      </c>
      <c r="N58" s="19">
        <v>113.5</v>
      </c>
      <c r="O58" s="19">
        <v>113.7</v>
      </c>
      <c r="P58" s="19">
        <v>211.1</v>
      </c>
      <c r="Q58" s="19"/>
      <c r="R58" s="19"/>
      <c r="S58" s="19">
        <v>562</v>
      </c>
      <c r="T58" s="19">
        <v>10.6</v>
      </c>
      <c r="U58" s="19"/>
      <c r="V58" s="19"/>
      <c r="W58" s="19"/>
      <c r="X58" s="19"/>
      <c r="Y58" s="19">
        <v>165.8</v>
      </c>
      <c r="Z58" s="19">
        <v>7.3</v>
      </c>
      <c r="AA58" s="19">
        <v>0</v>
      </c>
      <c r="AB58" s="19">
        <v>6.8</v>
      </c>
      <c r="AC58" s="19">
        <v>10.199999999999999</v>
      </c>
      <c r="AD58" s="19">
        <v>82.5</v>
      </c>
      <c r="AE58" s="19"/>
      <c r="AF58" s="19"/>
      <c r="AG58" s="19">
        <v>0</v>
      </c>
      <c r="AH58" s="19"/>
      <c r="AI58" s="19">
        <v>111.1</v>
      </c>
      <c r="AJ58" s="19">
        <v>121.9</v>
      </c>
      <c r="AK58" s="19">
        <v>0</v>
      </c>
      <c r="AL58" s="19">
        <v>0</v>
      </c>
      <c r="AM58" s="19">
        <v>0</v>
      </c>
      <c r="AN58" s="19">
        <v>6.5</v>
      </c>
      <c r="AO58" s="19">
        <v>462.8</v>
      </c>
      <c r="AP58" s="19">
        <v>40</v>
      </c>
      <c r="AQ58" s="19">
        <v>132.1</v>
      </c>
      <c r="AR58" s="19">
        <v>0</v>
      </c>
      <c r="AS58" s="19">
        <v>18</v>
      </c>
      <c r="AT58" s="19">
        <v>13.2</v>
      </c>
      <c r="AU58" s="19">
        <v>89.9</v>
      </c>
      <c r="AV58" s="19">
        <v>180.9</v>
      </c>
      <c r="AW58" s="19">
        <v>180.9</v>
      </c>
      <c r="AX58" s="19">
        <v>183.9</v>
      </c>
      <c r="AY58" s="19">
        <v>109</v>
      </c>
      <c r="AZ58" s="19">
        <v>5.9</v>
      </c>
      <c r="BA58" s="19"/>
      <c r="BB58" s="19">
        <v>33.9</v>
      </c>
      <c r="BC58" s="19">
        <v>45.4</v>
      </c>
      <c r="BD58" s="19">
        <v>1.9</v>
      </c>
      <c r="BE58" s="19">
        <v>2.4</v>
      </c>
      <c r="BF58" s="19">
        <v>13.1</v>
      </c>
      <c r="BG58" s="19">
        <v>160</v>
      </c>
      <c r="BH58" s="19">
        <v>0</v>
      </c>
      <c r="BI58" s="19">
        <v>0</v>
      </c>
      <c r="BJ58" s="19"/>
      <c r="BK58" s="19">
        <v>26.3</v>
      </c>
      <c r="BL58" s="19"/>
      <c r="BM58" s="19"/>
      <c r="BN58" s="19"/>
      <c r="BO58" s="19">
        <v>110.8</v>
      </c>
      <c r="BP58" s="19">
        <v>176.1</v>
      </c>
      <c r="BQ58" s="19">
        <v>168.3</v>
      </c>
      <c r="BR58" s="19">
        <v>186.9</v>
      </c>
      <c r="BS58" s="19">
        <v>263.2</v>
      </c>
      <c r="BT58" s="19"/>
      <c r="BU58" s="19"/>
      <c r="BV58" s="19"/>
      <c r="BW58" s="19"/>
      <c r="BX58" s="19"/>
      <c r="BY58" s="19">
        <v>16.100000000000001</v>
      </c>
      <c r="BZ58" s="19"/>
      <c r="CA58" s="19"/>
      <c r="CB58" s="19">
        <v>84</v>
      </c>
      <c r="CC58" s="19">
        <v>96.9</v>
      </c>
      <c r="CD58" s="19">
        <v>63.9</v>
      </c>
      <c r="CE58" s="19">
        <v>74.8</v>
      </c>
      <c r="CF58" s="19">
        <v>30.2</v>
      </c>
      <c r="CG58" s="19"/>
      <c r="CH58" s="19"/>
      <c r="CI58" s="19"/>
      <c r="CJ58" s="19">
        <v>103.8</v>
      </c>
      <c r="CK58" s="19">
        <v>103.9</v>
      </c>
      <c r="CL58" s="19">
        <v>123.9</v>
      </c>
      <c r="CM58" s="19"/>
      <c r="CN58" s="19"/>
      <c r="CO58" s="19"/>
      <c r="CP58" s="19"/>
      <c r="CQ58" s="19"/>
      <c r="CR58" s="19"/>
      <c r="CS58" s="19"/>
      <c r="CT58" s="19">
        <v>0</v>
      </c>
      <c r="CU58" s="19">
        <v>64.2</v>
      </c>
      <c r="CV58" s="19">
        <v>0</v>
      </c>
      <c r="CW58" s="19">
        <v>7.3</v>
      </c>
      <c r="CX58" s="19">
        <v>0</v>
      </c>
      <c r="CY58" s="19">
        <v>14.7</v>
      </c>
      <c r="CZ58" s="19">
        <v>0</v>
      </c>
      <c r="DA58" s="19">
        <v>0</v>
      </c>
      <c r="DB58" s="19">
        <v>3.6</v>
      </c>
      <c r="DC58" s="19">
        <v>2.9</v>
      </c>
      <c r="DD58" s="19">
        <v>20.100000000000001</v>
      </c>
      <c r="DE58" s="19">
        <v>17</v>
      </c>
      <c r="DF58" s="19">
        <v>3.1</v>
      </c>
      <c r="DG58" s="19">
        <v>3.6</v>
      </c>
      <c r="DH58" s="19"/>
      <c r="DI58" s="19">
        <v>0</v>
      </c>
      <c r="DJ58" s="19">
        <v>0</v>
      </c>
      <c r="DK58" s="19">
        <v>22.5</v>
      </c>
      <c r="DL58" s="19">
        <v>72.2</v>
      </c>
      <c r="DM58" s="19">
        <v>4.8</v>
      </c>
      <c r="DN58" s="19">
        <v>2.4</v>
      </c>
      <c r="DO58" s="19"/>
      <c r="DP58" s="19">
        <v>2.9</v>
      </c>
      <c r="DQ58" s="19">
        <v>0</v>
      </c>
      <c r="DR58" s="19">
        <v>3.6</v>
      </c>
      <c r="DS58" s="19">
        <v>3.1</v>
      </c>
      <c r="DT58" s="19">
        <v>2</v>
      </c>
      <c r="DU58" s="19">
        <v>0</v>
      </c>
      <c r="DV58" s="19">
        <v>9</v>
      </c>
      <c r="DW58" s="19">
        <v>8.9</v>
      </c>
      <c r="DX58" s="19">
        <v>18.899999999999999</v>
      </c>
      <c r="DY58" s="19">
        <v>0</v>
      </c>
      <c r="DZ58" s="19">
        <v>19.899999999999999</v>
      </c>
      <c r="EA58" s="19">
        <v>11.1</v>
      </c>
      <c r="EB58" s="19">
        <v>40.200000000000003</v>
      </c>
      <c r="EC58" s="19">
        <v>0</v>
      </c>
      <c r="ED58" s="19">
        <v>45.4</v>
      </c>
      <c r="EE58" s="19">
        <v>64.099999999999994</v>
      </c>
      <c r="EF58" s="19">
        <v>1.5</v>
      </c>
      <c r="EG58" s="19">
        <v>2.6</v>
      </c>
      <c r="EH58" s="19">
        <v>20.916429999999998</v>
      </c>
      <c r="EI58" s="19">
        <v>5.8629600000000002</v>
      </c>
      <c r="EJ58" s="19">
        <v>4.5</v>
      </c>
      <c r="EK58" s="19">
        <v>20.399999999999999</v>
      </c>
      <c r="EL58" s="19">
        <v>20.399999999999999</v>
      </c>
      <c r="EM58" s="19">
        <v>20</v>
      </c>
      <c r="EN58" s="19">
        <v>7.1</v>
      </c>
      <c r="EO58" s="19">
        <v>0</v>
      </c>
      <c r="EP58" s="19">
        <v>0</v>
      </c>
      <c r="EQ58" s="19">
        <v>0.6</v>
      </c>
      <c r="ER58" s="19">
        <v>41.9</v>
      </c>
      <c r="ES58" s="19">
        <v>16.8</v>
      </c>
      <c r="ET58" s="19">
        <v>0</v>
      </c>
      <c r="EU58" s="19">
        <v>0</v>
      </c>
      <c r="EV58" s="19"/>
      <c r="EW58" s="19">
        <v>20</v>
      </c>
      <c r="EX58" s="19">
        <v>9.8000000000000007</v>
      </c>
      <c r="EY58" s="19">
        <v>44.7</v>
      </c>
      <c r="EZ58" s="19">
        <v>34.799999999999997</v>
      </c>
      <c r="FA58" s="19">
        <v>29.7</v>
      </c>
      <c r="FB58" s="19">
        <v>3.3</v>
      </c>
      <c r="FC58" s="19">
        <v>15.2</v>
      </c>
      <c r="FD58" s="19">
        <v>15.4</v>
      </c>
      <c r="FE58" s="19">
        <v>7.13</v>
      </c>
      <c r="FF58" s="19">
        <v>6852.2193900000002</v>
      </c>
      <c r="FG58" s="15"/>
      <c r="FH58" s="19">
        <v>21.286000000000001</v>
      </c>
      <c r="FI58" s="19">
        <v>0</v>
      </c>
      <c r="FJ58" s="19">
        <v>11.9925</v>
      </c>
      <c r="FK58" s="19">
        <v>4.3</v>
      </c>
      <c r="FL58" s="19"/>
      <c r="FM58" s="19">
        <v>18.925740000000001</v>
      </c>
      <c r="FN58" s="19"/>
      <c r="FO58" s="19">
        <v>0</v>
      </c>
      <c r="FP58" s="19">
        <v>56.504240000000003</v>
      </c>
    </row>
    <row r="59" spans="1:172" ht="24.95" customHeight="1" thickBot="1">
      <c r="A59" s="202" t="s">
        <v>748</v>
      </c>
      <c r="B59" s="203"/>
      <c r="C59" s="20">
        <v>17.100000000000001</v>
      </c>
      <c r="D59" s="20">
        <v>27.1</v>
      </c>
      <c r="E59" s="20">
        <v>15470.375</v>
      </c>
      <c r="F59" s="20">
        <v>5164</v>
      </c>
      <c r="G59" s="20">
        <v>58.344999999999999</v>
      </c>
      <c r="H59" s="20">
        <v>57.884999999999998</v>
      </c>
      <c r="I59" s="20">
        <v>513.9</v>
      </c>
      <c r="J59" s="20">
        <v>5726.45</v>
      </c>
      <c r="K59" s="20">
        <v>0</v>
      </c>
      <c r="L59" s="20">
        <v>0</v>
      </c>
      <c r="M59" s="20">
        <v>3127.6</v>
      </c>
      <c r="N59" s="20">
        <v>3124.75</v>
      </c>
      <c r="O59" s="20">
        <v>3125.95</v>
      </c>
      <c r="P59" s="20">
        <v>5505.3</v>
      </c>
      <c r="Q59" s="20">
        <v>0</v>
      </c>
      <c r="R59" s="20">
        <v>0</v>
      </c>
      <c r="S59" s="20">
        <v>13344.65</v>
      </c>
      <c r="T59" s="20">
        <v>251.7</v>
      </c>
      <c r="U59" s="20">
        <v>0</v>
      </c>
      <c r="V59" s="20">
        <v>0</v>
      </c>
      <c r="W59" s="20">
        <v>0</v>
      </c>
      <c r="X59" s="20">
        <v>0</v>
      </c>
      <c r="Y59" s="20">
        <v>4015.7</v>
      </c>
      <c r="Z59" s="20">
        <v>170.75</v>
      </c>
      <c r="AA59" s="20">
        <v>60.1</v>
      </c>
      <c r="AB59" s="20">
        <v>163.25</v>
      </c>
      <c r="AC59" s="20">
        <v>243.75</v>
      </c>
      <c r="AD59" s="20">
        <v>1828.8</v>
      </c>
      <c r="AE59" s="20">
        <v>0</v>
      </c>
      <c r="AF59" s="20">
        <v>0</v>
      </c>
      <c r="AG59" s="20">
        <v>19.899999999999999</v>
      </c>
      <c r="AH59" s="20">
        <v>0</v>
      </c>
      <c r="AI59" s="20">
        <v>2659.5</v>
      </c>
      <c r="AJ59" s="20">
        <v>4527.55</v>
      </c>
      <c r="AK59" s="20">
        <v>169.85</v>
      </c>
      <c r="AL59" s="20">
        <v>630.1</v>
      </c>
      <c r="AM59" s="20">
        <v>26.55</v>
      </c>
      <c r="AN59" s="20">
        <v>155.1</v>
      </c>
      <c r="AO59" s="20">
        <v>9277.9500000000007</v>
      </c>
      <c r="AP59" s="20">
        <v>999.7</v>
      </c>
      <c r="AQ59" s="20">
        <v>3416.2</v>
      </c>
      <c r="AR59" s="20">
        <v>115.7</v>
      </c>
      <c r="AS59" s="20">
        <v>438.3</v>
      </c>
      <c r="AT59" s="20">
        <v>317.2</v>
      </c>
      <c r="AU59" s="20">
        <v>2176.9499999999998</v>
      </c>
      <c r="AV59" s="20">
        <v>3807.1</v>
      </c>
      <c r="AW59" s="20">
        <v>3813.45</v>
      </c>
      <c r="AX59" s="20">
        <v>4126</v>
      </c>
      <c r="AY59" s="20">
        <v>2617.5500000000002</v>
      </c>
      <c r="AZ59" s="20">
        <v>138.44999999999999</v>
      </c>
      <c r="BA59" s="20">
        <v>0</v>
      </c>
      <c r="BB59" s="20">
        <v>809.15</v>
      </c>
      <c r="BC59" s="20">
        <v>1089.05</v>
      </c>
      <c r="BD59" s="20">
        <v>45.55</v>
      </c>
      <c r="BE59" s="20">
        <v>57.45</v>
      </c>
      <c r="BF59" s="20">
        <v>342.4</v>
      </c>
      <c r="BG59" s="20">
        <v>3766.8</v>
      </c>
      <c r="BH59" s="20">
        <v>730.15</v>
      </c>
      <c r="BI59" s="20">
        <v>445.85</v>
      </c>
      <c r="BJ59" s="20">
        <v>0</v>
      </c>
      <c r="BK59" s="20">
        <v>743.65</v>
      </c>
      <c r="BL59" s="20">
        <v>0</v>
      </c>
      <c r="BM59" s="20">
        <v>0</v>
      </c>
      <c r="BN59" s="20">
        <v>0</v>
      </c>
      <c r="BO59" s="20">
        <v>2675.5</v>
      </c>
      <c r="BP59" s="20">
        <v>3498.7</v>
      </c>
      <c r="BQ59" s="20">
        <v>3659.95</v>
      </c>
      <c r="BR59" s="20">
        <v>2954.2</v>
      </c>
      <c r="BS59" s="20">
        <v>4946.6000000000004</v>
      </c>
      <c r="BT59" s="20">
        <v>0</v>
      </c>
      <c r="BU59" s="20">
        <v>0</v>
      </c>
      <c r="BV59" s="20">
        <v>0</v>
      </c>
      <c r="BW59" s="20">
        <v>0</v>
      </c>
      <c r="BX59" s="20">
        <v>0</v>
      </c>
      <c r="BY59" s="20">
        <v>1420.55</v>
      </c>
      <c r="BZ59" s="20">
        <v>0</v>
      </c>
      <c r="CA59" s="20">
        <v>0</v>
      </c>
      <c r="CB59" s="20">
        <v>2593.9499999999998</v>
      </c>
      <c r="CC59" s="20">
        <v>2462.15</v>
      </c>
      <c r="CD59" s="20">
        <v>1519.85</v>
      </c>
      <c r="CE59" s="20">
        <v>1800.5</v>
      </c>
      <c r="CF59" s="20">
        <v>725.6</v>
      </c>
      <c r="CG59" s="20">
        <v>0</v>
      </c>
      <c r="CH59" s="20">
        <v>0</v>
      </c>
      <c r="CI59" s="20">
        <v>0</v>
      </c>
      <c r="CJ59" s="20">
        <v>2740.75</v>
      </c>
      <c r="CK59" s="20">
        <v>2734.4</v>
      </c>
      <c r="CL59" s="20">
        <v>3063.4</v>
      </c>
      <c r="CM59" s="20">
        <v>0</v>
      </c>
      <c r="CN59" s="20">
        <v>0</v>
      </c>
      <c r="CO59" s="20">
        <v>0</v>
      </c>
      <c r="CP59" s="20">
        <v>0</v>
      </c>
      <c r="CQ59" s="20">
        <v>0</v>
      </c>
      <c r="CR59" s="20">
        <v>0</v>
      </c>
      <c r="CS59" s="20">
        <v>0</v>
      </c>
      <c r="CT59" s="20">
        <v>6.5949999999999998</v>
      </c>
      <c r="CU59" s="20">
        <v>1606.55</v>
      </c>
      <c r="CV59" s="20">
        <v>812.5</v>
      </c>
      <c r="CW59" s="20">
        <v>100.15</v>
      </c>
      <c r="CX59" s="20">
        <v>2.2999999999999998</v>
      </c>
      <c r="CY59" s="20">
        <v>385.45</v>
      </c>
      <c r="CZ59" s="20">
        <v>104.05</v>
      </c>
      <c r="DA59" s="20">
        <v>36.200000000000003</v>
      </c>
      <c r="DB59" s="20">
        <v>88.05</v>
      </c>
      <c r="DC59" s="20">
        <v>70.2</v>
      </c>
      <c r="DD59" s="20">
        <v>484</v>
      </c>
      <c r="DE59" s="20">
        <v>459.35</v>
      </c>
      <c r="DF59" s="20">
        <v>82</v>
      </c>
      <c r="DG59" s="20">
        <v>85.7</v>
      </c>
      <c r="DH59" s="20">
        <v>0</v>
      </c>
      <c r="DI59" s="20">
        <v>144.1</v>
      </c>
      <c r="DJ59" s="20">
        <v>187.95</v>
      </c>
      <c r="DK59" s="20">
        <v>523.04999999999995</v>
      </c>
      <c r="DL59" s="20">
        <v>1600.95</v>
      </c>
      <c r="DM59" s="20">
        <v>115.2</v>
      </c>
      <c r="DN59" s="20">
        <v>52.35</v>
      </c>
      <c r="DO59" s="20">
        <v>0</v>
      </c>
      <c r="DP59" s="20">
        <v>68.099999999999994</v>
      </c>
      <c r="DQ59" s="20">
        <v>167.75</v>
      </c>
      <c r="DR59" s="20">
        <v>86</v>
      </c>
      <c r="DS59" s="20">
        <v>234.2</v>
      </c>
      <c r="DT59" s="20">
        <v>48</v>
      </c>
      <c r="DU59" s="20">
        <v>7.45</v>
      </c>
      <c r="DV59" s="20">
        <v>223.05</v>
      </c>
      <c r="DW59" s="20">
        <v>217</v>
      </c>
      <c r="DX59" s="20">
        <v>465.65</v>
      </c>
      <c r="DY59" s="20">
        <v>404.95</v>
      </c>
      <c r="DZ59" s="20">
        <v>479.75</v>
      </c>
      <c r="EA59" s="20">
        <v>361</v>
      </c>
      <c r="EB59" s="20">
        <v>1332.15</v>
      </c>
      <c r="EC59" s="20">
        <v>373.6</v>
      </c>
      <c r="ED59" s="20">
        <v>1699.25</v>
      </c>
      <c r="EE59" s="20">
        <v>1715.55</v>
      </c>
      <c r="EF59" s="20">
        <v>161.19999999999999</v>
      </c>
      <c r="EG59" s="20">
        <v>170.2</v>
      </c>
      <c r="EH59" s="20">
        <v>502.393035</v>
      </c>
      <c r="EI59" s="20">
        <v>155.40807000000001</v>
      </c>
      <c r="EJ59" s="20">
        <v>118.45</v>
      </c>
      <c r="EK59" s="20">
        <v>489.6</v>
      </c>
      <c r="EL59" s="20">
        <v>489.6</v>
      </c>
      <c r="EM59" s="20">
        <v>480</v>
      </c>
      <c r="EN59" s="20">
        <v>109.65</v>
      </c>
      <c r="EO59" s="20">
        <v>136.9</v>
      </c>
      <c r="EP59" s="20">
        <v>1511.4</v>
      </c>
      <c r="EQ59" s="20">
        <v>14.4</v>
      </c>
      <c r="ER59" s="20">
        <v>2132.5500000000002</v>
      </c>
      <c r="ES59" s="20">
        <v>389.75</v>
      </c>
      <c r="ET59" s="20">
        <v>1146.5999999999999</v>
      </c>
      <c r="EU59" s="20">
        <v>129.19999999999999</v>
      </c>
      <c r="EV59" s="20">
        <v>0</v>
      </c>
      <c r="EW59" s="20">
        <v>480.05</v>
      </c>
      <c r="EX59" s="20">
        <v>239.25</v>
      </c>
      <c r="EY59" s="20">
        <v>1068.6500000000001</v>
      </c>
      <c r="EZ59" s="20">
        <v>837</v>
      </c>
      <c r="FA59" s="20">
        <v>707.3</v>
      </c>
      <c r="FB59" s="20">
        <v>79.05</v>
      </c>
      <c r="FC59" s="20">
        <v>365.3</v>
      </c>
      <c r="FD59" s="20">
        <v>362.05</v>
      </c>
      <c r="FE59" s="20">
        <v>118.69</v>
      </c>
      <c r="FF59" s="20">
        <v>173481.49110499999</v>
      </c>
      <c r="FG59" s="21"/>
      <c r="FH59" s="20">
        <v>527.32939999999996</v>
      </c>
      <c r="FI59" s="20">
        <v>51.569000000000003</v>
      </c>
      <c r="FJ59" s="20">
        <v>270.08024999999998</v>
      </c>
      <c r="FK59" s="20">
        <v>106.3</v>
      </c>
      <c r="FL59" s="20">
        <v>0</v>
      </c>
      <c r="FM59" s="20">
        <v>454.19065999999998</v>
      </c>
      <c r="FN59" s="20">
        <v>0</v>
      </c>
      <c r="FO59" s="20">
        <v>23.15</v>
      </c>
      <c r="FP59" s="20">
        <v>1432.61931</v>
      </c>
    </row>
  </sheetData>
  <mergeCells count="10">
    <mergeCell ref="FP6:FP9"/>
    <mergeCell ref="FP10"/>
    <mergeCell ref="FH5:FP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P59"/>
  <sheetViews>
    <sheetView showGridLines="0" zoomScale="70" workbookViewId="0">
      <pane xSplit="2" ySplit="10" topLeftCell="CS11" activePane="bottomRight" state="frozen"/>
      <selection pane="topRight" activeCell="C1" sqref="C1"/>
      <selection pane="bottomLeft" activeCell="A11" sqref="A11"/>
      <selection pane="bottomRight" activeCell="DB13" sqref="DB13"/>
    </sheetView>
  </sheetViews>
  <sheetFormatPr baseColWidth="10" defaultColWidth="9.140625" defaultRowHeight="15"/>
  <cols>
    <col min="1" max="1" width="11" customWidth="1"/>
    <col min="2" max="2" width="9" customWidth="1"/>
    <col min="3" max="172" width="20" customWidth="1"/>
  </cols>
  <sheetData>
    <row r="1" spans="1:17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row>
    <row r="2" spans="1:17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row>
    <row r="3" spans="1:172" ht="69" customHeight="1">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row>
    <row r="4" spans="1:172"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row>
    <row r="5" spans="1:172" ht="30" customHeight="1">
      <c r="A5" s="198" t="s">
        <v>749</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
      <c r="FH5" s="201" t="s">
        <v>486</v>
      </c>
      <c r="FI5" s="200"/>
      <c r="FJ5" s="200"/>
      <c r="FK5" s="200"/>
      <c r="FL5" s="200"/>
      <c r="FM5" s="200"/>
      <c r="FN5" s="200"/>
      <c r="FO5" s="200"/>
      <c r="FP5" s="200"/>
    </row>
    <row r="6" spans="1:172" ht="21.95" hidden="1" customHeight="1">
      <c r="A6" s="197" t="s">
        <v>71</v>
      </c>
      <c r="B6" s="197" t="s">
        <v>487</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197" t="s">
        <v>488</v>
      </c>
      <c r="FG6" s="1"/>
      <c r="FH6" s="10">
        <v>221</v>
      </c>
      <c r="FI6" s="10">
        <v>222</v>
      </c>
      <c r="FJ6" s="10">
        <v>224</v>
      </c>
      <c r="FK6" s="10">
        <v>2187</v>
      </c>
      <c r="FL6" s="10">
        <v>227</v>
      </c>
      <c r="FM6" s="10">
        <v>49400</v>
      </c>
      <c r="FN6" s="10">
        <v>199</v>
      </c>
      <c r="FO6" s="10">
        <v>200</v>
      </c>
      <c r="FP6" s="200" t="s">
        <v>489</v>
      </c>
    </row>
    <row r="7" spans="1:172" ht="15" hidden="1" customHeight="1">
      <c r="A7" s="197"/>
      <c r="B7" s="197"/>
      <c r="C7" s="9" t="s">
        <v>490</v>
      </c>
      <c r="D7" s="9" t="s">
        <v>490</v>
      </c>
      <c r="E7" s="9" t="s">
        <v>490</v>
      </c>
      <c r="F7" s="9" t="s">
        <v>490</v>
      </c>
      <c r="G7" s="9" t="s">
        <v>491</v>
      </c>
      <c r="H7" s="9" t="s">
        <v>491</v>
      </c>
      <c r="I7" s="9" t="s">
        <v>491</v>
      </c>
      <c r="J7" s="9" t="s">
        <v>491</v>
      </c>
      <c r="K7" s="9" t="s">
        <v>490</v>
      </c>
      <c r="L7" s="9" t="s">
        <v>490</v>
      </c>
      <c r="M7" s="9" t="s">
        <v>490</v>
      </c>
      <c r="N7" s="9" t="s">
        <v>490</v>
      </c>
      <c r="O7" s="9" t="s">
        <v>490</v>
      </c>
      <c r="P7" s="9" t="s">
        <v>490</v>
      </c>
      <c r="Q7" s="9" t="s">
        <v>490</v>
      </c>
      <c r="R7" s="9" t="s">
        <v>490</v>
      </c>
      <c r="S7" s="9" t="s">
        <v>490</v>
      </c>
      <c r="T7" s="9" t="s">
        <v>490</v>
      </c>
      <c r="U7" s="9" t="s">
        <v>490</v>
      </c>
      <c r="V7" s="9" t="s">
        <v>490</v>
      </c>
      <c r="W7" s="9" t="s">
        <v>490</v>
      </c>
      <c r="X7" s="9" t="s">
        <v>490</v>
      </c>
      <c r="Y7" s="9" t="s">
        <v>492</v>
      </c>
      <c r="Z7" s="9" t="s">
        <v>492</v>
      </c>
      <c r="AA7" s="9" t="s">
        <v>490</v>
      </c>
      <c r="AB7" s="9" t="s">
        <v>492</v>
      </c>
      <c r="AC7" s="9" t="s">
        <v>492</v>
      </c>
      <c r="AD7" s="9" t="s">
        <v>492</v>
      </c>
      <c r="AE7" s="9" t="s">
        <v>492</v>
      </c>
      <c r="AF7" s="9" t="s">
        <v>492</v>
      </c>
      <c r="AG7" s="9" t="s">
        <v>492</v>
      </c>
      <c r="AH7" s="9" t="s">
        <v>492</v>
      </c>
      <c r="AI7" s="9" t="s">
        <v>492</v>
      </c>
      <c r="AJ7" s="9" t="s">
        <v>490</v>
      </c>
      <c r="AK7" s="9" t="s">
        <v>491</v>
      </c>
      <c r="AL7" s="9" t="s">
        <v>491</v>
      </c>
      <c r="AM7" s="9" t="s">
        <v>491</v>
      </c>
      <c r="AN7" s="9" t="s">
        <v>490</v>
      </c>
      <c r="AO7" s="9" t="s">
        <v>490</v>
      </c>
      <c r="AP7" s="9" t="s">
        <v>490</v>
      </c>
      <c r="AQ7" s="9" t="s">
        <v>490</v>
      </c>
      <c r="AR7" s="9" t="s">
        <v>490</v>
      </c>
      <c r="AS7" s="9" t="s">
        <v>490</v>
      </c>
      <c r="AT7" s="9" t="s">
        <v>490</v>
      </c>
      <c r="AU7" s="9" t="s">
        <v>492</v>
      </c>
      <c r="AV7" s="9" t="s">
        <v>490</v>
      </c>
      <c r="AW7" s="9" t="s">
        <v>490</v>
      </c>
      <c r="AX7" s="9" t="s">
        <v>490</v>
      </c>
      <c r="AY7" s="9" t="s">
        <v>490</v>
      </c>
      <c r="AZ7" s="9" t="s">
        <v>490</v>
      </c>
      <c r="BA7" s="9" t="s">
        <v>490</v>
      </c>
      <c r="BB7" s="9" t="s">
        <v>490</v>
      </c>
      <c r="BC7" s="9" t="s">
        <v>490</v>
      </c>
      <c r="BD7" s="9" t="s">
        <v>492</v>
      </c>
      <c r="BE7" s="9" t="s">
        <v>491</v>
      </c>
      <c r="BF7" s="9" t="s">
        <v>491</v>
      </c>
      <c r="BG7" s="9" t="s">
        <v>490</v>
      </c>
      <c r="BH7" s="9" t="s">
        <v>490</v>
      </c>
      <c r="BI7" s="9" t="s">
        <v>491</v>
      </c>
      <c r="BJ7" s="9" t="s">
        <v>491</v>
      </c>
      <c r="BK7" s="9" t="s">
        <v>491</v>
      </c>
      <c r="BL7" s="9" t="s">
        <v>492</v>
      </c>
      <c r="BM7" s="9" t="s">
        <v>492</v>
      </c>
      <c r="BN7" s="9" t="s">
        <v>492</v>
      </c>
      <c r="BO7" s="9" t="s">
        <v>490</v>
      </c>
      <c r="BP7" s="9" t="s">
        <v>490</v>
      </c>
      <c r="BQ7" s="9" t="s">
        <v>490</v>
      </c>
      <c r="BR7" s="9" t="s">
        <v>490</v>
      </c>
      <c r="BS7" s="9" t="s">
        <v>490</v>
      </c>
      <c r="BT7" s="9" t="s">
        <v>490</v>
      </c>
      <c r="BU7" s="9" t="s">
        <v>490</v>
      </c>
      <c r="BV7" s="9" t="s">
        <v>492</v>
      </c>
      <c r="BW7" s="9" t="s">
        <v>492</v>
      </c>
      <c r="BX7" s="9" t="s">
        <v>492</v>
      </c>
      <c r="BY7" s="9" t="s">
        <v>491</v>
      </c>
      <c r="BZ7" s="9" t="s">
        <v>492</v>
      </c>
      <c r="CA7" s="9" t="s">
        <v>490</v>
      </c>
      <c r="CB7" s="9" t="s">
        <v>490</v>
      </c>
      <c r="CC7" s="9" t="s">
        <v>490</v>
      </c>
      <c r="CD7" s="9" t="s">
        <v>490</v>
      </c>
      <c r="CE7" s="9" t="s">
        <v>490</v>
      </c>
      <c r="CF7" s="9" t="s">
        <v>490</v>
      </c>
      <c r="CG7" s="9" t="s">
        <v>490</v>
      </c>
      <c r="CH7" s="9" t="s">
        <v>490</v>
      </c>
      <c r="CI7" s="9" t="s">
        <v>490</v>
      </c>
      <c r="CJ7" s="9" t="s">
        <v>490</v>
      </c>
      <c r="CK7" s="9" t="s">
        <v>490</v>
      </c>
      <c r="CL7" s="9" t="s">
        <v>490</v>
      </c>
      <c r="CM7" s="9" t="s">
        <v>490</v>
      </c>
      <c r="CN7" s="9" t="s">
        <v>492</v>
      </c>
      <c r="CO7" s="9" t="s">
        <v>492</v>
      </c>
      <c r="CP7" s="9" t="s">
        <v>492</v>
      </c>
      <c r="CQ7" s="9" t="s">
        <v>492</v>
      </c>
      <c r="CR7" s="9" t="s">
        <v>490</v>
      </c>
      <c r="CS7" s="9" t="s">
        <v>490</v>
      </c>
      <c r="CT7" s="9" t="s">
        <v>490</v>
      </c>
      <c r="CU7" s="9" t="s">
        <v>490</v>
      </c>
      <c r="CV7" s="9" t="s">
        <v>492</v>
      </c>
      <c r="CW7" s="9" t="s">
        <v>491</v>
      </c>
      <c r="CX7" s="9" t="s">
        <v>491</v>
      </c>
      <c r="CY7" s="9" t="s">
        <v>491</v>
      </c>
      <c r="CZ7" s="9" t="s">
        <v>491</v>
      </c>
      <c r="DA7" s="9" t="s">
        <v>491</v>
      </c>
      <c r="DB7" s="9" t="s">
        <v>490</v>
      </c>
      <c r="DC7" s="9" t="s">
        <v>490</v>
      </c>
      <c r="DD7" s="9" t="s">
        <v>490</v>
      </c>
      <c r="DE7" s="9" t="s">
        <v>491</v>
      </c>
      <c r="DF7" s="9" t="s">
        <v>491</v>
      </c>
      <c r="DG7" s="9" t="s">
        <v>490</v>
      </c>
      <c r="DH7" s="9" t="s">
        <v>490</v>
      </c>
      <c r="DI7" s="9" t="s">
        <v>492</v>
      </c>
      <c r="DJ7" s="9" t="s">
        <v>492</v>
      </c>
      <c r="DK7" s="9" t="s">
        <v>490</v>
      </c>
      <c r="DL7" s="9" t="s">
        <v>490</v>
      </c>
      <c r="DM7" s="9" t="s">
        <v>490</v>
      </c>
      <c r="DN7" s="9" t="s">
        <v>490</v>
      </c>
      <c r="DO7" s="9" t="s">
        <v>490</v>
      </c>
      <c r="DP7" s="9" t="s">
        <v>490</v>
      </c>
      <c r="DQ7" s="9" t="s">
        <v>492</v>
      </c>
      <c r="DR7" s="9" t="s">
        <v>490</v>
      </c>
      <c r="DS7" s="9" t="s">
        <v>490</v>
      </c>
      <c r="DT7" s="9" t="s">
        <v>491</v>
      </c>
      <c r="DU7" s="9" t="s">
        <v>490</v>
      </c>
      <c r="DV7" s="9" t="s">
        <v>490</v>
      </c>
      <c r="DW7" s="9" t="s">
        <v>491</v>
      </c>
      <c r="DX7" s="9" t="s">
        <v>490</v>
      </c>
      <c r="DY7" s="9" t="s">
        <v>490</v>
      </c>
      <c r="DZ7" s="9" t="s">
        <v>490</v>
      </c>
      <c r="EA7" s="9" t="s">
        <v>491</v>
      </c>
      <c r="EB7" s="9" t="s">
        <v>491</v>
      </c>
      <c r="EC7" s="9" t="s">
        <v>492</v>
      </c>
      <c r="ED7" s="9" t="s">
        <v>490</v>
      </c>
      <c r="EE7" s="9" t="s">
        <v>490</v>
      </c>
      <c r="EF7" s="9" t="s">
        <v>490</v>
      </c>
      <c r="EG7" s="9" t="s">
        <v>490</v>
      </c>
      <c r="EH7" s="9" t="s">
        <v>490</v>
      </c>
      <c r="EI7" s="9" t="s">
        <v>490</v>
      </c>
      <c r="EJ7" s="9" t="s">
        <v>492</v>
      </c>
      <c r="EK7" s="9" t="s">
        <v>492</v>
      </c>
      <c r="EL7" s="9" t="s">
        <v>492</v>
      </c>
      <c r="EM7" s="9" t="s">
        <v>492</v>
      </c>
      <c r="EN7" s="9" t="s">
        <v>491</v>
      </c>
      <c r="EO7" s="9" t="s">
        <v>492</v>
      </c>
      <c r="EP7" s="9" t="s">
        <v>492</v>
      </c>
      <c r="EQ7" s="9" t="s">
        <v>490</v>
      </c>
      <c r="ER7" s="9" t="s">
        <v>490</v>
      </c>
      <c r="ES7" s="9" t="s">
        <v>490</v>
      </c>
      <c r="ET7" s="9" t="s">
        <v>492</v>
      </c>
      <c r="EU7" s="9" t="s">
        <v>492</v>
      </c>
      <c r="EV7" s="9" t="s">
        <v>491</v>
      </c>
      <c r="EW7" s="9" t="s">
        <v>490</v>
      </c>
      <c r="EX7" s="9" t="s">
        <v>491</v>
      </c>
      <c r="EY7" s="9" t="s">
        <v>491</v>
      </c>
      <c r="EZ7" s="9" t="s">
        <v>491</v>
      </c>
      <c r="FA7" s="9" t="s">
        <v>490</v>
      </c>
      <c r="FB7" s="9" t="s">
        <v>490</v>
      </c>
      <c r="FC7" s="9" t="s">
        <v>490</v>
      </c>
      <c r="FD7" s="9" t="s">
        <v>491</v>
      </c>
      <c r="FE7" s="9" t="s">
        <v>491</v>
      </c>
      <c r="FF7" s="197"/>
      <c r="FG7" s="1"/>
      <c r="FH7" s="10" t="s">
        <v>491</v>
      </c>
      <c r="FI7" s="10" t="s">
        <v>490</v>
      </c>
      <c r="FJ7" s="10" t="s">
        <v>491</v>
      </c>
      <c r="FK7" s="10" t="s">
        <v>491</v>
      </c>
      <c r="FL7" s="10" t="s">
        <v>491</v>
      </c>
      <c r="FM7" s="10" t="s">
        <v>491</v>
      </c>
      <c r="FN7" s="10" t="s">
        <v>491</v>
      </c>
      <c r="FO7" s="10" t="s">
        <v>491</v>
      </c>
      <c r="FP7" s="200"/>
    </row>
    <row r="8" spans="1:172" ht="15" hidden="1" customHeight="1">
      <c r="A8" s="197"/>
      <c r="B8" s="197"/>
      <c r="C8" s="9" t="s">
        <v>493</v>
      </c>
      <c r="D8" s="9" t="s">
        <v>493</v>
      </c>
      <c r="E8" s="9" t="s">
        <v>493</v>
      </c>
      <c r="F8" s="9" t="s">
        <v>493</v>
      </c>
      <c r="G8" s="9" t="s">
        <v>494</v>
      </c>
      <c r="H8" s="9" t="s">
        <v>494</v>
      </c>
      <c r="I8" s="9" t="s">
        <v>493</v>
      </c>
      <c r="J8" s="9" t="s">
        <v>493</v>
      </c>
      <c r="K8" s="9" t="s">
        <v>494</v>
      </c>
      <c r="L8" s="9" t="s">
        <v>494</v>
      </c>
      <c r="M8" s="9" t="s">
        <v>494</v>
      </c>
      <c r="N8" s="9" t="s">
        <v>494</v>
      </c>
      <c r="O8" s="9" t="s">
        <v>494</v>
      </c>
      <c r="P8" s="9" t="s">
        <v>494</v>
      </c>
      <c r="Q8" s="9" t="s">
        <v>494</v>
      </c>
      <c r="R8" s="9" t="s">
        <v>494</v>
      </c>
      <c r="S8" s="9" t="s">
        <v>493</v>
      </c>
      <c r="T8" s="9" t="s">
        <v>493</v>
      </c>
      <c r="U8" s="9" t="s">
        <v>494</v>
      </c>
      <c r="V8" s="9" t="s">
        <v>494</v>
      </c>
      <c r="W8" s="9" t="s">
        <v>494</v>
      </c>
      <c r="X8" s="9" t="s">
        <v>494</v>
      </c>
      <c r="Y8" s="9" t="s">
        <v>493</v>
      </c>
      <c r="Z8" s="9" t="s">
        <v>493</v>
      </c>
      <c r="AA8" s="9" t="s">
        <v>494</v>
      </c>
      <c r="AB8" s="9" t="s">
        <v>493</v>
      </c>
      <c r="AC8" s="9" t="s">
        <v>493</v>
      </c>
      <c r="AD8" s="9" t="s">
        <v>493</v>
      </c>
      <c r="AE8" s="9" t="s">
        <v>493</v>
      </c>
      <c r="AF8" s="9" t="s">
        <v>494</v>
      </c>
      <c r="AG8" s="9" t="s">
        <v>494</v>
      </c>
      <c r="AH8" s="9" t="s">
        <v>494</v>
      </c>
      <c r="AI8" s="9" t="s">
        <v>493</v>
      </c>
      <c r="AJ8" s="9" t="s">
        <v>493</v>
      </c>
      <c r="AK8" s="9" t="s">
        <v>494</v>
      </c>
      <c r="AL8" s="9" t="s">
        <v>494</v>
      </c>
      <c r="AM8" s="9" t="s">
        <v>494</v>
      </c>
      <c r="AN8" s="9" t="s">
        <v>493</v>
      </c>
      <c r="AO8" s="9" t="s">
        <v>493</v>
      </c>
      <c r="AP8" s="9" t="s">
        <v>493</v>
      </c>
      <c r="AQ8" s="9" t="s">
        <v>493</v>
      </c>
      <c r="AR8" s="9" t="s">
        <v>493</v>
      </c>
      <c r="AS8" s="9" t="s">
        <v>493</v>
      </c>
      <c r="AT8" s="9" t="s">
        <v>493</v>
      </c>
      <c r="AU8" s="9" t="s">
        <v>493</v>
      </c>
      <c r="AV8" s="9" t="s">
        <v>494</v>
      </c>
      <c r="AW8" s="9" t="s">
        <v>494</v>
      </c>
      <c r="AX8" s="9" t="s">
        <v>494</v>
      </c>
      <c r="AY8" s="9" t="s">
        <v>493</v>
      </c>
      <c r="AZ8" s="9" t="s">
        <v>493</v>
      </c>
      <c r="BA8" s="9" t="s">
        <v>493</v>
      </c>
      <c r="BB8" s="9" t="s">
        <v>493</v>
      </c>
      <c r="BC8" s="9" t="s">
        <v>493</v>
      </c>
      <c r="BD8" s="9" t="s">
        <v>493</v>
      </c>
      <c r="BE8" s="9" t="s">
        <v>493</v>
      </c>
      <c r="BF8" s="9" t="s">
        <v>493</v>
      </c>
      <c r="BG8" s="9" t="s">
        <v>493</v>
      </c>
      <c r="BH8" s="9" t="s">
        <v>493</v>
      </c>
      <c r="BI8" s="9" t="s">
        <v>494</v>
      </c>
      <c r="BJ8" s="9" t="s">
        <v>494</v>
      </c>
      <c r="BK8" s="9" t="s">
        <v>494</v>
      </c>
      <c r="BL8" s="9" t="s">
        <v>494</v>
      </c>
      <c r="BM8" s="9" t="s">
        <v>494</v>
      </c>
      <c r="BN8" s="9" t="s">
        <v>494</v>
      </c>
      <c r="BO8" s="9" t="s">
        <v>493</v>
      </c>
      <c r="BP8" s="9" t="s">
        <v>494</v>
      </c>
      <c r="BQ8" s="9" t="s">
        <v>494</v>
      </c>
      <c r="BR8" s="9" t="s">
        <v>494</v>
      </c>
      <c r="BS8" s="9" t="s">
        <v>494</v>
      </c>
      <c r="BT8" s="9" t="s">
        <v>494</v>
      </c>
      <c r="BU8" s="9" t="s">
        <v>494</v>
      </c>
      <c r="BV8" s="9" t="s">
        <v>494</v>
      </c>
      <c r="BW8" s="9" t="s">
        <v>494</v>
      </c>
      <c r="BX8" s="9" t="s">
        <v>494</v>
      </c>
      <c r="BY8" s="9" t="s">
        <v>493</v>
      </c>
      <c r="BZ8" s="9" t="s">
        <v>494</v>
      </c>
      <c r="CA8" s="9" t="s">
        <v>494</v>
      </c>
      <c r="CB8" s="9" t="s">
        <v>493</v>
      </c>
      <c r="CC8" s="9" t="s">
        <v>493</v>
      </c>
      <c r="CD8" s="9" t="s">
        <v>493</v>
      </c>
      <c r="CE8" s="9" t="s">
        <v>493</v>
      </c>
      <c r="CF8" s="9" t="s">
        <v>493</v>
      </c>
      <c r="CG8" s="9" t="s">
        <v>494</v>
      </c>
      <c r="CH8" s="9" t="s">
        <v>494</v>
      </c>
      <c r="CI8" s="9" t="s">
        <v>494</v>
      </c>
      <c r="CJ8" s="9" t="s">
        <v>494</v>
      </c>
      <c r="CK8" s="9" t="s">
        <v>494</v>
      </c>
      <c r="CL8" s="9" t="s">
        <v>494</v>
      </c>
      <c r="CM8" s="9" t="s">
        <v>494</v>
      </c>
      <c r="CN8" s="9" t="s">
        <v>494</v>
      </c>
      <c r="CO8" s="9" t="s">
        <v>494</v>
      </c>
      <c r="CP8" s="9" t="s">
        <v>494</v>
      </c>
      <c r="CQ8" s="9" t="s">
        <v>494</v>
      </c>
      <c r="CR8" s="9" t="s">
        <v>494</v>
      </c>
      <c r="CS8" s="9" t="s">
        <v>494</v>
      </c>
      <c r="CT8" s="9" t="s">
        <v>495</v>
      </c>
      <c r="CU8" s="9" t="s">
        <v>496</v>
      </c>
      <c r="CV8" s="9" t="s">
        <v>495</v>
      </c>
      <c r="CW8" s="9" t="s">
        <v>496</v>
      </c>
      <c r="CX8" s="9" t="s">
        <v>495</v>
      </c>
      <c r="CY8" s="9" t="s">
        <v>493</v>
      </c>
      <c r="CZ8" s="9" t="s">
        <v>493</v>
      </c>
      <c r="DA8" s="9" t="s">
        <v>493</v>
      </c>
      <c r="DB8" s="9" t="s">
        <v>493</v>
      </c>
      <c r="DC8" s="9" t="s">
        <v>493</v>
      </c>
      <c r="DD8" s="9" t="s">
        <v>493</v>
      </c>
      <c r="DE8" s="9" t="s">
        <v>493</v>
      </c>
      <c r="DF8" s="9" t="s">
        <v>493</v>
      </c>
      <c r="DG8" s="9" t="s">
        <v>493</v>
      </c>
      <c r="DH8" s="9" t="s">
        <v>493</v>
      </c>
      <c r="DI8" s="9" t="s">
        <v>495</v>
      </c>
      <c r="DJ8" s="9" t="s">
        <v>495</v>
      </c>
      <c r="DK8" s="9" t="s">
        <v>496</v>
      </c>
      <c r="DL8" s="9" t="s">
        <v>496</v>
      </c>
      <c r="DM8" s="9" t="s">
        <v>494</v>
      </c>
      <c r="DN8" s="9" t="s">
        <v>494</v>
      </c>
      <c r="DO8" s="9" t="s">
        <v>494</v>
      </c>
      <c r="DP8" s="9" t="s">
        <v>494</v>
      </c>
      <c r="DQ8" s="9" t="s">
        <v>495</v>
      </c>
      <c r="DR8" s="9" t="s">
        <v>493</v>
      </c>
      <c r="DS8" s="9" t="s">
        <v>493</v>
      </c>
      <c r="DT8" s="9" t="s">
        <v>493</v>
      </c>
      <c r="DU8" s="9" t="s">
        <v>493</v>
      </c>
      <c r="DV8" s="9" t="s">
        <v>493</v>
      </c>
      <c r="DW8" s="9" t="s">
        <v>493</v>
      </c>
      <c r="DX8" s="9" t="s">
        <v>493</v>
      </c>
      <c r="DY8" s="9" t="s">
        <v>493</v>
      </c>
      <c r="DZ8" s="9" t="s">
        <v>493</v>
      </c>
      <c r="EA8" s="9" t="s">
        <v>496</v>
      </c>
      <c r="EB8" s="9" t="s">
        <v>496</v>
      </c>
      <c r="EC8" s="9" t="s">
        <v>495</v>
      </c>
      <c r="ED8" s="9" t="s">
        <v>496</v>
      </c>
      <c r="EE8" s="9" t="s">
        <v>496</v>
      </c>
      <c r="EF8" s="9" t="s">
        <v>496</v>
      </c>
      <c r="EG8" s="9" t="s">
        <v>496</v>
      </c>
      <c r="EH8" s="9" t="s">
        <v>493</v>
      </c>
      <c r="EI8" s="9" t="s">
        <v>493</v>
      </c>
      <c r="EJ8" s="9" t="s">
        <v>493</v>
      </c>
      <c r="EK8" s="9" t="s">
        <v>493</v>
      </c>
      <c r="EL8" s="9" t="s">
        <v>493</v>
      </c>
      <c r="EM8" s="9" t="s">
        <v>493</v>
      </c>
      <c r="EN8" s="9" t="s">
        <v>496</v>
      </c>
      <c r="EO8" s="9" t="s">
        <v>495</v>
      </c>
      <c r="EP8" s="9" t="s">
        <v>495</v>
      </c>
      <c r="EQ8" s="9" t="s">
        <v>493</v>
      </c>
      <c r="ER8" s="9" t="s">
        <v>496</v>
      </c>
      <c r="ES8" s="9" t="s">
        <v>496</v>
      </c>
      <c r="ET8" s="9" t="s">
        <v>495</v>
      </c>
      <c r="EU8" s="9" t="s">
        <v>495</v>
      </c>
      <c r="EV8" s="9" t="s">
        <v>493</v>
      </c>
      <c r="EW8" s="9" t="s">
        <v>493</v>
      </c>
      <c r="EX8" s="9" t="s">
        <v>494</v>
      </c>
      <c r="EY8" s="9" t="s">
        <v>494</v>
      </c>
      <c r="EZ8" s="9" t="s">
        <v>494</v>
      </c>
      <c r="FA8" s="9" t="s">
        <v>494</v>
      </c>
      <c r="FB8" s="9" t="s">
        <v>494</v>
      </c>
      <c r="FC8" s="9" t="s">
        <v>494</v>
      </c>
      <c r="FD8" s="9" t="s">
        <v>494</v>
      </c>
      <c r="FE8" s="9" t="s">
        <v>494</v>
      </c>
      <c r="FF8" s="197"/>
      <c r="FG8" s="1"/>
      <c r="FH8" s="10" t="s">
        <v>493</v>
      </c>
      <c r="FI8" s="10" t="s">
        <v>493</v>
      </c>
      <c r="FJ8" s="10" t="s">
        <v>493</v>
      </c>
      <c r="FK8" s="10" t="s">
        <v>493</v>
      </c>
      <c r="FL8" s="10" t="s">
        <v>494</v>
      </c>
      <c r="FM8" s="10" t="s">
        <v>494</v>
      </c>
      <c r="FN8" s="10" t="s">
        <v>493</v>
      </c>
      <c r="FO8" s="10" t="s">
        <v>493</v>
      </c>
      <c r="FP8" s="200"/>
    </row>
    <row r="9" spans="1:172" ht="39.950000000000003" customHeight="1">
      <c r="A9" s="197"/>
      <c r="B9" s="197"/>
      <c r="C9" s="11" t="s">
        <v>497</v>
      </c>
      <c r="D9" s="11" t="s">
        <v>497</v>
      </c>
      <c r="E9" s="11" t="s">
        <v>89</v>
      </c>
      <c r="F9" s="11" t="s">
        <v>89</v>
      </c>
      <c r="G9" s="11" t="s">
        <v>89</v>
      </c>
      <c r="H9" s="11" t="s">
        <v>89</v>
      </c>
      <c r="I9" s="11" t="s">
        <v>126</v>
      </c>
      <c r="J9" s="11" t="s">
        <v>126</v>
      </c>
      <c r="K9" s="11" t="s">
        <v>159</v>
      </c>
      <c r="L9" s="11" t="s">
        <v>159</v>
      </c>
      <c r="M9" s="11" t="s">
        <v>115</v>
      </c>
      <c r="N9" s="11" t="s">
        <v>115</v>
      </c>
      <c r="O9" s="11" t="s">
        <v>115</v>
      </c>
      <c r="P9" s="11" t="s">
        <v>115</v>
      </c>
      <c r="Q9" s="11" t="s">
        <v>115</v>
      </c>
      <c r="R9" s="11" t="s">
        <v>115</v>
      </c>
      <c r="S9" s="11" t="s">
        <v>115</v>
      </c>
      <c r="T9" s="11" t="s">
        <v>115</v>
      </c>
      <c r="U9" s="11" t="s">
        <v>498</v>
      </c>
      <c r="V9" s="11" t="s">
        <v>498</v>
      </c>
      <c r="W9" s="11" t="s">
        <v>498</v>
      </c>
      <c r="X9" s="11" t="s">
        <v>498</v>
      </c>
      <c r="Y9" s="11" t="s">
        <v>499</v>
      </c>
      <c r="Z9" s="11" t="s">
        <v>261</v>
      </c>
      <c r="AA9" s="11" t="s">
        <v>261</v>
      </c>
      <c r="AB9" s="11" t="s">
        <v>84</v>
      </c>
      <c r="AC9" s="11" t="s">
        <v>84</v>
      </c>
      <c r="AD9" s="11" t="s">
        <v>84</v>
      </c>
      <c r="AE9" s="11" t="s">
        <v>84</v>
      </c>
      <c r="AF9" s="11" t="s">
        <v>84</v>
      </c>
      <c r="AG9" s="11" t="s">
        <v>84</v>
      </c>
      <c r="AH9" s="11" t="s">
        <v>84</v>
      </c>
      <c r="AI9" s="11" t="s">
        <v>500</v>
      </c>
      <c r="AJ9" s="11" t="s">
        <v>501</v>
      </c>
      <c r="AK9" s="11" t="s">
        <v>335</v>
      </c>
      <c r="AL9" s="11" t="s">
        <v>502</v>
      </c>
      <c r="AM9" s="11" t="s">
        <v>502</v>
      </c>
      <c r="AN9" s="11" t="s">
        <v>503</v>
      </c>
      <c r="AO9" s="11" t="s">
        <v>503</v>
      </c>
      <c r="AP9" s="11" t="s">
        <v>504</v>
      </c>
      <c r="AQ9" s="11" t="s">
        <v>14</v>
      </c>
      <c r="AR9" s="11" t="s">
        <v>14</v>
      </c>
      <c r="AS9" s="11" t="s">
        <v>505</v>
      </c>
      <c r="AT9" s="11" t="s">
        <v>224</v>
      </c>
      <c r="AU9" s="11" t="s">
        <v>506</v>
      </c>
      <c r="AV9" s="11" t="s">
        <v>112</v>
      </c>
      <c r="AW9" s="11" t="s">
        <v>112</v>
      </c>
      <c r="AX9" s="11" t="s">
        <v>112</v>
      </c>
      <c r="AY9" s="11" t="s">
        <v>65</v>
      </c>
      <c r="AZ9" s="11" t="s">
        <v>65</v>
      </c>
      <c r="BA9" s="11" t="s">
        <v>65</v>
      </c>
      <c r="BB9" s="11" t="s">
        <v>65</v>
      </c>
      <c r="BC9" s="11" t="s">
        <v>65</v>
      </c>
      <c r="BD9" s="11" t="s">
        <v>65</v>
      </c>
      <c r="BE9" s="11" t="s">
        <v>65</v>
      </c>
      <c r="BF9" s="11" t="s">
        <v>65</v>
      </c>
      <c r="BG9" s="11" t="s">
        <v>65</v>
      </c>
      <c r="BH9" s="11" t="s">
        <v>507</v>
      </c>
      <c r="BI9" s="11" t="s">
        <v>94</v>
      </c>
      <c r="BJ9" s="11" t="s">
        <v>94</v>
      </c>
      <c r="BK9" s="11" t="s">
        <v>94</v>
      </c>
      <c r="BL9" s="11" t="s">
        <v>98</v>
      </c>
      <c r="BM9" s="11" t="s">
        <v>98</v>
      </c>
      <c r="BN9" s="11" t="s">
        <v>98</v>
      </c>
      <c r="BO9" s="11" t="s">
        <v>98</v>
      </c>
      <c r="BP9" s="11" t="s">
        <v>98</v>
      </c>
      <c r="BQ9" s="11" t="s">
        <v>98</v>
      </c>
      <c r="BR9" s="11" t="s">
        <v>98</v>
      </c>
      <c r="BS9" s="11" t="s">
        <v>98</v>
      </c>
      <c r="BT9" s="11" t="s">
        <v>98</v>
      </c>
      <c r="BU9" s="11" t="s">
        <v>98</v>
      </c>
      <c r="BV9" s="11" t="s">
        <v>98</v>
      </c>
      <c r="BW9" s="11" t="s">
        <v>98</v>
      </c>
      <c r="BX9" s="11" t="s">
        <v>98</v>
      </c>
      <c r="BY9" s="11" t="s">
        <v>98</v>
      </c>
      <c r="BZ9" s="11" t="s">
        <v>508</v>
      </c>
      <c r="CA9" s="11" t="s">
        <v>508</v>
      </c>
      <c r="CB9" s="11" t="s">
        <v>132</v>
      </c>
      <c r="CC9" s="11" t="s">
        <v>132</v>
      </c>
      <c r="CD9" s="11" t="s">
        <v>132</v>
      </c>
      <c r="CE9" s="11" t="s">
        <v>132</v>
      </c>
      <c r="CF9" s="11" t="s">
        <v>132</v>
      </c>
      <c r="CG9" s="11" t="s">
        <v>132</v>
      </c>
      <c r="CH9" s="11" t="s">
        <v>132</v>
      </c>
      <c r="CI9" s="11" t="s">
        <v>132</v>
      </c>
      <c r="CJ9" s="11" t="s">
        <v>132</v>
      </c>
      <c r="CK9" s="11" t="s">
        <v>132</v>
      </c>
      <c r="CL9" s="11" t="s">
        <v>132</v>
      </c>
      <c r="CM9" s="11" t="s">
        <v>132</v>
      </c>
      <c r="CN9" s="11" t="s">
        <v>149</v>
      </c>
      <c r="CO9" s="11" t="s">
        <v>149</v>
      </c>
      <c r="CP9" s="11" t="s">
        <v>149</v>
      </c>
      <c r="CQ9" s="11" t="s">
        <v>149</v>
      </c>
      <c r="CR9" s="11" t="s">
        <v>156</v>
      </c>
      <c r="CS9" s="11" t="s">
        <v>156</v>
      </c>
      <c r="CT9" s="11" t="s">
        <v>509</v>
      </c>
      <c r="CU9" s="11" t="s">
        <v>510</v>
      </c>
      <c r="CV9" s="11" t="s">
        <v>511</v>
      </c>
      <c r="CW9" s="11" t="s">
        <v>512</v>
      </c>
      <c r="CX9" s="11" t="s">
        <v>513</v>
      </c>
      <c r="CY9" s="11" t="s">
        <v>356</v>
      </c>
      <c r="CZ9" s="11" t="s">
        <v>126</v>
      </c>
      <c r="DA9" s="11" t="s">
        <v>126</v>
      </c>
      <c r="DB9" s="11" t="s">
        <v>514</v>
      </c>
      <c r="DC9" s="11" t="s">
        <v>281</v>
      </c>
      <c r="DD9" s="11" t="s">
        <v>515</v>
      </c>
      <c r="DE9" s="11" t="s">
        <v>516</v>
      </c>
      <c r="DF9" s="11" t="s">
        <v>517</v>
      </c>
      <c r="DG9" s="11" t="s">
        <v>518</v>
      </c>
      <c r="DH9" s="11" t="s">
        <v>316</v>
      </c>
      <c r="DI9" s="11" t="s">
        <v>519</v>
      </c>
      <c r="DJ9" s="11" t="s">
        <v>520</v>
      </c>
      <c r="DK9" s="11" t="s">
        <v>521</v>
      </c>
      <c r="DL9" s="11" t="s">
        <v>522</v>
      </c>
      <c r="DM9" s="11" t="s">
        <v>523</v>
      </c>
      <c r="DN9" s="11" t="s">
        <v>523</v>
      </c>
      <c r="DO9" s="11" t="s">
        <v>523</v>
      </c>
      <c r="DP9" s="11" t="s">
        <v>523</v>
      </c>
      <c r="DQ9" s="11" t="s">
        <v>524</v>
      </c>
      <c r="DR9" s="11" t="s">
        <v>525</v>
      </c>
      <c r="DS9" s="11" t="s">
        <v>526</v>
      </c>
      <c r="DT9" s="11" t="s">
        <v>527</v>
      </c>
      <c r="DU9" s="11" t="s">
        <v>528</v>
      </c>
      <c r="DV9" s="11" t="s">
        <v>29</v>
      </c>
      <c r="DW9" s="11" t="s">
        <v>29</v>
      </c>
      <c r="DX9" s="11" t="s">
        <v>29</v>
      </c>
      <c r="DY9" s="11" t="s">
        <v>29</v>
      </c>
      <c r="DZ9" s="11" t="s">
        <v>529</v>
      </c>
      <c r="EA9" s="11" t="s">
        <v>530</v>
      </c>
      <c r="EB9" s="11" t="s">
        <v>530</v>
      </c>
      <c r="EC9" s="11" t="s">
        <v>98</v>
      </c>
      <c r="ED9" s="11" t="s">
        <v>98</v>
      </c>
      <c r="EE9" s="11" t="s">
        <v>98</v>
      </c>
      <c r="EF9" s="11" t="s">
        <v>98</v>
      </c>
      <c r="EG9" s="11" t="s">
        <v>98</v>
      </c>
      <c r="EH9" s="11" t="s">
        <v>531</v>
      </c>
      <c r="EI9" s="11" t="s">
        <v>531</v>
      </c>
      <c r="EJ9" s="11" t="s">
        <v>532</v>
      </c>
      <c r="EK9" s="11" t="s">
        <v>532</v>
      </c>
      <c r="EL9" s="11" t="s">
        <v>532</v>
      </c>
      <c r="EM9" s="11" t="s">
        <v>532</v>
      </c>
      <c r="EN9" s="11" t="s">
        <v>310</v>
      </c>
      <c r="EO9" s="11" t="s">
        <v>533</v>
      </c>
      <c r="EP9" s="11" t="s">
        <v>132</v>
      </c>
      <c r="EQ9" s="11" t="s">
        <v>132</v>
      </c>
      <c r="ER9" s="11" t="s">
        <v>132</v>
      </c>
      <c r="ES9" s="11" t="s">
        <v>132</v>
      </c>
      <c r="ET9" s="11" t="s">
        <v>132</v>
      </c>
      <c r="EU9" s="11" t="s">
        <v>534</v>
      </c>
      <c r="EV9" s="11" t="s">
        <v>535</v>
      </c>
      <c r="EW9" s="11" t="s">
        <v>535</v>
      </c>
      <c r="EX9" s="11" t="s">
        <v>536</v>
      </c>
      <c r="EY9" s="11" t="s">
        <v>537</v>
      </c>
      <c r="EZ9" s="11" t="s">
        <v>537</v>
      </c>
      <c r="FA9" s="11" t="s">
        <v>538</v>
      </c>
      <c r="FB9" s="11" t="s">
        <v>538</v>
      </c>
      <c r="FC9" s="11" t="s">
        <v>539</v>
      </c>
      <c r="FD9" s="11" t="s">
        <v>540</v>
      </c>
      <c r="FE9" s="11" t="s">
        <v>181</v>
      </c>
      <c r="FF9" s="197"/>
      <c r="FG9" s="1"/>
      <c r="FH9" s="12" t="s">
        <v>541</v>
      </c>
      <c r="FI9" s="12" t="s">
        <v>542</v>
      </c>
      <c r="FJ9" s="12" t="s">
        <v>543</v>
      </c>
      <c r="FK9" s="12" t="s">
        <v>544</v>
      </c>
      <c r="FL9" s="12" t="s">
        <v>545</v>
      </c>
      <c r="FM9" s="12" t="s">
        <v>546</v>
      </c>
      <c r="FN9" s="12" t="s">
        <v>535</v>
      </c>
      <c r="FO9" s="12" t="s">
        <v>535</v>
      </c>
      <c r="FP9" s="200"/>
    </row>
    <row r="10" spans="1:172" ht="39.950000000000003" customHeight="1">
      <c r="A10" s="197"/>
      <c r="B10" s="197"/>
      <c r="C10" s="9" t="s">
        <v>547</v>
      </c>
      <c r="D10" s="9" t="s">
        <v>548</v>
      </c>
      <c r="E10" s="9" t="s">
        <v>549</v>
      </c>
      <c r="F10" s="9" t="s">
        <v>277</v>
      </c>
      <c r="G10" s="9" t="s">
        <v>550</v>
      </c>
      <c r="H10" s="9" t="s">
        <v>551</v>
      </c>
      <c r="I10" s="9" t="s">
        <v>552</v>
      </c>
      <c r="J10" s="9" t="s">
        <v>553</v>
      </c>
      <c r="K10" s="9" t="s">
        <v>554</v>
      </c>
      <c r="L10" s="9" t="s">
        <v>555</v>
      </c>
      <c r="M10" s="9" t="s">
        <v>556</v>
      </c>
      <c r="N10" s="9" t="s">
        <v>557</v>
      </c>
      <c r="O10" s="9" t="s">
        <v>558</v>
      </c>
      <c r="P10" s="9" t="s">
        <v>559</v>
      </c>
      <c r="Q10" s="9" t="s">
        <v>560</v>
      </c>
      <c r="R10" s="9" t="s">
        <v>561</v>
      </c>
      <c r="S10" s="9" t="s">
        <v>562</v>
      </c>
      <c r="T10" s="9" t="s">
        <v>563</v>
      </c>
      <c r="U10" s="9" t="s">
        <v>564</v>
      </c>
      <c r="V10" s="9" t="s">
        <v>565</v>
      </c>
      <c r="W10" s="9" t="s">
        <v>566</v>
      </c>
      <c r="X10" s="9" t="s">
        <v>567</v>
      </c>
      <c r="Y10" s="9" t="s">
        <v>568</v>
      </c>
      <c r="Z10" s="9" t="s">
        <v>569</v>
      </c>
      <c r="AA10" s="9" t="s">
        <v>59</v>
      </c>
      <c r="AB10" s="9" t="s">
        <v>570</v>
      </c>
      <c r="AC10" s="9" t="s">
        <v>244</v>
      </c>
      <c r="AD10" s="9" t="s">
        <v>246</v>
      </c>
      <c r="AE10" s="9" t="s">
        <v>251</v>
      </c>
      <c r="AF10" s="9" t="s">
        <v>571</v>
      </c>
      <c r="AG10" s="9" t="s">
        <v>572</v>
      </c>
      <c r="AH10" s="9" t="s">
        <v>573</v>
      </c>
      <c r="AI10" s="9" t="s">
        <v>574</v>
      </c>
      <c r="AJ10" s="9" t="s">
        <v>575</v>
      </c>
      <c r="AK10" s="9" t="s">
        <v>576</v>
      </c>
      <c r="AL10" s="9" t="s">
        <v>577</v>
      </c>
      <c r="AM10" s="9" t="s">
        <v>578</v>
      </c>
      <c r="AN10" s="9" t="s">
        <v>579</v>
      </c>
      <c r="AO10" s="9" t="s">
        <v>580</v>
      </c>
      <c r="AP10" s="9" t="s">
        <v>504</v>
      </c>
      <c r="AQ10" s="9" t="s">
        <v>227</v>
      </c>
      <c r="AR10" s="9" t="s">
        <v>15</v>
      </c>
      <c r="AS10" s="9" t="s">
        <v>581</v>
      </c>
      <c r="AT10" s="9" t="s">
        <v>582</v>
      </c>
      <c r="AU10" s="9" t="s">
        <v>583</v>
      </c>
      <c r="AV10" s="9" t="s">
        <v>584</v>
      </c>
      <c r="AW10" s="9" t="s">
        <v>585</v>
      </c>
      <c r="AX10" s="9" t="s">
        <v>586</v>
      </c>
      <c r="AY10" s="9" t="s">
        <v>587</v>
      </c>
      <c r="AZ10" s="9" t="s">
        <v>66</v>
      </c>
      <c r="BA10" s="9" t="s">
        <v>588</v>
      </c>
      <c r="BB10" s="9" t="s">
        <v>440</v>
      </c>
      <c r="BC10" s="9" t="s">
        <v>589</v>
      </c>
      <c r="BD10" s="9" t="s">
        <v>590</v>
      </c>
      <c r="BE10" s="9" t="s">
        <v>591</v>
      </c>
      <c r="BF10" s="9" t="s">
        <v>592</v>
      </c>
      <c r="BG10" s="9" t="s">
        <v>593</v>
      </c>
      <c r="BH10" s="9" t="s">
        <v>594</v>
      </c>
      <c r="BI10" s="9" t="s">
        <v>595</v>
      </c>
      <c r="BJ10" s="9" t="s">
        <v>596</v>
      </c>
      <c r="BK10" s="9" t="s">
        <v>597</v>
      </c>
      <c r="BL10" s="9" t="s">
        <v>598</v>
      </c>
      <c r="BM10" s="9" t="s">
        <v>599</v>
      </c>
      <c r="BN10" s="9" t="s">
        <v>600</v>
      </c>
      <c r="BO10" s="9" t="s">
        <v>601</v>
      </c>
      <c r="BP10" s="9" t="s">
        <v>602</v>
      </c>
      <c r="BQ10" s="9" t="s">
        <v>603</v>
      </c>
      <c r="BR10" s="9" t="s">
        <v>604</v>
      </c>
      <c r="BS10" s="9" t="s">
        <v>605</v>
      </c>
      <c r="BT10" s="9" t="s">
        <v>606</v>
      </c>
      <c r="BU10" s="9" t="s">
        <v>607</v>
      </c>
      <c r="BV10" s="9" t="s">
        <v>608</v>
      </c>
      <c r="BW10" s="9" t="s">
        <v>609</v>
      </c>
      <c r="BX10" s="9" t="s">
        <v>610</v>
      </c>
      <c r="BY10" s="9" t="s">
        <v>611</v>
      </c>
      <c r="BZ10" s="9" t="s">
        <v>612</v>
      </c>
      <c r="CA10" s="9" t="s">
        <v>613</v>
      </c>
      <c r="CB10" s="9" t="s">
        <v>350</v>
      </c>
      <c r="CC10" s="9" t="s">
        <v>614</v>
      </c>
      <c r="CD10" s="9" t="s">
        <v>615</v>
      </c>
      <c r="CE10" s="9" t="s">
        <v>616</v>
      </c>
      <c r="CF10" s="9" t="s">
        <v>617</v>
      </c>
      <c r="CG10" s="9" t="s">
        <v>618</v>
      </c>
      <c r="CH10" s="9" t="s">
        <v>619</v>
      </c>
      <c r="CI10" s="9" t="s">
        <v>620</v>
      </c>
      <c r="CJ10" s="9" t="s">
        <v>621</v>
      </c>
      <c r="CK10" s="9" t="s">
        <v>622</v>
      </c>
      <c r="CL10" s="9" t="s">
        <v>623</v>
      </c>
      <c r="CM10" s="9" t="s">
        <v>624</v>
      </c>
      <c r="CN10" s="9" t="s">
        <v>625</v>
      </c>
      <c r="CO10" s="9" t="s">
        <v>626</v>
      </c>
      <c r="CP10" s="9" t="s">
        <v>627</v>
      </c>
      <c r="CQ10" s="9" t="s">
        <v>628</v>
      </c>
      <c r="CR10" s="9" t="s">
        <v>629</v>
      </c>
      <c r="CS10" s="9" t="s">
        <v>630</v>
      </c>
      <c r="CT10" s="9" t="s">
        <v>631</v>
      </c>
      <c r="CU10" s="9" t="s">
        <v>632</v>
      </c>
      <c r="CV10" s="9" t="s">
        <v>633</v>
      </c>
      <c r="CW10" s="9" t="s">
        <v>634</v>
      </c>
      <c r="CX10" s="9" t="s">
        <v>635</v>
      </c>
      <c r="CY10" s="9" t="s">
        <v>357</v>
      </c>
      <c r="CZ10" s="9" t="s">
        <v>636</v>
      </c>
      <c r="DA10" s="9" t="s">
        <v>637</v>
      </c>
      <c r="DB10" s="9" t="s">
        <v>639</v>
      </c>
      <c r="DC10" s="9" t="s">
        <v>282</v>
      </c>
      <c r="DD10" s="9" t="s">
        <v>640</v>
      </c>
      <c r="DE10" s="9" t="s">
        <v>641</v>
      </c>
      <c r="DF10" s="9" t="s">
        <v>642</v>
      </c>
      <c r="DG10" s="9" t="s">
        <v>643</v>
      </c>
      <c r="DH10" s="9" t="s">
        <v>317</v>
      </c>
      <c r="DI10" s="9" t="s">
        <v>644</v>
      </c>
      <c r="DJ10" s="9" t="s">
        <v>645</v>
      </c>
      <c r="DK10" s="9" t="s">
        <v>646</v>
      </c>
      <c r="DL10" s="9" t="s">
        <v>647</v>
      </c>
      <c r="DM10" s="9" t="s">
        <v>648</v>
      </c>
      <c r="DN10" s="9" t="s">
        <v>649</v>
      </c>
      <c r="DO10" s="9" t="s">
        <v>650</v>
      </c>
      <c r="DP10" s="9" t="s">
        <v>651</v>
      </c>
      <c r="DQ10" s="9" t="s">
        <v>652</v>
      </c>
      <c r="DR10" s="9" t="s">
        <v>653</v>
      </c>
      <c r="DS10" s="9" t="s">
        <v>654</v>
      </c>
      <c r="DT10" s="9" t="s">
        <v>655</v>
      </c>
      <c r="DU10" s="9" t="s">
        <v>656</v>
      </c>
      <c r="DV10" s="9" t="s">
        <v>657</v>
      </c>
      <c r="DW10" s="9" t="s">
        <v>658</v>
      </c>
      <c r="DX10" s="9" t="s">
        <v>659</v>
      </c>
      <c r="DY10" s="9" t="s">
        <v>660</v>
      </c>
      <c r="DZ10" s="9" t="s">
        <v>661</v>
      </c>
      <c r="EA10" s="9" t="s">
        <v>662</v>
      </c>
      <c r="EB10" s="9" t="s">
        <v>663</v>
      </c>
      <c r="EC10" s="9" t="s">
        <v>664</v>
      </c>
      <c r="ED10" s="9" t="s">
        <v>665</v>
      </c>
      <c r="EE10" s="9" t="s">
        <v>666</v>
      </c>
      <c r="EF10" s="9" t="s">
        <v>667</v>
      </c>
      <c r="EG10" s="9" t="s">
        <v>668</v>
      </c>
      <c r="EH10" s="9" t="s">
        <v>669</v>
      </c>
      <c r="EI10" s="9" t="s">
        <v>670</v>
      </c>
      <c r="EJ10" s="9" t="s">
        <v>671</v>
      </c>
      <c r="EK10" s="9" t="s">
        <v>672</v>
      </c>
      <c r="EL10" s="9" t="s">
        <v>673</v>
      </c>
      <c r="EM10" s="9" t="s">
        <v>674</v>
      </c>
      <c r="EN10" s="9" t="s">
        <v>675</v>
      </c>
      <c r="EO10" s="9" t="s">
        <v>676</v>
      </c>
      <c r="EP10" s="9" t="s">
        <v>677</v>
      </c>
      <c r="EQ10" s="9" t="s">
        <v>678</v>
      </c>
      <c r="ER10" s="9" t="s">
        <v>679</v>
      </c>
      <c r="ES10" s="9" t="s">
        <v>353</v>
      </c>
      <c r="ET10" s="9" t="s">
        <v>680</v>
      </c>
      <c r="EU10" s="9" t="s">
        <v>419</v>
      </c>
      <c r="EV10" s="9" t="s">
        <v>681</v>
      </c>
      <c r="EW10" s="9" t="s">
        <v>682</v>
      </c>
      <c r="EX10" s="9" t="s">
        <v>683</v>
      </c>
      <c r="EY10" s="9" t="s">
        <v>684</v>
      </c>
      <c r="EZ10" s="9" t="s">
        <v>685</v>
      </c>
      <c r="FA10" s="9" t="s">
        <v>686</v>
      </c>
      <c r="FB10" s="9" t="s">
        <v>687</v>
      </c>
      <c r="FC10" s="9" t="s">
        <v>688</v>
      </c>
      <c r="FD10" s="9" t="s">
        <v>689</v>
      </c>
      <c r="FE10" s="9" t="s">
        <v>690</v>
      </c>
      <c r="FF10" s="197" t="s">
        <v>750</v>
      </c>
      <c r="FG10" s="1"/>
      <c r="FH10" s="10" t="s">
        <v>692</v>
      </c>
      <c r="FI10" s="10" t="s">
        <v>693</v>
      </c>
      <c r="FJ10" s="10" t="s">
        <v>694</v>
      </c>
      <c r="FK10" s="10" t="s">
        <v>695</v>
      </c>
      <c r="FL10" s="10" t="s">
        <v>696</v>
      </c>
      <c r="FM10" s="10" t="s">
        <v>697</v>
      </c>
      <c r="FN10" s="10" t="s">
        <v>698</v>
      </c>
      <c r="FO10" s="10" t="s">
        <v>699</v>
      </c>
      <c r="FP10" s="200" t="s">
        <v>750</v>
      </c>
    </row>
    <row r="11" spans="1:172" ht="24" customHeight="1">
      <c r="A11" s="13" t="s">
        <v>75</v>
      </c>
      <c r="B11" s="13" t="s">
        <v>700</v>
      </c>
      <c r="C11" s="14">
        <v>0.1</v>
      </c>
      <c r="D11" s="14">
        <v>0.1</v>
      </c>
      <c r="E11" s="14">
        <v>-2.94</v>
      </c>
      <c r="F11" s="14">
        <v>26.88</v>
      </c>
      <c r="G11" s="14">
        <v>0</v>
      </c>
      <c r="H11" s="14">
        <v>0</v>
      </c>
      <c r="I11" s="14">
        <v>0</v>
      </c>
      <c r="J11" s="14">
        <v>30.1</v>
      </c>
      <c r="K11" s="14"/>
      <c r="L11" s="14"/>
      <c r="M11" s="14">
        <v>-31.1</v>
      </c>
      <c r="N11" s="14">
        <v>-47.2</v>
      </c>
      <c r="O11" s="14">
        <v>-21.7</v>
      </c>
      <c r="P11" s="14">
        <v>33.4</v>
      </c>
      <c r="Q11" s="14"/>
      <c r="R11" s="14"/>
      <c r="S11" s="14">
        <v>77.3</v>
      </c>
      <c r="T11" s="14">
        <v>0</v>
      </c>
      <c r="U11" s="14"/>
      <c r="V11" s="14"/>
      <c r="W11" s="14"/>
      <c r="X11" s="14"/>
      <c r="Y11" s="14">
        <v>4.4000000000000004</v>
      </c>
      <c r="Z11" s="14">
        <v>1.8</v>
      </c>
      <c r="AA11" s="14">
        <v>0</v>
      </c>
      <c r="AB11" s="14">
        <v>-3.6</v>
      </c>
      <c r="AC11" s="14">
        <v>2.6</v>
      </c>
      <c r="AD11" s="14">
        <v>1.7</v>
      </c>
      <c r="AE11" s="14"/>
      <c r="AF11" s="14"/>
      <c r="AG11" s="14">
        <v>0</v>
      </c>
      <c r="AH11" s="14"/>
      <c r="AI11" s="14">
        <v>6</v>
      </c>
      <c r="AJ11" s="14">
        <v>5.3</v>
      </c>
      <c r="AK11" s="14">
        <v>0</v>
      </c>
      <c r="AL11" s="14">
        <v>0</v>
      </c>
      <c r="AM11" s="14">
        <v>0</v>
      </c>
      <c r="AN11" s="14">
        <v>-1.7</v>
      </c>
      <c r="AO11" s="14">
        <v>63.8</v>
      </c>
      <c r="AP11" s="14">
        <v>1.4</v>
      </c>
      <c r="AQ11" s="14">
        <v>11.6</v>
      </c>
      <c r="AR11" s="14">
        <v>0</v>
      </c>
      <c r="AS11" s="14">
        <v>0.5</v>
      </c>
      <c r="AT11" s="14">
        <v>1.8</v>
      </c>
      <c r="AU11" s="14">
        <v>2.2000000000000002</v>
      </c>
      <c r="AV11" s="14">
        <v>16.600000000000001</v>
      </c>
      <c r="AW11" s="14">
        <v>-27.9</v>
      </c>
      <c r="AX11" s="14">
        <v>-40.1</v>
      </c>
      <c r="AY11" s="14">
        <v>0.6</v>
      </c>
      <c r="AZ11" s="14">
        <v>-1.4</v>
      </c>
      <c r="BA11" s="14"/>
      <c r="BB11" s="14">
        <v>-5</v>
      </c>
      <c r="BC11" s="14">
        <v>7.7</v>
      </c>
      <c r="BD11" s="14">
        <v>0.5</v>
      </c>
      <c r="BE11" s="14">
        <v>0.1</v>
      </c>
      <c r="BF11" s="14">
        <v>0.1</v>
      </c>
      <c r="BG11" s="14">
        <v>1.8</v>
      </c>
      <c r="BH11" s="14">
        <v>0</v>
      </c>
      <c r="BI11" s="14">
        <v>-6</v>
      </c>
      <c r="BJ11" s="14"/>
      <c r="BK11" s="14">
        <v>0</v>
      </c>
      <c r="BL11" s="14"/>
      <c r="BM11" s="14"/>
      <c r="BN11" s="14"/>
      <c r="BO11" s="14">
        <v>12.6</v>
      </c>
      <c r="BP11" s="14">
        <v>-16.5</v>
      </c>
      <c r="BQ11" s="14">
        <v>-28.6</v>
      </c>
      <c r="BR11" s="14">
        <v>0</v>
      </c>
      <c r="BS11" s="14">
        <v>-30.3</v>
      </c>
      <c r="BT11" s="14"/>
      <c r="BU11" s="14"/>
      <c r="BV11" s="14"/>
      <c r="BW11" s="14"/>
      <c r="BX11" s="14"/>
      <c r="BY11" s="14">
        <v>-6.6</v>
      </c>
      <c r="BZ11" s="14"/>
      <c r="CA11" s="14"/>
      <c r="CB11" s="14">
        <v>14.4</v>
      </c>
      <c r="CC11" s="14">
        <v>28.6</v>
      </c>
      <c r="CD11" s="14">
        <v>7.7</v>
      </c>
      <c r="CE11" s="14">
        <v>1.5</v>
      </c>
      <c r="CF11" s="14">
        <v>0</v>
      </c>
      <c r="CG11" s="14"/>
      <c r="CH11" s="14"/>
      <c r="CI11" s="14"/>
      <c r="CJ11" s="14">
        <v>13.5</v>
      </c>
      <c r="CK11" s="14">
        <v>16</v>
      </c>
      <c r="CL11" s="14">
        <v>-23.7</v>
      </c>
      <c r="CM11" s="14"/>
      <c r="CN11" s="14"/>
      <c r="CO11" s="14"/>
      <c r="CP11" s="14"/>
      <c r="CQ11" s="14"/>
      <c r="CR11" s="14"/>
      <c r="CS11" s="14"/>
      <c r="CT11" s="14"/>
      <c r="CU11" s="14">
        <v>-5.3</v>
      </c>
      <c r="CV11" s="14">
        <v>0</v>
      </c>
      <c r="CW11" s="14"/>
      <c r="CX11" s="14"/>
      <c r="CY11" s="14">
        <v>1.3</v>
      </c>
      <c r="CZ11" s="14">
        <v>0</v>
      </c>
      <c r="DA11" s="14">
        <v>0</v>
      </c>
      <c r="DB11" s="14">
        <v>0</v>
      </c>
      <c r="DC11" s="14">
        <v>0.9</v>
      </c>
      <c r="DD11" s="14">
        <v>2</v>
      </c>
      <c r="DE11" s="14">
        <v>-2.6</v>
      </c>
      <c r="DF11" s="14"/>
      <c r="DG11" s="14">
        <v>0.6</v>
      </c>
      <c r="DH11" s="14"/>
      <c r="DI11" s="14">
        <v>0</v>
      </c>
      <c r="DJ11" s="14">
        <v>0</v>
      </c>
      <c r="DK11" s="14">
        <v>-3.8</v>
      </c>
      <c r="DL11" s="14">
        <v>-3.5</v>
      </c>
      <c r="DM11" s="14">
        <v>1.8</v>
      </c>
      <c r="DN11" s="14">
        <v>0.7</v>
      </c>
      <c r="DO11" s="14"/>
      <c r="DP11" s="14">
        <v>1.1000000000000001</v>
      </c>
      <c r="DQ11" s="14">
        <v>0</v>
      </c>
      <c r="DR11" s="14">
        <v>0</v>
      </c>
      <c r="DS11" s="14">
        <v>0.4</v>
      </c>
      <c r="DT11" s="14">
        <v>0.5</v>
      </c>
      <c r="DU11" s="14">
        <v>0</v>
      </c>
      <c r="DV11" s="14">
        <v>-2.8</v>
      </c>
      <c r="DW11" s="14">
        <v>0.2</v>
      </c>
      <c r="DX11" s="14">
        <v>2.9</v>
      </c>
      <c r="DY11" s="14">
        <v>2.1</v>
      </c>
      <c r="DZ11" s="14">
        <v>0.9</v>
      </c>
      <c r="EA11" s="14">
        <v>0.8</v>
      </c>
      <c r="EB11" s="14">
        <v>4</v>
      </c>
      <c r="EC11" s="14">
        <v>0</v>
      </c>
      <c r="ED11" s="14">
        <v>-7.5</v>
      </c>
      <c r="EE11" s="14">
        <v>-7.7</v>
      </c>
      <c r="EF11" s="14">
        <v>7.1</v>
      </c>
      <c r="EG11" s="14">
        <v>7.5</v>
      </c>
      <c r="EH11" s="14">
        <v>2.6</v>
      </c>
      <c r="EI11" s="14">
        <v>0</v>
      </c>
      <c r="EJ11" s="14">
        <v>1.4</v>
      </c>
      <c r="EK11" s="14">
        <v>0.2</v>
      </c>
      <c r="EL11" s="14">
        <v>0.2</v>
      </c>
      <c r="EM11" s="14">
        <v>0.2</v>
      </c>
      <c r="EN11" s="14">
        <v>0</v>
      </c>
      <c r="EO11" s="14">
        <v>0</v>
      </c>
      <c r="EP11" s="14">
        <v>0</v>
      </c>
      <c r="EQ11" s="14">
        <v>-0.2</v>
      </c>
      <c r="ER11" s="14">
        <v>11</v>
      </c>
      <c r="ES11" s="14">
        <v>3.9</v>
      </c>
      <c r="ET11" s="14">
        <v>0</v>
      </c>
      <c r="EU11" s="14">
        <v>0</v>
      </c>
      <c r="EV11" s="14"/>
      <c r="EW11" s="14">
        <v>1.2</v>
      </c>
      <c r="EX11" s="14">
        <v>1.7</v>
      </c>
      <c r="EY11" s="14">
        <v>7.1</v>
      </c>
      <c r="EZ11" s="14">
        <v>7.5</v>
      </c>
      <c r="FA11" s="14">
        <v>0.8</v>
      </c>
      <c r="FB11" s="14">
        <v>1.1000000000000001</v>
      </c>
      <c r="FC11" s="14">
        <v>3.6</v>
      </c>
      <c r="FD11" s="14">
        <v>0</v>
      </c>
      <c r="FE11" s="14">
        <v>0</v>
      </c>
      <c r="FF11" s="14">
        <v>142.24</v>
      </c>
      <c r="FG11" s="15"/>
      <c r="FH11" s="14">
        <v>1.2729999999999999</v>
      </c>
      <c r="FI11" s="14">
        <v>0</v>
      </c>
      <c r="FJ11" s="14">
        <v>2.109</v>
      </c>
      <c r="FK11" s="14">
        <v>0.6</v>
      </c>
      <c r="FL11" s="14"/>
      <c r="FM11" s="14">
        <v>0.26862999999999998</v>
      </c>
      <c r="FN11" s="14"/>
      <c r="FO11" s="14">
        <v>0</v>
      </c>
      <c r="FP11" s="14">
        <v>4.2506300000000001</v>
      </c>
    </row>
    <row r="12" spans="1:172" ht="24" customHeight="1">
      <c r="A12" s="16" t="s">
        <v>75</v>
      </c>
      <c r="B12" s="16" t="s">
        <v>701</v>
      </c>
      <c r="C12" s="17">
        <v>0.1</v>
      </c>
      <c r="D12" s="17">
        <v>0.1</v>
      </c>
      <c r="E12" s="17">
        <v>11.66</v>
      </c>
      <c r="F12" s="17">
        <v>30.38</v>
      </c>
      <c r="G12" s="17">
        <v>0</v>
      </c>
      <c r="H12" s="17">
        <v>0</v>
      </c>
      <c r="I12" s="17">
        <v>0</v>
      </c>
      <c r="J12" s="17">
        <v>33.6</v>
      </c>
      <c r="K12" s="17"/>
      <c r="L12" s="17"/>
      <c r="M12" s="17">
        <v>-26.2</v>
      </c>
      <c r="N12" s="17">
        <v>-43.8</v>
      </c>
      <c r="O12" s="17">
        <v>-14.8</v>
      </c>
      <c r="P12" s="17">
        <v>43.5</v>
      </c>
      <c r="Q12" s="17"/>
      <c r="R12" s="17"/>
      <c r="S12" s="17">
        <v>88.4</v>
      </c>
      <c r="T12" s="17">
        <v>0</v>
      </c>
      <c r="U12" s="17"/>
      <c r="V12" s="17"/>
      <c r="W12" s="17"/>
      <c r="X12" s="17"/>
      <c r="Y12" s="17">
        <v>4.7</v>
      </c>
      <c r="Z12" s="17">
        <v>1.7</v>
      </c>
      <c r="AA12" s="17">
        <v>0</v>
      </c>
      <c r="AB12" s="17">
        <v>-3.5</v>
      </c>
      <c r="AC12" s="17">
        <v>2.6</v>
      </c>
      <c r="AD12" s="17">
        <v>1.3</v>
      </c>
      <c r="AE12" s="17"/>
      <c r="AF12" s="17"/>
      <c r="AG12" s="17">
        <v>0</v>
      </c>
      <c r="AH12" s="17"/>
      <c r="AI12" s="17">
        <v>6</v>
      </c>
      <c r="AJ12" s="17">
        <v>17.600000000000001</v>
      </c>
      <c r="AK12" s="17">
        <v>0</v>
      </c>
      <c r="AL12" s="17">
        <v>0</v>
      </c>
      <c r="AM12" s="17">
        <v>0</v>
      </c>
      <c r="AN12" s="17">
        <v>-1.7</v>
      </c>
      <c r="AO12" s="17">
        <v>63.7</v>
      </c>
      <c r="AP12" s="17">
        <v>1.8</v>
      </c>
      <c r="AQ12" s="17">
        <v>9.1</v>
      </c>
      <c r="AR12" s="17">
        <v>0</v>
      </c>
      <c r="AS12" s="17">
        <v>0.6</v>
      </c>
      <c r="AT12" s="17">
        <v>1.8</v>
      </c>
      <c r="AU12" s="17">
        <v>1.1000000000000001</v>
      </c>
      <c r="AV12" s="17">
        <v>16.600000000000001</v>
      </c>
      <c r="AW12" s="17">
        <v>-27.9</v>
      </c>
      <c r="AX12" s="17">
        <v>-40.200000000000003</v>
      </c>
      <c r="AY12" s="17">
        <v>4.0999999999999996</v>
      </c>
      <c r="AZ12" s="17">
        <v>-1.4</v>
      </c>
      <c r="BA12" s="17"/>
      <c r="BB12" s="17">
        <v>-3.8</v>
      </c>
      <c r="BC12" s="17">
        <v>6.6</v>
      </c>
      <c r="BD12" s="17">
        <v>0.5</v>
      </c>
      <c r="BE12" s="17">
        <v>0.1</v>
      </c>
      <c r="BF12" s="17">
        <v>0.1</v>
      </c>
      <c r="BG12" s="17">
        <v>7.1</v>
      </c>
      <c r="BH12" s="17">
        <v>0</v>
      </c>
      <c r="BI12" s="17">
        <v>-6.1</v>
      </c>
      <c r="BJ12" s="17"/>
      <c r="BK12" s="17">
        <v>0</v>
      </c>
      <c r="BL12" s="17"/>
      <c r="BM12" s="17"/>
      <c r="BN12" s="17"/>
      <c r="BO12" s="17">
        <v>15.5</v>
      </c>
      <c r="BP12" s="17">
        <v>-14.1</v>
      </c>
      <c r="BQ12" s="17">
        <v>-25.7</v>
      </c>
      <c r="BR12" s="17">
        <v>0</v>
      </c>
      <c r="BS12" s="17">
        <v>-27.9</v>
      </c>
      <c r="BT12" s="17"/>
      <c r="BU12" s="17"/>
      <c r="BV12" s="17"/>
      <c r="BW12" s="17"/>
      <c r="BX12" s="17"/>
      <c r="BY12" s="17">
        <v>-8.9</v>
      </c>
      <c r="BZ12" s="17"/>
      <c r="CA12" s="17"/>
      <c r="CB12" s="17">
        <v>7.3</v>
      </c>
      <c r="CC12" s="17">
        <v>26.7</v>
      </c>
      <c r="CD12" s="17">
        <v>5.9</v>
      </c>
      <c r="CE12" s="17">
        <v>0.7</v>
      </c>
      <c r="CF12" s="17">
        <v>0.3</v>
      </c>
      <c r="CG12" s="17"/>
      <c r="CH12" s="17"/>
      <c r="CI12" s="17"/>
      <c r="CJ12" s="17">
        <v>15.5</v>
      </c>
      <c r="CK12" s="17">
        <v>18.100000000000001</v>
      </c>
      <c r="CL12" s="17">
        <v>-19.5</v>
      </c>
      <c r="CM12" s="17"/>
      <c r="CN12" s="17"/>
      <c r="CO12" s="17"/>
      <c r="CP12" s="17"/>
      <c r="CQ12" s="17"/>
      <c r="CR12" s="17"/>
      <c r="CS12" s="17"/>
      <c r="CT12" s="17"/>
      <c r="CU12" s="17">
        <v>-6.1</v>
      </c>
      <c r="CV12" s="17">
        <v>0</v>
      </c>
      <c r="CW12" s="17"/>
      <c r="CX12" s="17"/>
      <c r="CY12" s="17">
        <v>1.2</v>
      </c>
      <c r="CZ12" s="17">
        <v>0</v>
      </c>
      <c r="DA12" s="17">
        <v>0</v>
      </c>
      <c r="DB12" s="17">
        <v>0.2</v>
      </c>
      <c r="DC12" s="17">
        <v>0.9</v>
      </c>
      <c r="DD12" s="17">
        <v>2.1</v>
      </c>
      <c r="DE12" s="17">
        <v>-2.8</v>
      </c>
      <c r="DF12" s="17"/>
      <c r="DG12" s="17">
        <v>0.6</v>
      </c>
      <c r="DH12" s="17"/>
      <c r="DI12" s="17">
        <v>0</v>
      </c>
      <c r="DJ12" s="17">
        <v>0</v>
      </c>
      <c r="DK12" s="17">
        <v>-3.7</v>
      </c>
      <c r="DL12" s="17">
        <v>-3.4</v>
      </c>
      <c r="DM12" s="17">
        <v>1.8</v>
      </c>
      <c r="DN12" s="17">
        <v>0.7</v>
      </c>
      <c r="DO12" s="17"/>
      <c r="DP12" s="17">
        <v>1.1000000000000001</v>
      </c>
      <c r="DQ12" s="17">
        <v>0</v>
      </c>
      <c r="DR12" s="17">
        <v>0</v>
      </c>
      <c r="DS12" s="17">
        <v>0.3</v>
      </c>
      <c r="DT12" s="17">
        <v>0.5</v>
      </c>
      <c r="DU12" s="17">
        <v>0</v>
      </c>
      <c r="DV12" s="17">
        <v>-2.9</v>
      </c>
      <c r="DW12" s="17">
        <v>0.2</v>
      </c>
      <c r="DX12" s="17">
        <v>2.7</v>
      </c>
      <c r="DY12" s="17">
        <v>2.2000000000000002</v>
      </c>
      <c r="DZ12" s="17">
        <v>1.1000000000000001</v>
      </c>
      <c r="EA12" s="17">
        <v>0.8</v>
      </c>
      <c r="EB12" s="17">
        <v>4</v>
      </c>
      <c r="EC12" s="17">
        <v>0</v>
      </c>
      <c r="ED12" s="17">
        <v>1.2</v>
      </c>
      <c r="EE12" s="17">
        <v>1.1000000000000001</v>
      </c>
      <c r="EF12" s="17">
        <v>7.1</v>
      </c>
      <c r="EG12" s="17">
        <v>7.5</v>
      </c>
      <c r="EH12" s="17">
        <v>2.6</v>
      </c>
      <c r="EI12" s="17">
        <v>-0.1</v>
      </c>
      <c r="EJ12" s="17">
        <v>1.3</v>
      </c>
      <c r="EK12" s="17">
        <v>0.2</v>
      </c>
      <c r="EL12" s="17">
        <v>0.2</v>
      </c>
      <c r="EM12" s="17">
        <v>0.2</v>
      </c>
      <c r="EN12" s="17">
        <v>0</v>
      </c>
      <c r="EO12" s="17">
        <v>0</v>
      </c>
      <c r="EP12" s="17">
        <v>0</v>
      </c>
      <c r="EQ12" s="17">
        <v>-0.2</v>
      </c>
      <c r="ER12" s="17">
        <v>11.7</v>
      </c>
      <c r="ES12" s="17">
        <v>3.8</v>
      </c>
      <c r="ET12" s="17">
        <v>0</v>
      </c>
      <c r="EU12" s="17">
        <v>0</v>
      </c>
      <c r="EV12" s="17"/>
      <c r="EW12" s="17">
        <v>1.5</v>
      </c>
      <c r="EX12" s="17">
        <v>1.8</v>
      </c>
      <c r="EY12" s="17">
        <v>7.1</v>
      </c>
      <c r="EZ12" s="17">
        <v>7.5</v>
      </c>
      <c r="FA12" s="17">
        <v>0.8</v>
      </c>
      <c r="FB12" s="17">
        <v>2</v>
      </c>
      <c r="FC12" s="17">
        <v>3</v>
      </c>
      <c r="FD12" s="17">
        <v>0</v>
      </c>
      <c r="FE12" s="17">
        <v>0</v>
      </c>
      <c r="FF12" s="17">
        <v>241.14</v>
      </c>
      <c r="FG12" s="15"/>
      <c r="FH12" s="17">
        <v>1.335</v>
      </c>
      <c r="FI12" s="17">
        <v>0</v>
      </c>
      <c r="FJ12" s="17">
        <v>2.29</v>
      </c>
      <c r="FK12" s="17">
        <v>0.6</v>
      </c>
      <c r="FL12" s="17"/>
      <c r="FM12" s="17">
        <v>0.23036000000000001</v>
      </c>
      <c r="FN12" s="17"/>
      <c r="FO12" s="17">
        <v>0</v>
      </c>
      <c r="FP12" s="17">
        <v>4.4553599999999998</v>
      </c>
    </row>
    <row r="13" spans="1:172" ht="24" customHeight="1">
      <c r="A13" s="16" t="s">
        <v>75</v>
      </c>
      <c r="B13" s="16" t="s">
        <v>702</v>
      </c>
      <c r="C13" s="17">
        <v>0.1</v>
      </c>
      <c r="D13" s="17">
        <v>0.1</v>
      </c>
      <c r="E13" s="17">
        <v>-11.76</v>
      </c>
      <c r="F13" s="17">
        <v>27.13</v>
      </c>
      <c r="G13" s="17">
        <v>0</v>
      </c>
      <c r="H13" s="17">
        <v>0</v>
      </c>
      <c r="I13" s="17">
        <v>0</v>
      </c>
      <c r="J13" s="17">
        <v>6.5</v>
      </c>
      <c r="K13" s="17"/>
      <c r="L13" s="17"/>
      <c r="M13" s="17">
        <v>-39.5</v>
      </c>
      <c r="N13" s="17">
        <v>-47.7</v>
      </c>
      <c r="O13" s="17">
        <v>-19.600000000000001</v>
      </c>
      <c r="P13" s="17">
        <v>25.6</v>
      </c>
      <c r="Q13" s="17"/>
      <c r="R13" s="17"/>
      <c r="S13" s="17">
        <v>75.5</v>
      </c>
      <c r="T13" s="17">
        <v>0</v>
      </c>
      <c r="U13" s="17"/>
      <c r="V13" s="17"/>
      <c r="W13" s="17"/>
      <c r="X13" s="17"/>
      <c r="Y13" s="17">
        <v>0.9</v>
      </c>
      <c r="Z13" s="17">
        <v>1.2</v>
      </c>
      <c r="AA13" s="17">
        <v>0</v>
      </c>
      <c r="AB13" s="17">
        <v>-3.5</v>
      </c>
      <c r="AC13" s="17">
        <v>2.2000000000000002</v>
      </c>
      <c r="AD13" s="17">
        <v>-0.9</v>
      </c>
      <c r="AE13" s="17"/>
      <c r="AF13" s="17"/>
      <c r="AG13" s="17">
        <v>0</v>
      </c>
      <c r="AH13" s="17"/>
      <c r="AI13" s="17">
        <v>4.8</v>
      </c>
      <c r="AJ13" s="17">
        <v>4</v>
      </c>
      <c r="AK13" s="17">
        <v>0</v>
      </c>
      <c r="AL13" s="17">
        <v>0</v>
      </c>
      <c r="AM13" s="17">
        <v>0</v>
      </c>
      <c r="AN13" s="17">
        <v>-1.8</v>
      </c>
      <c r="AO13" s="17">
        <v>61.2</v>
      </c>
      <c r="AP13" s="17">
        <v>1.6</v>
      </c>
      <c r="AQ13" s="17">
        <v>8</v>
      </c>
      <c r="AR13" s="17">
        <v>0</v>
      </c>
      <c r="AS13" s="17">
        <v>0.5</v>
      </c>
      <c r="AT13" s="17">
        <v>1.8</v>
      </c>
      <c r="AU13" s="17">
        <v>0.8</v>
      </c>
      <c r="AV13" s="17">
        <v>8</v>
      </c>
      <c r="AW13" s="17">
        <v>-36.1</v>
      </c>
      <c r="AX13" s="17">
        <v>-48.3</v>
      </c>
      <c r="AY13" s="17">
        <v>5.2</v>
      </c>
      <c r="AZ13" s="17">
        <v>-1.4</v>
      </c>
      <c r="BA13" s="17"/>
      <c r="BB13" s="17">
        <v>-3.4</v>
      </c>
      <c r="BC13" s="17">
        <v>6</v>
      </c>
      <c r="BD13" s="17">
        <v>0.5</v>
      </c>
      <c r="BE13" s="17">
        <v>0.1</v>
      </c>
      <c r="BF13" s="17">
        <v>0.1</v>
      </c>
      <c r="BG13" s="17">
        <v>8.1999999999999993</v>
      </c>
      <c r="BH13" s="17">
        <v>0</v>
      </c>
      <c r="BI13" s="17">
        <v>-8.6</v>
      </c>
      <c r="BJ13" s="17"/>
      <c r="BK13" s="17">
        <v>0</v>
      </c>
      <c r="BL13" s="17"/>
      <c r="BM13" s="17"/>
      <c r="BN13" s="17"/>
      <c r="BO13" s="17">
        <v>9.1</v>
      </c>
      <c r="BP13" s="17">
        <v>-20.7</v>
      </c>
      <c r="BQ13" s="17">
        <v>-32.5</v>
      </c>
      <c r="BR13" s="17">
        <v>0</v>
      </c>
      <c r="BS13" s="17">
        <v>-34.299999999999997</v>
      </c>
      <c r="BT13" s="17"/>
      <c r="BU13" s="17"/>
      <c r="BV13" s="17"/>
      <c r="BW13" s="17"/>
      <c r="BX13" s="17"/>
      <c r="BY13" s="17">
        <v>-7.5</v>
      </c>
      <c r="BZ13" s="17"/>
      <c r="CA13" s="17"/>
      <c r="CB13" s="17">
        <v>7.4</v>
      </c>
      <c r="CC13" s="17">
        <v>25.6</v>
      </c>
      <c r="CD13" s="17">
        <v>5.2</v>
      </c>
      <c r="CE13" s="17">
        <v>0.5</v>
      </c>
      <c r="CF13" s="17">
        <v>0.1</v>
      </c>
      <c r="CG13" s="17"/>
      <c r="CH13" s="17"/>
      <c r="CI13" s="17"/>
      <c r="CJ13" s="17">
        <v>8.6</v>
      </c>
      <c r="CK13" s="17">
        <v>11.3</v>
      </c>
      <c r="CL13" s="17">
        <v>-29.9</v>
      </c>
      <c r="CM13" s="17"/>
      <c r="CN13" s="17"/>
      <c r="CO13" s="17"/>
      <c r="CP13" s="17"/>
      <c r="CQ13" s="17"/>
      <c r="CR13" s="17"/>
      <c r="CS13" s="17"/>
      <c r="CT13" s="17"/>
      <c r="CU13" s="17">
        <v>-6.8</v>
      </c>
      <c r="CV13" s="17">
        <v>0</v>
      </c>
      <c r="CW13" s="17"/>
      <c r="CX13" s="17"/>
      <c r="CY13" s="17">
        <v>1.3</v>
      </c>
      <c r="CZ13" s="17">
        <v>0</v>
      </c>
      <c r="DA13" s="17">
        <v>0</v>
      </c>
      <c r="DB13" s="17">
        <v>0</v>
      </c>
      <c r="DC13" s="17">
        <v>0.9</v>
      </c>
      <c r="DD13" s="17">
        <v>2.1</v>
      </c>
      <c r="DE13" s="17">
        <v>-2.8</v>
      </c>
      <c r="DF13" s="17"/>
      <c r="DG13" s="17">
        <v>0.6</v>
      </c>
      <c r="DH13" s="17"/>
      <c r="DI13" s="17">
        <v>0</v>
      </c>
      <c r="DJ13" s="17">
        <v>0</v>
      </c>
      <c r="DK13" s="17">
        <v>-4.0999999999999996</v>
      </c>
      <c r="DL13" s="17">
        <v>-4.7</v>
      </c>
      <c r="DM13" s="17">
        <v>1.8</v>
      </c>
      <c r="DN13" s="17">
        <v>0.7</v>
      </c>
      <c r="DO13" s="17"/>
      <c r="DP13" s="17">
        <v>1.1000000000000001</v>
      </c>
      <c r="DQ13" s="17">
        <v>0</v>
      </c>
      <c r="DR13" s="17">
        <v>0.1</v>
      </c>
      <c r="DS13" s="17">
        <v>0.3</v>
      </c>
      <c r="DT13" s="17">
        <v>0.5</v>
      </c>
      <c r="DU13" s="17">
        <v>0</v>
      </c>
      <c r="DV13" s="17">
        <v>-2.9</v>
      </c>
      <c r="DW13" s="17">
        <v>0.2</v>
      </c>
      <c r="DX13" s="17">
        <v>2.7</v>
      </c>
      <c r="DY13" s="17">
        <v>2.1</v>
      </c>
      <c r="DZ13" s="17">
        <v>1.1000000000000001</v>
      </c>
      <c r="EA13" s="17">
        <v>0.8</v>
      </c>
      <c r="EB13" s="17">
        <v>4</v>
      </c>
      <c r="EC13" s="17">
        <v>0</v>
      </c>
      <c r="ED13" s="17">
        <v>-5.8</v>
      </c>
      <c r="EE13" s="17">
        <v>-6.6</v>
      </c>
      <c r="EF13" s="17">
        <v>5.7</v>
      </c>
      <c r="EG13" s="17">
        <v>6</v>
      </c>
      <c r="EH13" s="17">
        <v>2.6</v>
      </c>
      <c r="EI13" s="17">
        <v>-0.2</v>
      </c>
      <c r="EJ13" s="17">
        <v>1.5</v>
      </c>
      <c r="EK13" s="17">
        <v>0.2</v>
      </c>
      <c r="EL13" s="17">
        <v>0.2</v>
      </c>
      <c r="EM13" s="17">
        <v>0.2</v>
      </c>
      <c r="EN13" s="17">
        <v>0</v>
      </c>
      <c r="EO13" s="17">
        <v>0</v>
      </c>
      <c r="EP13" s="17">
        <v>0</v>
      </c>
      <c r="EQ13" s="17">
        <v>-0.2</v>
      </c>
      <c r="ER13" s="17">
        <v>10.7</v>
      </c>
      <c r="ES13" s="17">
        <v>3.9</v>
      </c>
      <c r="ET13" s="17">
        <v>0</v>
      </c>
      <c r="EU13" s="17">
        <v>0</v>
      </c>
      <c r="EV13" s="17"/>
      <c r="EW13" s="17">
        <v>1.4</v>
      </c>
      <c r="EX13" s="17">
        <v>1.6</v>
      </c>
      <c r="EY13" s="17">
        <v>5.7</v>
      </c>
      <c r="EZ13" s="17">
        <v>6</v>
      </c>
      <c r="FA13" s="17">
        <v>0.8</v>
      </c>
      <c r="FB13" s="17">
        <v>2.2000000000000002</v>
      </c>
      <c r="FC13" s="17">
        <v>3.2</v>
      </c>
      <c r="FD13" s="17">
        <v>0.1</v>
      </c>
      <c r="FE13" s="17">
        <v>0</v>
      </c>
      <c r="FF13" s="17">
        <v>8.57</v>
      </c>
      <c r="FG13" s="15"/>
      <c r="FH13" s="17">
        <v>1.2509999999999999</v>
      </c>
      <c r="FI13" s="17">
        <v>0</v>
      </c>
      <c r="FJ13" s="17">
        <v>2.3570000000000002</v>
      </c>
      <c r="FK13" s="17">
        <v>0.6</v>
      </c>
      <c r="FL13" s="17"/>
      <c r="FM13" s="17">
        <v>0.27800000000000002</v>
      </c>
      <c r="FN13" s="17"/>
      <c r="FO13" s="17">
        <v>0</v>
      </c>
      <c r="FP13" s="17">
        <v>4.4859999999999998</v>
      </c>
    </row>
    <row r="14" spans="1:172" ht="24" customHeight="1">
      <c r="A14" s="16" t="s">
        <v>75</v>
      </c>
      <c r="B14" s="16" t="s">
        <v>703</v>
      </c>
      <c r="C14" s="17">
        <v>0.1</v>
      </c>
      <c r="D14" s="17">
        <v>0.1</v>
      </c>
      <c r="E14" s="17">
        <v>-3.53</v>
      </c>
      <c r="F14" s="17">
        <v>27.65</v>
      </c>
      <c r="G14" s="17">
        <v>0</v>
      </c>
      <c r="H14" s="17">
        <v>0</v>
      </c>
      <c r="I14" s="17">
        <v>0</v>
      </c>
      <c r="J14" s="17">
        <v>21</v>
      </c>
      <c r="K14" s="17"/>
      <c r="L14" s="17"/>
      <c r="M14" s="17">
        <v>-32.700000000000003</v>
      </c>
      <c r="N14" s="17">
        <v>-47.4</v>
      </c>
      <c r="O14" s="17">
        <v>-20.7</v>
      </c>
      <c r="P14" s="17">
        <v>33.4</v>
      </c>
      <c r="Q14" s="17"/>
      <c r="R14" s="17"/>
      <c r="S14" s="17">
        <v>79</v>
      </c>
      <c r="T14" s="17">
        <v>0</v>
      </c>
      <c r="U14" s="17"/>
      <c r="V14" s="17"/>
      <c r="W14" s="17"/>
      <c r="X14" s="17"/>
      <c r="Y14" s="17">
        <v>-0.6</v>
      </c>
      <c r="Z14" s="17">
        <v>1.2</v>
      </c>
      <c r="AA14" s="17">
        <v>0</v>
      </c>
      <c r="AB14" s="17">
        <v>-3.5</v>
      </c>
      <c r="AC14" s="17">
        <v>2.4</v>
      </c>
      <c r="AD14" s="17">
        <v>-0.9</v>
      </c>
      <c r="AE14" s="17"/>
      <c r="AF14" s="17"/>
      <c r="AG14" s="17">
        <v>0</v>
      </c>
      <c r="AH14" s="17"/>
      <c r="AI14" s="17">
        <v>4.8</v>
      </c>
      <c r="AJ14" s="17">
        <v>7.2</v>
      </c>
      <c r="AK14" s="17">
        <v>0</v>
      </c>
      <c r="AL14" s="17">
        <v>0</v>
      </c>
      <c r="AM14" s="17">
        <v>0</v>
      </c>
      <c r="AN14" s="17">
        <v>-1.8</v>
      </c>
      <c r="AO14" s="17">
        <v>58.6</v>
      </c>
      <c r="AP14" s="17">
        <v>1.5</v>
      </c>
      <c r="AQ14" s="17">
        <v>9.8000000000000007</v>
      </c>
      <c r="AR14" s="17">
        <v>0</v>
      </c>
      <c r="AS14" s="17">
        <v>0.5</v>
      </c>
      <c r="AT14" s="17">
        <v>1.8</v>
      </c>
      <c r="AU14" s="17">
        <v>1.2</v>
      </c>
      <c r="AV14" s="17">
        <v>11.3</v>
      </c>
      <c r="AW14" s="17">
        <v>-33.1</v>
      </c>
      <c r="AX14" s="17">
        <v>-45.3</v>
      </c>
      <c r="AY14" s="17">
        <v>4.9000000000000004</v>
      </c>
      <c r="AZ14" s="17">
        <v>-1.4</v>
      </c>
      <c r="BA14" s="17"/>
      <c r="BB14" s="17">
        <v>-4.4000000000000004</v>
      </c>
      <c r="BC14" s="17">
        <v>6.3</v>
      </c>
      <c r="BD14" s="17">
        <v>0.5</v>
      </c>
      <c r="BE14" s="17">
        <v>0.1</v>
      </c>
      <c r="BF14" s="17">
        <v>0</v>
      </c>
      <c r="BG14" s="17">
        <v>5.0999999999999996</v>
      </c>
      <c r="BH14" s="17">
        <v>0</v>
      </c>
      <c r="BI14" s="17">
        <v>-6.6</v>
      </c>
      <c r="BJ14" s="17"/>
      <c r="BK14" s="17">
        <v>0</v>
      </c>
      <c r="BL14" s="17"/>
      <c r="BM14" s="17"/>
      <c r="BN14" s="17"/>
      <c r="BO14" s="17">
        <v>8.6999999999999993</v>
      </c>
      <c r="BP14" s="17">
        <v>-17.5</v>
      </c>
      <c r="BQ14" s="17">
        <v>-29.7</v>
      </c>
      <c r="BR14" s="17">
        <v>0</v>
      </c>
      <c r="BS14" s="17">
        <v>-31.2</v>
      </c>
      <c r="BT14" s="17"/>
      <c r="BU14" s="17"/>
      <c r="BV14" s="17"/>
      <c r="BW14" s="17"/>
      <c r="BX14" s="17"/>
      <c r="BY14" s="17">
        <v>-10.7</v>
      </c>
      <c r="BZ14" s="17"/>
      <c r="CA14" s="17"/>
      <c r="CB14" s="17">
        <v>7.1</v>
      </c>
      <c r="CC14" s="17">
        <v>26.2</v>
      </c>
      <c r="CD14" s="17">
        <v>6.5</v>
      </c>
      <c r="CE14" s="17">
        <v>-0.3</v>
      </c>
      <c r="CF14" s="17">
        <v>0.1</v>
      </c>
      <c r="CG14" s="17"/>
      <c r="CH14" s="17"/>
      <c r="CI14" s="17"/>
      <c r="CJ14" s="17">
        <v>7.2</v>
      </c>
      <c r="CK14" s="17">
        <v>9.9</v>
      </c>
      <c r="CL14" s="17">
        <v>-28.4</v>
      </c>
      <c r="CM14" s="17"/>
      <c r="CN14" s="17"/>
      <c r="CO14" s="17"/>
      <c r="CP14" s="17"/>
      <c r="CQ14" s="17"/>
      <c r="CR14" s="17"/>
      <c r="CS14" s="17"/>
      <c r="CT14" s="17"/>
      <c r="CU14" s="17">
        <v>-6.7</v>
      </c>
      <c r="CV14" s="17">
        <v>0</v>
      </c>
      <c r="CW14" s="17"/>
      <c r="CX14" s="17"/>
      <c r="CY14" s="17">
        <v>1.2</v>
      </c>
      <c r="CZ14" s="17">
        <v>0</v>
      </c>
      <c r="DA14" s="17">
        <v>0</v>
      </c>
      <c r="DB14" s="17">
        <v>0</v>
      </c>
      <c r="DC14" s="17">
        <v>0.9</v>
      </c>
      <c r="DD14" s="17">
        <v>2.2000000000000002</v>
      </c>
      <c r="DE14" s="17">
        <v>-3</v>
      </c>
      <c r="DF14" s="17"/>
      <c r="DG14" s="17">
        <v>0.6</v>
      </c>
      <c r="DH14" s="17"/>
      <c r="DI14" s="17">
        <v>0</v>
      </c>
      <c r="DJ14" s="17">
        <v>0</v>
      </c>
      <c r="DK14" s="17">
        <v>-4.2</v>
      </c>
      <c r="DL14" s="17">
        <v>-4.3</v>
      </c>
      <c r="DM14" s="17">
        <v>1.8</v>
      </c>
      <c r="DN14" s="17">
        <v>0.7</v>
      </c>
      <c r="DO14" s="17"/>
      <c r="DP14" s="17">
        <v>1.1000000000000001</v>
      </c>
      <c r="DQ14" s="17">
        <v>0</v>
      </c>
      <c r="DR14" s="17">
        <v>0</v>
      </c>
      <c r="DS14" s="17">
        <v>0.3</v>
      </c>
      <c r="DT14" s="17">
        <v>0.5</v>
      </c>
      <c r="DU14" s="17">
        <v>0</v>
      </c>
      <c r="DV14" s="17">
        <v>-3</v>
      </c>
      <c r="DW14" s="17">
        <v>0.2</v>
      </c>
      <c r="DX14" s="17">
        <v>2.7</v>
      </c>
      <c r="DY14" s="17">
        <v>2.2000000000000002</v>
      </c>
      <c r="DZ14" s="17">
        <v>0.9</v>
      </c>
      <c r="EA14" s="17">
        <v>0.8</v>
      </c>
      <c r="EB14" s="17">
        <v>4</v>
      </c>
      <c r="EC14" s="17">
        <v>0</v>
      </c>
      <c r="ED14" s="17">
        <v>-2.5</v>
      </c>
      <c r="EE14" s="17">
        <v>-2.5</v>
      </c>
      <c r="EF14" s="17">
        <v>6.1</v>
      </c>
      <c r="EG14" s="17">
        <v>6.3</v>
      </c>
      <c r="EH14" s="17">
        <v>2.6</v>
      </c>
      <c r="EI14" s="17">
        <v>-0.2</v>
      </c>
      <c r="EJ14" s="17">
        <v>1.5</v>
      </c>
      <c r="EK14" s="17">
        <v>0.2</v>
      </c>
      <c r="EL14" s="17">
        <v>0.2</v>
      </c>
      <c r="EM14" s="17">
        <v>0.2</v>
      </c>
      <c r="EN14" s="17">
        <v>0</v>
      </c>
      <c r="EO14" s="17">
        <v>0</v>
      </c>
      <c r="EP14" s="17">
        <v>0</v>
      </c>
      <c r="EQ14" s="17">
        <v>-0.2</v>
      </c>
      <c r="ER14" s="17">
        <v>8.9</v>
      </c>
      <c r="ES14" s="17">
        <v>3.8</v>
      </c>
      <c r="ET14" s="17">
        <v>0</v>
      </c>
      <c r="EU14" s="17">
        <v>0</v>
      </c>
      <c r="EV14" s="17"/>
      <c r="EW14" s="17">
        <v>1.2</v>
      </c>
      <c r="EX14" s="17">
        <v>1.7</v>
      </c>
      <c r="EY14" s="17">
        <v>6.1</v>
      </c>
      <c r="EZ14" s="17">
        <v>6.3</v>
      </c>
      <c r="FA14" s="17">
        <v>0.8</v>
      </c>
      <c r="FB14" s="17">
        <v>2.1</v>
      </c>
      <c r="FC14" s="17">
        <v>3.5</v>
      </c>
      <c r="FD14" s="17">
        <v>0</v>
      </c>
      <c r="FE14" s="17">
        <v>0</v>
      </c>
      <c r="FF14" s="17">
        <v>69.42</v>
      </c>
      <c r="FG14" s="15"/>
      <c r="FH14" s="17">
        <v>1.46</v>
      </c>
      <c r="FI14" s="17">
        <v>0</v>
      </c>
      <c r="FJ14" s="17">
        <v>2.2269999999999999</v>
      </c>
      <c r="FK14" s="17">
        <v>0.6</v>
      </c>
      <c r="FL14" s="17"/>
      <c r="FM14" s="17">
        <v>0.32449</v>
      </c>
      <c r="FN14" s="17"/>
      <c r="FO14" s="17">
        <v>0</v>
      </c>
      <c r="FP14" s="17">
        <v>4.6114899999999999</v>
      </c>
    </row>
    <row r="15" spans="1:172" ht="24" customHeight="1">
      <c r="A15" s="16" t="s">
        <v>75</v>
      </c>
      <c r="B15" s="16" t="s">
        <v>704</v>
      </c>
      <c r="C15" s="17">
        <v>0.1</v>
      </c>
      <c r="D15" s="17">
        <v>0.1</v>
      </c>
      <c r="E15" s="17">
        <v>-12.54</v>
      </c>
      <c r="F15" s="17">
        <v>26.57</v>
      </c>
      <c r="G15" s="17">
        <v>0</v>
      </c>
      <c r="H15" s="17">
        <v>0</v>
      </c>
      <c r="I15" s="17">
        <v>0</v>
      </c>
      <c r="J15" s="17">
        <v>19.399999999999999</v>
      </c>
      <c r="K15" s="17"/>
      <c r="L15" s="17"/>
      <c r="M15" s="17">
        <v>-38.6</v>
      </c>
      <c r="N15" s="17">
        <v>-46.5</v>
      </c>
      <c r="O15" s="17">
        <v>-19.399999999999999</v>
      </c>
      <c r="P15" s="17">
        <v>27</v>
      </c>
      <c r="Q15" s="17"/>
      <c r="R15" s="17"/>
      <c r="S15" s="17">
        <v>70.7</v>
      </c>
      <c r="T15" s="17">
        <v>0.1</v>
      </c>
      <c r="U15" s="17"/>
      <c r="V15" s="17"/>
      <c r="W15" s="17"/>
      <c r="X15" s="17"/>
      <c r="Y15" s="17">
        <v>2.2000000000000002</v>
      </c>
      <c r="Z15" s="17">
        <v>1.7</v>
      </c>
      <c r="AA15" s="17">
        <v>0</v>
      </c>
      <c r="AB15" s="17">
        <v>-3.5</v>
      </c>
      <c r="AC15" s="17">
        <v>2.2000000000000002</v>
      </c>
      <c r="AD15" s="17">
        <v>-0.4</v>
      </c>
      <c r="AE15" s="17"/>
      <c r="AF15" s="17"/>
      <c r="AG15" s="17">
        <v>0</v>
      </c>
      <c r="AH15" s="17"/>
      <c r="AI15" s="17">
        <v>11.9</v>
      </c>
      <c r="AJ15" s="17">
        <v>10.6</v>
      </c>
      <c r="AK15" s="17">
        <v>0</v>
      </c>
      <c r="AL15" s="17">
        <v>0</v>
      </c>
      <c r="AM15" s="17">
        <v>0</v>
      </c>
      <c r="AN15" s="17">
        <v>-1.8</v>
      </c>
      <c r="AO15" s="17">
        <v>57</v>
      </c>
      <c r="AP15" s="17">
        <v>1.6</v>
      </c>
      <c r="AQ15" s="17">
        <v>9.1</v>
      </c>
      <c r="AR15" s="17">
        <v>0</v>
      </c>
      <c r="AS15" s="17">
        <v>0.7</v>
      </c>
      <c r="AT15" s="17">
        <v>1.8</v>
      </c>
      <c r="AU15" s="17">
        <v>1.7</v>
      </c>
      <c r="AV15" s="17">
        <v>8</v>
      </c>
      <c r="AW15" s="17">
        <v>-36.299999999999997</v>
      </c>
      <c r="AX15" s="17">
        <v>-48.5</v>
      </c>
      <c r="AY15" s="17">
        <v>3.1</v>
      </c>
      <c r="AZ15" s="17">
        <v>-1.4</v>
      </c>
      <c r="BA15" s="17"/>
      <c r="BB15" s="17">
        <v>-2.6</v>
      </c>
      <c r="BC15" s="17">
        <v>7.2</v>
      </c>
      <c r="BD15" s="17">
        <v>0.5</v>
      </c>
      <c r="BE15" s="17">
        <v>0.1</v>
      </c>
      <c r="BF15" s="17">
        <v>0</v>
      </c>
      <c r="BG15" s="17">
        <v>7.9</v>
      </c>
      <c r="BH15" s="17">
        <v>0</v>
      </c>
      <c r="BI15" s="17">
        <v>-4.9000000000000004</v>
      </c>
      <c r="BJ15" s="17"/>
      <c r="BK15" s="17">
        <v>0</v>
      </c>
      <c r="BL15" s="17"/>
      <c r="BM15" s="17"/>
      <c r="BN15" s="17"/>
      <c r="BO15" s="17">
        <v>5.3</v>
      </c>
      <c r="BP15" s="17">
        <v>-19.2</v>
      </c>
      <c r="BQ15" s="17">
        <v>-32.9</v>
      </c>
      <c r="BR15" s="17">
        <v>0</v>
      </c>
      <c r="BS15" s="17">
        <v>-29.6</v>
      </c>
      <c r="BT15" s="17"/>
      <c r="BU15" s="17"/>
      <c r="BV15" s="17"/>
      <c r="BW15" s="17"/>
      <c r="BX15" s="17"/>
      <c r="BY15" s="17">
        <v>-6.8</v>
      </c>
      <c r="BZ15" s="17"/>
      <c r="CA15" s="17"/>
      <c r="CB15" s="17">
        <v>6.8</v>
      </c>
      <c r="CC15" s="17">
        <v>26</v>
      </c>
      <c r="CD15" s="17">
        <v>6.1</v>
      </c>
      <c r="CE15" s="17">
        <v>0.9</v>
      </c>
      <c r="CF15" s="17">
        <v>0.1</v>
      </c>
      <c r="CG15" s="17"/>
      <c r="CH15" s="17"/>
      <c r="CI15" s="17"/>
      <c r="CJ15" s="17">
        <v>3.9</v>
      </c>
      <c r="CK15" s="17">
        <v>6.6</v>
      </c>
      <c r="CL15" s="17">
        <v>-33</v>
      </c>
      <c r="CM15" s="17"/>
      <c r="CN15" s="17"/>
      <c r="CO15" s="17"/>
      <c r="CP15" s="17"/>
      <c r="CQ15" s="17"/>
      <c r="CR15" s="17"/>
      <c r="CS15" s="17"/>
      <c r="CT15" s="17"/>
      <c r="CU15" s="17">
        <v>-7.7</v>
      </c>
      <c r="CV15" s="17">
        <v>0</v>
      </c>
      <c r="CW15" s="17"/>
      <c r="CX15" s="17"/>
      <c r="CY15" s="17">
        <v>1.3</v>
      </c>
      <c r="CZ15" s="17">
        <v>0</v>
      </c>
      <c r="DA15" s="17">
        <v>0</v>
      </c>
      <c r="DB15" s="17">
        <v>0</v>
      </c>
      <c r="DC15" s="17">
        <v>0.9</v>
      </c>
      <c r="DD15" s="17">
        <v>2</v>
      </c>
      <c r="DE15" s="17">
        <v>-3</v>
      </c>
      <c r="DF15" s="17"/>
      <c r="DG15" s="17">
        <v>0.6</v>
      </c>
      <c r="DH15" s="17"/>
      <c r="DI15" s="17">
        <v>0</v>
      </c>
      <c r="DJ15" s="17">
        <v>0</v>
      </c>
      <c r="DK15" s="17">
        <v>-4.2</v>
      </c>
      <c r="DL15" s="17">
        <v>-4.5999999999999996</v>
      </c>
      <c r="DM15" s="17">
        <v>1.8</v>
      </c>
      <c r="DN15" s="17">
        <v>0.7</v>
      </c>
      <c r="DO15" s="17"/>
      <c r="DP15" s="17">
        <v>1.1000000000000001</v>
      </c>
      <c r="DQ15" s="17">
        <v>0</v>
      </c>
      <c r="DR15" s="17">
        <v>0</v>
      </c>
      <c r="DS15" s="17">
        <v>0.3</v>
      </c>
      <c r="DT15" s="17">
        <v>0.5</v>
      </c>
      <c r="DU15" s="17">
        <v>0</v>
      </c>
      <c r="DV15" s="17">
        <v>-3.1</v>
      </c>
      <c r="DW15" s="17">
        <v>0.2</v>
      </c>
      <c r="DX15" s="17">
        <v>2.7</v>
      </c>
      <c r="DY15" s="17">
        <v>-0.2</v>
      </c>
      <c r="DZ15" s="17">
        <v>0.9</v>
      </c>
      <c r="EA15" s="17">
        <v>0.8</v>
      </c>
      <c r="EB15" s="17">
        <v>4</v>
      </c>
      <c r="EC15" s="17">
        <v>0</v>
      </c>
      <c r="ED15" s="17">
        <v>-6</v>
      </c>
      <c r="EE15" s="17">
        <v>-6.3</v>
      </c>
      <c r="EF15" s="17">
        <v>7.5</v>
      </c>
      <c r="EG15" s="17">
        <v>7.7</v>
      </c>
      <c r="EH15" s="17">
        <v>2.6</v>
      </c>
      <c r="EI15" s="17">
        <v>-0.3</v>
      </c>
      <c r="EJ15" s="17">
        <v>1.3</v>
      </c>
      <c r="EK15" s="17">
        <v>0.2</v>
      </c>
      <c r="EL15" s="17">
        <v>0.2</v>
      </c>
      <c r="EM15" s="17">
        <v>0.2</v>
      </c>
      <c r="EN15" s="17">
        <v>0</v>
      </c>
      <c r="EO15" s="17">
        <v>0</v>
      </c>
      <c r="EP15" s="17">
        <v>0</v>
      </c>
      <c r="EQ15" s="17">
        <v>-0.2</v>
      </c>
      <c r="ER15" s="17">
        <v>4.8</v>
      </c>
      <c r="ES15" s="17">
        <v>3.8</v>
      </c>
      <c r="ET15" s="17">
        <v>0</v>
      </c>
      <c r="EU15" s="17">
        <v>0</v>
      </c>
      <c r="EV15" s="17"/>
      <c r="EW15" s="17">
        <v>1.2</v>
      </c>
      <c r="EX15" s="17">
        <v>1.7</v>
      </c>
      <c r="EY15" s="17">
        <v>7.5</v>
      </c>
      <c r="EZ15" s="17">
        <v>7.7</v>
      </c>
      <c r="FA15" s="17">
        <v>0.8</v>
      </c>
      <c r="FB15" s="17">
        <v>2</v>
      </c>
      <c r="FC15" s="17">
        <v>3</v>
      </c>
      <c r="FD15" s="17">
        <v>0</v>
      </c>
      <c r="FE15" s="17">
        <v>0</v>
      </c>
      <c r="FF15" s="17">
        <v>23.43</v>
      </c>
      <c r="FG15" s="15"/>
      <c r="FH15" s="17">
        <v>1.2569999999999999</v>
      </c>
      <c r="FI15" s="17">
        <v>0</v>
      </c>
      <c r="FJ15" s="17">
        <v>2.4319999999999999</v>
      </c>
      <c r="FK15" s="17">
        <v>0.6</v>
      </c>
      <c r="FL15" s="17"/>
      <c r="FM15" s="17">
        <v>0.21285000000000001</v>
      </c>
      <c r="FN15" s="17"/>
      <c r="FO15" s="17">
        <v>0</v>
      </c>
      <c r="FP15" s="17">
        <v>4.5018500000000001</v>
      </c>
    </row>
    <row r="16" spans="1:172" ht="24" customHeight="1">
      <c r="A16" s="16" t="s">
        <v>75</v>
      </c>
      <c r="B16" s="16" t="s">
        <v>705</v>
      </c>
      <c r="C16" s="17">
        <v>0.1</v>
      </c>
      <c r="D16" s="17">
        <v>0.1</v>
      </c>
      <c r="E16" s="17">
        <v>-24.69</v>
      </c>
      <c r="F16" s="17">
        <v>23.48</v>
      </c>
      <c r="G16" s="17">
        <v>0</v>
      </c>
      <c r="H16" s="17">
        <v>0</v>
      </c>
      <c r="I16" s="17">
        <v>0</v>
      </c>
      <c r="J16" s="17">
        <v>21.7</v>
      </c>
      <c r="K16" s="17"/>
      <c r="L16" s="17"/>
      <c r="M16" s="17">
        <v>-30.6</v>
      </c>
      <c r="N16" s="17">
        <v>-38.4</v>
      </c>
      <c r="O16" s="17">
        <v>-11</v>
      </c>
      <c r="P16" s="17">
        <v>38.299999999999997</v>
      </c>
      <c r="Q16" s="17"/>
      <c r="R16" s="17"/>
      <c r="S16" s="17">
        <v>57.8</v>
      </c>
      <c r="T16" s="17">
        <v>0.1</v>
      </c>
      <c r="U16" s="17"/>
      <c r="V16" s="17"/>
      <c r="W16" s="17"/>
      <c r="X16" s="17"/>
      <c r="Y16" s="17">
        <v>2.9</v>
      </c>
      <c r="Z16" s="17">
        <v>2.2000000000000002</v>
      </c>
      <c r="AA16" s="17">
        <v>0</v>
      </c>
      <c r="AB16" s="17">
        <v>-3.5</v>
      </c>
      <c r="AC16" s="17">
        <v>2.2999999999999998</v>
      </c>
      <c r="AD16" s="17">
        <v>-0.3</v>
      </c>
      <c r="AE16" s="17"/>
      <c r="AF16" s="17"/>
      <c r="AG16" s="17">
        <v>0</v>
      </c>
      <c r="AH16" s="17"/>
      <c r="AI16" s="17">
        <v>12.6</v>
      </c>
      <c r="AJ16" s="17">
        <v>17</v>
      </c>
      <c r="AK16" s="17">
        <v>0</v>
      </c>
      <c r="AL16" s="17">
        <v>0</v>
      </c>
      <c r="AM16" s="17">
        <v>0</v>
      </c>
      <c r="AN16" s="17">
        <v>-1.8</v>
      </c>
      <c r="AO16" s="17">
        <v>32.799999999999997</v>
      </c>
      <c r="AP16" s="17">
        <v>0.8</v>
      </c>
      <c r="AQ16" s="17">
        <v>8.9</v>
      </c>
      <c r="AR16" s="17">
        <v>0</v>
      </c>
      <c r="AS16" s="17">
        <v>1.1000000000000001</v>
      </c>
      <c r="AT16" s="17">
        <v>1.8</v>
      </c>
      <c r="AU16" s="17">
        <v>1.7</v>
      </c>
      <c r="AV16" s="17">
        <v>9</v>
      </c>
      <c r="AW16" s="17">
        <v>-35.299999999999997</v>
      </c>
      <c r="AX16" s="17">
        <v>-47.8</v>
      </c>
      <c r="AY16" s="17">
        <v>2.1</v>
      </c>
      <c r="AZ16" s="17">
        <v>-1.6</v>
      </c>
      <c r="BA16" s="17"/>
      <c r="BB16" s="17">
        <v>-4.2</v>
      </c>
      <c r="BC16" s="17">
        <v>6.7</v>
      </c>
      <c r="BD16" s="17">
        <v>0.5</v>
      </c>
      <c r="BE16" s="17">
        <v>0.1</v>
      </c>
      <c r="BF16" s="17">
        <v>0</v>
      </c>
      <c r="BG16" s="17">
        <v>8.6999999999999993</v>
      </c>
      <c r="BH16" s="17">
        <v>0</v>
      </c>
      <c r="BI16" s="17">
        <v>-4.5</v>
      </c>
      <c r="BJ16" s="17"/>
      <c r="BK16" s="17">
        <v>0</v>
      </c>
      <c r="BL16" s="17"/>
      <c r="BM16" s="17"/>
      <c r="BN16" s="17"/>
      <c r="BO16" s="17">
        <v>-0.3</v>
      </c>
      <c r="BP16" s="17">
        <v>-17.2</v>
      </c>
      <c r="BQ16" s="17">
        <v>-35.1</v>
      </c>
      <c r="BR16" s="17">
        <v>0</v>
      </c>
      <c r="BS16" s="17">
        <v>-29.2</v>
      </c>
      <c r="BT16" s="17"/>
      <c r="BU16" s="17"/>
      <c r="BV16" s="17"/>
      <c r="BW16" s="17"/>
      <c r="BX16" s="17"/>
      <c r="BY16" s="17">
        <v>-8.3000000000000007</v>
      </c>
      <c r="BZ16" s="17"/>
      <c r="CA16" s="17"/>
      <c r="CB16" s="17">
        <v>7.3</v>
      </c>
      <c r="CC16" s="17">
        <v>25.6</v>
      </c>
      <c r="CD16" s="17">
        <v>5.5</v>
      </c>
      <c r="CE16" s="17">
        <v>-0.2</v>
      </c>
      <c r="CF16" s="17">
        <v>0.1</v>
      </c>
      <c r="CG16" s="17"/>
      <c r="CH16" s="17"/>
      <c r="CI16" s="17"/>
      <c r="CJ16" s="17">
        <v>4.2</v>
      </c>
      <c r="CK16" s="17">
        <v>6.7</v>
      </c>
      <c r="CL16" s="17">
        <v>-33</v>
      </c>
      <c r="CM16" s="17"/>
      <c r="CN16" s="17"/>
      <c r="CO16" s="17"/>
      <c r="CP16" s="17"/>
      <c r="CQ16" s="17"/>
      <c r="CR16" s="17"/>
      <c r="CS16" s="17"/>
      <c r="CT16" s="17"/>
      <c r="CU16" s="17">
        <v>-9.1</v>
      </c>
      <c r="CV16" s="17">
        <v>0</v>
      </c>
      <c r="CW16" s="17"/>
      <c r="CX16" s="17"/>
      <c r="CY16" s="17">
        <v>1.2</v>
      </c>
      <c r="CZ16" s="17">
        <v>0</v>
      </c>
      <c r="DA16" s="17">
        <v>0</v>
      </c>
      <c r="DB16" s="17">
        <v>0</v>
      </c>
      <c r="DC16" s="17">
        <v>0.9</v>
      </c>
      <c r="DD16" s="17">
        <v>2.1</v>
      </c>
      <c r="DE16" s="17">
        <v>-3</v>
      </c>
      <c r="DF16" s="17"/>
      <c r="DG16" s="17">
        <v>0.6</v>
      </c>
      <c r="DH16" s="17"/>
      <c r="DI16" s="17">
        <v>0</v>
      </c>
      <c r="DJ16" s="17">
        <v>0</v>
      </c>
      <c r="DK16" s="17">
        <v>-4.2</v>
      </c>
      <c r="DL16" s="17">
        <v>-4.8</v>
      </c>
      <c r="DM16" s="17">
        <v>1.8</v>
      </c>
      <c r="DN16" s="17">
        <v>0.7</v>
      </c>
      <c r="DO16" s="17"/>
      <c r="DP16" s="17">
        <v>1.1000000000000001</v>
      </c>
      <c r="DQ16" s="17">
        <v>0</v>
      </c>
      <c r="DR16" s="17">
        <v>0.1</v>
      </c>
      <c r="DS16" s="17">
        <v>0.3</v>
      </c>
      <c r="DT16" s="17">
        <v>0.5</v>
      </c>
      <c r="DU16" s="17">
        <v>0</v>
      </c>
      <c r="DV16" s="17">
        <v>-2.8</v>
      </c>
      <c r="DW16" s="17">
        <v>0.2</v>
      </c>
      <c r="DX16" s="17">
        <v>2.5</v>
      </c>
      <c r="DY16" s="17">
        <v>-0.2</v>
      </c>
      <c r="DZ16" s="17">
        <v>0.9</v>
      </c>
      <c r="EA16" s="17">
        <v>0.8</v>
      </c>
      <c r="EB16" s="17">
        <v>4</v>
      </c>
      <c r="EC16" s="17">
        <v>0</v>
      </c>
      <c r="ED16" s="17">
        <v>-2.9</v>
      </c>
      <c r="EE16" s="17">
        <v>-2.4</v>
      </c>
      <c r="EF16" s="17">
        <v>7.4</v>
      </c>
      <c r="EG16" s="17">
        <v>7.7</v>
      </c>
      <c r="EH16" s="17">
        <v>2.6</v>
      </c>
      <c r="EI16" s="17">
        <v>-0.7</v>
      </c>
      <c r="EJ16" s="17">
        <v>1.4</v>
      </c>
      <c r="EK16" s="17">
        <v>0.2</v>
      </c>
      <c r="EL16" s="17">
        <v>0.2</v>
      </c>
      <c r="EM16" s="17">
        <v>0.2</v>
      </c>
      <c r="EN16" s="17">
        <v>0</v>
      </c>
      <c r="EO16" s="17">
        <v>0</v>
      </c>
      <c r="EP16" s="17">
        <v>0</v>
      </c>
      <c r="EQ16" s="17">
        <v>-0.2</v>
      </c>
      <c r="ER16" s="17">
        <v>2</v>
      </c>
      <c r="ES16" s="17">
        <v>3.8</v>
      </c>
      <c r="ET16" s="17">
        <v>0</v>
      </c>
      <c r="EU16" s="17">
        <v>0</v>
      </c>
      <c r="EV16" s="17"/>
      <c r="EW16" s="17">
        <v>1.2</v>
      </c>
      <c r="EX16" s="17">
        <v>1.8</v>
      </c>
      <c r="EY16" s="17">
        <v>7.4</v>
      </c>
      <c r="EZ16" s="17">
        <v>7.7</v>
      </c>
      <c r="FA16" s="17">
        <v>0.9</v>
      </c>
      <c r="FB16" s="17">
        <v>1.9</v>
      </c>
      <c r="FC16" s="17">
        <v>1.8</v>
      </c>
      <c r="FD16" s="17">
        <v>0</v>
      </c>
      <c r="FE16" s="17">
        <v>0</v>
      </c>
      <c r="FF16" s="17">
        <v>10.79</v>
      </c>
      <c r="FG16" s="15"/>
      <c r="FH16" s="17">
        <v>1.03</v>
      </c>
      <c r="FI16" s="17">
        <v>0</v>
      </c>
      <c r="FJ16" s="17">
        <v>2.34</v>
      </c>
      <c r="FK16" s="17">
        <v>0.6</v>
      </c>
      <c r="FL16" s="17"/>
      <c r="FM16" s="17">
        <v>0.19708000000000001</v>
      </c>
      <c r="FN16" s="17"/>
      <c r="FO16" s="17">
        <v>0</v>
      </c>
      <c r="FP16" s="17">
        <v>4.1670800000000003</v>
      </c>
    </row>
    <row r="17" spans="1:172" ht="24" customHeight="1">
      <c r="A17" s="16" t="s">
        <v>75</v>
      </c>
      <c r="B17" s="16" t="s">
        <v>706</v>
      </c>
      <c r="C17" s="17">
        <v>0.1</v>
      </c>
      <c r="D17" s="17">
        <v>0.1</v>
      </c>
      <c r="E17" s="17">
        <v>-21.41</v>
      </c>
      <c r="F17" s="17">
        <v>24.22</v>
      </c>
      <c r="G17" s="17">
        <v>0</v>
      </c>
      <c r="H17" s="17">
        <v>0</v>
      </c>
      <c r="I17" s="17">
        <v>0</v>
      </c>
      <c r="J17" s="17">
        <v>15.9</v>
      </c>
      <c r="K17" s="17"/>
      <c r="L17" s="17"/>
      <c r="M17" s="17">
        <v>-31.4</v>
      </c>
      <c r="N17" s="17">
        <v>-39.1</v>
      </c>
      <c r="O17" s="17">
        <v>-11.6</v>
      </c>
      <c r="P17" s="17">
        <v>36.700000000000003</v>
      </c>
      <c r="Q17" s="17"/>
      <c r="R17" s="17"/>
      <c r="S17" s="17">
        <v>60.9</v>
      </c>
      <c r="T17" s="17">
        <v>0.1</v>
      </c>
      <c r="U17" s="17"/>
      <c r="V17" s="17"/>
      <c r="W17" s="17"/>
      <c r="X17" s="17"/>
      <c r="Y17" s="17">
        <v>1.7</v>
      </c>
      <c r="Z17" s="17">
        <v>2</v>
      </c>
      <c r="AA17" s="17">
        <v>0</v>
      </c>
      <c r="AB17" s="17">
        <v>-3.5</v>
      </c>
      <c r="AC17" s="17">
        <v>2.4</v>
      </c>
      <c r="AD17" s="17">
        <v>0.1</v>
      </c>
      <c r="AE17" s="17"/>
      <c r="AF17" s="17"/>
      <c r="AG17" s="17">
        <v>0</v>
      </c>
      <c r="AH17" s="17"/>
      <c r="AI17" s="17">
        <v>12.7</v>
      </c>
      <c r="AJ17" s="17">
        <v>16.600000000000001</v>
      </c>
      <c r="AK17" s="17">
        <v>0</v>
      </c>
      <c r="AL17" s="17">
        <v>0</v>
      </c>
      <c r="AM17" s="17">
        <v>0</v>
      </c>
      <c r="AN17" s="17">
        <v>-1.8</v>
      </c>
      <c r="AO17" s="17">
        <v>30.6</v>
      </c>
      <c r="AP17" s="17">
        <v>0.5</v>
      </c>
      <c r="AQ17" s="17">
        <v>8.4</v>
      </c>
      <c r="AR17" s="17">
        <v>0</v>
      </c>
      <c r="AS17" s="17">
        <v>1.1000000000000001</v>
      </c>
      <c r="AT17" s="17">
        <v>1.8</v>
      </c>
      <c r="AU17" s="17">
        <v>0.6</v>
      </c>
      <c r="AV17" s="17">
        <v>8.6999999999999993</v>
      </c>
      <c r="AW17" s="17">
        <v>-35.6</v>
      </c>
      <c r="AX17" s="17">
        <v>-48</v>
      </c>
      <c r="AY17" s="17">
        <v>3.8</v>
      </c>
      <c r="AZ17" s="17">
        <v>-1.4</v>
      </c>
      <c r="BA17" s="17"/>
      <c r="BB17" s="17">
        <v>-5.4</v>
      </c>
      <c r="BC17" s="17">
        <v>5.2</v>
      </c>
      <c r="BD17" s="17">
        <v>0.5</v>
      </c>
      <c r="BE17" s="17">
        <v>0.1</v>
      </c>
      <c r="BF17" s="17">
        <v>0</v>
      </c>
      <c r="BG17" s="17">
        <v>9.1999999999999993</v>
      </c>
      <c r="BH17" s="17">
        <v>0</v>
      </c>
      <c r="BI17" s="17">
        <v>-4.8</v>
      </c>
      <c r="BJ17" s="17"/>
      <c r="BK17" s="17">
        <v>0</v>
      </c>
      <c r="BL17" s="17"/>
      <c r="BM17" s="17"/>
      <c r="BN17" s="17"/>
      <c r="BO17" s="17">
        <v>-0.5</v>
      </c>
      <c r="BP17" s="17">
        <v>-17.5</v>
      </c>
      <c r="BQ17" s="17">
        <v>-35.799999999999997</v>
      </c>
      <c r="BR17" s="17">
        <v>0</v>
      </c>
      <c r="BS17" s="17">
        <v>-30.4</v>
      </c>
      <c r="BT17" s="17"/>
      <c r="BU17" s="17"/>
      <c r="BV17" s="17"/>
      <c r="BW17" s="17"/>
      <c r="BX17" s="17"/>
      <c r="BY17" s="17">
        <v>-8.8000000000000007</v>
      </c>
      <c r="BZ17" s="17"/>
      <c r="CA17" s="17"/>
      <c r="CB17" s="17">
        <v>7.6</v>
      </c>
      <c r="CC17" s="17">
        <v>25.4</v>
      </c>
      <c r="CD17" s="17">
        <v>5.0999999999999996</v>
      </c>
      <c r="CE17" s="17">
        <v>-0.2</v>
      </c>
      <c r="CF17" s="17">
        <v>0.2</v>
      </c>
      <c r="CG17" s="17"/>
      <c r="CH17" s="17"/>
      <c r="CI17" s="17"/>
      <c r="CJ17" s="17">
        <v>3.6</v>
      </c>
      <c r="CK17" s="17">
        <v>6.3</v>
      </c>
      <c r="CL17" s="17">
        <v>-33.799999999999997</v>
      </c>
      <c r="CM17" s="17"/>
      <c r="CN17" s="17"/>
      <c r="CO17" s="17"/>
      <c r="CP17" s="17"/>
      <c r="CQ17" s="17"/>
      <c r="CR17" s="17"/>
      <c r="CS17" s="17"/>
      <c r="CT17" s="17"/>
      <c r="CU17" s="17">
        <v>-8.4</v>
      </c>
      <c r="CV17" s="17">
        <v>0</v>
      </c>
      <c r="CW17" s="17"/>
      <c r="CX17" s="17"/>
      <c r="CY17" s="17">
        <v>1.2</v>
      </c>
      <c r="CZ17" s="17">
        <v>0</v>
      </c>
      <c r="DA17" s="17">
        <v>0</v>
      </c>
      <c r="DB17" s="17">
        <v>0.2</v>
      </c>
      <c r="DC17" s="17">
        <v>0.9</v>
      </c>
      <c r="DD17" s="17">
        <v>2.1</v>
      </c>
      <c r="DE17" s="17">
        <v>-3</v>
      </c>
      <c r="DF17" s="17"/>
      <c r="DG17" s="17">
        <v>0.6</v>
      </c>
      <c r="DH17" s="17"/>
      <c r="DI17" s="17">
        <v>0</v>
      </c>
      <c r="DJ17" s="17">
        <v>0</v>
      </c>
      <c r="DK17" s="17">
        <v>-4.3</v>
      </c>
      <c r="DL17" s="17">
        <v>-4.4000000000000004</v>
      </c>
      <c r="DM17" s="17">
        <v>1.8</v>
      </c>
      <c r="DN17" s="17">
        <v>0.7</v>
      </c>
      <c r="DO17" s="17"/>
      <c r="DP17" s="17">
        <v>1.1000000000000001</v>
      </c>
      <c r="DQ17" s="17">
        <v>0</v>
      </c>
      <c r="DR17" s="17">
        <v>0.1</v>
      </c>
      <c r="DS17" s="17">
        <v>0.3</v>
      </c>
      <c r="DT17" s="17">
        <v>0.5</v>
      </c>
      <c r="DU17" s="17">
        <v>0</v>
      </c>
      <c r="DV17" s="17">
        <v>-3</v>
      </c>
      <c r="DW17" s="17">
        <v>0.2</v>
      </c>
      <c r="DX17" s="17">
        <v>2.5</v>
      </c>
      <c r="DY17" s="17">
        <v>-0.2</v>
      </c>
      <c r="DZ17" s="17">
        <v>1.1000000000000001</v>
      </c>
      <c r="EA17" s="17">
        <v>0.8</v>
      </c>
      <c r="EB17" s="17">
        <v>4</v>
      </c>
      <c r="EC17" s="17">
        <v>0</v>
      </c>
      <c r="ED17" s="17">
        <v>-3.1</v>
      </c>
      <c r="EE17" s="17">
        <v>-2.8</v>
      </c>
      <c r="EF17" s="17">
        <v>6.9</v>
      </c>
      <c r="EG17" s="17">
        <v>7.3</v>
      </c>
      <c r="EH17" s="17">
        <v>2.6</v>
      </c>
      <c r="EI17" s="17">
        <v>-0.5</v>
      </c>
      <c r="EJ17" s="17">
        <v>1.5</v>
      </c>
      <c r="EK17" s="17">
        <v>0.2</v>
      </c>
      <c r="EL17" s="17">
        <v>0.2</v>
      </c>
      <c r="EM17" s="17">
        <v>0.2</v>
      </c>
      <c r="EN17" s="17">
        <v>0</v>
      </c>
      <c r="EO17" s="17">
        <v>0</v>
      </c>
      <c r="EP17" s="17">
        <v>0</v>
      </c>
      <c r="EQ17" s="17">
        <v>-0.2</v>
      </c>
      <c r="ER17" s="17">
        <v>2.8</v>
      </c>
      <c r="ES17" s="17">
        <v>3.9</v>
      </c>
      <c r="ET17" s="17">
        <v>0</v>
      </c>
      <c r="EU17" s="17">
        <v>0</v>
      </c>
      <c r="EV17" s="17"/>
      <c r="EW17" s="17">
        <v>1.4</v>
      </c>
      <c r="EX17" s="17">
        <v>1.8</v>
      </c>
      <c r="EY17" s="17">
        <v>6.9</v>
      </c>
      <c r="EZ17" s="17">
        <v>7.3</v>
      </c>
      <c r="FA17" s="17">
        <v>0.8</v>
      </c>
      <c r="FB17" s="17">
        <v>1.8</v>
      </c>
      <c r="FC17" s="17">
        <v>3</v>
      </c>
      <c r="FD17" s="17">
        <v>0</v>
      </c>
      <c r="FE17" s="17">
        <v>0</v>
      </c>
      <c r="FF17" s="17">
        <v>-1.99</v>
      </c>
      <c r="FG17" s="15"/>
      <c r="FH17" s="17">
        <v>1.02</v>
      </c>
      <c r="FI17" s="17">
        <v>0</v>
      </c>
      <c r="FJ17" s="17">
        <v>2.0840000000000001</v>
      </c>
      <c r="FK17" s="17">
        <v>0.6</v>
      </c>
      <c r="FL17" s="17"/>
      <c r="FM17" s="17">
        <v>0.21251</v>
      </c>
      <c r="FN17" s="17"/>
      <c r="FO17" s="17">
        <v>0</v>
      </c>
      <c r="FP17" s="17">
        <v>3.9165100000000002</v>
      </c>
    </row>
    <row r="18" spans="1:172" ht="24" customHeight="1">
      <c r="A18" s="18" t="s">
        <v>75</v>
      </c>
      <c r="B18" s="18" t="s">
        <v>707</v>
      </c>
      <c r="C18" s="19">
        <v>0.1</v>
      </c>
      <c r="D18" s="19">
        <v>0.1</v>
      </c>
      <c r="E18" s="19">
        <v>-3.29</v>
      </c>
      <c r="F18" s="19">
        <v>27.84</v>
      </c>
      <c r="G18" s="19">
        <v>0</v>
      </c>
      <c r="H18" s="19">
        <v>0</v>
      </c>
      <c r="I18" s="19">
        <v>0</v>
      </c>
      <c r="J18" s="19">
        <v>9.3000000000000007</v>
      </c>
      <c r="K18" s="19"/>
      <c r="L18" s="19"/>
      <c r="M18" s="19">
        <v>-30.7</v>
      </c>
      <c r="N18" s="19">
        <v>-44.1</v>
      </c>
      <c r="O18" s="19">
        <v>-16.2</v>
      </c>
      <c r="P18" s="19">
        <v>38.299999999999997</v>
      </c>
      <c r="Q18" s="19"/>
      <c r="R18" s="19"/>
      <c r="S18" s="19">
        <v>66.2</v>
      </c>
      <c r="T18" s="19">
        <v>0.1</v>
      </c>
      <c r="U18" s="19"/>
      <c r="V18" s="19"/>
      <c r="W18" s="19"/>
      <c r="X18" s="19"/>
      <c r="Y18" s="19">
        <v>2.7</v>
      </c>
      <c r="Z18" s="19">
        <v>2.5</v>
      </c>
      <c r="AA18" s="19">
        <v>0</v>
      </c>
      <c r="AB18" s="19">
        <v>-3.5</v>
      </c>
      <c r="AC18" s="19">
        <v>2.4</v>
      </c>
      <c r="AD18" s="19">
        <v>0.8</v>
      </c>
      <c r="AE18" s="19"/>
      <c r="AF18" s="19"/>
      <c r="AG18" s="19">
        <v>0</v>
      </c>
      <c r="AH18" s="19"/>
      <c r="AI18" s="19">
        <v>12.3</v>
      </c>
      <c r="AJ18" s="19">
        <v>17</v>
      </c>
      <c r="AK18" s="19">
        <v>0</v>
      </c>
      <c r="AL18" s="19">
        <v>0</v>
      </c>
      <c r="AM18" s="19">
        <v>0</v>
      </c>
      <c r="AN18" s="19">
        <v>-1.8</v>
      </c>
      <c r="AO18" s="19">
        <v>56.3</v>
      </c>
      <c r="AP18" s="19">
        <v>1.3</v>
      </c>
      <c r="AQ18" s="19">
        <v>9.4</v>
      </c>
      <c r="AR18" s="19">
        <v>0</v>
      </c>
      <c r="AS18" s="19">
        <v>0.7</v>
      </c>
      <c r="AT18" s="19">
        <v>1.8</v>
      </c>
      <c r="AU18" s="19">
        <v>1.7</v>
      </c>
      <c r="AV18" s="19">
        <v>9.8000000000000007</v>
      </c>
      <c r="AW18" s="19">
        <v>-34.4</v>
      </c>
      <c r="AX18" s="19">
        <v>-46.6</v>
      </c>
      <c r="AY18" s="19">
        <v>5.7</v>
      </c>
      <c r="AZ18" s="19">
        <v>-1.3</v>
      </c>
      <c r="BA18" s="19"/>
      <c r="BB18" s="19">
        <v>-5.9</v>
      </c>
      <c r="BC18" s="19">
        <v>4.7</v>
      </c>
      <c r="BD18" s="19">
        <v>0.5</v>
      </c>
      <c r="BE18" s="19">
        <v>0.1</v>
      </c>
      <c r="BF18" s="19">
        <v>0</v>
      </c>
      <c r="BG18" s="19">
        <v>2.9</v>
      </c>
      <c r="BH18" s="19">
        <v>0</v>
      </c>
      <c r="BI18" s="19">
        <v>-5</v>
      </c>
      <c r="BJ18" s="19"/>
      <c r="BK18" s="19">
        <v>0</v>
      </c>
      <c r="BL18" s="19"/>
      <c r="BM18" s="19"/>
      <c r="BN18" s="19"/>
      <c r="BO18" s="19">
        <v>7.7</v>
      </c>
      <c r="BP18" s="19">
        <v>-16.3</v>
      </c>
      <c r="BQ18" s="19">
        <v>-34.6</v>
      </c>
      <c r="BR18" s="19">
        <v>0</v>
      </c>
      <c r="BS18" s="19">
        <v>-28.8</v>
      </c>
      <c r="BT18" s="19"/>
      <c r="BU18" s="19"/>
      <c r="BV18" s="19"/>
      <c r="BW18" s="19"/>
      <c r="BX18" s="19"/>
      <c r="BY18" s="19">
        <v>-11.5</v>
      </c>
      <c r="BZ18" s="19"/>
      <c r="CA18" s="19"/>
      <c r="CB18" s="19">
        <v>7</v>
      </c>
      <c r="CC18" s="19">
        <v>14.3</v>
      </c>
      <c r="CD18" s="19">
        <v>6.2</v>
      </c>
      <c r="CE18" s="19">
        <v>-0.2</v>
      </c>
      <c r="CF18" s="19">
        <v>0</v>
      </c>
      <c r="CG18" s="19"/>
      <c r="CH18" s="19"/>
      <c r="CI18" s="19"/>
      <c r="CJ18" s="19">
        <v>5.4</v>
      </c>
      <c r="CK18" s="19">
        <v>8</v>
      </c>
      <c r="CL18" s="19">
        <v>-31.3</v>
      </c>
      <c r="CM18" s="19"/>
      <c r="CN18" s="19"/>
      <c r="CO18" s="19"/>
      <c r="CP18" s="19"/>
      <c r="CQ18" s="19"/>
      <c r="CR18" s="19"/>
      <c r="CS18" s="19"/>
      <c r="CT18" s="19"/>
      <c r="CU18" s="19">
        <v>-7</v>
      </c>
      <c r="CV18" s="19">
        <v>0</v>
      </c>
      <c r="CW18" s="19"/>
      <c r="CX18" s="19"/>
      <c r="CY18" s="19">
        <v>1.3</v>
      </c>
      <c r="CZ18" s="19">
        <v>0</v>
      </c>
      <c r="DA18" s="19">
        <v>0</v>
      </c>
      <c r="DB18" s="19">
        <v>0.2</v>
      </c>
      <c r="DC18" s="19">
        <v>1</v>
      </c>
      <c r="DD18" s="19">
        <v>2.2000000000000002</v>
      </c>
      <c r="DE18" s="19">
        <v>-2.8</v>
      </c>
      <c r="DF18" s="19"/>
      <c r="DG18" s="19">
        <v>0.6</v>
      </c>
      <c r="DH18" s="19"/>
      <c r="DI18" s="19">
        <v>0</v>
      </c>
      <c r="DJ18" s="19">
        <v>0</v>
      </c>
      <c r="DK18" s="19">
        <v>-4.0999999999999996</v>
      </c>
      <c r="DL18" s="19">
        <v>-3.7</v>
      </c>
      <c r="DM18" s="19">
        <v>1.8</v>
      </c>
      <c r="DN18" s="19">
        <v>0.7</v>
      </c>
      <c r="DO18" s="19"/>
      <c r="DP18" s="19">
        <v>1.1000000000000001</v>
      </c>
      <c r="DQ18" s="19">
        <v>0</v>
      </c>
      <c r="DR18" s="19">
        <v>0.1</v>
      </c>
      <c r="DS18" s="19">
        <v>0.3</v>
      </c>
      <c r="DT18" s="19">
        <v>0.5</v>
      </c>
      <c r="DU18" s="19">
        <v>0</v>
      </c>
      <c r="DV18" s="19">
        <v>-3</v>
      </c>
      <c r="DW18" s="19">
        <v>0.2</v>
      </c>
      <c r="DX18" s="19">
        <v>2.6</v>
      </c>
      <c r="DY18" s="19">
        <v>-0.2</v>
      </c>
      <c r="DZ18" s="19">
        <v>1.1000000000000001</v>
      </c>
      <c r="EA18" s="19">
        <v>0.8</v>
      </c>
      <c r="EB18" s="19">
        <v>4</v>
      </c>
      <c r="EC18" s="19">
        <v>0</v>
      </c>
      <c r="ED18" s="19">
        <v>-2.4</v>
      </c>
      <c r="EE18" s="19">
        <v>-3.1</v>
      </c>
      <c r="EF18" s="19">
        <v>7</v>
      </c>
      <c r="EG18" s="19">
        <v>7.3</v>
      </c>
      <c r="EH18" s="19">
        <v>2.6</v>
      </c>
      <c r="EI18" s="19">
        <v>-0.2</v>
      </c>
      <c r="EJ18" s="19">
        <v>1.6</v>
      </c>
      <c r="EK18" s="19">
        <v>0.2</v>
      </c>
      <c r="EL18" s="19">
        <v>0.2</v>
      </c>
      <c r="EM18" s="19">
        <v>0.2</v>
      </c>
      <c r="EN18" s="19">
        <v>0</v>
      </c>
      <c r="EO18" s="19">
        <v>0</v>
      </c>
      <c r="EP18" s="19">
        <v>0</v>
      </c>
      <c r="EQ18" s="19">
        <v>-0.2</v>
      </c>
      <c r="ER18" s="19">
        <v>2.1</v>
      </c>
      <c r="ES18" s="19">
        <v>3.9</v>
      </c>
      <c r="ET18" s="19">
        <v>0</v>
      </c>
      <c r="EU18" s="19">
        <v>0</v>
      </c>
      <c r="EV18" s="19"/>
      <c r="EW18" s="19">
        <v>1.4</v>
      </c>
      <c r="EX18" s="19">
        <v>1.6</v>
      </c>
      <c r="EY18" s="19">
        <v>7</v>
      </c>
      <c r="EZ18" s="19">
        <v>7.3</v>
      </c>
      <c r="FA18" s="19">
        <v>0.8</v>
      </c>
      <c r="FB18" s="19">
        <v>1.9</v>
      </c>
      <c r="FC18" s="19">
        <v>4</v>
      </c>
      <c r="FD18" s="19">
        <v>0</v>
      </c>
      <c r="FE18" s="19">
        <v>0</v>
      </c>
      <c r="FF18" s="19">
        <v>48.55</v>
      </c>
      <c r="FG18" s="15"/>
      <c r="FH18" s="19">
        <v>1.41</v>
      </c>
      <c r="FI18" s="19">
        <v>0</v>
      </c>
      <c r="FJ18" s="19">
        <v>2.36</v>
      </c>
      <c r="FK18" s="19">
        <v>0.6</v>
      </c>
      <c r="FL18" s="19"/>
      <c r="FM18" s="19">
        <v>0.21417</v>
      </c>
      <c r="FN18" s="19"/>
      <c r="FO18" s="19">
        <v>0</v>
      </c>
      <c r="FP18" s="19">
        <v>4.5841700000000003</v>
      </c>
    </row>
    <row r="19" spans="1:172" ht="24" customHeight="1">
      <c r="A19" s="13" t="s">
        <v>75</v>
      </c>
      <c r="B19" s="13" t="s">
        <v>708</v>
      </c>
      <c r="C19" s="14">
        <v>0.1</v>
      </c>
      <c r="D19" s="14">
        <v>0.1</v>
      </c>
      <c r="E19" s="14">
        <v>9.23</v>
      </c>
      <c r="F19" s="14">
        <v>30.32</v>
      </c>
      <c r="G19" s="14">
        <v>0</v>
      </c>
      <c r="H19" s="14">
        <v>0</v>
      </c>
      <c r="I19" s="14">
        <v>0</v>
      </c>
      <c r="J19" s="14">
        <v>8.9</v>
      </c>
      <c r="K19" s="14"/>
      <c r="L19" s="14"/>
      <c r="M19" s="14">
        <v>-30.1</v>
      </c>
      <c r="N19" s="14">
        <v>-39</v>
      </c>
      <c r="O19" s="14">
        <v>-11</v>
      </c>
      <c r="P19" s="14">
        <v>36.700000000000003</v>
      </c>
      <c r="Q19" s="14"/>
      <c r="R19" s="14"/>
      <c r="S19" s="14">
        <v>84.3</v>
      </c>
      <c r="T19" s="14">
        <v>0</v>
      </c>
      <c r="U19" s="14"/>
      <c r="V19" s="14"/>
      <c r="W19" s="14"/>
      <c r="X19" s="14"/>
      <c r="Y19" s="14">
        <v>4.3</v>
      </c>
      <c r="Z19" s="14">
        <v>1.9</v>
      </c>
      <c r="AA19" s="14">
        <v>0</v>
      </c>
      <c r="AB19" s="14">
        <v>-3.4</v>
      </c>
      <c r="AC19" s="14">
        <v>2.6</v>
      </c>
      <c r="AD19" s="14">
        <v>2</v>
      </c>
      <c r="AE19" s="14"/>
      <c r="AF19" s="14"/>
      <c r="AG19" s="14">
        <v>0</v>
      </c>
      <c r="AH19" s="14"/>
      <c r="AI19" s="14">
        <v>13</v>
      </c>
      <c r="AJ19" s="14">
        <v>16.899999999999999</v>
      </c>
      <c r="AK19" s="14">
        <v>0</v>
      </c>
      <c r="AL19" s="14">
        <v>0</v>
      </c>
      <c r="AM19" s="14">
        <v>0</v>
      </c>
      <c r="AN19" s="14">
        <v>-1.8</v>
      </c>
      <c r="AO19" s="14">
        <v>55.4</v>
      </c>
      <c r="AP19" s="14">
        <v>1.5</v>
      </c>
      <c r="AQ19" s="14">
        <v>9.1</v>
      </c>
      <c r="AR19" s="14">
        <v>0</v>
      </c>
      <c r="AS19" s="14">
        <v>1.1000000000000001</v>
      </c>
      <c r="AT19" s="14">
        <v>1.8</v>
      </c>
      <c r="AU19" s="14">
        <v>2</v>
      </c>
      <c r="AV19" s="14">
        <v>12.1</v>
      </c>
      <c r="AW19" s="14">
        <v>-32.299999999999997</v>
      </c>
      <c r="AX19" s="14">
        <v>-44.7</v>
      </c>
      <c r="AY19" s="14">
        <v>4.0999999999999996</v>
      </c>
      <c r="AZ19" s="14">
        <v>-1.4</v>
      </c>
      <c r="BA19" s="14"/>
      <c r="BB19" s="14">
        <v>-3.8</v>
      </c>
      <c r="BC19" s="14">
        <v>5.9</v>
      </c>
      <c r="BD19" s="14">
        <v>0.5</v>
      </c>
      <c r="BE19" s="14">
        <v>0.1</v>
      </c>
      <c r="BF19" s="14">
        <v>0</v>
      </c>
      <c r="BG19" s="14">
        <v>7.5</v>
      </c>
      <c r="BH19" s="14">
        <v>0</v>
      </c>
      <c r="BI19" s="14">
        <v>-4</v>
      </c>
      <c r="BJ19" s="14"/>
      <c r="BK19" s="14">
        <v>0</v>
      </c>
      <c r="BL19" s="14"/>
      <c r="BM19" s="14"/>
      <c r="BN19" s="14"/>
      <c r="BO19" s="14">
        <v>6.4</v>
      </c>
      <c r="BP19" s="14">
        <v>-15.8</v>
      </c>
      <c r="BQ19" s="14">
        <v>-34.200000000000003</v>
      </c>
      <c r="BR19" s="14">
        <v>0</v>
      </c>
      <c r="BS19" s="14">
        <v>-27.7</v>
      </c>
      <c r="BT19" s="14"/>
      <c r="BU19" s="14"/>
      <c r="BV19" s="14"/>
      <c r="BW19" s="14"/>
      <c r="BX19" s="14"/>
      <c r="BY19" s="14">
        <v>-8.8000000000000007</v>
      </c>
      <c r="BZ19" s="14"/>
      <c r="CA19" s="14"/>
      <c r="CB19" s="14">
        <v>7.1</v>
      </c>
      <c r="CC19" s="14">
        <v>13.6</v>
      </c>
      <c r="CD19" s="14">
        <v>3</v>
      </c>
      <c r="CE19" s="14">
        <v>-0.2</v>
      </c>
      <c r="CF19" s="14">
        <v>0</v>
      </c>
      <c r="CG19" s="14"/>
      <c r="CH19" s="14"/>
      <c r="CI19" s="14"/>
      <c r="CJ19" s="14">
        <v>6.5</v>
      </c>
      <c r="CK19" s="14">
        <v>9.1999999999999993</v>
      </c>
      <c r="CL19" s="14">
        <v>-29.5</v>
      </c>
      <c r="CM19" s="14"/>
      <c r="CN19" s="14"/>
      <c r="CO19" s="14"/>
      <c r="CP19" s="14"/>
      <c r="CQ19" s="14"/>
      <c r="CR19" s="14"/>
      <c r="CS19" s="14"/>
      <c r="CT19" s="14"/>
      <c r="CU19" s="14">
        <v>-5.3</v>
      </c>
      <c r="CV19" s="14">
        <v>0</v>
      </c>
      <c r="CW19" s="14"/>
      <c r="CX19" s="14"/>
      <c r="CY19" s="14">
        <v>1.2</v>
      </c>
      <c r="CZ19" s="14">
        <v>0</v>
      </c>
      <c r="DA19" s="14">
        <v>0</v>
      </c>
      <c r="DB19" s="14">
        <v>0</v>
      </c>
      <c r="DC19" s="14">
        <v>1</v>
      </c>
      <c r="DD19" s="14">
        <v>2.1</v>
      </c>
      <c r="DE19" s="14">
        <v>-3</v>
      </c>
      <c r="DF19" s="14"/>
      <c r="DG19" s="14">
        <v>0.6</v>
      </c>
      <c r="DH19" s="14"/>
      <c r="DI19" s="14">
        <v>0</v>
      </c>
      <c r="DJ19" s="14">
        <v>0</v>
      </c>
      <c r="DK19" s="14">
        <v>-3.4</v>
      </c>
      <c r="DL19" s="14">
        <v>-2.2999999999999998</v>
      </c>
      <c r="DM19" s="14">
        <v>1.8</v>
      </c>
      <c r="DN19" s="14">
        <v>0.7</v>
      </c>
      <c r="DO19" s="14"/>
      <c r="DP19" s="14">
        <v>1.1000000000000001</v>
      </c>
      <c r="DQ19" s="14">
        <v>0</v>
      </c>
      <c r="DR19" s="14">
        <v>-0.1</v>
      </c>
      <c r="DS19" s="14">
        <v>0.3</v>
      </c>
      <c r="DT19" s="14">
        <v>0.5</v>
      </c>
      <c r="DU19" s="14">
        <v>0</v>
      </c>
      <c r="DV19" s="14">
        <v>-3</v>
      </c>
      <c r="DW19" s="14">
        <v>0.2</v>
      </c>
      <c r="DX19" s="14">
        <v>2.6</v>
      </c>
      <c r="DY19" s="14">
        <v>2.2000000000000002</v>
      </c>
      <c r="DZ19" s="14">
        <v>1.1000000000000001</v>
      </c>
      <c r="EA19" s="14">
        <v>0.8</v>
      </c>
      <c r="EB19" s="14">
        <v>4</v>
      </c>
      <c r="EC19" s="14">
        <v>0</v>
      </c>
      <c r="ED19" s="14">
        <v>-2.8</v>
      </c>
      <c r="EE19" s="14">
        <v>-3.1</v>
      </c>
      <c r="EF19" s="14">
        <v>7.3</v>
      </c>
      <c r="EG19" s="14">
        <v>7.5</v>
      </c>
      <c r="EH19" s="14">
        <v>2.6</v>
      </c>
      <c r="EI19" s="14">
        <v>-0.2</v>
      </c>
      <c r="EJ19" s="14">
        <v>1.4</v>
      </c>
      <c r="EK19" s="14">
        <v>0.2</v>
      </c>
      <c r="EL19" s="14">
        <v>0.2</v>
      </c>
      <c r="EM19" s="14">
        <v>0.2</v>
      </c>
      <c r="EN19" s="14">
        <v>0</v>
      </c>
      <c r="EO19" s="14">
        <v>0</v>
      </c>
      <c r="EP19" s="14">
        <v>0</v>
      </c>
      <c r="EQ19" s="14">
        <v>-0.2</v>
      </c>
      <c r="ER19" s="14">
        <v>2.7</v>
      </c>
      <c r="ES19" s="14">
        <v>3.8</v>
      </c>
      <c r="ET19" s="14">
        <v>0</v>
      </c>
      <c r="EU19" s="14">
        <v>0</v>
      </c>
      <c r="EV19" s="14"/>
      <c r="EW19" s="14">
        <v>1.4</v>
      </c>
      <c r="EX19" s="14">
        <v>1.7</v>
      </c>
      <c r="EY19" s="14">
        <v>7.3</v>
      </c>
      <c r="EZ19" s="14">
        <v>7.5</v>
      </c>
      <c r="FA19" s="14">
        <v>0.8</v>
      </c>
      <c r="FB19" s="14">
        <v>1.3</v>
      </c>
      <c r="FC19" s="14">
        <v>3.2</v>
      </c>
      <c r="FD19" s="14">
        <v>0</v>
      </c>
      <c r="FE19" s="14">
        <v>0</v>
      </c>
      <c r="FF19" s="14">
        <v>115.45</v>
      </c>
      <c r="FG19" s="15"/>
      <c r="FH19" s="14">
        <v>1.29</v>
      </c>
      <c r="FI19" s="14">
        <v>0</v>
      </c>
      <c r="FJ19" s="14">
        <v>2.68</v>
      </c>
      <c r="FK19" s="14">
        <v>0.6</v>
      </c>
      <c r="FL19" s="14"/>
      <c r="FM19" s="14">
        <v>0.20227000000000001</v>
      </c>
      <c r="FN19" s="14"/>
      <c r="FO19" s="14">
        <v>0</v>
      </c>
      <c r="FP19" s="14">
        <v>4.7722699999999998</v>
      </c>
    </row>
    <row r="20" spans="1:172" ht="24" customHeight="1">
      <c r="A20" s="16" t="s">
        <v>75</v>
      </c>
      <c r="B20" s="16" t="s">
        <v>709</v>
      </c>
      <c r="C20" s="17">
        <v>0.1</v>
      </c>
      <c r="D20" s="17">
        <v>0.1</v>
      </c>
      <c r="E20" s="17">
        <v>6.64</v>
      </c>
      <c r="F20" s="17">
        <v>31.56</v>
      </c>
      <c r="G20" s="17">
        <v>0</v>
      </c>
      <c r="H20" s="17">
        <v>0</v>
      </c>
      <c r="I20" s="17">
        <v>0</v>
      </c>
      <c r="J20" s="17">
        <v>22.9</v>
      </c>
      <c r="K20" s="17"/>
      <c r="L20" s="17"/>
      <c r="M20" s="17">
        <v>-32.1</v>
      </c>
      <c r="N20" s="17">
        <v>-39.5</v>
      </c>
      <c r="O20" s="17">
        <v>-11.4</v>
      </c>
      <c r="P20" s="17">
        <v>37.200000000000003</v>
      </c>
      <c r="Q20" s="17"/>
      <c r="R20" s="17"/>
      <c r="S20" s="17">
        <v>93.4</v>
      </c>
      <c r="T20" s="17">
        <v>0.1</v>
      </c>
      <c r="U20" s="17"/>
      <c r="V20" s="17"/>
      <c r="W20" s="17"/>
      <c r="X20" s="17"/>
      <c r="Y20" s="17">
        <v>7.3</v>
      </c>
      <c r="Z20" s="17">
        <v>1.8</v>
      </c>
      <c r="AA20" s="17">
        <v>0</v>
      </c>
      <c r="AB20" s="17">
        <v>-3.5</v>
      </c>
      <c r="AC20" s="17">
        <v>2.5</v>
      </c>
      <c r="AD20" s="17">
        <v>1.8</v>
      </c>
      <c r="AE20" s="17"/>
      <c r="AF20" s="17"/>
      <c r="AG20" s="17">
        <v>0</v>
      </c>
      <c r="AH20" s="17"/>
      <c r="AI20" s="17">
        <v>12.6</v>
      </c>
      <c r="AJ20" s="17">
        <v>17.5</v>
      </c>
      <c r="AK20" s="17">
        <v>0</v>
      </c>
      <c r="AL20" s="17">
        <v>0</v>
      </c>
      <c r="AM20" s="17">
        <v>0</v>
      </c>
      <c r="AN20" s="17">
        <v>-1.8</v>
      </c>
      <c r="AO20" s="17">
        <v>57.6</v>
      </c>
      <c r="AP20" s="17">
        <v>1.3</v>
      </c>
      <c r="AQ20" s="17">
        <v>7.5</v>
      </c>
      <c r="AR20" s="17">
        <v>0</v>
      </c>
      <c r="AS20" s="17">
        <v>0.8</v>
      </c>
      <c r="AT20" s="17">
        <v>1.8</v>
      </c>
      <c r="AU20" s="17">
        <v>0.6</v>
      </c>
      <c r="AV20" s="17">
        <v>16.2</v>
      </c>
      <c r="AW20" s="17">
        <v>-28.1</v>
      </c>
      <c r="AX20" s="17">
        <v>-40.6</v>
      </c>
      <c r="AY20" s="17">
        <v>3.1</v>
      </c>
      <c r="AZ20" s="17">
        <v>-1.2</v>
      </c>
      <c r="BA20" s="17"/>
      <c r="BB20" s="17">
        <v>-4.3</v>
      </c>
      <c r="BC20" s="17">
        <v>4.7</v>
      </c>
      <c r="BD20" s="17">
        <v>0.5</v>
      </c>
      <c r="BE20" s="17">
        <v>0.1</v>
      </c>
      <c r="BF20" s="17">
        <v>0</v>
      </c>
      <c r="BG20" s="17">
        <v>5.9</v>
      </c>
      <c r="BH20" s="17">
        <v>0</v>
      </c>
      <c r="BI20" s="17">
        <v>-2.1</v>
      </c>
      <c r="BJ20" s="17"/>
      <c r="BK20" s="17">
        <v>0</v>
      </c>
      <c r="BL20" s="17"/>
      <c r="BM20" s="17"/>
      <c r="BN20" s="17"/>
      <c r="BO20" s="17">
        <v>13.4</v>
      </c>
      <c r="BP20" s="17">
        <v>-10.199999999999999</v>
      </c>
      <c r="BQ20" s="17">
        <v>-28.5</v>
      </c>
      <c r="BR20" s="17">
        <v>0</v>
      </c>
      <c r="BS20" s="17">
        <v>-22.8</v>
      </c>
      <c r="BT20" s="17"/>
      <c r="BU20" s="17"/>
      <c r="BV20" s="17"/>
      <c r="BW20" s="17"/>
      <c r="BX20" s="17"/>
      <c r="BY20" s="17">
        <v>-7.4</v>
      </c>
      <c r="BZ20" s="17"/>
      <c r="CA20" s="17"/>
      <c r="CB20" s="17">
        <v>8.1</v>
      </c>
      <c r="CC20" s="17">
        <v>12.5</v>
      </c>
      <c r="CD20" s="17">
        <v>-1</v>
      </c>
      <c r="CE20" s="17">
        <v>0</v>
      </c>
      <c r="CF20" s="17">
        <v>0.1</v>
      </c>
      <c r="CG20" s="17"/>
      <c r="CH20" s="17"/>
      <c r="CI20" s="17"/>
      <c r="CJ20" s="17">
        <v>9.8000000000000007</v>
      </c>
      <c r="CK20" s="17">
        <v>12.5</v>
      </c>
      <c r="CL20" s="17">
        <v>-23.8</v>
      </c>
      <c r="CM20" s="17"/>
      <c r="CN20" s="17"/>
      <c r="CO20" s="17"/>
      <c r="CP20" s="17"/>
      <c r="CQ20" s="17"/>
      <c r="CR20" s="17"/>
      <c r="CS20" s="17"/>
      <c r="CT20" s="17"/>
      <c r="CU20" s="17">
        <v>-4.8</v>
      </c>
      <c r="CV20" s="17">
        <v>0</v>
      </c>
      <c r="CW20" s="17"/>
      <c r="CX20" s="17"/>
      <c r="CY20" s="17">
        <v>1.2</v>
      </c>
      <c r="CZ20" s="17">
        <v>0</v>
      </c>
      <c r="DA20" s="17">
        <v>0</v>
      </c>
      <c r="DB20" s="17">
        <v>0.2</v>
      </c>
      <c r="DC20" s="17">
        <v>1</v>
      </c>
      <c r="DD20" s="17">
        <v>2.1</v>
      </c>
      <c r="DE20" s="17">
        <v>-2.8</v>
      </c>
      <c r="DF20" s="17"/>
      <c r="DG20" s="17">
        <v>0.6</v>
      </c>
      <c r="DH20" s="17"/>
      <c r="DI20" s="17">
        <v>0</v>
      </c>
      <c r="DJ20" s="17">
        <v>0</v>
      </c>
      <c r="DK20" s="17">
        <v>-3.1</v>
      </c>
      <c r="DL20" s="17">
        <v>-1.8</v>
      </c>
      <c r="DM20" s="17">
        <v>1.8</v>
      </c>
      <c r="DN20" s="17">
        <v>0.7</v>
      </c>
      <c r="DO20" s="17"/>
      <c r="DP20" s="17">
        <v>1.1000000000000001</v>
      </c>
      <c r="DQ20" s="17">
        <v>0.5</v>
      </c>
      <c r="DR20" s="17">
        <v>0</v>
      </c>
      <c r="DS20" s="17">
        <v>0.3</v>
      </c>
      <c r="DT20" s="17">
        <v>0.5</v>
      </c>
      <c r="DU20" s="17">
        <v>0</v>
      </c>
      <c r="DV20" s="17">
        <v>-3</v>
      </c>
      <c r="DW20" s="17">
        <v>0.2</v>
      </c>
      <c r="DX20" s="17">
        <v>2.6</v>
      </c>
      <c r="DY20" s="17">
        <v>2.2000000000000002</v>
      </c>
      <c r="DZ20" s="17">
        <v>1.3</v>
      </c>
      <c r="EA20" s="17">
        <v>0.8</v>
      </c>
      <c r="EB20" s="17">
        <v>4</v>
      </c>
      <c r="EC20" s="17">
        <v>0.3</v>
      </c>
      <c r="ED20" s="17">
        <v>-4.5999999999999996</v>
      </c>
      <c r="EE20" s="17">
        <v>-4.5</v>
      </c>
      <c r="EF20" s="17">
        <v>7.8</v>
      </c>
      <c r="EG20" s="17">
        <v>8</v>
      </c>
      <c r="EH20" s="17">
        <v>2.6</v>
      </c>
      <c r="EI20" s="17">
        <v>0.1</v>
      </c>
      <c r="EJ20" s="17">
        <v>1.3</v>
      </c>
      <c r="EK20" s="17">
        <v>0.2</v>
      </c>
      <c r="EL20" s="17">
        <v>0.2</v>
      </c>
      <c r="EM20" s="17">
        <v>0.2</v>
      </c>
      <c r="EN20" s="17">
        <v>0</v>
      </c>
      <c r="EO20" s="17">
        <v>0</v>
      </c>
      <c r="EP20" s="17">
        <v>0</v>
      </c>
      <c r="EQ20" s="17">
        <v>-0.2</v>
      </c>
      <c r="ER20" s="17">
        <v>0.5</v>
      </c>
      <c r="ES20" s="17">
        <v>3.8</v>
      </c>
      <c r="ET20" s="17">
        <v>1.2</v>
      </c>
      <c r="EU20" s="17">
        <v>0</v>
      </c>
      <c r="EV20" s="17"/>
      <c r="EW20" s="17">
        <v>1.6</v>
      </c>
      <c r="EX20" s="17">
        <v>1.7</v>
      </c>
      <c r="EY20" s="17">
        <v>7.8</v>
      </c>
      <c r="EZ20" s="17">
        <v>8</v>
      </c>
      <c r="FA20" s="17">
        <v>0.8</v>
      </c>
      <c r="FB20" s="17">
        <v>1.4</v>
      </c>
      <c r="FC20" s="17">
        <v>3.6</v>
      </c>
      <c r="FD20" s="17">
        <v>0</v>
      </c>
      <c r="FE20" s="17">
        <v>0</v>
      </c>
      <c r="FF20" s="17">
        <v>181.1</v>
      </c>
      <c r="FG20" s="15"/>
      <c r="FH20" s="17">
        <v>1.45</v>
      </c>
      <c r="FI20" s="17">
        <v>0</v>
      </c>
      <c r="FJ20" s="17">
        <v>2.6680000000000001</v>
      </c>
      <c r="FK20" s="17">
        <v>0.6</v>
      </c>
      <c r="FL20" s="17"/>
      <c r="FM20" s="17">
        <v>0.24339</v>
      </c>
      <c r="FN20" s="17"/>
      <c r="FO20" s="17">
        <v>0</v>
      </c>
      <c r="FP20" s="17">
        <v>4.9613899999999997</v>
      </c>
    </row>
    <row r="21" spans="1:172" ht="24" customHeight="1">
      <c r="A21" s="16" t="s">
        <v>75</v>
      </c>
      <c r="B21" s="16" t="s">
        <v>710</v>
      </c>
      <c r="C21" s="17">
        <v>0.1</v>
      </c>
      <c r="D21" s="17">
        <v>0.1</v>
      </c>
      <c r="E21" s="17">
        <v>3.85</v>
      </c>
      <c r="F21" s="17">
        <v>29.8</v>
      </c>
      <c r="G21" s="17">
        <v>0</v>
      </c>
      <c r="H21" s="17">
        <v>0</v>
      </c>
      <c r="I21" s="17">
        <v>0</v>
      </c>
      <c r="J21" s="17">
        <v>19.600000000000001</v>
      </c>
      <c r="K21" s="17"/>
      <c r="L21" s="17"/>
      <c r="M21" s="17">
        <v>-25.6</v>
      </c>
      <c r="N21" s="17">
        <v>-37</v>
      </c>
      <c r="O21" s="17">
        <v>-9.1999999999999993</v>
      </c>
      <c r="P21" s="17">
        <v>43.5</v>
      </c>
      <c r="Q21" s="17"/>
      <c r="R21" s="17"/>
      <c r="S21" s="17">
        <v>84.2</v>
      </c>
      <c r="T21" s="17">
        <v>0</v>
      </c>
      <c r="U21" s="17"/>
      <c r="V21" s="17"/>
      <c r="W21" s="17"/>
      <c r="X21" s="17"/>
      <c r="Y21" s="17">
        <v>3.2</v>
      </c>
      <c r="Z21" s="17">
        <v>2.2000000000000002</v>
      </c>
      <c r="AA21" s="17">
        <v>0</v>
      </c>
      <c r="AB21" s="17">
        <v>-3.5</v>
      </c>
      <c r="AC21" s="17">
        <v>2.4</v>
      </c>
      <c r="AD21" s="17">
        <v>1.1000000000000001</v>
      </c>
      <c r="AE21" s="17"/>
      <c r="AF21" s="17"/>
      <c r="AG21" s="17">
        <v>0</v>
      </c>
      <c r="AH21" s="17"/>
      <c r="AI21" s="17">
        <v>12</v>
      </c>
      <c r="AJ21" s="17">
        <v>19.100000000000001</v>
      </c>
      <c r="AK21" s="17">
        <v>0</v>
      </c>
      <c r="AL21" s="17">
        <v>0</v>
      </c>
      <c r="AM21" s="17">
        <v>0</v>
      </c>
      <c r="AN21" s="17">
        <v>-1.8</v>
      </c>
      <c r="AO21" s="17">
        <v>58.4</v>
      </c>
      <c r="AP21" s="17">
        <v>1.1000000000000001</v>
      </c>
      <c r="AQ21" s="17">
        <v>8.6999999999999993</v>
      </c>
      <c r="AR21" s="17">
        <v>0</v>
      </c>
      <c r="AS21" s="17">
        <v>-0.6</v>
      </c>
      <c r="AT21" s="17">
        <v>1.8</v>
      </c>
      <c r="AU21" s="17">
        <v>1.4</v>
      </c>
      <c r="AV21" s="17">
        <v>19.5</v>
      </c>
      <c r="AW21" s="17">
        <v>-25</v>
      </c>
      <c r="AX21" s="17">
        <v>-42</v>
      </c>
      <c r="AY21" s="17">
        <v>4.5999999999999996</v>
      </c>
      <c r="AZ21" s="17">
        <v>-1.2</v>
      </c>
      <c r="BA21" s="17"/>
      <c r="BB21" s="17">
        <v>-5.4</v>
      </c>
      <c r="BC21" s="17">
        <v>5.5</v>
      </c>
      <c r="BD21" s="17">
        <v>0.5</v>
      </c>
      <c r="BE21" s="17">
        <v>0.1</v>
      </c>
      <c r="BF21" s="17">
        <v>0</v>
      </c>
      <c r="BG21" s="17">
        <v>4.4000000000000004</v>
      </c>
      <c r="BH21" s="17">
        <v>0</v>
      </c>
      <c r="BI21" s="17">
        <v>0.6</v>
      </c>
      <c r="BJ21" s="17"/>
      <c r="BK21" s="17">
        <v>0</v>
      </c>
      <c r="BL21" s="17"/>
      <c r="BM21" s="17"/>
      <c r="BN21" s="17"/>
      <c r="BO21" s="17">
        <v>10.9</v>
      </c>
      <c r="BP21" s="17">
        <v>-2.9</v>
      </c>
      <c r="BQ21" s="17">
        <v>-21.8</v>
      </c>
      <c r="BR21" s="17">
        <v>0</v>
      </c>
      <c r="BS21" s="17">
        <v>-18.2</v>
      </c>
      <c r="BT21" s="17"/>
      <c r="BU21" s="17"/>
      <c r="BV21" s="17"/>
      <c r="BW21" s="17"/>
      <c r="BX21" s="17"/>
      <c r="BY21" s="17">
        <v>-7.6</v>
      </c>
      <c r="BZ21" s="17"/>
      <c r="CA21" s="17"/>
      <c r="CB21" s="17">
        <v>7.2</v>
      </c>
      <c r="CC21" s="17">
        <v>15.4</v>
      </c>
      <c r="CD21" s="17">
        <v>-0.1</v>
      </c>
      <c r="CE21" s="17">
        <v>-0.1</v>
      </c>
      <c r="CF21" s="17">
        <v>-0.1</v>
      </c>
      <c r="CG21" s="17"/>
      <c r="CH21" s="17"/>
      <c r="CI21" s="17"/>
      <c r="CJ21" s="17">
        <v>12.4</v>
      </c>
      <c r="CK21" s="17">
        <v>15.1</v>
      </c>
      <c r="CL21" s="17">
        <v>-20.6</v>
      </c>
      <c r="CM21" s="17"/>
      <c r="CN21" s="17"/>
      <c r="CO21" s="17"/>
      <c r="CP21" s="17"/>
      <c r="CQ21" s="17"/>
      <c r="CR21" s="17"/>
      <c r="CS21" s="17"/>
      <c r="CT21" s="17"/>
      <c r="CU21" s="17">
        <v>-6.8</v>
      </c>
      <c r="CV21" s="17">
        <v>0.1</v>
      </c>
      <c r="CW21" s="17"/>
      <c r="CX21" s="17"/>
      <c r="CY21" s="17">
        <v>1.2</v>
      </c>
      <c r="CZ21" s="17">
        <v>0</v>
      </c>
      <c r="DA21" s="17">
        <v>0</v>
      </c>
      <c r="DB21" s="17">
        <v>0.2</v>
      </c>
      <c r="DC21" s="17">
        <v>0.9</v>
      </c>
      <c r="DD21" s="17">
        <v>2.1</v>
      </c>
      <c r="DE21" s="17">
        <v>-3</v>
      </c>
      <c r="DF21" s="17"/>
      <c r="DG21" s="17">
        <v>0.6</v>
      </c>
      <c r="DH21" s="17"/>
      <c r="DI21" s="17">
        <v>0</v>
      </c>
      <c r="DJ21" s="17">
        <v>0</v>
      </c>
      <c r="DK21" s="17">
        <v>-3</v>
      </c>
      <c r="DL21" s="17">
        <v>-1.3</v>
      </c>
      <c r="DM21" s="17">
        <v>1.8</v>
      </c>
      <c r="DN21" s="17">
        <v>0.7</v>
      </c>
      <c r="DO21" s="17"/>
      <c r="DP21" s="17">
        <v>1.1000000000000001</v>
      </c>
      <c r="DQ21" s="17">
        <v>0.3</v>
      </c>
      <c r="DR21" s="17">
        <v>0</v>
      </c>
      <c r="DS21" s="17">
        <v>0.3</v>
      </c>
      <c r="DT21" s="17">
        <v>0.5</v>
      </c>
      <c r="DU21" s="17">
        <v>0</v>
      </c>
      <c r="DV21" s="17">
        <v>-3.1</v>
      </c>
      <c r="DW21" s="17">
        <v>0.2</v>
      </c>
      <c r="DX21" s="17">
        <v>2.4</v>
      </c>
      <c r="DY21" s="17">
        <v>2.1</v>
      </c>
      <c r="DZ21" s="17">
        <v>1.5</v>
      </c>
      <c r="EA21" s="17">
        <v>0.8</v>
      </c>
      <c r="EB21" s="17">
        <v>4</v>
      </c>
      <c r="EC21" s="17">
        <v>-0.3</v>
      </c>
      <c r="ED21" s="17">
        <v>-5.7</v>
      </c>
      <c r="EE21" s="17">
        <v>-5.9</v>
      </c>
      <c r="EF21" s="17">
        <v>7.9</v>
      </c>
      <c r="EG21" s="17">
        <v>8</v>
      </c>
      <c r="EH21" s="17">
        <v>2.6</v>
      </c>
      <c r="EI21" s="17">
        <v>0</v>
      </c>
      <c r="EJ21" s="17">
        <v>1.3</v>
      </c>
      <c r="EK21" s="17">
        <v>0.2</v>
      </c>
      <c r="EL21" s="17">
        <v>0.2</v>
      </c>
      <c r="EM21" s="17">
        <v>0.2</v>
      </c>
      <c r="EN21" s="17">
        <v>0</v>
      </c>
      <c r="EO21" s="17">
        <v>0</v>
      </c>
      <c r="EP21" s="17">
        <v>2.2000000000000002</v>
      </c>
      <c r="EQ21" s="17">
        <v>-0.2</v>
      </c>
      <c r="ER21" s="17">
        <v>0.1</v>
      </c>
      <c r="ES21" s="17">
        <v>3.8</v>
      </c>
      <c r="ET21" s="17">
        <v>1.2</v>
      </c>
      <c r="EU21" s="17">
        <v>0</v>
      </c>
      <c r="EV21" s="17"/>
      <c r="EW21" s="17">
        <v>1.8</v>
      </c>
      <c r="EX21" s="17">
        <v>1.6</v>
      </c>
      <c r="EY21" s="17">
        <v>7.9</v>
      </c>
      <c r="EZ21" s="17">
        <v>8</v>
      </c>
      <c r="FA21" s="17">
        <v>0.8</v>
      </c>
      <c r="FB21" s="17">
        <v>0.7</v>
      </c>
      <c r="FC21" s="17">
        <v>4.2</v>
      </c>
      <c r="FD21" s="17">
        <v>0</v>
      </c>
      <c r="FE21" s="17">
        <v>0</v>
      </c>
      <c r="FF21" s="17">
        <v>210.25</v>
      </c>
      <c r="FG21" s="15"/>
      <c r="FH21" s="17">
        <v>1.21</v>
      </c>
      <c r="FI21" s="17">
        <v>0</v>
      </c>
      <c r="FJ21" s="17">
        <v>2.415</v>
      </c>
      <c r="FK21" s="17">
        <v>0.6</v>
      </c>
      <c r="FL21" s="17"/>
      <c r="FM21" s="17">
        <v>0.21784000000000001</v>
      </c>
      <c r="FN21" s="17"/>
      <c r="FO21" s="17">
        <v>0</v>
      </c>
      <c r="FP21" s="17">
        <v>4.4428400000000003</v>
      </c>
    </row>
    <row r="22" spans="1:172" ht="24" customHeight="1">
      <c r="A22" s="16" t="s">
        <v>75</v>
      </c>
      <c r="B22" s="16" t="s">
        <v>711</v>
      </c>
      <c r="C22" s="17">
        <v>0.1</v>
      </c>
      <c r="D22" s="17">
        <v>0.1</v>
      </c>
      <c r="E22" s="17">
        <v>-0.34</v>
      </c>
      <c r="F22" s="17">
        <v>29.55</v>
      </c>
      <c r="G22" s="17">
        <v>0</v>
      </c>
      <c r="H22" s="17">
        <v>0</v>
      </c>
      <c r="I22" s="17">
        <v>0</v>
      </c>
      <c r="J22" s="17">
        <v>10.6</v>
      </c>
      <c r="K22" s="17"/>
      <c r="L22" s="17"/>
      <c r="M22" s="17">
        <v>-36.5</v>
      </c>
      <c r="N22" s="17">
        <v>-44</v>
      </c>
      <c r="O22" s="17">
        <v>-15.1</v>
      </c>
      <c r="P22" s="17">
        <v>32.200000000000003</v>
      </c>
      <c r="Q22" s="17"/>
      <c r="R22" s="17"/>
      <c r="S22" s="17">
        <v>84.9</v>
      </c>
      <c r="T22" s="17">
        <v>0.1</v>
      </c>
      <c r="U22" s="17"/>
      <c r="V22" s="17"/>
      <c r="W22" s="17"/>
      <c r="X22" s="17"/>
      <c r="Y22" s="17">
        <v>4.3</v>
      </c>
      <c r="Z22" s="17">
        <v>1.3</v>
      </c>
      <c r="AA22" s="17">
        <v>0</v>
      </c>
      <c r="AB22" s="17">
        <v>-3.4</v>
      </c>
      <c r="AC22" s="17">
        <v>2.8</v>
      </c>
      <c r="AD22" s="17">
        <v>1.3</v>
      </c>
      <c r="AE22" s="17"/>
      <c r="AF22" s="17"/>
      <c r="AG22" s="17">
        <v>0</v>
      </c>
      <c r="AH22" s="17"/>
      <c r="AI22" s="17">
        <v>12.1</v>
      </c>
      <c r="AJ22" s="17">
        <v>9.1</v>
      </c>
      <c r="AK22" s="17">
        <v>0</v>
      </c>
      <c r="AL22" s="17">
        <v>0</v>
      </c>
      <c r="AM22" s="17">
        <v>0</v>
      </c>
      <c r="AN22" s="17">
        <v>-1.8</v>
      </c>
      <c r="AO22" s="17">
        <v>58</v>
      </c>
      <c r="AP22" s="17">
        <v>0.7</v>
      </c>
      <c r="AQ22" s="17">
        <v>7.7</v>
      </c>
      <c r="AR22" s="17">
        <v>0</v>
      </c>
      <c r="AS22" s="17">
        <v>-0.3</v>
      </c>
      <c r="AT22" s="17">
        <v>1.8</v>
      </c>
      <c r="AU22" s="17">
        <v>1</v>
      </c>
      <c r="AV22" s="17">
        <v>14.5</v>
      </c>
      <c r="AW22" s="17">
        <v>-29.8</v>
      </c>
      <c r="AX22" s="17">
        <v>-47</v>
      </c>
      <c r="AY22" s="17">
        <v>8</v>
      </c>
      <c r="AZ22" s="17">
        <v>-1.3</v>
      </c>
      <c r="BA22" s="17"/>
      <c r="BB22" s="17">
        <v>-4.5</v>
      </c>
      <c r="BC22" s="17">
        <v>4.9000000000000004</v>
      </c>
      <c r="BD22" s="17">
        <v>0.5</v>
      </c>
      <c r="BE22" s="17">
        <v>0.1</v>
      </c>
      <c r="BF22" s="17">
        <v>0</v>
      </c>
      <c r="BG22" s="17">
        <v>6.9</v>
      </c>
      <c r="BH22" s="17">
        <v>0</v>
      </c>
      <c r="BI22" s="17">
        <v>2.7</v>
      </c>
      <c r="BJ22" s="17"/>
      <c r="BK22" s="17">
        <v>0</v>
      </c>
      <c r="BL22" s="17"/>
      <c r="BM22" s="17"/>
      <c r="BN22" s="17"/>
      <c r="BO22" s="17">
        <v>12.3</v>
      </c>
      <c r="BP22" s="17">
        <v>-6.9</v>
      </c>
      <c r="BQ22" s="17">
        <v>-25.8</v>
      </c>
      <c r="BR22" s="17">
        <v>-2.4</v>
      </c>
      <c r="BS22" s="17">
        <v>-19.899999999999999</v>
      </c>
      <c r="BT22" s="17"/>
      <c r="BU22" s="17"/>
      <c r="BV22" s="17"/>
      <c r="BW22" s="17"/>
      <c r="BX22" s="17"/>
      <c r="BY22" s="17">
        <v>-7.4</v>
      </c>
      <c r="BZ22" s="17"/>
      <c r="CA22" s="17"/>
      <c r="CB22" s="17">
        <v>7.5</v>
      </c>
      <c r="CC22" s="17">
        <v>14.5</v>
      </c>
      <c r="CD22" s="17">
        <v>-1.3</v>
      </c>
      <c r="CE22" s="17">
        <v>-0.3</v>
      </c>
      <c r="CF22" s="17">
        <v>-0.2</v>
      </c>
      <c r="CG22" s="17"/>
      <c r="CH22" s="17"/>
      <c r="CI22" s="17"/>
      <c r="CJ22" s="17">
        <v>7.7</v>
      </c>
      <c r="CK22" s="17">
        <v>10.4</v>
      </c>
      <c r="CL22" s="17">
        <v>-27.2</v>
      </c>
      <c r="CM22" s="17"/>
      <c r="CN22" s="17"/>
      <c r="CO22" s="17"/>
      <c r="CP22" s="17"/>
      <c r="CQ22" s="17"/>
      <c r="CR22" s="17"/>
      <c r="CS22" s="17"/>
      <c r="CT22" s="17"/>
      <c r="CU22" s="17">
        <v>-9</v>
      </c>
      <c r="CV22" s="17">
        <v>0.3</v>
      </c>
      <c r="CW22" s="17"/>
      <c r="CX22" s="17"/>
      <c r="CY22" s="17">
        <v>1.2</v>
      </c>
      <c r="CZ22" s="17">
        <v>0</v>
      </c>
      <c r="DA22" s="17">
        <v>0</v>
      </c>
      <c r="DB22" s="17">
        <v>0.2</v>
      </c>
      <c r="DC22" s="17">
        <v>0.8</v>
      </c>
      <c r="DD22" s="17">
        <v>2.1</v>
      </c>
      <c r="DE22" s="17">
        <v>-2.8</v>
      </c>
      <c r="DF22" s="17"/>
      <c r="DG22" s="17">
        <v>0.6</v>
      </c>
      <c r="DH22" s="17"/>
      <c r="DI22" s="17">
        <v>-0.1</v>
      </c>
      <c r="DJ22" s="17">
        <v>0</v>
      </c>
      <c r="DK22" s="17">
        <v>-3.5</v>
      </c>
      <c r="DL22" s="17">
        <v>-2.7</v>
      </c>
      <c r="DM22" s="17">
        <v>1.8</v>
      </c>
      <c r="DN22" s="17">
        <v>0.7</v>
      </c>
      <c r="DO22" s="17"/>
      <c r="DP22" s="17">
        <v>1.1000000000000001</v>
      </c>
      <c r="DQ22" s="17">
        <v>0.2</v>
      </c>
      <c r="DR22" s="17">
        <v>0.1</v>
      </c>
      <c r="DS22" s="17">
        <v>0.3</v>
      </c>
      <c r="DT22" s="17">
        <v>0.5</v>
      </c>
      <c r="DU22" s="17">
        <v>0</v>
      </c>
      <c r="DV22" s="17">
        <v>-3.1</v>
      </c>
      <c r="DW22" s="17">
        <v>0.2</v>
      </c>
      <c r="DX22" s="17">
        <v>2.4</v>
      </c>
      <c r="DY22" s="17">
        <v>2.2000000000000002</v>
      </c>
      <c r="DZ22" s="17">
        <v>1.3</v>
      </c>
      <c r="EA22" s="17">
        <v>0.8</v>
      </c>
      <c r="EB22" s="17">
        <v>4</v>
      </c>
      <c r="EC22" s="17">
        <v>0.1</v>
      </c>
      <c r="ED22" s="17">
        <v>-3.1</v>
      </c>
      <c r="EE22" s="17">
        <v>-2.8</v>
      </c>
      <c r="EF22" s="17">
        <v>8.6</v>
      </c>
      <c r="EG22" s="17">
        <v>8.9</v>
      </c>
      <c r="EH22" s="17">
        <v>2.6</v>
      </c>
      <c r="EI22" s="17">
        <v>0</v>
      </c>
      <c r="EJ22" s="17">
        <v>1.2</v>
      </c>
      <c r="EK22" s="17">
        <v>0.2</v>
      </c>
      <c r="EL22" s="17">
        <v>0.2</v>
      </c>
      <c r="EM22" s="17">
        <v>0.2</v>
      </c>
      <c r="EN22" s="17">
        <v>0</v>
      </c>
      <c r="EO22" s="17">
        <v>0</v>
      </c>
      <c r="EP22" s="17">
        <v>2</v>
      </c>
      <c r="EQ22" s="17">
        <v>-0.2</v>
      </c>
      <c r="ER22" s="17">
        <v>0.4</v>
      </c>
      <c r="ES22" s="17">
        <v>3.9</v>
      </c>
      <c r="ET22" s="17">
        <v>0.5</v>
      </c>
      <c r="EU22" s="17">
        <v>0</v>
      </c>
      <c r="EV22" s="17"/>
      <c r="EW22" s="17">
        <v>1.6</v>
      </c>
      <c r="EX22" s="17">
        <v>1.7</v>
      </c>
      <c r="EY22" s="17">
        <v>8.6</v>
      </c>
      <c r="EZ22" s="17">
        <v>8.9</v>
      </c>
      <c r="FA22" s="17">
        <v>0.9</v>
      </c>
      <c r="FB22" s="17">
        <v>1.1000000000000001</v>
      </c>
      <c r="FC22" s="17">
        <v>4</v>
      </c>
      <c r="FD22" s="17">
        <v>0</v>
      </c>
      <c r="FE22" s="17">
        <v>1.24</v>
      </c>
      <c r="FF22" s="17">
        <v>122.55</v>
      </c>
      <c r="FG22" s="15"/>
      <c r="FH22" s="17">
        <v>1.31</v>
      </c>
      <c r="FI22" s="17">
        <v>0</v>
      </c>
      <c r="FJ22" s="17">
        <v>2.008</v>
      </c>
      <c r="FK22" s="17">
        <v>0.6</v>
      </c>
      <c r="FL22" s="17"/>
      <c r="FM22" s="17">
        <v>0.18273</v>
      </c>
      <c r="FN22" s="17"/>
      <c r="FO22" s="17">
        <v>0</v>
      </c>
      <c r="FP22" s="17">
        <v>4.1007300000000004</v>
      </c>
    </row>
    <row r="23" spans="1:172" ht="24" customHeight="1">
      <c r="A23" s="16" t="s">
        <v>75</v>
      </c>
      <c r="B23" s="16" t="s">
        <v>712</v>
      </c>
      <c r="C23" s="17">
        <v>0.1</v>
      </c>
      <c r="D23" s="17">
        <v>0.1</v>
      </c>
      <c r="E23" s="17">
        <v>-3.15</v>
      </c>
      <c r="F23" s="17">
        <v>28.14</v>
      </c>
      <c r="G23" s="17">
        <v>0</v>
      </c>
      <c r="H23" s="17">
        <v>0</v>
      </c>
      <c r="I23" s="17">
        <v>-6.6</v>
      </c>
      <c r="J23" s="17">
        <v>20.399999999999999</v>
      </c>
      <c r="K23" s="17"/>
      <c r="L23" s="17"/>
      <c r="M23" s="17">
        <v>-29.3</v>
      </c>
      <c r="N23" s="17">
        <v>-35.9</v>
      </c>
      <c r="O23" s="17">
        <v>-7.6</v>
      </c>
      <c r="P23" s="17">
        <v>38.4</v>
      </c>
      <c r="Q23" s="17"/>
      <c r="R23" s="17"/>
      <c r="S23" s="17">
        <v>79.3</v>
      </c>
      <c r="T23" s="17">
        <v>0.1</v>
      </c>
      <c r="U23" s="17"/>
      <c r="V23" s="17"/>
      <c r="W23" s="17"/>
      <c r="X23" s="17"/>
      <c r="Y23" s="17">
        <v>1.6</v>
      </c>
      <c r="Z23" s="17">
        <v>1.6</v>
      </c>
      <c r="AA23" s="17">
        <v>0</v>
      </c>
      <c r="AB23" s="17">
        <v>-3.3</v>
      </c>
      <c r="AC23" s="17">
        <v>3.1</v>
      </c>
      <c r="AD23" s="17">
        <v>1.2</v>
      </c>
      <c r="AE23" s="17"/>
      <c r="AF23" s="17"/>
      <c r="AG23" s="17">
        <v>0</v>
      </c>
      <c r="AH23" s="17"/>
      <c r="AI23" s="17">
        <v>12.2</v>
      </c>
      <c r="AJ23" s="17">
        <v>13.1</v>
      </c>
      <c r="AK23" s="17">
        <v>0</v>
      </c>
      <c r="AL23" s="17">
        <v>0</v>
      </c>
      <c r="AM23" s="17">
        <v>0</v>
      </c>
      <c r="AN23" s="17">
        <v>-1.8</v>
      </c>
      <c r="AO23" s="17">
        <v>57.5</v>
      </c>
      <c r="AP23" s="17">
        <v>0.9</v>
      </c>
      <c r="AQ23" s="17">
        <v>8.1999999999999993</v>
      </c>
      <c r="AR23" s="17">
        <v>0</v>
      </c>
      <c r="AS23" s="17">
        <v>-0.9</v>
      </c>
      <c r="AT23" s="17">
        <v>1.8</v>
      </c>
      <c r="AU23" s="17">
        <v>0.7</v>
      </c>
      <c r="AV23" s="17">
        <v>17.399999999999999</v>
      </c>
      <c r="AW23" s="17">
        <v>-26.9</v>
      </c>
      <c r="AX23" s="17">
        <v>-44.2</v>
      </c>
      <c r="AY23" s="17">
        <v>5.7</v>
      </c>
      <c r="AZ23" s="17">
        <v>-1.4</v>
      </c>
      <c r="BA23" s="17"/>
      <c r="BB23" s="17">
        <v>-4.2</v>
      </c>
      <c r="BC23" s="17">
        <v>7.1</v>
      </c>
      <c r="BD23" s="17">
        <v>0.5</v>
      </c>
      <c r="BE23" s="17">
        <v>0.1</v>
      </c>
      <c r="BF23" s="17">
        <v>0</v>
      </c>
      <c r="BG23" s="17">
        <v>6.4</v>
      </c>
      <c r="BH23" s="17">
        <v>0</v>
      </c>
      <c r="BI23" s="17">
        <v>3.8</v>
      </c>
      <c r="BJ23" s="17"/>
      <c r="BK23" s="17">
        <v>0</v>
      </c>
      <c r="BL23" s="17"/>
      <c r="BM23" s="17"/>
      <c r="BN23" s="17"/>
      <c r="BO23" s="17">
        <v>10.3</v>
      </c>
      <c r="BP23" s="17">
        <v>-4.4000000000000004</v>
      </c>
      <c r="BQ23" s="17">
        <v>-23.3</v>
      </c>
      <c r="BR23" s="17">
        <v>0</v>
      </c>
      <c r="BS23" s="17">
        <v>-17.3</v>
      </c>
      <c r="BT23" s="17"/>
      <c r="BU23" s="17"/>
      <c r="BV23" s="17"/>
      <c r="BW23" s="17"/>
      <c r="BX23" s="17"/>
      <c r="BY23" s="17">
        <v>-5.6</v>
      </c>
      <c r="BZ23" s="17"/>
      <c r="CA23" s="17"/>
      <c r="CB23" s="17">
        <v>7.1</v>
      </c>
      <c r="CC23" s="17">
        <v>15.2</v>
      </c>
      <c r="CD23" s="17">
        <v>-0.3</v>
      </c>
      <c r="CE23" s="17">
        <v>-0.2</v>
      </c>
      <c r="CF23" s="17">
        <v>-0.1</v>
      </c>
      <c r="CG23" s="17"/>
      <c r="CH23" s="17"/>
      <c r="CI23" s="17"/>
      <c r="CJ23" s="17">
        <v>12.5</v>
      </c>
      <c r="CK23" s="17">
        <v>15.2</v>
      </c>
      <c r="CL23" s="17">
        <v>-20.2</v>
      </c>
      <c r="CM23" s="17"/>
      <c r="CN23" s="17"/>
      <c r="CO23" s="17"/>
      <c r="CP23" s="17"/>
      <c r="CQ23" s="17"/>
      <c r="CR23" s="17"/>
      <c r="CS23" s="17"/>
      <c r="CT23" s="17"/>
      <c r="CU23" s="17">
        <v>-11.8</v>
      </c>
      <c r="CV23" s="17">
        <v>2.8</v>
      </c>
      <c r="CW23" s="17"/>
      <c r="CX23" s="17"/>
      <c r="CY23" s="17">
        <v>1.2</v>
      </c>
      <c r="CZ23" s="17">
        <v>0</v>
      </c>
      <c r="DA23" s="17">
        <v>0</v>
      </c>
      <c r="DB23" s="17">
        <v>0.2</v>
      </c>
      <c r="DC23" s="17">
        <v>0.9</v>
      </c>
      <c r="DD23" s="17">
        <v>2.1</v>
      </c>
      <c r="DE23" s="17">
        <v>-1.7</v>
      </c>
      <c r="DF23" s="17"/>
      <c r="DG23" s="17">
        <v>0.6</v>
      </c>
      <c r="DH23" s="17"/>
      <c r="DI23" s="17">
        <v>-0.4</v>
      </c>
      <c r="DJ23" s="17">
        <v>-1</v>
      </c>
      <c r="DK23" s="17">
        <v>-4</v>
      </c>
      <c r="DL23" s="17">
        <v>-3.7</v>
      </c>
      <c r="DM23" s="17">
        <v>1.8</v>
      </c>
      <c r="DN23" s="17">
        <v>0.7</v>
      </c>
      <c r="DO23" s="17"/>
      <c r="DP23" s="17">
        <v>1.1000000000000001</v>
      </c>
      <c r="DQ23" s="17">
        <v>0</v>
      </c>
      <c r="DR23" s="17">
        <v>0.1</v>
      </c>
      <c r="DS23" s="17">
        <v>0.3</v>
      </c>
      <c r="DT23" s="17">
        <v>0.5</v>
      </c>
      <c r="DU23" s="17">
        <v>0</v>
      </c>
      <c r="DV23" s="17">
        <v>-3</v>
      </c>
      <c r="DW23" s="17">
        <v>0.2</v>
      </c>
      <c r="DX23" s="17">
        <v>2.6</v>
      </c>
      <c r="DY23" s="17">
        <v>2.2000000000000002</v>
      </c>
      <c r="DZ23" s="17">
        <v>1.3</v>
      </c>
      <c r="EA23" s="17">
        <v>0.8</v>
      </c>
      <c r="EB23" s="17">
        <v>4</v>
      </c>
      <c r="EC23" s="17">
        <v>0.7</v>
      </c>
      <c r="ED23" s="17">
        <v>-3</v>
      </c>
      <c r="EE23" s="17">
        <v>-2.7</v>
      </c>
      <c r="EF23" s="17">
        <v>8.5</v>
      </c>
      <c r="EG23" s="17">
        <v>8.8000000000000007</v>
      </c>
      <c r="EH23" s="17">
        <v>2.6</v>
      </c>
      <c r="EI23" s="17">
        <v>0</v>
      </c>
      <c r="EJ23" s="17">
        <v>1.3</v>
      </c>
      <c r="EK23" s="17">
        <v>0.2</v>
      </c>
      <c r="EL23" s="17">
        <v>0.2</v>
      </c>
      <c r="EM23" s="17">
        <v>0.2</v>
      </c>
      <c r="EN23" s="17">
        <v>0</v>
      </c>
      <c r="EO23" s="17">
        <v>0</v>
      </c>
      <c r="EP23" s="17">
        <v>0.6</v>
      </c>
      <c r="EQ23" s="17">
        <v>-0.2</v>
      </c>
      <c r="ER23" s="17">
        <v>-0.9</v>
      </c>
      <c r="ES23" s="17">
        <v>3.9</v>
      </c>
      <c r="ET23" s="17">
        <v>-1.9</v>
      </c>
      <c r="EU23" s="17">
        <v>0</v>
      </c>
      <c r="EV23" s="17"/>
      <c r="EW23" s="17">
        <v>1.6</v>
      </c>
      <c r="EX23" s="17">
        <v>1.7</v>
      </c>
      <c r="EY23" s="17">
        <v>8.5</v>
      </c>
      <c r="EZ23" s="17">
        <v>8.8000000000000007</v>
      </c>
      <c r="FA23" s="17">
        <v>0.9</v>
      </c>
      <c r="FB23" s="17">
        <v>1.7</v>
      </c>
      <c r="FC23" s="17">
        <v>2.1</v>
      </c>
      <c r="FD23" s="17">
        <v>0</v>
      </c>
      <c r="FE23" s="17">
        <v>1.84</v>
      </c>
      <c r="FF23" s="17">
        <v>176.33</v>
      </c>
      <c r="FG23" s="15"/>
      <c r="FH23" s="17">
        <v>1.137</v>
      </c>
      <c r="FI23" s="17">
        <v>0</v>
      </c>
      <c r="FJ23" s="17">
        <v>1.617</v>
      </c>
      <c r="FK23" s="17">
        <v>0.6</v>
      </c>
      <c r="FL23" s="17"/>
      <c r="FM23" s="17">
        <v>0.20601</v>
      </c>
      <c r="FN23" s="17"/>
      <c r="FO23" s="17">
        <v>0</v>
      </c>
      <c r="FP23" s="17">
        <v>3.5600100000000001</v>
      </c>
    </row>
    <row r="24" spans="1:172" ht="24" customHeight="1">
      <c r="A24" s="16" t="s">
        <v>75</v>
      </c>
      <c r="B24" s="16" t="s">
        <v>713</v>
      </c>
      <c r="C24" s="17">
        <v>0.2</v>
      </c>
      <c r="D24" s="17">
        <v>0.1</v>
      </c>
      <c r="E24" s="17">
        <v>4.3</v>
      </c>
      <c r="F24" s="17">
        <v>17.22</v>
      </c>
      <c r="G24" s="17">
        <v>0</v>
      </c>
      <c r="H24" s="17">
        <v>0</v>
      </c>
      <c r="I24" s="17">
        <v>-6.8</v>
      </c>
      <c r="J24" s="17">
        <v>24.3</v>
      </c>
      <c r="K24" s="17"/>
      <c r="L24" s="17"/>
      <c r="M24" s="17">
        <v>-29.6</v>
      </c>
      <c r="N24" s="17">
        <v>-35</v>
      </c>
      <c r="O24" s="17">
        <v>-8.6999999999999993</v>
      </c>
      <c r="P24" s="17">
        <v>39.200000000000003</v>
      </c>
      <c r="Q24" s="17"/>
      <c r="R24" s="17"/>
      <c r="S24" s="17">
        <v>74.8</v>
      </c>
      <c r="T24" s="17">
        <v>0</v>
      </c>
      <c r="U24" s="17"/>
      <c r="V24" s="17"/>
      <c r="W24" s="17"/>
      <c r="X24" s="17"/>
      <c r="Y24" s="17">
        <v>0.7</v>
      </c>
      <c r="Z24" s="17">
        <v>1.2</v>
      </c>
      <c r="AA24" s="17">
        <v>0</v>
      </c>
      <c r="AB24" s="17">
        <v>-3.3</v>
      </c>
      <c r="AC24" s="17">
        <v>3</v>
      </c>
      <c r="AD24" s="17">
        <v>1.7</v>
      </c>
      <c r="AE24" s="17"/>
      <c r="AF24" s="17"/>
      <c r="AG24" s="17">
        <v>0</v>
      </c>
      <c r="AH24" s="17"/>
      <c r="AI24" s="17">
        <v>11.7</v>
      </c>
      <c r="AJ24" s="17">
        <v>9.5</v>
      </c>
      <c r="AK24" s="17">
        <v>0</v>
      </c>
      <c r="AL24" s="17">
        <v>0</v>
      </c>
      <c r="AM24" s="17">
        <v>0</v>
      </c>
      <c r="AN24" s="17">
        <v>-1.7</v>
      </c>
      <c r="AO24" s="17">
        <v>59.1</v>
      </c>
      <c r="AP24" s="17">
        <v>2.1</v>
      </c>
      <c r="AQ24" s="17">
        <v>9.4</v>
      </c>
      <c r="AR24" s="17">
        <v>0</v>
      </c>
      <c r="AS24" s="17">
        <v>-0.6</v>
      </c>
      <c r="AT24" s="17">
        <v>1.8</v>
      </c>
      <c r="AU24" s="17">
        <v>0.7</v>
      </c>
      <c r="AV24" s="17">
        <v>17.600000000000001</v>
      </c>
      <c r="AW24" s="17">
        <v>-26.9</v>
      </c>
      <c r="AX24" s="17">
        <v>-44.1</v>
      </c>
      <c r="AY24" s="17">
        <v>6</v>
      </c>
      <c r="AZ24" s="17">
        <v>-1</v>
      </c>
      <c r="BA24" s="17"/>
      <c r="BB24" s="17">
        <v>-0.6</v>
      </c>
      <c r="BC24" s="17">
        <v>7.8</v>
      </c>
      <c r="BD24" s="17">
        <v>0.5</v>
      </c>
      <c r="BE24" s="17">
        <v>0.1</v>
      </c>
      <c r="BF24" s="17">
        <v>0.1</v>
      </c>
      <c r="BG24" s="17">
        <v>8.9</v>
      </c>
      <c r="BH24" s="17">
        <v>0</v>
      </c>
      <c r="BI24" s="17">
        <v>4.5</v>
      </c>
      <c r="BJ24" s="17"/>
      <c r="BK24" s="17">
        <v>0</v>
      </c>
      <c r="BL24" s="17"/>
      <c r="BM24" s="17"/>
      <c r="BN24" s="17"/>
      <c r="BO24" s="17">
        <v>11.7</v>
      </c>
      <c r="BP24" s="17">
        <v>-4.3</v>
      </c>
      <c r="BQ24" s="17">
        <v>-23.4</v>
      </c>
      <c r="BR24" s="17">
        <v>0</v>
      </c>
      <c r="BS24" s="17">
        <v>-17.399999999999999</v>
      </c>
      <c r="BT24" s="17"/>
      <c r="BU24" s="17"/>
      <c r="BV24" s="17"/>
      <c r="BW24" s="17"/>
      <c r="BX24" s="17"/>
      <c r="BY24" s="17">
        <v>-5.3</v>
      </c>
      <c r="BZ24" s="17"/>
      <c r="CA24" s="17"/>
      <c r="CB24" s="17">
        <v>7.6</v>
      </c>
      <c r="CC24" s="17">
        <v>15.7</v>
      </c>
      <c r="CD24" s="17">
        <v>0.2</v>
      </c>
      <c r="CE24" s="17">
        <v>1.8</v>
      </c>
      <c r="CF24" s="17">
        <v>-0.2</v>
      </c>
      <c r="CG24" s="17"/>
      <c r="CH24" s="17"/>
      <c r="CI24" s="17"/>
      <c r="CJ24" s="17">
        <v>14.2</v>
      </c>
      <c r="CK24" s="17">
        <v>16.8</v>
      </c>
      <c r="CL24" s="17">
        <v>-18.399999999999999</v>
      </c>
      <c r="CM24" s="17"/>
      <c r="CN24" s="17"/>
      <c r="CO24" s="17"/>
      <c r="CP24" s="17"/>
      <c r="CQ24" s="17"/>
      <c r="CR24" s="17"/>
      <c r="CS24" s="17"/>
      <c r="CT24" s="17"/>
      <c r="CU24" s="17">
        <v>-12.1</v>
      </c>
      <c r="CV24" s="17">
        <v>5.4</v>
      </c>
      <c r="CW24" s="17"/>
      <c r="CX24" s="17"/>
      <c r="CY24" s="17">
        <v>1.2</v>
      </c>
      <c r="CZ24" s="17">
        <v>0.1</v>
      </c>
      <c r="DA24" s="17">
        <v>0</v>
      </c>
      <c r="DB24" s="17">
        <v>0.2</v>
      </c>
      <c r="DC24" s="17">
        <v>1.1000000000000001</v>
      </c>
      <c r="DD24" s="17">
        <v>2</v>
      </c>
      <c r="DE24" s="17">
        <v>-1.8</v>
      </c>
      <c r="DF24" s="17"/>
      <c r="DG24" s="17">
        <v>0.6</v>
      </c>
      <c r="DH24" s="17"/>
      <c r="DI24" s="17">
        <v>-0.8</v>
      </c>
      <c r="DJ24" s="17">
        <v>-2</v>
      </c>
      <c r="DK24" s="17">
        <v>-4.3</v>
      </c>
      <c r="DL24" s="17">
        <v>-4.7</v>
      </c>
      <c r="DM24" s="17">
        <v>1.8</v>
      </c>
      <c r="DN24" s="17">
        <v>0.7</v>
      </c>
      <c r="DO24" s="17"/>
      <c r="DP24" s="17">
        <v>1.1000000000000001</v>
      </c>
      <c r="DQ24" s="17">
        <v>-0.4</v>
      </c>
      <c r="DR24" s="17">
        <v>0</v>
      </c>
      <c r="DS24" s="17">
        <v>0.3</v>
      </c>
      <c r="DT24" s="17">
        <v>0.5</v>
      </c>
      <c r="DU24" s="17">
        <v>0.1</v>
      </c>
      <c r="DV24" s="17">
        <v>-3</v>
      </c>
      <c r="DW24" s="17">
        <v>0.2</v>
      </c>
      <c r="DX24" s="17">
        <v>3.1</v>
      </c>
      <c r="DY24" s="17">
        <v>2.4</v>
      </c>
      <c r="DZ24" s="17">
        <v>1.5</v>
      </c>
      <c r="EA24" s="17">
        <v>0.8</v>
      </c>
      <c r="EB24" s="17">
        <v>4</v>
      </c>
      <c r="EC24" s="17">
        <v>2.4</v>
      </c>
      <c r="ED24" s="17">
        <v>-1.6</v>
      </c>
      <c r="EE24" s="17">
        <v>-1.5</v>
      </c>
      <c r="EF24" s="17">
        <v>8.8000000000000007</v>
      </c>
      <c r="EG24" s="17">
        <v>9.1</v>
      </c>
      <c r="EH24" s="17">
        <v>2.6</v>
      </c>
      <c r="EI24" s="17">
        <v>0</v>
      </c>
      <c r="EJ24" s="17">
        <v>1.3</v>
      </c>
      <c r="EK24" s="17">
        <v>0.2</v>
      </c>
      <c r="EL24" s="17">
        <v>0.2</v>
      </c>
      <c r="EM24" s="17">
        <v>0.2</v>
      </c>
      <c r="EN24" s="17">
        <v>0</v>
      </c>
      <c r="EO24" s="17">
        <v>0</v>
      </c>
      <c r="EP24" s="17">
        <v>-2.7</v>
      </c>
      <c r="EQ24" s="17">
        <v>-0.2</v>
      </c>
      <c r="ER24" s="17">
        <v>-4.5999999999999996</v>
      </c>
      <c r="ES24" s="17">
        <v>3.9</v>
      </c>
      <c r="ET24" s="17">
        <v>-4.3</v>
      </c>
      <c r="EU24" s="17">
        <v>0</v>
      </c>
      <c r="EV24" s="17"/>
      <c r="EW24" s="17">
        <v>1.8</v>
      </c>
      <c r="EX24" s="17">
        <v>1.8</v>
      </c>
      <c r="EY24" s="17">
        <v>8.8000000000000007</v>
      </c>
      <c r="EZ24" s="17">
        <v>9.1</v>
      </c>
      <c r="FA24" s="17">
        <v>0.9</v>
      </c>
      <c r="FB24" s="17">
        <v>2</v>
      </c>
      <c r="FC24" s="17">
        <v>1.9</v>
      </c>
      <c r="FD24" s="17">
        <v>0</v>
      </c>
      <c r="FE24" s="17">
        <v>2.2200000000000002</v>
      </c>
      <c r="FF24" s="17">
        <v>187.54</v>
      </c>
      <c r="FG24" s="15"/>
      <c r="FH24" s="17">
        <v>1.6970000000000001</v>
      </c>
      <c r="FI24" s="17">
        <v>0</v>
      </c>
      <c r="FJ24" s="17">
        <v>1.956</v>
      </c>
      <c r="FK24" s="17">
        <v>0.6</v>
      </c>
      <c r="FL24" s="17"/>
      <c r="FM24" s="17">
        <v>0.23565</v>
      </c>
      <c r="FN24" s="17"/>
      <c r="FO24" s="17">
        <v>0</v>
      </c>
      <c r="FP24" s="17">
        <v>4.4886499999999998</v>
      </c>
    </row>
    <row r="25" spans="1:172" ht="24" customHeight="1">
      <c r="A25" s="16" t="s">
        <v>75</v>
      </c>
      <c r="B25" s="16" t="s">
        <v>714</v>
      </c>
      <c r="C25" s="17">
        <v>0.2</v>
      </c>
      <c r="D25" s="17">
        <v>0.1</v>
      </c>
      <c r="E25" s="17">
        <v>22.91</v>
      </c>
      <c r="F25" s="17">
        <v>19.21</v>
      </c>
      <c r="G25" s="17">
        <v>0</v>
      </c>
      <c r="H25" s="17">
        <v>0</v>
      </c>
      <c r="I25" s="17">
        <v>-12.4</v>
      </c>
      <c r="J25" s="17">
        <v>21.1</v>
      </c>
      <c r="K25" s="17"/>
      <c r="L25" s="17"/>
      <c r="M25" s="17">
        <v>-20.6</v>
      </c>
      <c r="N25" s="17">
        <v>-30</v>
      </c>
      <c r="O25" s="17">
        <v>-2.6</v>
      </c>
      <c r="P25" s="17">
        <v>47.1</v>
      </c>
      <c r="Q25" s="17"/>
      <c r="R25" s="17"/>
      <c r="S25" s="17">
        <v>76.400000000000006</v>
      </c>
      <c r="T25" s="17">
        <v>0</v>
      </c>
      <c r="U25" s="17"/>
      <c r="V25" s="17"/>
      <c r="W25" s="17"/>
      <c r="X25" s="17"/>
      <c r="Y25" s="17">
        <v>0.9</v>
      </c>
      <c r="Z25" s="17">
        <v>1.3</v>
      </c>
      <c r="AA25" s="17">
        <v>0</v>
      </c>
      <c r="AB25" s="17">
        <v>-3.3</v>
      </c>
      <c r="AC25" s="17">
        <v>3</v>
      </c>
      <c r="AD25" s="17">
        <v>4.2</v>
      </c>
      <c r="AE25" s="17"/>
      <c r="AF25" s="17"/>
      <c r="AG25" s="17">
        <v>0</v>
      </c>
      <c r="AH25" s="17"/>
      <c r="AI25" s="17">
        <v>13.3</v>
      </c>
      <c r="AJ25" s="17">
        <v>9.5</v>
      </c>
      <c r="AK25" s="17">
        <v>0</v>
      </c>
      <c r="AL25" s="17">
        <v>0</v>
      </c>
      <c r="AM25" s="17">
        <v>0</v>
      </c>
      <c r="AN25" s="17">
        <v>-1.6</v>
      </c>
      <c r="AO25" s="17">
        <v>62.1</v>
      </c>
      <c r="AP25" s="17">
        <v>3.7</v>
      </c>
      <c r="AQ25" s="17">
        <v>9.6</v>
      </c>
      <c r="AR25" s="17">
        <v>0</v>
      </c>
      <c r="AS25" s="17">
        <v>-0.3</v>
      </c>
      <c r="AT25" s="17">
        <v>1.8</v>
      </c>
      <c r="AU25" s="17">
        <v>0.7</v>
      </c>
      <c r="AV25" s="17">
        <v>23</v>
      </c>
      <c r="AW25" s="17">
        <v>-21.4</v>
      </c>
      <c r="AX25" s="17">
        <v>-38.700000000000003</v>
      </c>
      <c r="AY25" s="17">
        <v>6.1</v>
      </c>
      <c r="AZ25" s="17">
        <v>-1.1000000000000001</v>
      </c>
      <c r="BA25" s="17"/>
      <c r="BB25" s="17">
        <v>-0.5</v>
      </c>
      <c r="BC25" s="17">
        <v>7.7</v>
      </c>
      <c r="BD25" s="17">
        <v>0.5</v>
      </c>
      <c r="BE25" s="17">
        <v>0.1</v>
      </c>
      <c r="BF25" s="17">
        <v>0.1</v>
      </c>
      <c r="BG25" s="17">
        <v>8</v>
      </c>
      <c r="BH25" s="17">
        <v>0</v>
      </c>
      <c r="BI25" s="17">
        <v>3.3</v>
      </c>
      <c r="BJ25" s="17"/>
      <c r="BK25" s="17">
        <v>0</v>
      </c>
      <c r="BL25" s="17"/>
      <c r="BM25" s="17"/>
      <c r="BN25" s="17"/>
      <c r="BO25" s="17">
        <v>12.3</v>
      </c>
      <c r="BP25" s="17">
        <v>-5.2</v>
      </c>
      <c r="BQ25" s="17">
        <v>-23.4</v>
      </c>
      <c r="BR25" s="17">
        <v>0</v>
      </c>
      <c r="BS25" s="17">
        <v>-17.899999999999999</v>
      </c>
      <c r="BT25" s="17"/>
      <c r="BU25" s="17"/>
      <c r="BV25" s="17"/>
      <c r="BW25" s="17"/>
      <c r="BX25" s="17"/>
      <c r="BY25" s="17">
        <v>-5.3</v>
      </c>
      <c r="BZ25" s="17"/>
      <c r="CA25" s="17"/>
      <c r="CB25" s="17">
        <v>11.9</v>
      </c>
      <c r="CC25" s="17">
        <v>21</v>
      </c>
      <c r="CD25" s="17">
        <v>0.2</v>
      </c>
      <c r="CE25" s="17">
        <v>-0.2</v>
      </c>
      <c r="CF25" s="17">
        <v>0</v>
      </c>
      <c r="CG25" s="17"/>
      <c r="CH25" s="17"/>
      <c r="CI25" s="17"/>
      <c r="CJ25" s="17">
        <v>22.1</v>
      </c>
      <c r="CK25" s="17">
        <v>24.8</v>
      </c>
      <c r="CL25" s="17">
        <v>-7</v>
      </c>
      <c r="CM25" s="17"/>
      <c r="CN25" s="17"/>
      <c r="CO25" s="17"/>
      <c r="CP25" s="17"/>
      <c r="CQ25" s="17"/>
      <c r="CR25" s="17"/>
      <c r="CS25" s="17"/>
      <c r="CT25" s="17"/>
      <c r="CU25" s="17">
        <v>-12.6</v>
      </c>
      <c r="CV25" s="17">
        <v>7.6</v>
      </c>
      <c r="CW25" s="17"/>
      <c r="CX25" s="17"/>
      <c r="CY25" s="17">
        <v>1.2</v>
      </c>
      <c r="CZ25" s="17">
        <v>0</v>
      </c>
      <c r="DA25" s="17">
        <v>0</v>
      </c>
      <c r="DB25" s="17">
        <v>0.2</v>
      </c>
      <c r="DC25" s="17">
        <v>1.3</v>
      </c>
      <c r="DD25" s="17">
        <v>2.1</v>
      </c>
      <c r="DE25" s="17">
        <v>-1.3</v>
      </c>
      <c r="DF25" s="17"/>
      <c r="DG25" s="17">
        <v>0.6</v>
      </c>
      <c r="DH25" s="17"/>
      <c r="DI25" s="17">
        <v>-0.8</v>
      </c>
      <c r="DJ25" s="17">
        <v>-2</v>
      </c>
      <c r="DK25" s="17">
        <v>-4</v>
      </c>
      <c r="DL25" s="17">
        <v>-4.3</v>
      </c>
      <c r="DM25" s="17">
        <v>1.8</v>
      </c>
      <c r="DN25" s="17">
        <v>0.7</v>
      </c>
      <c r="DO25" s="17"/>
      <c r="DP25" s="17">
        <v>1.1000000000000001</v>
      </c>
      <c r="DQ25" s="17">
        <v>-0.8</v>
      </c>
      <c r="DR25" s="17">
        <v>-0.1</v>
      </c>
      <c r="DS25" s="17">
        <v>0.3</v>
      </c>
      <c r="DT25" s="17">
        <v>0.5</v>
      </c>
      <c r="DU25" s="17">
        <v>0.1</v>
      </c>
      <c r="DV25" s="17">
        <v>-3</v>
      </c>
      <c r="DW25" s="17">
        <v>0.2</v>
      </c>
      <c r="DX25" s="17">
        <v>3.1</v>
      </c>
      <c r="DY25" s="17">
        <v>2.5</v>
      </c>
      <c r="DZ25" s="17">
        <v>1.6</v>
      </c>
      <c r="EA25" s="17">
        <v>0.8</v>
      </c>
      <c r="EB25" s="17">
        <v>4</v>
      </c>
      <c r="EC25" s="17">
        <v>3</v>
      </c>
      <c r="ED25" s="17">
        <v>-1.4</v>
      </c>
      <c r="EE25" s="17">
        <v>-2</v>
      </c>
      <c r="EF25" s="17">
        <v>8.5</v>
      </c>
      <c r="EG25" s="17">
        <v>8.6999999999999993</v>
      </c>
      <c r="EH25" s="17">
        <v>2.6</v>
      </c>
      <c r="EI25" s="17">
        <v>0</v>
      </c>
      <c r="EJ25" s="17">
        <v>1</v>
      </c>
      <c r="EK25" s="17">
        <v>0.2</v>
      </c>
      <c r="EL25" s="17">
        <v>0.2</v>
      </c>
      <c r="EM25" s="17">
        <v>0.2</v>
      </c>
      <c r="EN25" s="17">
        <v>0</v>
      </c>
      <c r="EO25" s="17">
        <v>0.2</v>
      </c>
      <c r="EP25" s="17">
        <v>-3.5</v>
      </c>
      <c r="EQ25" s="17">
        <v>-0.2</v>
      </c>
      <c r="ER25" s="17">
        <v>-4.2</v>
      </c>
      <c r="ES25" s="17">
        <v>3.9</v>
      </c>
      <c r="ET25" s="17">
        <v>-5.3</v>
      </c>
      <c r="EU25" s="17">
        <v>0</v>
      </c>
      <c r="EV25" s="17"/>
      <c r="EW25" s="17">
        <v>1.9</v>
      </c>
      <c r="EX25" s="17">
        <v>1.8</v>
      </c>
      <c r="EY25" s="17">
        <v>8.5</v>
      </c>
      <c r="EZ25" s="17">
        <v>8.6999999999999993</v>
      </c>
      <c r="FA25" s="17">
        <v>0.9</v>
      </c>
      <c r="FB25" s="17">
        <v>1.7</v>
      </c>
      <c r="FC25" s="17">
        <v>3.8</v>
      </c>
      <c r="FD25" s="17">
        <v>0.3</v>
      </c>
      <c r="FE25" s="17">
        <v>3.02</v>
      </c>
      <c r="FF25" s="17">
        <v>290.04000000000002</v>
      </c>
      <c r="FG25" s="15"/>
      <c r="FH25" s="17">
        <v>1.7549999999999999</v>
      </c>
      <c r="FI25" s="17">
        <v>0</v>
      </c>
      <c r="FJ25" s="17">
        <v>1.472</v>
      </c>
      <c r="FK25" s="17">
        <v>0.6</v>
      </c>
      <c r="FL25" s="17"/>
      <c r="FM25" s="17">
        <v>0.25106000000000001</v>
      </c>
      <c r="FN25" s="17"/>
      <c r="FO25" s="17">
        <v>0</v>
      </c>
      <c r="FP25" s="17">
        <v>4.0780599999999998</v>
      </c>
    </row>
    <row r="26" spans="1:172" ht="24" customHeight="1">
      <c r="A26" s="18" t="s">
        <v>75</v>
      </c>
      <c r="B26" s="18" t="s">
        <v>715</v>
      </c>
      <c r="C26" s="19">
        <v>0.2</v>
      </c>
      <c r="D26" s="19">
        <v>0.1</v>
      </c>
      <c r="E26" s="19">
        <v>78.16</v>
      </c>
      <c r="F26" s="19">
        <v>29.34</v>
      </c>
      <c r="G26" s="19">
        <v>1.27</v>
      </c>
      <c r="H26" s="19">
        <v>1.22</v>
      </c>
      <c r="I26" s="19">
        <v>-11</v>
      </c>
      <c r="J26" s="19">
        <v>35.700000000000003</v>
      </c>
      <c r="K26" s="19"/>
      <c r="L26" s="19"/>
      <c r="M26" s="19">
        <v>25.9</v>
      </c>
      <c r="N26" s="19">
        <v>15.2</v>
      </c>
      <c r="O26" s="19">
        <v>15.4</v>
      </c>
      <c r="P26" s="19">
        <v>28.6</v>
      </c>
      <c r="Q26" s="19"/>
      <c r="R26" s="19"/>
      <c r="S26" s="19">
        <v>36.299999999999997</v>
      </c>
      <c r="T26" s="19">
        <v>0</v>
      </c>
      <c r="U26" s="19"/>
      <c r="V26" s="19"/>
      <c r="W26" s="19"/>
      <c r="X26" s="19"/>
      <c r="Y26" s="19">
        <v>-1.3</v>
      </c>
      <c r="Z26" s="19">
        <v>1.4</v>
      </c>
      <c r="AA26" s="19">
        <v>0</v>
      </c>
      <c r="AB26" s="19">
        <v>-3.3</v>
      </c>
      <c r="AC26" s="19">
        <v>3</v>
      </c>
      <c r="AD26" s="19">
        <v>3.4</v>
      </c>
      <c r="AE26" s="19"/>
      <c r="AF26" s="19"/>
      <c r="AG26" s="19">
        <v>0</v>
      </c>
      <c r="AH26" s="19"/>
      <c r="AI26" s="19">
        <v>13.4</v>
      </c>
      <c r="AJ26" s="19">
        <v>-3.7</v>
      </c>
      <c r="AK26" s="19">
        <v>0</v>
      </c>
      <c r="AL26" s="19">
        <v>0</v>
      </c>
      <c r="AM26" s="19">
        <v>0</v>
      </c>
      <c r="AN26" s="19">
        <v>-1.4</v>
      </c>
      <c r="AO26" s="19">
        <v>13.5</v>
      </c>
      <c r="AP26" s="19">
        <v>1.5</v>
      </c>
      <c r="AQ26" s="19">
        <v>9.6999999999999993</v>
      </c>
      <c r="AR26" s="19">
        <v>0</v>
      </c>
      <c r="AS26" s="19">
        <v>-0.6</v>
      </c>
      <c r="AT26" s="19">
        <v>1.8</v>
      </c>
      <c r="AU26" s="19">
        <v>0.7</v>
      </c>
      <c r="AV26" s="19">
        <v>11.9</v>
      </c>
      <c r="AW26" s="19">
        <v>-32.200000000000003</v>
      </c>
      <c r="AX26" s="19">
        <v>-35.9</v>
      </c>
      <c r="AY26" s="19">
        <v>3.1</v>
      </c>
      <c r="AZ26" s="19">
        <v>-1.4</v>
      </c>
      <c r="BA26" s="19"/>
      <c r="BB26" s="19">
        <v>-3.5</v>
      </c>
      <c r="BC26" s="19">
        <v>4</v>
      </c>
      <c r="BD26" s="19">
        <v>0.5</v>
      </c>
      <c r="BE26" s="19">
        <v>0.1</v>
      </c>
      <c r="BF26" s="19">
        <v>0.2</v>
      </c>
      <c r="BG26" s="19">
        <v>6.3</v>
      </c>
      <c r="BH26" s="19">
        <v>0.1</v>
      </c>
      <c r="BI26" s="19">
        <v>1.2</v>
      </c>
      <c r="BJ26" s="19"/>
      <c r="BK26" s="19">
        <v>-7</v>
      </c>
      <c r="BL26" s="19"/>
      <c r="BM26" s="19"/>
      <c r="BN26" s="19"/>
      <c r="BO26" s="19">
        <v>0.6</v>
      </c>
      <c r="BP26" s="19">
        <v>0</v>
      </c>
      <c r="BQ26" s="19">
        <v>0</v>
      </c>
      <c r="BR26" s="19">
        <v>-18</v>
      </c>
      <c r="BS26" s="19">
        <v>-4</v>
      </c>
      <c r="BT26" s="19"/>
      <c r="BU26" s="19"/>
      <c r="BV26" s="19"/>
      <c r="BW26" s="19"/>
      <c r="BX26" s="19"/>
      <c r="BY26" s="19">
        <v>0.7</v>
      </c>
      <c r="BZ26" s="19"/>
      <c r="CA26" s="19"/>
      <c r="CB26" s="19">
        <v>31.7</v>
      </c>
      <c r="CC26" s="19">
        <v>21.3</v>
      </c>
      <c r="CD26" s="19">
        <v>0.4</v>
      </c>
      <c r="CE26" s="19">
        <v>-0.2</v>
      </c>
      <c r="CF26" s="19">
        <v>-0.1</v>
      </c>
      <c r="CG26" s="19"/>
      <c r="CH26" s="19"/>
      <c r="CI26" s="19"/>
      <c r="CJ26" s="19">
        <v>18.100000000000001</v>
      </c>
      <c r="CK26" s="19">
        <v>20.8</v>
      </c>
      <c r="CL26" s="19">
        <v>-17.5</v>
      </c>
      <c r="CM26" s="19"/>
      <c r="CN26" s="19"/>
      <c r="CO26" s="19"/>
      <c r="CP26" s="19"/>
      <c r="CQ26" s="19"/>
      <c r="CR26" s="19"/>
      <c r="CS26" s="19"/>
      <c r="CT26" s="19"/>
      <c r="CU26" s="19">
        <v>-12.3</v>
      </c>
      <c r="CV26" s="19">
        <v>7.1</v>
      </c>
      <c r="CW26" s="19"/>
      <c r="CX26" s="19"/>
      <c r="CY26" s="19">
        <v>1.2</v>
      </c>
      <c r="CZ26" s="19">
        <v>0.1</v>
      </c>
      <c r="DA26" s="19">
        <v>-0.3</v>
      </c>
      <c r="DB26" s="19">
        <v>-0.4</v>
      </c>
      <c r="DC26" s="19">
        <v>1.2</v>
      </c>
      <c r="DD26" s="19">
        <v>2.1</v>
      </c>
      <c r="DE26" s="19">
        <v>-2</v>
      </c>
      <c r="DF26" s="19"/>
      <c r="DG26" s="19">
        <v>0.6</v>
      </c>
      <c r="DH26" s="19"/>
      <c r="DI26" s="19">
        <v>-0.8</v>
      </c>
      <c r="DJ26" s="19">
        <v>-2.2000000000000002</v>
      </c>
      <c r="DK26" s="19">
        <v>-4.3</v>
      </c>
      <c r="DL26" s="19">
        <v>-5.3</v>
      </c>
      <c r="DM26" s="19">
        <v>1.8</v>
      </c>
      <c r="DN26" s="19">
        <v>0.7</v>
      </c>
      <c r="DO26" s="19"/>
      <c r="DP26" s="19">
        <v>1.1000000000000001</v>
      </c>
      <c r="DQ26" s="19">
        <v>-1.8</v>
      </c>
      <c r="DR26" s="19">
        <v>-0.2</v>
      </c>
      <c r="DS26" s="19">
        <v>0.3</v>
      </c>
      <c r="DT26" s="19">
        <v>0.5</v>
      </c>
      <c r="DU26" s="19">
        <v>0.1</v>
      </c>
      <c r="DV26" s="19">
        <v>-2.9</v>
      </c>
      <c r="DW26" s="19">
        <v>0.2</v>
      </c>
      <c r="DX26" s="19">
        <v>2.9</v>
      </c>
      <c r="DY26" s="19">
        <v>2.1</v>
      </c>
      <c r="DZ26" s="19">
        <v>1.5</v>
      </c>
      <c r="EA26" s="19">
        <v>0.8</v>
      </c>
      <c r="EB26" s="19">
        <v>4</v>
      </c>
      <c r="EC26" s="19">
        <v>3.2</v>
      </c>
      <c r="ED26" s="19">
        <v>-7.9</v>
      </c>
      <c r="EE26" s="19">
        <v>-6.9</v>
      </c>
      <c r="EF26" s="19">
        <v>8.4</v>
      </c>
      <c r="EG26" s="19">
        <v>8.6999999999999993</v>
      </c>
      <c r="EH26" s="19">
        <v>2.6</v>
      </c>
      <c r="EI26" s="19">
        <v>0</v>
      </c>
      <c r="EJ26" s="19">
        <v>1</v>
      </c>
      <c r="EK26" s="19">
        <v>0.2</v>
      </c>
      <c r="EL26" s="19">
        <v>0.2</v>
      </c>
      <c r="EM26" s="19">
        <v>0.2</v>
      </c>
      <c r="EN26" s="19">
        <v>0.1</v>
      </c>
      <c r="EO26" s="19">
        <v>0.7</v>
      </c>
      <c r="EP26" s="19">
        <v>-3.9</v>
      </c>
      <c r="EQ26" s="19">
        <v>-0.2</v>
      </c>
      <c r="ER26" s="19">
        <v>-6.1</v>
      </c>
      <c r="ES26" s="19">
        <v>3.9</v>
      </c>
      <c r="ET26" s="19">
        <v>-6</v>
      </c>
      <c r="EU26" s="19">
        <v>0.3</v>
      </c>
      <c r="EV26" s="19"/>
      <c r="EW26" s="19">
        <v>1.8</v>
      </c>
      <c r="EX26" s="19">
        <v>1.5</v>
      </c>
      <c r="EY26" s="19">
        <v>8.4</v>
      </c>
      <c r="EZ26" s="19">
        <v>8.6999999999999993</v>
      </c>
      <c r="FA26" s="19">
        <v>0.8</v>
      </c>
      <c r="FB26" s="19">
        <v>1.3</v>
      </c>
      <c r="FC26" s="19">
        <v>3.2</v>
      </c>
      <c r="FD26" s="19">
        <v>0</v>
      </c>
      <c r="FE26" s="19">
        <v>2.33</v>
      </c>
      <c r="FF26" s="19">
        <v>318.02</v>
      </c>
      <c r="FG26" s="15"/>
      <c r="FH26" s="19">
        <v>0.98</v>
      </c>
      <c r="FI26" s="19">
        <v>0</v>
      </c>
      <c r="FJ26" s="19">
        <v>1.7929999999999999</v>
      </c>
      <c r="FK26" s="19">
        <v>0.6</v>
      </c>
      <c r="FL26" s="19"/>
      <c r="FM26" s="19">
        <v>0.32299</v>
      </c>
      <c r="FN26" s="19"/>
      <c r="FO26" s="19">
        <v>0</v>
      </c>
      <c r="FP26" s="19">
        <v>3.6959900000000001</v>
      </c>
    </row>
    <row r="27" spans="1:172" ht="24" customHeight="1">
      <c r="A27" s="13" t="s">
        <v>75</v>
      </c>
      <c r="B27" s="13" t="s">
        <v>716</v>
      </c>
      <c r="C27" s="14">
        <v>0.2</v>
      </c>
      <c r="D27" s="14">
        <v>0.1</v>
      </c>
      <c r="E27" s="14">
        <v>76.38</v>
      </c>
      <c r="F27" s="14">
        <v>29.49</v>
      </c>
      <c r="G27" s="14">
        <v>1.1599999999999999</v>
      </c>
      <c r="H27" s="14">
        <v>1.24</v>
      </c>
      <c r="I27" s="14">
        <v>-8.1</v>
      </c>
      <c r="J27" s="14">
        <v>41.6</v>
      </c>
      <c r="K27" s="14"/>
      <c r="L27" s="14"/>
      <c r="M27" s="14">
        <v>31.6</v>
      </c>
      <c r="N27" s="14">
        <v>21.2</v>
      </c>
      <c r="O27" s="14">
        <v>19.5</v>
      </c>
      <c r="P27" s="14">
        <v>37.1</v>
      </c>
      <c r="Q27" s="14"/>
      <c r="R27" s="14"/>
      <c r="S27" s="14">
        <v>39.9</v>
      </c>
      <c r="T27" s="14">
        <v>0</v>
      </c>
      <c r="U27" s="14"/>
      <c r="V27" s="14"/>
      <c r="W27" s="14"/>
      <c r="X27" s="14"/>
      <c r="Y27" s="14">
        <v>0</v>
      </c>
      <c r="Z27" s="14">
        <v>1.7</v>
      </c>
      <c r="AA27" s="14">
        <v>0</v>
      </c>
      <c r="AB27" s="14">
        <v>-3.3</v>
      </c>
      <c r="AC27" s="14">
        <v>3.8</v>
      </c>
      <c r="AD27" s="14">
        <v>4.5</v>
      </c>
      <c r="AE27" s="14"/>
      <c r="AF27" s="14"/>
      <c r="AG27" s="14">
        <v>0</v>
      </c>
      <c r="AH27" s="14"/>
      <c r="AI27" s="14">
        <v>14.7</v>
      </c>
      <c r="AJ27" s="14">
        <v>1.7</v>
      </c>
      <c r="AK27" s="14">
        <v>0</v>
      </c>
      <c r="AL27" s="14">
        <v>0</v>
      </c>
      <c r="AM27" s="14">
        <v>0</v>
      </c>
      <c r="AN27" s="14">
        <v>-0.6</v>
      </c>
      <c r="AO27" s="14">
        <v>14.7</v>
      </c>
      <c r="AP27" s="14">
        <v>0.5</v>
      </c>
      <c r="AQ27" s="14">
        <v>9.1999999999999993</v>
      </c>
      <c r="AR27" s="14">
        <v>0</v>
      </c>
      <c r="AS27" s="14">
        <v>-0.2</v>
      </c>
      <c r="AT27" s="14">
        <v>1.8</v>
      </c>
      <c r="AU27" s="14">
        <v>0.7</v>
      </c>
      <c r="AV27" s="14">
        <v>22.1</v>
      </c>
      <c r="AW27" s="14">
        <v>-22.2</v>
      </c>
      <c r="AX27" s="14">
        <v>-25.8</v>
      </c>
      <c r="AY27" s="14">
        <v>2.9</v>
      </c>
      <c r="AZ27" s="14">
        <v>-1.2</v>
      </c>
      <c r="BA27" s="14"/>
      <c r="BB27" s="14">
        <v>-4.2</v>
      </c>
      <c r="BC27" s="14">
        <v>5.0999999999999996</v>
      </c>
      <c r="BD27" s="14">
        <v>0.6</v>
      </c>
      <c r="BE27" s="14">
        <v>0.1</v>
      </c>
      <c r="BF27" s="14">
        <v>0.3</v>
      </c>
      <c r="BG27" s="14">
        <v>5.9</v>
      </c>
      <c r="BH27" s="14">
        <v>2.5</v>
      </c>
      <c r="BI27" s="14">
        <v>7.2</v>
      </c>
      <c r="BJ27" s="14"/>
      <c r="BK27" s="14">
        <v>-3</v>
      </c>
      <c r="BL27" s="14"/>
      <c r="BM27" s="14"/>
      <c r="BN27" s="14"/>
      <c r="BO27" s="14">
        <v>8.3000000000000007</v>
      </c>
      <c r="BP27" s="14">
        <v>0</v>
      </c>
      <c r="BQ27" s="14">
        <v>0</v>
      </c>
      <c r="BR27" s="14">
        <v>-11</v>
      </c>
      <c r="BS27" s="14">
        <v>6.5</v>
      </c>
      <c r="BT27" s="14"/>
      <c r="BU27" s="14"/>
      <c r="BV27" s="14"/>
      <c r="BW27" s="14"/>
      <c r="BX27" s="14"/>
      <c r="BY27" s="14">
        <v>9.6999999999999993</v>
      </c>
      <c r="BZ27" s="14"/>
      <c r="CA27" s="14"/>
      <c r="CB27" s="14">
        <v>33.5</v>
      </c>
      <c r="CC27" s="14">
        <v>21.1</v>
      </c>
      <c r="CD27" s="14">
        <v>0.1</v>
      </c>
      <c r="CE27" s="14">
        <v>-0.2</v>
      </c>
      <c r="CF27" s="14">
        <v>0</v>
      </c>
      <c r="CG27" s="14"/>
      <c r="CH27" s="14"/>
      <c r="CI27" s="14"/>
      <c r="CJ27" s="14">
        <v>30.4</v>
      </c>
      <c r="CK27" s="14">
        <v>33</v>
      </c>
      <c r="CL27" s="14">
        <v>0.4</v>
      </c>
      <c r="CM27" s="14"/>
      <c r="CN27" s="14"/>
      <c r="CO27" s="14"/>
      <c r="CP27" s="14"/>
      <c r="CQ27" s="14"/>
      <c r="CR27" s="14"/>
      <c r="CS27" s="14"/>
      <c r="CT27" s="14"/>
      <c r="CU27" s="14">
        <v>-9.3000000000000007</v>
      </c>
      <c r="CV27" s="14">
        <v>7.4</v>
      </c>
      <c r="CW27" s="14"/>
      <c r="CX27" s="14"/>
      <c r="CY27" s="14">
        <v>1.2</v>
      </c>
      <c r="CZ27" s="14">
        <v>0.1</v>
      </c>
      <c r="DA27" s="14">
        <v>-0.7</v>
      </c>
      <c r="DB27" s="14">
        <v>0</v>
      </c>
      <c r="DC27" s="14">
        <v>0.6</v>
      </c>
      <c r="DD27" s="14">
        <v>2.1</v>
      </c>
      <c r="DE27" s="14">
        <v>-1.5</v>
      </c>
      <c r="DF27" s="14"/>
      <c r="DG27" s="14">
        <v>0.6</v>
      </c>
      <c r="DH27" s="14"/>
      <c r="DI27" s="14">
        <v>-0.8</v>
      </c>
      <c r="DJ27" s="14">
        <v>-2.2999999999999998</v>
      </c>
      <c r="DK27" s="14">
        <v>-3.3</v>
      </c>
      <c r="DL27" s="14">
        <v>-4.5999999999999996</v>
      </c>
      <c r="DM27" s="14">
        <v>1.8</v>
      </c>
      <c r="DN27" s="14">
        <v>0.3</v>
      </c>
      <c r="DO27" s="14"/>
      <c r="DP27" s="14">
        <v>1.1000000000000001</v>
      </c>
      <c r="DQ27" s="14">
        <v>-3.2</v>
      </c>
      <c r="DR27" s="14">
        <v>-0.3</v>
      </c>
      <c r="DS27" s="14">
        <v>0.3</v>
      </c>
      <c r="DT27" s="14">
        <v>0.5</v>
      </c>
      <c r="DU27" s="14">
        <v>0.1</v>
      </c>
      <c r="DV27" s="14">
        <v>-3</v>
      </c>
      <c r="DW27" s="14">
        <v>0.2</v>
      </c>
      <c r="DX27" s="14">
        <v>2.8</v>
      </c>
      <c r="DY27" s="14">
        <v>2.2000000000000002</v>
      </c>
      <c r="DZ27" s="14">
        <v>1.7</v>
      </c>
      <c r="EA27" s="14">
        <v>0.8</v>
      </c>
      <c r="EB27" s="14">
        <v>4</v>
      </c>
      <c r="EC27" s="14">
        <v>3.2</v>
      </c>
      <c r="ED27" s="14">
        <v>-10.6</v>
      </c>
      <c r="EE27" s="14">
        <v>-10.3</v>
      </c>
      <c r="EF27" s="14">
        <v>8</v>
      </c>
      <c r="EG27" s="14">
        <v>8.1999999999999993</v>
      </c>
      <c r="EH27" s="14">
        <v>2.6</v>
      </c>
      <c r="EI27" s="14">
        <v>0.1</v>
      </c>
      <c r="EJ27" s="14">
        <v>1</v>
      </c>
      <c r="EK27" s="14">
        <v>0.2</v>
      </c>
      <c r="EL27" s="14">
        <v>0.2</v>
      </c>
      <c r="EM27" s="14">
        <v>0.2</v>
      </c>
      <c r="EN27" s="14">
        <v>0</v>
      </c>
      <c r="EO27" s="14">
        <v>1.1000000000000001</v>
      </c>
      <c r="EP27" s="14">
        <v>-4.4000000000000004</v>
      </c>
      <c r="EQ27" s="14">
        <v>-0.2</v>
      </c>
      <c r="ER27" s="14">
        <v>-5.4</v>
      </c>
      <c r="ES27" s="14">
        <v>3.9</v>
      </c>
      <c r="ET27" s="14">
        <v>-6.5</v>
      </c>
      <c r="EU27" s="14">
        <v>0.7</v>
      </c>
      <c r="EV27" s="14"/>
      <c r="EW27" s="14">
        <v>2</v>
      </c>
      <c r="EX27" s="14">
        <v>1.6</v>
      </c>
      <c r="EY27" s="14">
        <v>8</v>
      </c>
      <c r="EZ27" s="14">
        <v>8.1999999999999993</v>
      </c>
      <c r="FA27" s="14">
        <v>0.8</v>
      </c>
      <c r="FB27" s="14">
        <v>2</v>
      </c>
      <c r="FC27" s="14">
        <v>4</v>
      </c>
      <c r="FD27" s="14">
        <v>0</v>
      </c>
      <c r="FE27" s="14">
        <v>2.48</v>
      </c>
      <c r="FF27" s="14">
        <v>482.55</v>
      </c>
      <c r="FG27" s="15"/>
      <c r="FH27" s="14">
        <v>1.1970000000000001</v>
      </c>
      <c r="FI27" s="14">
        <v>0</v>
      </c>
      <c r="FJ27" s="14">
        <v>2.1179999999999999</v>
      </c>
      <c r="FK27" s="14">
        <v>0.7</v>
      </c>
      <c r="FL27" s="14"/>
      <c r="FM27" s="14">
        <v>0.33709</v>
      </c>
      <c r="FN27" s="14"/>
      <c r="FO27" s="14">
        <v>0</v>
      </c>
      <c r="FP27" s="14">
        <v>4.3520899999999996</v>
      </c>
    </row>
    <row r="28" spans="1:172" ht="24" customHeight="1">
      <c r="A28" s="16" t="s">
        <v>75</v>
      </c>
      <c r="B28" s="16" t="s">
        <v>717</v>
      </c>
      <c r="C28" s="17">
        <v>0.2</v>
      </c>
      <c r="D28" s="17">
        <v>0.1</v>
      </c>
      <c r="E28" s="17">
        <v>98.09</v>
      </c>
      <c r="F28" s="17">
        <v>33.4</v>
      </c>
      <c r="G28" s="17">
        <v>1.17</v>
      </c>
      <c r="H28" s="17">
        <v>1.1499999999999999</v>
      </c>
      <c r="I28" s="17">
        <v>-2.4</v>
      </c>
      <c r="J28" s="17">
        <v>41.2</v>
      </c>
      <c r="K28" s="17"/>
      <c r="L28" s="17"/>
      <c r="M28" s="17">
        <v>38.700000000000003</v>
      </c>
      <c r="N28" s="17">
        <v>31.1</v>
      </c>
      <c r="O28" s="17">
        <v>29</v>
      </c>
      <c r="P28" s="17">
        <v>45</v>
      </c>
      <c r="Q28" s="17"/>
      <c r="R28" s="17"/>
      <c r="S28" s="17">
        <v>50.7</v>
      </c>
      <c r="T28" s="17">
        <v>0</v>
      </c>
      <c r="U28" s="17"/>
      <c r="V28" s="17"/>
      <c r="W28" s="17"/>
      <c r="X28" s="17"/>
      <c r="Y28" s="17">
        <v>1.5</v>
      </c>
      <c r="Z28" s="17">
        <v>1.6</v>
      </c>
      <c r="AA28" s="17">
        <v>0</v>
      </c>
      <c r="AB28" s="17">
        <v>-3.3</v>
      </c>
      <c r="AC28" s="17">
        <v>4</v>
      </c>
      <c r="AD28" s="17">
        <v>0</v>
      </c>
      <c r="AE28" s="17"/>
      <c r="AF28" s="17"/>
      <c r="AG28" s="17">
        <v>0</v>
      </c>
      <c r="AH28" s="17"/>
      <c r="AI28" s="17">
        <v>16.8</v>
      </c>
      <c r="AJ28" s="17">
        <v>7.2</v>
      </c>
      <c r="AK28" s="17">
        <v>0</v>
      </c>
      <c r="AL28" s="17">
        <v>0</v>
      </c>
      <c r="AM28" s="17">
        <v>0</v>
      </c>
      <c r="AN28" s="17">
        <v>1.1000000000000001</v>
      </c>
      <c r="AO28" s="17">
        <v>27.1</v>
      </c>
      <c r="AP28" s="17">
        <v>1.7</v>
      </c>
      <c r="AQ28" s="17">
        <v>9.5</v>
      </c>
      <c r="AR28" s="17">
        <v>0</v>
      </c>
      <c r="AS28" s="17">
        <v>0.1</v>
      </c>
      <c r="AT28" s="17">
        <v>1.8</v>
      </c>
      <c r="AU28" s="17">
        <v>0.7</v>
      </c>
      <c r="AV28" s="17">
        <v>36.799999999999997</v>
      </c>
      <c r="AW28" s="17">
        <v>-7.8</v>
      </c>
      <c r="AX28" s="17">
        <v>-31.3</v>
      </c>
      <c r="AY28" s="17">
        <v>5</v>
      </c>
      <c r="AZ28" s="17">
        <v>-1.2</v>
      </c>
      <c r="BA28" s="17"/>
      <c r="BB28" s="17">
        <v>-2.8</v>
      </c>
      <c r="BC28" s="17">
        <v>6.7</v>
      </c>
      <c r="BD28" s="17">
        <v>0.5</v>
      </c>
      <c r="BE28" s="17">
        <v>0.1</v>
      </c>
      <c r="BF28" s="17">
        <v>0.2</v>
      </c>
      <c r="BG28" s="17">
        <v>7.5</v>
      </c>
      <c r="BH28" s="17">
        <v>0.4</v>
      </c>
      <c r="BI28" s="17">
        <v>13.6</v>
      </c>
      <c r="BJ28" s="17"/>
      <c r="BK28" s="17">
        <v>0.1</v>
      </c>
      <c r="BL28" s="17"/>
      <c r="BM28" s="17"/>
      <c r="BN28" s="17"/>
      <c r="BO28" s="17">
        <v>12.6</v>
      </c>
      <c r="BP28" s="17">
        <v>0</v>
      </c>
      <c r="BQ28" s="17">
        <v>0</v>
      </c>
      <c r="BR28" s="17">
        <v>-0.8</v>
      </c>
      <c r="BS28" s="17">
        <v>15.3</v>
      </c>
      <c r="BT28" s="17"/>
      <c r="BU28" s="17"/>
      <c r="BV28" s="17"/>
      <c r="BW28" s="17"/>
      <c r="BX28" s="17"/>
      <c r="BY28" s="17">
        <v>-0.7</v>
      </c>
      <c r="BZ28" s="17"/>
      <c r="CA28" s="17"/>
      <c r="CB28" s="17">
        <v>32.200000000000003</v>
      </c>
      <c r="CC28" s="17">
        <v>31.4</v>
      </c>
      <c r="CD28" s="17">
        <v>5.6</v>
      </c>
      <c r="CE28" s="17">
        <v>3</v>
      </c>
      <c r="CF28" s="17">
        <v>-0.2</v>
      </c>
      <c r="CG28" s="17"/>
      <c r="CH28" s="17"/>
      <c r="CI28" s="17"/>
      <c r="CJ28" s="17">
        <v>25.2</v>
      </c>
      <c r="CK28" s="17">
        <v>27.8</v>
      </c>
      <c r="CL28" s="17">
        <v>-7.9</v>
      </c>
      <c r="CM28" s="17"/>
      <c r="CN28" s="17"/>
      <c r="CO28" s="17"/>
      <c r="CP28" s="17"/>
      <c r="CQ28" s="17"/>
      <c r="CR28" s="17"/>
      <c r="CS28" s="17"/>
      <c r="CT28" s="17"/>
      <c r="CU28" s="17">
        <v>-5.7</v>
      </c>
      <c r="CV28" s="17">
        <v>8</v>
      </c>
      <c r="CW28" s="17"/>
      <c r="CX28" s="17"/>
      <c r="CY28" s="17">
        <v>1.1000000000000001</v>
      </c>
      <c r="CZ28" s="17">
        <v>-0.1</v>
      </c>
      <c r="DA28" s="17">
        <v>-0.8</v>
      </c>
      <c r="DB28" s="17">
        <v>-0.2</v>
      </c>
      <c r="DC28" s="17">
        <v>0.6</v>
      </c>
      <c r="DD28" s="17">
        <v>2.1</v>
      </c>
      <c r="DE28" s="17">
        <v>0.3</v>
      </c>
      <c r="DF28" s="17"/>
      <c r="DG28" s="17">
        <v>0.6</v>
      </c>
      <c r="DH28" s="17"/>
      <c r="DI28" s="17">
        <v>-0.8</v>
      </c>
      <c r="DJ28" s="17">
        <v>-2.2999999999999998</v>
      </c>
      <c r="DK28" s="17">
        <v>-2.9</v>
      </c>
      <c r="DL28" s="17">
        <v>-2.6</v>
      </c>
      <c r="DM28" s="17">
        <v>1.8</v>
      </c>
      <c r="DN28" s="17">
        <v>0.3</v>
      </c>
      <c r="DO28" s="17"/>
      <c r="DP28" s="17">
        <v>1.1000000000000001</v>
      </c>
      <c r="DQ28" s="17">
        <v>-4</v>
      </c>
      <c r="DR28" s="17">
        <v>-0.1</v>
      </c>
      <c r="DS28" s="17">
        <v>0.3</v>
      </c>
      <c r="DT28" s="17">
        <v>0.5</v>
      </c>
      <c r="DU28" s="17">
        <v>0.1</v>
      </c>
      <c r="DV28" s="17">
        <v>-3</v>
      </c>
      <c r="DW28" s="17">
        <v>0.2</v>
      </c>
      <c r="DX28" s="17">
        <v>3.5</v>
      </c>
      <c r="DY28" s="17">
        <v>2.1</v>
      </c>
      <c r="DZ28" s="17">
        <v>1.5</v>
      </c>
      <c r="EA28" s="17">
        <v>0.8</v>
      </c>
      <c r="EB28" s="17">
        <v>4</v>
      </c>
      <c r="EC28" s="17">
        <v>3.4</v>
      </c>
      <c r="ED28" s="17">
        <v>-6</v>
      </c>
      <c r="EE28" s="17">
        <v>-6.6</v>
      </c>
      <c r="EF28" s="17">
        <v>8.9</v>
      </c>
      <c r="EG28" s="17">
        <v>9.1</v>
      </c>
      <c r="EH28" s="17">
        <v>2.6</v>
      </c>
      <c r="EI28" s="17">
        <v>0</v>
      </c>
      <c r="EJ28" s="17">
        <v>1</v>
      </c>
      <c r="EK28" s="17">
        <v>0.2</v>
      </c>
      <c r="EL28" s="17">
        <v>0.2</v>
      </c>
      <c r="EM28" s="17">
        <v>0.2</v>
      </c>
      <c r="EN28" s="17">
        <v>0</v>
      </c>
      <c r="EO28" s="17">
        <v>1.6</v>
      </c>
      <c r="EP28" s="17">
        <v>-4.7</v>
      </c>
      <c r="EQ28" s="17">
        <v>-0.2</v>
      </c>
      <c r="ER28" s="17">
        <v>-0.8</v>
      </c>
      <c r="ES28" s="17">
        <v>3.8</v>
      </c>
      <c r="ET28" s="17">
        <v>-6.7</v>
      </c>
      <c r="EU28" s="17">
        <v>1.3</v>
      </c>
      <c r="EV28" s="17"/>
      <c r="EW28" s="17">
        <v>1.8</v>
      </c>
      <c r="EX28" s="17">
        <v>1.5</v>
      </c>
      <c r="EY28" s="17">
        <v>8.9</v>
      </c>
      <c r="EZ28" s="17">
        <v>9.1</v>
      </c>
      <c r="FA28" s="17">
        <v>0.8</v>
      </c>
      <c r="FB28" s="17">
        <v>1</v>
      </c>
      <c r="FC28" s="17">
        <v>2</v>
      </c>
      <c r="FD28" s="17">
        <v>0.1</v>
      </c>
      <c r="FE28" s="17">
        <v>2.1800000000000002</v>
      </c>
      <c r="FF28" s="17">
        <v>649.59</v>
      </c>
      <c r="FG28" s="15"/>
      <c r="FH28" s="17">
        <v>1.395</v>
      </c>
      <c r="FI28" s="17">
        <v>0</v>
      </c>
      <c r="FJ28" s="17">
        <v>2.4279999999999999</v>
      </c>
      <c r="FK28" s="17">
        <v>0.7</v>
      </c>
      <c r="FL28" s="17"/>
      <c r="FM28" s="17">
        <v>0.32318000000000002</v>
      </c>
      <c r="FN28" s="17"/>
      <c r="FO28" s="17">
        <v>0</v>
      </c>
      <c r="FP28" s="17">
        <v>4.8461800000000004</v>
      </c>
    </row>
    <row r="29" spans="1:172" ht="24" customHeight="1">
      <c r="A29" s="16" t="s">
        <v>75</v>
      </c>
      <c r="B29" s="16" t="s">
        <v>718</v>
      </c>
      <c r="C29" s="17">
        <v>0.2</v>
      </c>
      <c r="D29" s="17">
        <v>0.1</v>
      </c>
      <c r="E29" s="17">
        <v>104.69</v>
      </c>
      <c r="F29" s="17">
        <v>34.51</v>
      </c>
      <c r="G29" s="17">
        <v>1.22</v>
      </c>
      <c r="H29" s="17">
        <v>1.1599999999999999</v>
      </c>
      <c r="I29" s="17">
        <v>-9.1999999999999993</v>
      </c>
      <c r="J29" s="17">
        <v>16.100000000000001</v>
      </c>
      <c r="K29" s="17"/>
      <c r="L29" s="17"/>
      <c r="M29" s="17">
        <v>38.9</v>
      </c>
      <c r="N29" s="17">
        <v>33.5</v>
      </c>
      <c r="O29" s="17">
        <v>34.1</v>
      </c>
      <c r="P29" s="17">
        <v>44.3</v>
      </c>
      <c r="Q29" s="17"/>
      <c r="R29" s="17"/>
      <c r="S29" s="17">
        <v>53.8</v>
      </c>
      <c r="T29" s="17">
        <v>0.1</v>
      </c>
      <c r="U29" s="17"/>
      <c r="V29" s="17"/>
      <c r="W29" s="17"/>
      <c r="X29" s="17"/>
      <c r="Y29" s="17">
        <v>4.2</v>
      </c>
      <c r="Z29" s="17">
        <v>1.4</v>
      </c>
      <c r="AA29" s="17">
        <v>0</v>
      </c>
      <c r="AB29" s="17">
        <v>-3.3</v>
      </c>
      <c r="AC29" s="17">
        <v>4.4000000000000004</v>
      </c>
      <c r="AD29" s="17">
        <v>0</v>
      </c>
      <c r="AE29" s="17"/>
      <c r="AF29" s="17"/>
      <c r="AG29" s="17">
        <v>0</v>
      </c>
      <c r="AH29" s="17"/>
      <c r="AI29" s="17">
        <v>19.600000000000001</v>
      </c>
      <c r="AJ29" s="17">
        <v>7.5</v>
      </c>
      <c r="AK29" s="17">
        <v>6.7</v>
      </c>
      <c r="AL29" s="17">
        <v>0</v>
      </c>
      <c r="AM29" s="17">
        <v>0</v>
      </c>
      <c r="AN29" s="17">
        <v>1.2</v>
      </c>
      <c r="AO29" s="17">
        <v>25.8</v>
      </c>
      <c r="AP29" s="17">
        <v>1.9</v>
      </c>
      <c r="AQ29" s="17">
        <v>10</v>
      </c>
      <c r="AR29" s="17">
        <v>0</v>
      </c>
      <c r="AS29" s="17">
        <v>0.3</v>
      </c>
      <c r="AT29" s="17">
        <v>1.8</v>
      </c>
      <c r="AU29" s="17">
        <v>1.7</v>
      </c>
      <c r="AV29" s="17">
        <v>39.9</v>
      </c>
      <c r="AW29" s="17">
        <v>-4.7</v>
      </c>
      <c r="AX29" s="17">
        <v>-28.5</v>
      </c>
      <c r="AY29" s="17">
        <v>7.4</v>
      </c>
      <c r="AZ29" s="17">
        <v>-1.4</v>
      </c>
      <c r="BA29" s="17"/>
      <c r="BB29" s="17">
        <v>-1.5</v>
      </c>
      <c r="BC29" s="17">
        <v>3.9</v>
      </c>
      <c r="BD29" s="17">
        <v>0.5</v>
      </c>
      <c r="BE29" s="17">
        <v>0.1</v>
      </c>
      <c r="BF29" s="17">
        <v>0.1</v>
      </c>
      <c r="BG29" s="17">
        <v>5.2</v>
      </c>
      <c r="BH29" s="17">
        <v>0.7</v>
      </c>
      <c r="BI29" s="17">
        <v>-2.2999999999999998</v>
      </c>
      <c r="BJ29" s="17"/>
      <c r="BK29" s="17">
        <v>-7.1</v>
      </c>
      <c r="BL29" s="17"/>
      <c r="BM29" s="17"/>
      <c r="BN29" s="17"/>
      <c r="BO29" s="17">
        <v>5.7</v>
      </c>
      <c r="BP29" s="17">
        <v>0</v>
      </c>
      <c r="BQ29" s="17">
        <v>0</v>
      </c>
      <c r="BR29" s="17">
        <v>0</v>
      </c>
      <c r="BS29" s="17">
        <v>23.4</v>
      </c>
      <c r="BT29" s="17"/>
      <c r="BU29" s="17"/>
      <c r="BV29" s="17"/>
      <c r="BW29" s="17"/>
      <c r="BX29" s="17"/>
      <c r="BY29" s="17">
        <v>-11.7</v>
      </c>
      <c r="BZ29" s="17"/>
      <c r="CA29" s="17"/>
      <c r="CB29" s="17">
        <v>31.8</v>
      </c>
      <c r="CC29" s="17">
        <v>32.5</v>
      </c>
      <c r="CD29" s="17">
        <v>5.7</v>
      </c>
      <c r="CE29" s="17">
        <v>3.1</v>
      </c>
      <c r="CF29" s="17">
        <v>0</v>
      </c>
      <c r="CG29" s="17"/>
      <c r="CH29" s="17"/>
      <c r="CI29" s="17"/>
      <c r="CJ29" s="17">
        <v>24.6</v>
      </c>
      <c r="CK29" s="17">
        <v>27.3</v>
      </c>
      <c r="CL29" s="17">
        <v>-7.7</v>
      </c>
      <c r="CM29" s="17"/>
      <c r="CN29" s="17"/>
      <c r="CO29" s="17"/>
      <c r="CP29" s="17"/>
      <c r="CQ29" s="17"/>
      <c r="CR29" s="17"/>
      <c r="CS29" s="17"/>
      <c r="CT29" s="17"/>
      <c r="CU29" s="17">
        <v>-3.1</v>
      </c>
      <c r="CV29" s="17">
        <v>8.3000000000000007</v>
      </c>
      <c r="CW29" s="17"/>
      <c r="CX29" s="17"/>
      <c r="CY29" s="17">
        <v>1.2</v>
      </c>
      <c r="CZ29" s="17">
        <v>0</v>
      </c>
      <c r="DA29" s="17">
        <v>-0.8</v>
      </c>
      <c r="DB29" s="17">
        <v>-0.2</v>
      </c>
      <c r="DC29" s="17">
        <v>0.6</v>
      </c>
      <c r="DD29" s="17">
        <v>2.1</v>
      </c>
      <c r="DE29" s="17">
        <v>-0.2</v>
      </c>
      <c r="DF29" s="17"/>
      <c r="DG29" s="17">
        <v>0.6</v>
      </c>
      <c r="DH29" s="17"/>
      <c r="DI29" s="17">
        <v>-0.8</v>
      </c>
      <c r="DJ29" s="17">
        <v>-2.2999999999999998</v>
      </c>
      <c r="DK29" s="17">
        <v>-2.7</v>
      </c>
      <c r="DL29" s="17">
        <v>-1.6</v>
      </c>
      <c r="DM29" s="17">
        <v>1.8</v>
      </c>
      <c r="DN29" s="17">
        <v>0.3</v>
      </c>
      <c r="DO29" s="17"/>
      <c r="DP29" s="17">
        <v>1.1000000000000001</v>
      </c>
      <c r="DQ29" s="17">
        <v>-4.2</v>
      </c>
      <c r="DR29" s="17">
        <v>0</v>
      </c>
      <c r="DS29" s="17">
        <v>0.3</v>
      </c>
      <c r="DT29" s="17">
        <v>0.5</v>
      </c>
      <c r="DU29" s="17">
        <v>0.1</v>
      </c>
      <c r="DV29" s="17">
        <v>-2.9</v>
      </c>
      <c r="DW29" s="17">
        <v>0.2</v>
      </c>
      <c r="DX29" s="17">
        <v>3.5</v>
      </c>
      <c r="DY29" s="17">
        <v>2.2000000000000002</v>
      </c>
      <c r="DZ29" s="17">
        <v>1.3</v>
      </c>
      <c r="EA29" s="17">
        <v>0.8</v>
      </c>
      <c r="EB29" s="17">
        <v>4</v>
      </c>
      <c r="EC29" s="17">
        <v>3.6</v>
      </c>
      <c r="ED29" s="17">
        <v>-5.0999999999999996</v>
      </c>
      <c r="EE29" s="17">
        <v>-5.5</v>
      </c>
      <c r="EF29" s="17">
        <v>5.9</v>
      </c>
      <c r="EG29" s="17">
        <v>6.1</v>
      </c>
      <c r="EH29" s="17">
        <v>2.6</v>
      </c>
      <c r="EI29" s="17">
        <v>-0.1</v>
      </c>
      <c r="EJ29" s="17">
        <v>1.1000000000000001</v>
      </c>
      <c r="EK29" s="17">
        <v>0.2</v>
      </c>
      <c r="EL29" s="17">
        <v>0.2</v>
      </c>
      <c r="EM29" s="17">
        <v>0.2</v>
      </c>
      <c r="EN29" s="17">
        <v>0</v>
      </c>
      <c r="EO29" s="17">
        <v>1.9</v>
      </c>
      <c r="EP29" s="17">
        <v>-4.9000000000000004</v>
      </c>
      <c r="EQ29" s="17">
        <v>-0.2</v>
      </c>
      <c r="ER29" s="17">
        <v>0.4</v>
      </c>
      <c r="ES29" s="17">
        <v>3.8</v>
      </c>
      <c r="ET29" s="17">
        <v>-7</v>
      </c>
      <c r="EU29" s="17">
        <v>1.8</v>
      </c>
      <c r="EV29" s="17"/>
      <c r="EW29" s="17">
        <v>1.7</v>
      </c>
      <c r="EX29" s="17">
        <v>1.5</v>
      </c>
      <c r="EY29" s="17">
        <v>5.9</v>
      </c>
      <c r="EZ29" s="17">
        <v>6.1</v>
      </c>
      <c r="FA29" s="17">
        <v>0.8</v>
      </c>
      <c r="FB29" s="17">
        <v>1.9</v>
      </c>
      <c r="FC29" s="17">
        <v>1.8</v>
      </c>
      <c r="FD29" s="17">
        <v>0.2</v>
      </c>
      <c r="FE29" s="17">
        <v>2.1</v>
      </c>
      <c r="FF29" s="17">
        <v>620.78</v>
      </c>
      <c r="FG29" s="15"/>
      <c r="FH29" s="17">
        <v>1.296</v>
      </c>
      <c r="FI29" s="17">
        <v>0</v>
      </c>
      <c r="FJ29" s="17">
        <v>2.456</v>
      </c>
      <c r="FK29" s="17">
        <v>0.6</v>
      </c>
      <c r="FL29" s="17"/>
      <c r="FM29" s="17">
        <v>1.6265799999999999</v>
      </c>
      <c r="FN29" s="17"/>
      <c r="FO29" s="17">
        <v>0</v>
      </c>
      <c r="FP29" s="17">
        <v>5.97858</v>
      </c>
    </row>
    <row r="30" spans="1:172" ht="24" customHeight="1">
      <c r="A30" s="16" t="s">
        <v>75</v>
      </c>
      <c r="B30" s="16" t="s">
        <v>719</v>
      </c>
      <c r="C30" s="17">
        <v>0.2</v>
      </c>
      <c r="D30" s="17">
        <v>0.1</v>
      </c>
      <c r="E30" s="17">
        <v>110.67</v>
      </c>
      <c r="F30" s="17">
        <v>37.619999999999997</v>
      </c>
      <c r="G30" s="17">
        <v>1.1499999999999999</v>
      </c>
      <c r="H30" s="17">
        <v>1.1599999999999999</v>
      </c>
      <c r="I30" s="17">
        <v>-11.6</v>
      </c>
      <c r="J30" s="17">
        <v>24.2</v>
      </c>
      <c r="K30" s="17"/>
      <c r="L30" s="17"/>
      <c r="M30" s="17">
        <v>43.3</v>
      </c>
      <c r="N30" s="17">
        <v>36.6</v>
      </c>
      <c r="O30" s="17">
        <v>37.6</v>
      </c>
      <c r="P30" s="17">
        <v>53</v>
      </c>
      <c r="Q30" s="17"/>
      <c r="R30" s="17"/>
      <c r="S30" s="17">
        <v>67.099999999999994</v>
      </c>
      <c r="T30" s="17">
        <v>0.1</v>
      </c>
      <c r="U30" s="17"/>
      <c r="V30" s="17"/>
      <c r="W30" s="17"/>
      <c r="X30" s="17"/>
      <c r="Y30" s="17">
        <v>9.1</v>
      </c>
      <c r="Z30" s="17">
        <v>1.2</v>
      </c>
      <c r="AA30" s="17">
        <v>0</v>
      </c>
      <c r="AB30" s="17">
        <v>-3.3</v>
      </c>
      <c r="AC30" s="17">
        <v>4.4000000000000004</v>
      </c>
      <c r="AD30" s="17">
        <v>0</v>
      </c>
      <c r="AE30" s="17"/>
      <c r="AF30" s="17"/>
      <c r="AG30" s="17">
        <v>0</v>
      </c>
      <c r="AH30" s="17"/>
      <c r="AI30" s="17">
        <v>19.600000000000001</v>
      </c>
      <c r="AJ30" s="17">
        <v>4.3</v>
      </c>
      <c r="AK30" s="17">
        <v>3.2</v>
      </c>
      <c r="AL30" s="17">
        <v>0</v>
      </c>
      <c r="AM30" s="17">
        <v>0</v>
      </c>
      <c r="AN30" s="17">
        <v>1.2</v>
      </c>
      <c r="AO30" s="17">
        <v>19.8</v>
      </c>
      <c r="AP30" s="17">
        <v>1.6</v>
      </c>
      <c r="AQ30" s="17">
        <v>6.9</v>
      </c>
      <c r="AR30" s="17">
        <v>0</v>
      </c>
      <c r="AS30" s="17">
        <v>0.7</v>
      </c>
      <c r="AT30" s="17">
        <v>1.8</v>
      </c>
      <c r="AU30" s="17">
        <v>0.3</v>
      </c>
      <c r="AV30" s="17">
        <v>48.3</v>
      </c>
      <c r="AW30" s="17">
        <v>3.5</v>
      </c>
      <c r="AX30" s="17">
        <v>-34.700000000000003</v>
      </c>
      <c r="AY30" s="17">
        <v>3.1</v>
      </c>
      <c r="AZ30" s="17">
        <v>-1.4</v>
      </c>
      <c r="BA30" s="17"/>
      <c r="BB30" s="17">
        <v>-3.7</v>
      </c>
      <c r="BC30" s="17">
        <v>1.1000000000000001</v>
      </c>
      <c r="BD30" s="17">
        <v>0.5</v>
      </c>
      <c r="BE30" s="17">
        <v>0.1</v>
      </c>
      <c r="BF30" s="17">
        <v>0.2</v>
      </c>
      <c r="BG30" s="17">
        <v>6.8</v>
      </c>
      <c r="BH30" s="17">
        <v>2.8</v>
      </c>
      <c r="BI30" s="17">
        <v>-0.1</v>
      </c>
      <c r="BJ30" s="17"/>
      <c r="BK30" s="17">
        <v>-8.8000000000000007</v>
      </c>
      <c r="BL30" s="17"/>
      <c r="BM30" s="17"/>
      <c r="BN30" s="17"/>
      <c r="BO30" s="17">
        <v>12.5</v>
      </c>
      <c r="BP30" s="17">
        <v>0</v>
      </c>
      <c r="BQ30" s="17">
        <v>0</v>
      </c>
      <c r="BR30" s="17">
        <v>0</v>
      </c>
      <c r="BS30" s="17">
        <v>30.5</v>
      </c>
      <c r="BT30" s="17"/>
      <c r="BU30" s="17"/>
      <c r="BV30" s="17"/>
      <c r="BW30" s="17"/>
      <c r="BX30" s="17"/>
      <c r="BY30" s="17">
        <v>-12.1</v>
      </c>
      <c r="BZ30" s="17"/>
      <c r="CA30" s="17"/>
      <c r="CB30" s="17">
        <v>33.9</v>
      </c>
      <c r="CC30" s="17">
        <v>29.1</v>
      </c>
      <c r="CD30" s="17">
        <v>4.0999999999999996</v>
      </c>
      <c r="CE30" s="17">
        <v>3.3</v>
      </c>
      <c r="CF30" s="17">
        <v>0.1</v>
      </c>
      <c r="CG30" s="17"/>
      <c r="CH30" s="17"/>
      <c r="CI30" s="17"/>
      <c r="CJ30" s="17">
        <v>31.5</v>
      </c>
      <c r="CK30" s="17">
        <v>34.4</v>
      </c>
      <c r="CL30" s="17">
        <v>2.9</v>
      </c>
      <c r="CM30" s="17"/>
      <c r="CN30" s="17"/>
      <c r="CO30" s="17"/>
      <c r="CP30" s="17"/>
      <c r="CQ30" s="17"/>
      <c r="CR30" s="17"/>
      <c r="CS30" s="17"/>
      <c r="CT30" s="17"/>
      <c r="CU30" s="17">
        <v>-3.1</v>
      </c>
      <c r="CV30" s="17">
        <v>8.8000000000000007</v>
      </c>
      <c r="CW30" s="17"/>
      <c r="CX30" s="17"/>
      <c r="CY30" s="17">
        <v>1.2</v>
      </c>
      <c r="CZ30" s="17">
        <v>0</v>
      </c>
      <c r="DA30" s="17">
        <v>-0.9</v>
      </c>
      <c r="DB30" s="17">
        <v>-0.2</v>
      </c>
      <c r="DC30" s="17">
        <v>0.6</v>
      </c>
      <c r="DD30" s="17">
        <v>2.2000000000000002</v>
      </c>
      <c r="DE30" s="17">
        <v>-0.7</v>
      </c>
      <c r="DF30" s="17"/>
      <c r="DG30" s="17">
        <v>0.6</v>
      </c>
      <c r="DH30" s="17"/>
      <c r="DI30" s="17">
        <v>-0.8</v>
      </c>
      <c r="DJ30" s="17">
        <v>-2.2999999999999998</v>
      </c>
      <c r="DK30" s="17">
        <v>-2.5</v>
      </c>
      <c r="DL30" s="17">
        <v>-0.1</v>
      </c>
      <c r="DM30" s="17">
        <v>1.8</v>
      </c>
      <c r="DN30" s="17">
        <v>0.3</v>
      </c>
      <c r="DO30" s="17"/>
      <c r="DP30" s="17">
        <v>1.1000000000000001</v>
      </c>
      <c r="DQ30" s="17">
        <v>-4.0999999999999996</v>
      </c>
      <c r="DR30" s="17">
        <v>0</v>
      </c>
      <c r="DS30" s="17">
        <v>0.3</v>
      </c>
      <c r="DT30" s="17">
        <v>0.5</v>
      </c>
      <c r="DU30" s="17">
        <v>0.1</v>
      </c>
      <c r="DV30" s="17">
        <v>-2.9</v>
      </c>
      <c r="DW30" s="17">
        <v>0.2</v>
      </c>
      <c r="DX30" s="17">
        <v>3.5</v>
      </c>
      <c r="DY30" s="17">
        <v>2.2000000000000002</v>
      </c>
      <c r="DZ30" s="17">
        <v>1.5</v>
      </c>
      <c r="EA30" s="17">
        <v>0.8</v>
      </c>
      <c r="EB30" s="17">
        <v>4</v>
      </c>
      <c r="EC30" s="17">
        <v>3.5</v>
      </c>
      <c r="ED30" s="17">
        <v>-1.7</v>
      </c>
      <c r="EE30" s="17">
        <v>-2.1</v>
      </c>
      <c r="EF30" s="17">
        <v>5.7</v>
      </c>
      <c r="EG30" s="17">
        <v>6</v>
      </c>
      <c r="EH30" s="17">
        <v>2.6</v>
      </c>
      <c r="EI30" s="17">
        <v>0</v>
      </c>
      <c r="EJ30" s="17">
        <v>1.1000000000000001</v>
      </c>
      <c r="EK30" s="17">
        <v>0.2</v>
      </c>
      <c r="EL30" s="17">
        <v>0.2</v>
      </c>
      <c r="EM30" s="17">
        <v>0.2</v>
      </c>
      <c r="EN30" s="17">
        <v>0</v>
      </c>
      <c r="EO30" s="17">
        <v>2.4</v>
      </c>
      <c r="EP30" s="17">
        <v>-5.0999999999999996</v>
      </c>
      <c r="EQ30" s="17">
        <v>-0.2</v>
      </c>
      <c r="ER30" s="17">
        <v>1.8</v>
      </c>
      <c r="ES30" s="17">
        <v>3.9</v>
      </c>
      <c r="ET30" s="17">
        <v>-7.3</v>
      </c>
      <c r="EU30" s="17">
        <v>2.2999999999999998</v>
      </c>
      <c r="EV30" s="17"/>
      <c r="EW30" s="17">
        <v>2</v>
      </c>
      <c r="EX30" s="17">
        <v>1.5</v>
      </c>
      <c r="EY30" s="17">
        <v>5.7</v>
      </c>
      <c r="EZ30" s="17">
        <v>6</v>
      </c>
      <c r="FA30" s="17">
        <v>0.8</v>
      </c>
      <c r="FB30" s="17">
        <v>2.1</v>
      </c>
      <c r="FC30" s="17">
        <v>2.5</v>
      </c>
      <c r="FD30" s="17">
        <v>0</v>
      </c>
      <c r="FE30" s="17">
        <v>3.48</v>
      </c>
      <c r="FF30" s="17">
        <v>709.58</v>
      </c>
      <c r="FG30" s="15"/>
      <c r="FH30" s="17">
        <v>1.095</v>
      </c>
      <c r="FI30" s="17">
        <v>0</v>
      </c>
      <c r="FJ30" s="17">
        <v>2.371</v>
      </c>
      <c r="FK30" s="17">
        <v>0.6</v>
      </c>
      <c r="FL30" s="17"/>
      <c r="FM30" s="17">
        <v>1.6537599999999999</v>
      </c>
      <c r="FN30" s="17"/>
      <c r="FO30" s="17">
        <v>0</v>
      </c>
      <c r="FP30" s="17">
        <v>5.71976</v>
      </c>
    </row>
    <row r="31" spans="1:172" ht="24" customHeight="1">
      <c r="A31" s="16" t="s">
        <v>75</v>
      </c>
      <c r="B31" s="16" t="s">
        <v>720</v>
      </c>
      <c r="C31" s="17">
        <v>0.2</v>
      </c>
      <c r="D31" s="17">
        <v>0.1</v>
      </c>
      <c r="E31" s="17">
        <v>116</v>
      </c>
      <c r="F31" s="17">
        <v>36.979999999999997</v>
      </c>
      <c r="G31" s="17">
        <v>1.5</v>
      </c>
      <c r="H31" s="17">
        <v>1.35</v>
      </c>
      <c r="I31" s="17">
        <v>-11.6</v>
      </c>
      <c r="J31" s="17">
        <v>29.3</v>
      </c>
      <c r="K31" s="17"/>
      <c r="L31" s="17"/>
      <c r="M31" s="17">
        <v>44.3</v>
      </c>
      <c r="N31" s="17">
        <v>41.5</v>
      </c>
      <c r="O31" s="17">
        <v>40.299999999999997</v>
      </c>
      <c r="P31" s="17">
        <v>52.4</v>
      </c>
      <c r="Q31" s="17"/>
      <c r="R31" s="17"/>
      <c r="S31" s="17">
        <v>60.6</v>
      </c>
      <c r="T31" s="17">
        <v>0.1</v>
      </c>
      <c r="U31" s="17"/>
      <c r="V31" s="17"/>
      <c r="W31" s="17"/>
      <c r="X31" s="17"/>
      <c r="Y31" s="17">
        <v>6</v>
      </c>
      <c r="Z31" s="17">
        <v>1.1000000000000001</v>
      </c>
      <c r="AA31" s="17">
        <v>0</v>
      </c>
      <c r="AB31" s="17">
        <v>-3.3</v>
      </c>
      <c r="AC31" s="17">
        <v>4.2</v>
      </c>
      <c r="AD31" s="17">
        <v>0</v>
      </c>
      <c r="AE31" s="17"/>
      <c r="AF31" s="17"/>
      <c r="AG31" s="17">
        <v>0</v>
      </c>
      <c r="AH31" s="17"/>
      <c r="AI31" s="17">
        <v>21.9</v>
      </c>
      <c r="AJ31" s="17">
        <v>4.5999999999999996</v>
      </c>
      <c r="AK31" s="17">
        <v>8.3000000000000007</v>
      </c>
      <c r="AL31" s="17">
        <v>0</v>
      </c>
      <c r="AM31" s="17">
        <v>0</v>
      </c>
      <c r="AN31" s="17">
        <v>1.3</v>
      </c>
      <c r="AO31" s="17">
        <v>24.5</v>
      </c>
      <c r="AP31" s="17">
        <v>1.8</v>
      </c>
      <c r="AQ31" s="17">
        <v>8.6</v>
      </c>
      <c r="AR31" s="17">
        <v>0</v>
      </c>
      <c r="AS31" s="17">
        <v>0.6</v>
      </c>
      <c r="AT31" s="17">
        <v>1.8</v>
      </c>
      <c r="AU31" s="17">
        <v>0.7</v>
      </c>
      <c r="AV31" s="17">
        <v>47.4</v>
      </c>
      <c r="AW31" s="17">
        <v>2.6</v>
      </c>
      <c r="AX31" s="17">
        <v>-35.9</v>
      </c>
      <c r="AY31" s="17">
        <v>6.2</v>
      </c>
      <c r="AZ31" s="17">
        <v>-1.7</v>
      </c>
      <c r="BA31" s="17"/>
      <c r="BB31" s="17">
        <v>-3.2</v>
      </c>
      <c r="BC31" s="17">
        <v>5.4</v>
      </c>
      <c r="BD31" s="17">
        <v>0.5</v>
      </c>
      <c r="BE31" s="17">
        <v>0.1</v>
      </c>
      <c r="BF31" s="17">
        <v>0.1</v>
      </c>
      <c r="BG31" s="17">
        <v>11.1</v>
      </c>
      <c r="BH31" s="17">
        <v>2.8</v>
      </c>
      <c r="BI31" s="17">
        <v>0.5</v>
      </c>
      <c r="BJ31" s="17"/>
      <c r="BK31" s="17">
        <v>-5.9</v>
      </c>
      <c r="BL31" s="17"/>
      <c r="BM31" s="17"/>
      <c r="BN31" s="17"/>
      <c r="BO31" s="17">
        <v>9.6999999999999993</v>
      </c>
      <c r="BP31" s="17">
        <v>0</v>
      </c>
      <c r="BQ31" s="17">
        <v>0</v>
      </c>
      <c r="BR31" s="17">
        <v>0</v>
      </c>
      <c r="BS31" s="17">
        <v>37.6</v>
      </c>
      <c r="BT31" s="17"/>
      <c r="BU31" s="17"/>
      <c r="BV31" s="17"/>
      <c r="BW31" s="17"/>
      <c r="BX31" s="17"/>
      <c r="BY31" s="17">
        <v>-7.4</v>
      </c>
      <c r="BZ31" s="17"/>
      <c r="CA31" s="17"/>
      <c r="CB31" s="17">
        <v>79.599999999999994</v>
      </c>
      <c r="CC31" s="17">
        <v>40.9</v>
      </c>
      <c r="CD31" s="17">
        <v>7.8</v>
      </c>
      <c r="CE31" s="17">
        <v>11</v>
      </c>
      <c r="CF31" s="17">
        <v>4.2</v>
      </c>
      <c r="CG31" s="17"/>
      <c r="CH31" s="17"/>
      <c r="CI31" s="17"/>
      <c r="CJ31" s="17">
        <v>26.9</v>
      </c>
      <c r="CK31" s="17">
        <v>29.9</v>
      </c>
      <c r="CL31" s="17">
        <v>-1</v>
      </c>
      <c r="CM31" s="17"/>
      <c r="CN31" s="17"/>
      <c r="CO31" s="17"/>
      <c r="CP31" s="17"/>
      <c r="CQ31" s="17"/>
      <c r="CR31" s="17"/>
      <c r="CS31" s="17"/>
      <c r="CT31" s="17"/>
      <c r="CU31" s="17">
        <v>-4.8</v>
      </c>
      <c r="CV31" s="17">
        <v>8.6</v>
      </c>
      <c r="CW31" s="17"/>
      <c r="CX31" s="17"/>
      <c r="CY31" s="17">
        <v>1.2</v>
      </c>
      <c r="CZ31" s="17">
        <v>0.1</v>
      </c>
      <c r="DA31" s="17">
        <v>-0.8</v>
      </c>
      <c r="DB31" s="17">
        <v>-0.2</v>
      </c>
      <c r="DC31" s="17">
        <v>0.6</v>
      </c>
      <c r="DD31" s="17">
        <v>2.1</v>
      </c>
      <c r="DE31" s="17">
        <v>0.2</v>
      </c>
      <c r="DF31" s="17"/>
      <c r="DG31" s="17">
        <v>0.6</v>
      </c>
      <c r="DH31" s="17"/>
      <c r="DI31" s="17">
        <v>-0.7</v>
      </c>
      <c r="DJ31" s="17">
        <v>-2.2000000000000002</v>
      </c>
      <c r="DK31" s="17">
        <v>-2.6</v>
      </c>
      <c r="DL31" s="17">
        <v>-0.9</v>
      </c>
      <c r="DM31" s="17">
        <v>1.8</v>
      </c>
      <c r="DN31" s="17">
        <v>0.3</v>
      </c>
      <c r="DO31" s="17"/>
      <c r="DP31" s="17">
        <v>1.1000000000000001</v>
      </c>
      <c r="DQ31" s="17">
        <v>-4.0999999999999996</v>
      </c>
      <c r="DR31" s="17">
        <v>0</v>
      </c>
      <c r="DS31" s="17">
        <v>0.3</v>
      </c>
      <c r="DT31" s="17">
        <v>0.5</v>
      </c>
      <c r="DU31" s="17">
        <v>0.1</v>
      </c>
      <c r="DV31" s="17">
        <v>-2.9</v>
      </c>
      <c r="DW31" s="17">
        <v>0.2</v>
      </c>
      <c r="DX31" s="17">
        <v>3.5</v>
      </c>
      <c r="DY31" s="17">
        <v>2.7</v>
      </c>
      <c r="DZ31" s="17">
        <v>1.9</v>
      </c>
      <c r="EA31" s="17">
        <v>0.8</v>
      </c>
      <c r="EB31" s="17">
        <v>4</v>
      </c>
      <c r="EC31" s="17">
        <v>3.8</v>
      </c>
      <c r="ED31" s="17">
        <v>-1</v>
      </c>
      <c r="EE31" s="17">
        <v>-2.6</v>
      </c>
      <c r="EF31" s="17">
        <v>6.5</v>
      </c>
      <c r="EG31" s="17">
        <v>6.7</v>
      </c>
      <c r="EH31" s="17">
        <v>2.6</v>
      </c>
      <c r="EI31" s="17">
        <v>-0.1</v>
      </c>
      <c r="EJ31" s="17">
        <v>1</v>
      </c>
      <c r="EK31" s="17">
        <v>0.2</v>
      </c>
      <c r="EL31" s="17">
        <v>0.2</v>
      </c>
      <c r="EM31" s="17">
        <v>0.2</v>
      </c>
      <c r="EN31" s="17">
        <v>0</v>
      </c>
      <c r="EO31" s="17">
        <v>2.9</v>
      </c>
      <c r="EP31" s="17">
        <v>-5.0999999999999996</v>
      </c>
      <c r="EQ31" s="17">
        <v>-0.2</v>
      </c>
      <c r="ER31" s="17">
        <v>1.6</v>
      </c>
      <c r="ES31" s="17">
        <v>3.9</v>
      </c>
      <c r="ET31" s="17">
        <v>-7.3</v>
      </c>
      <c r="EU31" s="17">
        <v>2.6</v>
      </c>
      <c r="EV31" s="17"/>
      <c r="EW31" s="17">
        <v>2.2000000000000002</v>
      </c>
      <c r="EX31" s="17">
        <v>1.5</v>
      </c>
      <c r="EY31" s="17">
        <v>6.5</v>
      </c>
      <c r="EZ31" s="17">
        <v>6.7</v>
      </c>
      <c r="FA31" s="17">
        <v>0.9</v>
      </c>
      <c r="FB31" s="17">
        <v>1.5</v>
      </c>
      <c r="FC31" s="17">
        <v>2.2999999999999998</v>
      </c>
      <c r="FD31" s="17">
        <v>0</v>
      </c>
      <c r="FE31" s="17">
        <v>2.98</v>
      </c>
      <c r="FF31" s="17">
        <v>816.21</v>
      </c>
      <c r="FG31" s="15"/>
      <c r="FH31" s="17">
        <v>1.06</v>
      </c>
      <c r="FI31" s="17">
        <v>0</v>
      </c>
      <c r="FJ31" s="17">
        <v>2.4950000000000001</v>
      </c>
      <c r="FK31" s="17">
        <v>0.6</v>
      </c>
      <c r="FL31" s="17"/>
      <c r="FM31" s="17">
        <v>1.6567799999999999</v>
      </c>
      <c r="FN31" s="17"/>
      <c r="FO31" s="17">
        <v>0</v>
      </c>
      <c r="FP31" s="17">
        <v>5.8117799999999997</v>
      </c>
    </row>
    <row r="32" spans="1:172" ht="24" customHeight="1">
      <c r="A32" s="16" t="s">
        <v>75</v>
      </c>
      <c r="B32" s="16" t="s">
        <v>721</v>
      </c>
      <c r="C32" s="17">
        <v>0.2</v>
      </c>
      <c r="D32" s="17">
        <v>0.1</v>
      </c>
      <c r="E32" s="17">
        <v>85.25</v>
      </c>
      <c r="F32" s="17">
        <v>31.54</v>
      </c>
      <c r="G32" s="17">
        <v>1.5</v>
      </c>
      <c r="H32" s="17">
        <v>1.27</v>
      </c>
      <c r="I32" s="17">
        <v>-8.9</v>
      </c>
      <c r="J32" s="17">
        <v>30.2</v>
      </c>
      <c r="K32" s="17"/>
      <c r="L32" s="17"/>
      <c r="M32" s="17">
        <v>39.299999999999997</v>
      </c>
      <c r="N32" s="17">
        <v>32.5</v>
      </c>
      <c r="O32" s="17">
        <v>30.3</v>
      </c>
      <c r="P32" s="17">
        <v>46.5</v>
      </c>
      <c r="Q32" s="17"/>
      <c r="R32" s="17"/>
      <c r="S32" s="17">
        <v>38</v>
      </c>
      <c r="T32" s="17">
        <v>0</v>
      </c>
      <c r="U32" s="17"/>
      <c r="V32" s="17"/>
      <c r="W32" s="17"/>
      <c r="X32" s="17"/>
      <c r="Y32" s="17">
        <v>4.0999999999999996</v>
      </c>
      <c r="Z32" s="17">
        <v>1.6</v>
      </c>
      <c r="AA32" s="17">
        <v>0.9</v>
      </c>
      <c r="AB32" s="17">
        <v>-3.4</v>
      </c>
      <c r="AC32" s="17">
        <v>3.9</v>
      </c>
      <c r="AD32" s="17">
        <v>3.6</v>
      </c>
      <c r="AE32" s="17"/>
      <c r="AF32" s="17"/>
      <c r="AG32" s="17">
        <v>0</v>
      </c>
      <c r="AH32" s="17"/>
      <c r="AI32" s="17">
        <v>20.100000000000001</v>
      </c>
      <c r="AJ32" s="17">
        <v>-0.9</v>
      </c>
      <c r="AK32" s="17">
        <v>12.2</v>
      </c>
      <c r="AL32" s="17">
        <v>0</v>
      </c>
      <c r="AM32" s="17">
        <v>0</v>
      </c>
      <c r="AN32" s="17">
        <v>1.3</v>
      </c>
      <c r="AO32" s="17">
        <v>23.4</v>
      </c>
      <c r="AP32" s="17">
        <v>0.8</v>
      </c>
      <c r="AQ32" s="17">
        <v>9.3000000000000007</v>
      </c>
      <c r="AR32" s="17">
        <v>0</v>
      </c>
      <c r="AS32" s="17">
        <v>1.1000000000000001</v>
      </c>
      <c r="AT32" s="17">
        <v>1.8</v>
      </c>
      <c r="AU32" s="17">
        <v>1.6</v>
      </c>
      <c r="AV32" s="17">
        <v>37.299999999999997</v>
      </c>
      <c r="AW32" s="17">
        <v>-7.2</v>
      </c>
      <c r="AX32" s="17">
        <v>-44.9</v>
      </c>
      <c r="AY32" s="17">
        <v>4.9000000000000004</v>
      </c>
      <c r="AZ32" s="17">
        <v>-1.7</v>
      </c>
      <c r="BA32" s="17"/>
      <c r="BB32" s="17">
        <v>-7.5</v>
      </c>
      <c r="BC32" s="17">
        <v>3.9</v>
      </c>
      <c r="BD32" s="17">
        <v>0.5</v>
      </c>
      <c r="BE32" s="17">
        <v>0.1</v>
      </c>
      <c r="BF32" s="17">
        <v>0.2</v>
      </c>
      <c r="BG32" s="17">
        <v>2.8</v>
      </c>
      <c r="BH32" s="17">
        <v>0.2</v>
      </c>
      <c r="BI32" s="17">
        <v>2.2999999999999998</v>
      </c>
      <c r="BJ32" s="17"/>
      <c r="BK32" s="17">
        <v>-5.9</v>
      </c>
      <c r="BL32" s="17"/>
      <c r="BM32" s="17"/>
      <c r="BN32" s="17"/>
      <c r="BO32" s="17">
        <v>8.1</v>
      </c>
      <c r="BP32" s="17">
        <v>0</v>
      </c>
      <c r="BQ32" s="17">
        <v>0</v>
      </c>
      <c r="BR32" s="17">
        <v>0</v>
      </c>
      <c r="BS32" s="17">
        <v>28</v>
      </c>
      <c r="BT32" s="17"/>
      <c r="BU32" s="17"/>
      <c r="BV32" s="17"/>
      <c r="BW32" s="17"/>
      <c r="BX32" s="17"/>
      <c r="BY32" s="17">
        <v>-8.6999999999999993</v>
      </c>
      <c r="BZ32" s="17"/>
      <c r="CA32" s="17"/>
      <c r="CB32" s="17">
        <v>85</v>
      </c>
      <c r="CC32" s="17">
        <v>58.9</v>
      </c>
      <c r="CD32" s="17">
        <v>9.3000000000000007</v>
      </c>
      <c r="CE32" s="17">
        <v>10.9</v>
      </c>
      <c r="CF32" s="17">
        <v>4</v>
      </c>
      <c r="CG32" s="17"/>
      <c r="CH32" s="17"/>
      <c r="CI32" s="17"/>
      <c r="CJ32" s="17">
        <v>56</v>
      </c>
      <c r="CK32" s="17">
        <v>59</v>
      </c>
      <c r="CL32" s="17">
        <v>-18.2</v>
      </c>
      <c r="CM32" s="17"/>
      <c r="CN32" s="17"/>
      <c r="CO32" s="17"/>
      <c r="CP32" s="17"/>
      <c r="CQ32" s="17"/>
      <c r="CR32" s="17"/>
      <c r="CS32" s="17"/>
      <c r="CT32" s="17"/>
      <c r="CU32" s="17">
        <v>-8.4</v>
      </c>
      <c r="CV32" s="17">
        <v>8.6</v>
      </c>
      <c r="CW32" s="17"/>
      <c r="CX32" s="17"/>
      <c r="CY32" s="17">
        <v>1.2</v>
      </c>
      <c r="CZ32" s="17">
        <v>0</v>
      </c>
      <c r="DA32" s="17">
        <v>-0.8</v>
      </c>
      <c r="DB32" s="17">
        <v>-0.2</v>
      </c>
      <c r="DC32" s="17">
        <v>0.5</v>
      </c>
      <c r="DD32" s="17">
        <v>2.1</v>
      </c>
      <c r="DE32" s="17">
        <v>1</v>
      </c>
      <c r="DF32" s="17"/>
      <c r="DG32" s="17">
        <v>0.6</v>
      </c>
      <c r="DH32" s="17"/>
      <c r="DI32" s="17">
        <v>-0.8</v>
      </c>
      <c r="DJ32" s="17">
        <v>-2.2999999999999998</v>
      </c>
      <c r="DK32" s="17">
        <v>-3.4</v>
      </c>
      <c r="DL32" s="17">
        <v>-3.3</v>
      </c>
      <c r="DM32" s="17">
        <v>1.8</v>
      </c>
      <c r="DN32" s="17">
        <v>0.3</v>
      </c>
      <c r="DO32" s="17"/>
      <c r="DP32" s="17">
        <v>1</v>
      </c>
      <c r="DQ32" s="17">
        <v>-4.0999999999999996</v>
      </c>
      <c r="DR32" s="17">
        <v>0</v>
      </c>
      <c r="DS32" s="17">
        <v>0.3</v>
      </c>
      <c r="DT32" s="17">
        <v>0.5</v>
      </c>
      <c r="DU32" s="17">
        <v>0.1</v>
      </c>
      <c r="DV32" s="17">
        <v>-2.9</v>
      </c>
      <c r="DW32" s="17">
        <v>0.2</v>
      </c>
      <c r="DX32" s="17">
        <v>3.5</v>
      </c>
      <c r="DY32" s="17">
        <v>2.6</v>
      </c>
      <c r="DZ32" s="17">
        <v>1.9</v>
      </c>
      <c r="EA32" s="17">
        <v>0.8</v>
      </c>
      <c r="EB32" s="17">
        <v>4</v>
      </c>
      <c r="EC32" s="17">
        <v>2.9</v>
      </c>
      <c r="ED32" s="17">
        <v>-1.4</v>
      </c>
      <c r="EE32" s="17">
        <v>-1.6</v>
      </c>
      <c r="EF32" s="17">
        <v>6.5</v>
      </c>
      <c r="EG32" s="17">
        <v>6.8</v>
      </c>
      <c r="EH32" s="17">
        <v>2.6</v>
      </c>
      <c r="EI32" s="17">
        <v>-0.1</v>
      </c>
      <c r="EJ32" s="17">
        <v>0.9</v>
      </c>
      <c r="EK32" s="17">
        <v>0.2</v>
      </c>
      <c r="EL32" s="17">
        <v>0.2</v>
      </c>
      <c r="EM32" s="17">
        <v>0.2</v>
      </c>
      <c r="EN32" s="17">
        <v>0</v>
      </c>
      <c r="EO32" s="17">
        <v>3.1</v>
      </c>
      <c r="EP32" s="17">
        <v>-5.0999999999999996</v>
      </c>
      <c r="EQ32" s="17">
        <v>-0.2</v>
      </c>
      <c r="ER32" s="17">
        <v>0</v>
      </c>
      <c r="ES32" s="17">
        <v>3.9</v>
      </c>
      <c r="ET32" s="17">
        <v>-7.5</v>
      </c>
      <c r="EU32" s="17">
        <v>2.8</v>
      </c>
      <c r="EV32" s="17"/>
      <c r="EW32" s="17">
        <v>2.2999999999999998</v>
      </c>
      <c r="EX32" s="17">
        <v>1.6</v>
      </c>
      <c r="EY32" s="17">
        <v>6.5</v>
      </c>
      <c r="EZ32" s="17">
        <v>6.8</v>
      </c>
      <c r="FA32" s="17">
        <v>0.9</v>
      </c>
      <c r="FB32" s="17">
        <v>1.2</v>
      </c>
      <c r="FC32" s="17">
        <v>1.5</v>
      </c>
      <c r="FD32" s="17">
        <v>0</v>
      </c>
      <c r="FE32" s="17">
        <v>3.64</v>
      </c>
      <c r="FF32" s="17">
        <v>729.9</v>
      </c>
      <c r="FG32" s="15"/>
      <c r="FH32" s="17">
        <v>0.94099999999999995</v>
      </c>
      <c r="FI32" s="17">
        <v>0</v>
      </c>
      <c r="FJ32" s="17">
        <v>2.6429999999999998</v>
      </c>
      <c r="FK32" s="17">
        <v>0.6</v>
      </c>
      <c r="FL32" s="17"/>
      <c r="FM32" s="17">
        <v>1.67702</v>
      </c>
      <c r="FN32" s="17"/>
      <c r="FO32" s="17">
        <v>0</v>
      </c>
      <c r="FP32" s="17">
        <v>5.8610199999999999</v>
      </c>
    </row>
    <row r="33" spans="1:172" ht="24" customHeight="1">
      <c r="A33" s="16" t="s">
        <v>75</v>
      </c>
      <c r="B33" s="16" t="s">
        <v>722</v>
      </c>
      <c r="C33" s="17">
        <v>0.2</v>
      </c>
      <c r="D33" s="17">
        <v>0.1</v>
      </c>
      <c r="E33" s="17">
        <v>89.11</v>
      </c>
      <c r="F33" s="17">
        <v>31.72</v>
      </c>
      <c r="G33" s="17">
        <v>1.55</v>
      </c>
      <c r="H33" s="17">
        <v>1.33</v>
      </c>
      <c r="I33" s="17">
        <v>-7.7</v>
      </c>
      <c r="J33" s="17">
        <v>27.3</v>
      </c>
      <c r="K33" s="17"/>
      <c r="L33" s="17"/>
      <c r="M33" s="17">
        <v>37.6</v>
      </c>
      <c r="N33" s="17">
        <v>31.8</v>
      </c>
      <c r="O33" s="17">
        <v>29.3</v>
      </c>
      <c r="P33" s="17">
        <v>45</v>
      </c>
      <c r="Q33" s="17"/>
      <c r="R33" s="17"/>
      <c r="S33" s="17">
        <v>36.700000000000003</v>
      </c>
      <c r="T33" s="17">
        <v>0</v>
      </c>
      <c r="U33" s="17"/>
      <c r="V33" s="17"/>
      <c r="W33" s="17"/>
      <c r="X33" s="17"/>
      <c r="Y33" s="17">
        <v>6.1</v>
      </c>
      <c r="Z33" s="17">
        <v>1.7</v>
      </c>
      <c r="AA33" s="17">
        <v>1</v>
      </c>
      <c r="AB33" s="17">
        <v>-3.3</v>
      </c>
      <c r="AC33" s="17">
        <v>4.2</v>
      </c>
      <c r="AD33" s="17">
        <v>14</v>
      </c>
      <c r="AE33" s="17"/>
      <c r="AF33" s="17"/>
      <c r="AG33" s="17">
        <v>0</v>
      </c>
      <c r="AH33" s="17"/>
      <c r="AI33" s="17">
        <v>20.5</v>
      </c>
      <c r="AJ33" s="17">
        <v>-0.4</v>
      </c>
      <c r="AK33" s="17">
        <v>0.3</v>
      </c>
      <c r="AL33" s="17">
        <v>0</v>
      </c>
      <c r="AM33" s="17">
        <v>0</v>
      </c>
      <c r="AN33" s="17">
        <v>1.2</v>
      </c>
      <c r="AO33" s="17">
        <v>19.3</v>
      </c>
      <c r="AP33" s="17">
        <v>-0.1</v>
      </c>
      <c r="AQ33" s="17">
        <v>3.7</v>
      </c>
      <c r="AR33" s="17">
        <v>0</v>
      </c>
      <c r="AS33" s="17">
        <v>0.8</v>
      </c>
      <c r="AT33" s="17">
        <v>1.8</v>
      </c>
      <c r="AU33" s="17">
        <v>0.9</v>
      </c>
      <c r="AV33" s="17">
        <v>42.9</v>
      </c>
      <c r="AW33" s="17">
        <v>-6.1</v>
      </c>
      <c r="AX33" s="17">
        <v>-39.299999999999997</v>
      </c>
      <c r="AY33" s="17">
        <v>5.0999999999999996</v>
      </c>
      <c r="AZ33" s="17">
        <v>-1.8</v>
      </c>
      <c r="BA33" s="17"/>
      <c r="BB33" s="17">
        <v>-6.1</v>
      </c>
      <c r="BC33" s="17">
        <v>4.5</v>
      </c>
      <c r="BD33" s="17">
        <v>0.5</v>
      </c>
      <c r="BE33" s="17">
        <v>0.1</v>
      </c>
      <c r="BF33" s="17">
        <v>0.2</v>
      </c>
      <c r="BG33" s="17">
        <v>8</v>
      </c>
      <c r="BH33" s="17">
        <v>-0.9</v>
      </c>
      <c r="BI33" s="17">
        <v>4</v>
      </c>
      <c r="BJ33" s="17"/>
      <c r="BK33" s="17">
        <v>-4.0999999999999996</v>
      </c>
      <c r="BL33" s="17"/>
      <c r="BM33" s="17"/>
      <c r="BN33" s="17"/>
      <c r="BO33" s="17">
        <v>6.5</v>
      </c>
      <c r="BP33" s="17">
        <v>0</v>
      </c>
      <c r="BQ33" s="17">
        <v>0</v>
      </c>
      <c r="BR33" s="17">
        <v>0</v>
      </c>
      <c r="BS33" s="17">
        <v>27.7</v>
      </c>
      <c r="BT33" s="17"/>
      <c r="BU33" s="17"/>
      <c r="BV33" s="17"/>
      <c r="BW33" s="17"/>
      <c r="BX33" s="17"/>
      <c r="BY33" s="17">
        <v>-9.9</v>
      </c>
      <c r="BZ33" s="17"/>
      <c r="CA33" s="17"/>
      <c r="CB33" s="17">
        <v>79.599999999999994</v>
      </c>
      <c r="CC33" s="17">
        <v>41.3</v>
      </c>
      <c r="CD33" s="17">
        <v>8.9</v>
      </c>
      <c r="CE33" s="17">
        <v>10.9</v>
      </c>
      <c r="CF33" s="17">
        <v>4</v>
      </c>
      <c r="CG33" s="17"/>
      <c r="CH33" s="17"/>
      <c r="CI33" s="17"/>
      <c r="CJ33" s="17">
        <v>70.900000000000006</v>
      </c>
      <c r="CK33" s="17">
        <v>73.900000000000006</v>
      </c>
      <c r="CL33" s="17">
        <v>-25.8</v>
      </c>
      <c r="CM33" s="17"/>
      <c r="CN33" s="17"/>
      <c r="CO33" s="17"/>
      <c r="CP33" s="17"/>
      <c r="CQ33" s="17"/>
      <c r="CR33" s="17"/>
      <c r="CS33" s="17"/>
      <c r="CT33" s="17"/>
      <c r="CU33" s="17">
        <v>-9.1999999999999993</v>
      </c>
      <c r="CV33" s="17">
        <v>8.6</v>
      </c>
      <c r="CW33" s="17"/>
      <c r="CX33" s="17"/>
      <c r="CY33" s="17">
        <v>1.1000000000000001</v>
      </c>
      <c r="CZ33" s="17">
        <v>0</v>
      </c>
      <c r="DA33" s="17">
        <v>-0.9</v>
      </c>
      <c r="DB33" s="17">
        <v>-0.4</v>
      </c>
      <c r="DC33" s="17">
        <v>0.5</v>
      </c>
      <c r="DD33" s="17">
        <v>2</v>
      </c>
      <c r="DE33" s="17">
        <v>0.9</v>
      </c>
      <c r="DF33" s="17"/>
      <c r="DG33" s="17">
        <v>0.7</v>
      </c>
      <c r="DH33" s="17"/>
      <c r="DI33" s="17">
        <v>-0.8</v>
      </c>
      <c r="DJ33" s="17">
        <v>-2.2999999999999998</v>
      </c>
      <c r="DK33" s="17">
        <v>-3.8</v>
      </c>
      <c r="DL33" s="17">
        <v>-3.8</v>
      </c>
      <c r="DM33" s="17">
        <v>1.8</v>
      </c>
      <c r="DN33" s="17">
        <v>0.3</v>
      </c>
      <c r="DO33" s="17"/>
      <c r="DP33" s="17">
        <v>1</v>
      </c>
      <c r="DQ33" s="17">
        <v>-4.0999999999999996</v>
      </c>
      <c r="DR33" s="17">
        <v>0</v>
      </c>
      <c r="DS33" s="17">
        <v>0.4</v>
      </c>
      <c r="DT33" s="17">
        <v>0.5</v>
      </c>
      <c r="DU33" s="17">
        <v>0.1</v>
      </c>
      <c r="DV33" s="17">
        <v>-2.9</v>
      </c>
      <c r="DW33" s="17">
        <v>0.2</v>
      </c>
      <c r="DX33" s="17">
        <v>3.5</v>
      </c>
      <c r="DY33" s="17">
        <v>2.6</v>
      </c>
      <c r="DZ33" s="17">
        <v>1.5</v>
      </c>
      <c r="EA33" s="17">
        <v>0.8</v>
      </c>
      <c r="EB33" s="17">
        <v>3.9</v>
      </c>
      <c r="EC33" s="17">
        <v>3.8</v>
      </c>
      <c r="ED33" s="17">
        <v>-2.5</v>
      </c>
      <c r="EE33" s="17">
        <v>-3</v>
      </c>
      <c r="EF33" s="17">
        <v>7.1</v>
      </c>
      <c r="EG33" s="17">
        <v>7.4</v>
      </c>
      <c r="EH33" s="17">
        <v>2.6</v>
      </c>
      <c r="EI33" s="17">
        <v>0.1</v>
      </c>
      <c r="EJ33" s="17">
        <v>0.8</v>
      </c>
      <c r="EK33" s="17">
        <v>0.2</v>
      </c>
      <c r="EL33" s="17">
        <v>0.2</v>
      </c>
      <c r="EM33" s="17">
        <v>0.2</v>
      </c>
      <c r="EN33" s="17">
        <v>0</v>
      </c>
      <c r="EO33" s="17">
        <v>3.2</v>
      </c>
      <c r="EP33" s="17">
        <v>-5.0999999999999996</v>
      </c>
      <c r="EQ33" s="17">
        <v>-0.2</v>
      </c>
      <c r="ER33" s="17">
        <v>6</v>
      </c>
      <c r="ES33" s="17">
        <v>3.8</v>
      </c>
      <c r="ET33" s="17">
        <v>-7.5</v>
      </c>
      <c r="EU33" s="17">
        <v>3</v>
      </c>
      <c r="EV33" s="17"/>
      <c r="EW33" s="17">
        <v>2</v>
      </c>
      <c r="EX33" s="17">
        <v>1.6</v>
      </c>
      <c r="EY33" s="17">
        <v>7.1</v>
      </c>
      <c r="EZ33" s="17">
        <v>7.4</v>
      </c>
      <c r="FA33" s="17">
        <v>0.8</v>
      </c>
      <c r="FB33" s="17">
        <v>1.1000000000000001</v>
      </c>
      <c r="FC33" s="17">
        <v>2.2000000000000002</v>
      </c>
      <c r="FD33" s="17">
        <v>0</v>
      </c>
      <c r="FE33" s="17">
        <v>3.45</v>
      </c>
      <c r="FF33" s="17">
        <v>738.66</v>
      </c>
      <c r="FG33" s="15"/>
      <c r="FH33" s="17">
        <v>0.92200000000000004</v>
      </c>
      <c r="FI33" s="17">
        <v>0</v>
      </c>
      <c r="FJ33" s="17">
        <v>2.6720000000000002</v>
      </c>
      <c r="FK33" s="17">
        <v>0.6</v>
      </c>
      <c r="FL33" s="17"/>
      <c r="FM33" s="17">
        <v>1.6875500000000001</v>
      </c>
      <c r="FN33" s="17"/>
      <c r="FO33" s="17">
        <v>0</v>
      </c>
      <c r="FP33" s="17">
        <v>5.8815499999999998</v>
      </c>
    </row>
    <row r="34" spans="1:172" ht="24" customHeight="1">
      <c r="A34" s="18" t="s">
        <v>75</v>
      </c>
      <c r="B34" s="18" t="s">
        <v>723</v>
      </c>
      <c r="C34" s="19">
        <v>0.2</v>
      </c>
      <c r="D34" s="19">
        <v>0.1</v>
      </c>
      <c r="E34" s="19">
        <v>85.36</v>
      </c>
      <c r="F34" s="19">
        <v>32.24</v>
      </c>
      <c r="G34" s="19">
        <v>1.32</v>
      </c>
      <c r="H34" s="19">
        <v>1.52</v>
      </c>
      <c r="I34" s="19">
        <v>-5</v>
      </c>
      <c r="J34" s="19">
        <v>22.5</v>
      </c>
      <c r="K34" s="19"/>
      <c r="L34" s="19"/>
      <c r="M34" s="19">
        <v>36.4</v>
      </c>
      <c r="N34" s="19">
        <v>32.5</v>
      </c>
      <c r="O34" s="19">
        <v>30.3</v>
      </c>
      <c r="P34" s="19">
        <v>40.9</v>
      </c>
      <c r="Q34" s="19"/>
      <c r="R34" s="19"/>
      <c r="S34" s="19">
        <v>31.2</v>
      </c>
      <c r="T34" s="19">
        <v>0</v>
      </c>
      <c r="U34" s="19"/>
      <c r="V34" s="19"/>
      <c r="W34" s="19"/>
      <c r="X34" s="19"/>
      <c r="Y34" s="19">
        <v>0.9</v>
      </c>
      <c r="Z34" s="19">
        <v>1.5</v>
      </c>
      <c r="AA34" s="19">
        <v>1.1000000000000001</v>
      </c>
      <c r="AB34" s="19">
        <v>-3.3</v>
      </c>
      <c r="AC34" s="19">
        <v>4</v>
      </c>
      <c r="AD34" s="19">
        <v>12.1</v>
      </c>
      <c r="AE34" s="19"/>
      <c r="AF34" s="19"/>
      <c r="AG34" s="19">
        <v>0</v>
      </c>
      <c r="AH34" s="19"/>
      <c r="AI34" s="19">
        <v>18.399999999999999</v>
      </c>
      <c r="AJ34" s="19">
        <v>3.6</v>
      </c>
      <c r="AK34" s="19">
        <v>0</v>
      </c>
      <c r="AL34" s="19">
        <v>0.9</v>
      </c>
      <c r="AM34" s="19">
        <v>0</v>
      </c>
      <c r="AN34" s="19">
        <v>1.5</v>
      </c>
      <c r="AO34" s="19">
        <v>30.4</v>
      </c>
      <c r="AP34" s="19">
        <v>0.9</v>
      </c>
      <c r="AQ34" s="19">
        <v>2.2999999999999998</v>
      </c>
      <c r="AR34" s="19">
        <v>0</v>
      </c>
      <c r="AS34" s="19">
        <v>0.9</v>
      </c>
      <c r="AT34" s="19">
        <v>1.8</v>
      </c>
      <c r="AU34" s="19">
        <v>0.7</v>
      </c>
      <c r="AV34" s="19">
        <v>40</v>
      </c>
      <c r="AW34" s="19">
        <v>-9</v>
      </c>
      <c r="AX34" s="19">
        <v>-41.5</v>
      </c>
      <c r="AY34" s="19">
        <v>6.3</v>
      </c>
      <c r="AZ34" s="19">
        <v>-1.8</v>
      </c>
      <c r="BA34" s="19"/>
      <c r="BB34" s="19">
        <v>-7</v>
      </c>
      <c r="BC34" s="19">
        <v>5.5</v>
      </c>
      <c r="BD34" s="19">
        <v>0.5</v>
      </c>
      <c r="BE34" s="19">
        <v>0.1</v>
      </c>
      <c r="BF34" s="19">
        <v>-0.1</v>
      </c>
      <c r="BG34" s="19">
        <v>-1.8</v>
      </c>
      <c r="BH34" s="19">
        <v>2.9</v>
      </c>
      <c r="BI34" s="19">
        <v>-1.6</v>
      </c>
      <c r="BJ34" s="19"/>
      <c r="BK34" s="19">
        <v>-7</v>
      </c>
      <c r="BL34" s="19"/>
      <c r="BM34" s="19"/>
      <c r="BN34" s="19"/>
      <c r="BO34" s="19">
        <v>7.7</v>
      </c>
      <c r="BP34" s="19">
        <v>0</v>
      </c>
      <c r="BQ34" s="19">
        <v>0</v>
      </c>
      <c r="BR34" s="19">
        <v>0</v>
      </c>
      <c r="BS34" s="19">
        <v>25.4</v>
      </c>
      <c r="BT34" s="19"/>
      <c r="BU34" s="19"/>
      <c r="BV34" s="19"/>
      <c r="BW34" s="19"/>
      <c r="BX34" s="19"/>
      <c r="BY34" s="19">
        <v>-3.4</v>
      </c>
      <c r="BZ34" s="19"/>
      <c r="CA34" s="19"/>
      <c r="CB34" s="19">
        <v>79.900000000000006</v>
      </c>
      <c r="CC34" s="19">
        <v>52.1</v>
      </c>
      <c r="CD34" s="19">
        <v>8.6</v>
      </c>
      <c r="CE34" s="19">
        <v>13.3</v>
      </c>
      <c r="CF34" s="19">
        <v>3.5</v>
      </c>
      <c r="CG34" s="19"/>
      <c r="CH34" s="19"/>
      <c r="CI34" s="19"/>
      <c r="CJ34" s="19">
        <v>68.7</v>
      </c>
      <c r="CK34" s="19">
        <v>72.099999999999994</v>
      </c>
      <c r="CL34" s="19">
        <v>-29</v>
      </c>
      <c r="CM34" s="19"/>
      <c r="CN34" s="19"/>
      <c r="CO34" s="19"/>
      <c r="CP34" s="19"/>
      <c r="CQ34" s="19"/>
      <c r="CR34" s="19"/>
      <c r="CS34" s="19"/>
      <c r="CT34" s="19"/>
      <c r="CU34" s="19">
        <v>-11.4</v>
      </c>
      <c r="CV34" s="19">
        <v>8.4</v>
      </c>
      <c r="CW34" s="19"/>
      <c r="CX34" s="19"/>
      <c r="CY34" s="19">
        <v>1.1000000000000001</v>
      </c>
      <c r="CZ34" s="19">
        <v>0</v>
      </c>
      <c r="DA34" s="19">
        <v>-0.8</v>
      </c>
      <c r="DB34" s="19">
        <v>-0.2</v>
      </c>
      <c r="DC34" s="19">
        <v>0.5</v>
      </c>
      <c r="DD34" s="19">
        <v>1.9</v>
      </c>
      <c r="DE34" s="19">
        <v>1</v>
      </c>
      <c r="DF34" s="19"/>
      <c r="DG34" s="19">
        <v>0.5</v>
      </c>
      <c r="DH34" s="19"/>
      <c r="DI34" s="19">
        <v>-0.8</v>
      </c>
      <c r="DJ34" s="19">
        <v>-2.2000000000000002</v>
      </c>
      <c r="DK34" s="19">
        <v>-4.4000000000000004</v>
      </c>
      <c r="DL34" s="19">
        <v>-5.5</v>
      </c>
      <c r="DM34" s="19">
        <v>1.8</v>
      </c>
      <c r="DN34" s="19">
        <v>0.4</v>
      </c>
      <c r="DO34" s="19"/>
      <c r="DP34" s="19">
        <v>1</v>
      </c>
      <c r="DQ34" s="19">
        <v>-4</v>
      </c>
      <c r="DR34" s="19">
        <v>0.1</v>
      </c>
      <c r="DS34" s="19">
        <v>0.4</v>
      </c>
      <c r="DT34" s="19">
        <v>0.5</v>
      </c>
      <c r="DU34" s="19">
        <v>0.1</v>
      </c>
      <c r="DV34" s="19">
        <v>-2.9</v>
      </c>
      <c r="DW34" s="19">
        <v>0.2</v>
      </c>
      <c r="DX34" s="19">
        <v>3.1</v>
      </c>
      <c r="DY34" s="19">
        <v>2.7</v>
      </c>
      <c r="DZ34" s="19">
        <v>1.5</v>
      </c>
      <c r="EA34" s="19">
        <v>0.8</v>
      </c>
      <c r="EB34" s="19">
        <v>3.9</v>
      </c>
      <c r="EC34" s="19">
        <v>3.1</v>
      </c>
      <c r="ED34" s="19">
        <v>1.1000000000000001</v>
      </c>
      <c r="EE34" s="19">
        <v>0.6</v>
      </c>
      <c r="EF34" s="19">
        <v>3.5</v>
      </c>
      <c r="EG34" s="19">
        <v>3.8</v>
      </c>
      <c r="EH34" s="19">
        <v>2.6</v>
      </c>
      <c r="EI34" s="19">
        <v>-0.2</v>
      </c>
      <c r="EJ34" s="19">
        <v>0.8</v>
      </c>
      <c r="EK34" s="19">
        <v>0.2</v>
      </c>
      <c r="EL34" s="19">
        <v>0.2</v>
      </c>
      <c r="EM34" s="19">
        <v>0.2</v>
      </c>
      <c r="EN34" s="19">
        <v>0</v>
      </c>
      <c r="EO34" s="19">
        <v>3.3</v>
      </c>
      <c r="EP34" s="19">
        <v>-5.0999999999999996</v>
      </c>
      <c r="EQ34" s="19">
        <v>-0.2</v>
      </c>
      <c r="ER34" s="19">
        <v>8.6999999999999993</v>
      </c>
      <c r="ES34" s="19">
        <v>3.9</v>
      </c>
      <c r="ET34" s="19">
        <v>-7</v>
      </c>
      <c r="EU34" s="19">
        <v>3.1</v>
      </c>
      <c r="EV34" s="19"/>
      <c r="EW34" s="19">
        <v>2</v>
      </c>
      <c r="EX34" s="19">
        <v>1.5</v>
      </c>
      <c r="EY34" s="19">
        <v>3.5</v>
      </c>
      <c r="EZ34" s="19">
        <v>3.8</v>
      </c>
      <c r="FA34" s="19">
        <v>0.8</v>
      </c>
      <c r="FB34" s="19">
        <v>2.7</v>
      </c>
      <c r="FC34" s="19">
        <v>2.1</v>
      </c>
      <c r="FD34" s="19">
        <v>0</v>
      </c>
      <c r="FE34" s="19">
        <v>2.71</v>
      </c>
      <c r="FF34" s="19">
        <v>711.05</v>
      </c>
      <c r="FG34" s="15"/>
      <c r="FH34" s="19">
        <v>0.92400000000000004</v>
      </c>
      <c r="FI34" s="19">
        <v>-0.36599999999999999</v>
      </c>
      <c r="FJ34" s="19">
        <v>3.423</v>
      </c>
      <c r="FK34" s="19">
        <v>0.6</v>
      </c>
      <c r="FL34" s="19"/>
      <c r="FM34" s="19">
        <v>2.3572199999999999</v>
      </c>
      <c r="FN34" s="19"/>
      <c r="FO34" s="19">
        <v>0</v>
      </c>
      <c r="FP34" s="19">
        <v>6.9382200000000003</v>
      </c>
    </row>
    <row r="35" spans="1:172" ht="24" customHeight="1">
      <c r="A35" s="13" t="s">
        <v>75</v>
      </c>
      <c r="B35" s="13" t="s">
        <v>724</v>
      </c>
      <c r="C35" s="14">
        <v>0.2</v>
      </c>
      <c r="D35" s="14">
        <v>0.1</v>
      </c>
      <c r="E35" s="14">
        <v>76.84</v>
      </c>
      <c r="F35" s="14">
        <v>30.7</v>
      </c>
      <c r="G35" s="14">
        <v>1.41</v>
      </c>
      <c r="H35" s="14">
        <v>1.56</v>
      </c>
      <c r="I35" s="14">
        <v>0</v>
      </c>
      <c r="J35" s="14">
        <v>29.9</v>
      </c>
      <c r="K35" s="14"/>
      <c r="L35" s="14"/>
      <c r="M35" s="14">
        <v>35</v>
      </c>
      <c r="N35" s="14">
        <v>28.3</v>
      </c>
      <c r="O35" s="14">
        <v>26.1</v>
      </c>
      <c r="P35" s="14">
        <v>40.9</v>
      </c>
      <c r="Q35" s="14"/>
      <c r="R35" s="14"/>
      <c r="S35" s="14">
        <v>33.5</v>
      </c>
      <c r="T35" s="14">
        <v>0.1</v>
      </c>
      <c r="U35" s="14"/>
      <c r="V35" s="14"/>
      <c r="W35" s="14"/>
      <c r="X35" s="14"/>
      <c r="Y35" s="14">
        <v>0</v>
      </c>
      <c r="Z35" s="14">
        <v>1.2</v>
      </c>
      <c r="AA35" s="14">
        <v>1</v>
      </c>
      <c r="AB35" s="14">
        <v>-3.4</v>
      </c>
      <c r="AC35" s="14">
        <v>3.8</v>
      </c>
      <c r="AD35" s="14">
        <v>13.1</v>
      </c>
      <c r="AE35" s="14"/>
      <c r="AF35" s="14"/>
      <c r="AG35" s="14">
        <v>0</v>
      </c>
      <c r="AH35" s="14"/>
      <c r="AI35" s="14">
        <v>16.600000000000001</v>
      </c>
      <c r="AJ35" s="14">
        <v>0.2</v>
      </c>
      <c r="AK35" s="14">
        <v>0</v>
      </c>
      <c r="AL35" s="14">
        <v>-7.8</v>
      </c>
      <c r="AM35" s="14">
        <v>0</v>
      </c>
      <c r="AN35" s="14">
        <v>1.1000000000000001</v>
      </c>
      <c r="AO35" s="14">
        <v>17.399999999999999</v>
      </c>
      <c r="AP35" s="14">
        <v>-0.3</v>
      </c>
      <c r="AQ35" s="14">
        <v>3</v>
      </c>
      <c r="AR35" s="14">
        <v>0</v>
      </c>
      <c r="AS35" s="14">
        <v>-0.1</v>
      </c>
      <c r="AT35" s="14">
        <v>1.8</v>
      </c>
      <c r="AU35" s="14">
        <v>1.2</v>
      </c>
      <c r="AV35" s="14">
        <v>41.2</v>
      </c>
      <c r="AW35" s="14">
        <v>-7.7</v>
      </c>
      <c r="AX35" s="14">
        <v>-40.299999999999997</v>
      </c>
      <c r="AY35" s="14">
        <v>4.0999999999999996</v>
      </c>
      <c r="AZ35" s="14">
        <v>-1.6</v>
      </c>
      <c r="BA35" s="14"/>
      <c r="BB35" s="14">
        <v>-6.6</v>
      </c>
      <c r="BC35" s="14">
        <v>5.3</v>
      </c>
      <c r="BD35" s="14">
        <v>0.5</v>
      </c>
      <c r="BE35" s="14">
        <v>0.1</v>
      </c>
      <c r="BF35" s="14">
        <v>-0.1</v>
      </c>
      <c r="BG35" s="14">
        <v>6.1</v>
      </c>
      <c r="BH35" s="14">
        <v>2.4</v>
      </c>
      <c r="BI35" s="14">
        <v>0</v>
      </c>
      <c r="BJ35" s="14"/>
      <c r="BK35" s="14">
        <v>-6.2</v>
      </c>
      <c r="BL35" s="14"/>
      <c r="BM35" s="14"/>
      <c r="BN35" s="14"/>
      <c r="BO35" s="14">
        <v>7.4</v>
      </c>
      <c r="BP35" s="14">
        <v>0</v>
      </c>
      <c r="BQ35" s="14">
        <v>0</v>
      </c>
      <c r="BR35" s="14">
        <v>0</v>
      </c>
      <c r="BS35" s="14">
        <v>26.2</v>
      </c>
      <c r="BT35" s="14"/>
      <c r="BU35" s="14"/>
      <c r="BV35" s="14"/>
      <c r="BW35" s="14"/>
      <c r="BX35" s="14"/>
      <c r="BY35" s="14">
        <v>-3.2</v>
      </c>
      <c r="BZ35" s="14"/>
      <c r="CA35" s="14"/>
      <c r="CB35" s="14">
        <v>60.6</v>
      </c>
      <c r="CC35" s="14">
        <v>32.200000000000003</v>
      </c>
      <c r="CD35" s="14">
        <v>7</v>
      </c>
      <c r="CE35" s="14">
        <v>5</v>
      </c>
      <c r="CF35" s="14">
        <v>2.1</v>
      </c>
      <c r="CG35" s="14"/>
      <c r="CH35" s="14"/>
      <c r="CI35" s="14"/>
      <c r="CJ35" s="14">
        <v>65.599999999999994</v>
      </c>
      <c r="CK35" s="14">
        <v>68.900000000000006</v>
      </c>
      <c r="CL35" s="14">
        <v>-28.1</v>
      </c>
      <c r="CM35" s="14"/>
      <c r="CN35" s="14"/>
      <c r="CO35" s="14"/>
      <c r="CP35" s="14"/>
      <c r="CQ35" s="14"/>
      <c r="CR35" s="14"/>
      <c r="CS35" s="14"/>
      <c r="CT35" s="14"/>
      <c r="CU35" s="14">
        <v>-9.6999999999999993</v>
      </c>
      <c r="CV35" s="14">
        <v>8.4</v>
      </c>
      <c r="CW35" s="14"/>
      <c r="CX35" s="14"/>
      <c r="CY35" s="14">
        <v>1.1000000000000001</v>
      </c>
      <c r="CZ35" s="14">
        <v>0</v>
      </c>
      <c r="DA35" s="14">
        <v>0</v>
      </c>
      <c r="DB35" s="14">
        <v>0</v>
      </c>
      <c r="DC35" s="14">
        <v>0.5</v>
      </c>
      <c r="DD35" s="14">
        <v>1.8</v>
      </c>
      <c r="DE35" s="14">
        <v>-0.1</v>
      </c>
      <c r="DF35" s="14"/>
      <c r="DG35" s="14">
        <v>0.6</v>
      </c>
      <c r="DH35" s="14"/>
      <c r="DI35" s="14">
        <v>-0.8</v>
      </c>
      <c r="DJ35" s="14">
        <v>-2.2000000000000002</v>
      </c>
      <c r="DK35" s="14">
        <v>-4.3</v>
      </c>
      <c r="DL35" s="14">
        <v>-4.9000000000000004</v>
      </c>
      <c r="DM35" s="14">
        <v>1.8</v>
      </c>
      <c r="DN35" s="14">
        <v>0.7</v>
      </c>
      <c r="DO35" s="14"/>
      <c r="DP35" s="14">
        <v>1</v>
      </c>
      <c r="DQ35" s="14">
        <v>-4</v>
      </c>
      <c r="DR35" s="14">
        <v>0.1</v>
      </c>
      <c r="DS35" s="14">
        <v>0.5</v>
      </c>
      <c r="DT35" s="14">
        <v>0.5</v>
      </c>
      <c r="DU35" s="14">
        <v>0.1</v>
      </c>
      <c r="DV35" s="14">
        <v>-2.9</v>
      </c>
      <c r="DW35" s="14">
        <v>0.2</v>
      </c>
      <c r="DX35" s="14">
        <v>2.9</v>
      </c>
      <c r="DY35" s="14">
        <v>2.6</v>
      </c>
      <c r="DZ35" s="14">
        <v>1.5</v>
      </c>
      <c r="EA35" s="14">
        <v>0.8</v>
      </c>
      <c r="EB35" s="14">
        <v>3.9</v>
      </c>
      <c r="EC35" s="14">
        <v>3.8</v>
      </c>
      <c r="ED35" s="14">
        <v>-5.4</v>
      </c>
      <c r="EE35" s="14">
        <v>-4.5</v>
      </c>
      <c r="EF35" s="14">
        <v>4.2</v>
      </c>
      <c r="EG35" s="14">
        <v>4.5</v>
      </c>
      <c r="EH35" s="14">
        <v>2.6</v>
      </c>
      <c r="EI35" s="14">
        <v>-0.1</v>
      </c>
      <c r="EJ35" s="14">
        <v>0.8</v>
      </c>
      <c r="EK35" s="14">
        <v>0.2</v>
      </c>
      <c r="EL35" s="14">
        <v>0.2</v>
      </c>
      <c r="EM35" s="14">
        <v>0.2</v>
      </c>
      <c r="EN35" s="14">
        <v>0</v>
      </c>
      <c r="EO35" s="14">
        <v>3.1</v>
      </c>
      <c r="EP35" s="14">
        <v>-4.5999999999999996</v>
      </c>
      <c r="EQ35" s="14">
        <v>-0.2</v>
      </c>
      <c r="ER35" s="14">
        <v>9.9</v>
      </c>
      <c r="ES35" s="14">
        <v>3.9</v>
      </c>
      <c r="ET35" s="14">
        <v>-6.2</v>
      </c>
      <c r="EU35" s="14">
        <v>2.6</v>
      </c>
      <c r="EV35" s="14"/>
      <c r="EW35" s="14">
        <v>1.9</v>
      </c>
      <c r="EX35" s="14">
        <v>1.5</v>
      </c>
      <c r="EY35" s="14">
        <v>4.2</v>
      </c>
      <c r="EZ35" s="14">
        <v>4.5</v>
      </c>
      <c r="FA35" s="14">
        <v>0.9</v>
      </c>
      <c r="FB35" s="14">
        <v>2.6</v>
      </c>
      <c r="FC35" s="14">
        <v>1.9</v>
      </c>
      <c r="FD35" s="14">
        <v>0</v>
      </c>
      <c r="FE35" s="14">
        <v>3.27</v>
      </c>
      <c r="FF35" s="14">
        <v>630.17999999999995</v>
      </c>
      <c r="FG35" s="15"/>
      <c r="FH35" s="14">
        <v>0.622</v>
      </c>
      <c r="FI35" s="14">
        <v>6.3E-2</v>
      </c>
      <c r="FJ35" s="14">
        <v>2.6309999999999998</v>
      </c>
      <c r="FK35" s="14">
        <v>0.6</v>
      </c>
      <c r="FL35" s="14"/>
      <c r="FM35" s="14">
        <v>2.7249699999999999</v>
      </c>
      <c r="FN35" s="14"/>
      <c r="FO35" s="14">
        <v>0</v>
      </c>
      <c r="FP35" s="14">
        <v>6.6409700000000003</v>
      </c>
    </row>
    <row r="36" spans="1:172" ht="24" customHeight="1">
      <c r="A36" s="16" t="s">
        <v>75</v>
      </c>
      <c r="B36" s="16" t="s">
        <v>725</v>
      </c>
      <c r="C36" s="17">
        <v>0.2</v>
      </c>
      <c r="D36" s="17">
        <v>0.1</v>
      </c>
      <c r="E36" s="17">
        <v>73.97</v>
      </c>
      <c r="F36" s="17">
        <v>29.98</v>
      </c>
      <c r="G36" s="17">
        <v>1.22</v>
      </c>
      <c r="H36" s="17">
        <v>1.59</v>
      </c>
      <c r="I36" s="17">
        <v>0</v>
      </c>
      <c r="J36" s="17">
        <v>16.899999999999999</v>
      </c>
      <c r="K36" s="17"/>
      <c r="L36" s="17"/>
      <c r="M36" s="17">
        <v>31.5</v>
      </c>
      <c r="N36" s="17">
        <v>27.8</v>
      </c>
      <c r="O36" s="17">
        <v>28</v>
      </c>
      <c r="P36" s="17">
        <v>37.200000000000003</v>
      </c>
      <c r="Q36" s="17"/>
      <c r="R36" s="17"/>
      <c r="S36" s="17">
        <v>30.6</v>
      </c>
      <c r="T36" s="17">
        <v>0</v>
      </c>
      <c r="U36" s="17"/>
      <c r="V36" s="17"/>
      <c r="W36" s="17"/>
      <c r="X36" s="17"/>
      <c r="Y36" s="17">
        <v>-1.6</v>
      </c>
      <c r="Z36" s="17">
        <v>0.6</v>
      </c>
      <c r="AA36" s="17">
        <v>0.9</v>
      </c>
      <c r="AB36" s="17">
        <v>-3.5</v>
      </c>
      <c r="AC36" s="17">
        <v>3.5</v>
      </c>
      <c r="AD36" s="17">
        <v>11.8</v>
      </c>
      <c r="AE36" s="17"/>
      <c r="AF36" s="17"/>
      <c r="AG36" s="17">
        <v>0</v>
      </c>
      <c r="AH36" s="17"/>
      <c r="AI36" s="17">
        <v>15.7</v>
      </c>
      <c r="AJ36" s="17">
        <v>0</v>
      </c>
      <c r="AK36" s="17">
        <v>0</v>
      </c>
      <c r="AL36" s="17">
        <v>-14.9</v>
      </c>
      <c r="AM36" s="17">
        <v>0</v>
      </c>
      <c r="AN36" s="17">
        <v>1.1000000000000001</v>
      </c>
      <c r="AO36" s="17">
        <v>15.8</v>
      </c>
      <c r="AP36" s="17">
        <v>-0.5</v>
      </c>
      <c r="AQ36" s="17">
        <v>0.7</v>
      </c>
      <c r="AR36" s="17">
        <v>0</v>
      </c>
      <c r="AS36" s="17">
        <v>0.4</v>
      </c>
      <c r="AT36" s="17">
        <v>1.8</v>
      </c>
      <c r="AU36" s="17">
        <v>1.7</v>
      </c>
      <c r="AV36" s="17">
        <v>35.9</v>
      </c>
      <c r="AW36" s="17">
        <v>-13</v>
      </c>
      <c r="AX36" s="17">
        <v>-45.4</v>
      </c>
      <c r="AY36" s="17">
        <v>3.5</v>
      </c>
      <c r="AZ36" s="17">
        <v>-2.1</v>
      </c>
      <c r="BA36" s="17"/>
      <c r="BB36" s="17">
        <v>-6.5</v>
      </c>
      <c r="BC36" s="17">
        <v>3.2</v>
      </c>
      <c r="BD36" s="17">
        <v>0.4</v>
      </c>
      <c r="BE36" s="17">
        <v>0.1</v>
      </c>
      <c r="BF36" s="17">
        <v>-0.1</v>
      </c>
      <c r="BG36" s="17">
        <v>6.3</v>
      </c>
      <c r="BH36" s="17">
        <v>0.7</v>
      </c>
      <c r="BI36" s="17">
        <v>0</v>
      </c>
      <c r="BJ36" s="17"/>
      <c r="BK36" s="17">
        <v>-7.5</v>
      </c>
      <c r="BL36" s="17"/>
      <c r="BM36" s="17"/>
      <c r="BN36" s="17"/>
      <c r="BO36" s="17">
        <v>2.5</v>
      </c>
      <c r="BP36" s="17">
        <v>0</v>
      </c>
      <c r="BQ36" s="17">
        <v>0</v>
      </c>
      <c r="BR36" s="17">
        <v>0</v>
      </c>
      <c r="BS36" s="17">
        <v>22.2</v>
      </c>
      <c r="BT36" s="17"/>
      <c r="BU36" s="17"/>
      <c r="BV36" s="17"/>
      <c r="BW36" s="17"/>
      <c r="BX36" s="17"/>
      <c r="BY36" s="17">
        <v>-8.8000000000000007</v>
      </c>
      <c r="BZ36" s="17"/>
      <c r="CA36" s="17"/>
      <c r="CB36" s="17">
        <v>60.4</v>
      </c>
      <c r="CC36" s="17">
        <v>31.2</v>
      </c>
      <c r="CD36" s="17">
        <v>5.8</v>
      </c>
      <c r="CE36" s="17">
        <v>8.6999999999999993</v>
      </c>
      <c r="CF36" s="17">
        <v>1.7</v>
      </c>
      <c r="CG36" s="17"/>
      <c r="CH36" s="17"/>
      <c r="CI36" s="17"/>
      <c r="CJ36" s="17">
        <v>60.6</v>
      </c>
      <c r="CK36" s="17">
        <v>63.8</v>
      </c>
      <c r="CL36" s="17">
        <v>-35.4</v>
      </c>
      <c r="CM36" s="17"/>
      <c r="CN36" s="17"/>
      <c r="CO36" s="17"/>
      <c r="CP36" s="17"/>
      <c r="CQ36" s="17"/>
      <c r="CR36" s="17"/>
      <c r="CS36" s="17"/>
      <c r="CT36" s="17"/>
      <c r="CU36" s="17">
        <v>-10</v>
      </c>
      <c r="CV36" s="17">
        <v>8.6999999999999993</v>
      </c>
      <c r="CW36" s="17"/>
      <c r="CX36" s="17"/>
      <c r="CY36" s="17">
        <v>1.1000000000000001</v>
      </c>
      <c r="CZ36" s="17">
        <v>0</v>
      </c>
      <c r="DA36" s="17">
        <v>0</v>
      </c>
      <c r="DB36" s="17">
        <v>0</v>
      </c>
      <c r="DC36" s="17">
        <v>0.5</v>
      </c>
      <c r="DD36" s="17">
        <v>1.9</v>
      </c>
      <c r="DE36" s="17">
        <v>-0.5</v>
      </c>
      <c r="DF36" s="17"/>
      <c r="DG36" s="17">
        <v>0.6</v>
      </c>
      <c r="DH36" s="17"/>
      <c r="DI36" s="17">
        <v>-0.7</v>
      </c>
      <c r="DJ36" s="17">
        <v>-2.2000000000000002</v>
      </c>
      <c r="DK36" s="17">
        <v>-4.4000000000000004</v>
      </c>
      <c r="DL36" s="17">
        <v>-5.4</v>
      </c>
      <c r="DM36" s="17">
        <v>1.8</v>
      </c>
      <c r="DN36" s="17">
        <v>0.7</v>
      </c>
      <c r="DO36" s="17"/>
      <c r="DP36" s="17">
        <v>1</v>
      </c>
      <c r="DQ36" s="17">
        <v>-2.8</v>
      </c>
      <c r="DR36" s="17">
        <v>-0.3</v>
      </c>
      <c r="DS36" s="17">
        <v>0.4</v>
      </c>
      <c r="DT36" s="17">
        <v>0.5</v>
      </c>
      <c r="DU36" s="17">
        <v>0.1</v>
      </c>
      <c r="DV36" s="17">
        <v>-3</v>
      </c>
      <c r="DW36" s="17">
        <v>0.2</v>
      </c>
      <c r="DX36" s="17">
        <v>2.9</v>
      </c>
      <c r="DY36" s="17">
        <v>2.4</v>
      </c>
      <c r="DZ36" s="17">
        <v>1.5</v>
      </c>
      <c r="EA36" s="17">
        <v>0.8</v>
      </c>
      <c r="EB36" s="17">
        <v>3.9</v>
      </c>
      <c r="EC36" s="17">
        <v>3.2</v>
      </c>
      <c r="ED36" s="17">
        <v>-1.9</v>
      </c>
      <c r="EE36" s="17">
        <v>-1.4</v>
      </c>
      <c r="EF36" s="17">
        <v>3.4</v>
      </c>
      <c r="EG36" s="17">
        <v>3.8</v>
      </c>
      <c r="EH36" s="17">
        <v>2.6</v>
      </c>
      <c r="EI36" s="17">
        <v>-0.2</v>
      </c>
      <c r="EJ36" s="17">
        <v>0.8</v>
      </c>
      <c r="EK36" s="17">
        <v>0.2</v>
      </c>
      <c r="EL36" s="17">
        <v>0.2</v>
      </c>
      <c r="EM36" s="17">
        <v>0.2</v>
      </c>
      <c r="EN36" s="17">
        <v>0</v>
      </c>
      <c r="EO36" s="17">
        <v>3</v>
      </c>
      <c r="EP36" s="17">
        <v>-4.2</v>
      </c>
      <c r="EQ36" s="17">
        <v>-0.2</v>
      </c>
      <c r="ER36" s="17">
        <v>8.6999999999999993</v>
      </c>
      <c r="ES36" s="17">
        <v>3.6</v>
      </c>
      <c r="ET36" s="17">
        <v>-6.1</v>
      </c>
      <c r="EU36" s="17">
        <v>1.5</v>
      </c>
      <c r="EV36" s="17"/>
      <c r="EW36" s="17">
        <v>1.9</v>
      </c>
      <c r="EX36" s="17">
        <v>1.5</v>
      </c>
      <c r="EY36" s="17">
        <v>3.4</v>
      </c>
      <c r="EZ36" s="17">
        <v>3.8</v>
      </c>
      <c r="FA36" s="17">
        <v>0.9</v>
      </c>
      <c r="FB36" s="17">
        <v>2.5</v>
      </c>
      <c r="FC36" s="17">
        <v>1.8</v>
      </c>
      <c r="FD36" s="17">
        <v>0</v>
      </c>
      <c r="FE36" s="17">
        <v>2.8</v>
      </c>
      <c r="FF36" s="17">
        <v>536.26</v>
      </c>
      <c r="FG36" s="15"/>
      <c r="FH36" s="17">
        <v>0.78400000000000003</v>
      </c>
      <c r="FI36" s="17">
        <v>0.123</v>
      </c>
      <c r="FJ36" s="17">
        <v>2.3860000000000001</v>
      </c>
      <c r="FK36" s="17">
        <v>0.6</v>
      </c>
      <c r="FL36" s="17"/>
      <c r="FM36" s="17">
        <v>2.69604</v>
      </c>
      <c r="FN36" s="17"/>
      <c r="FO36" s="17">
        <v>0</v>
      </c>
      <c r="FP36" s="17">
        <v>6.5890399999999998</v>
      </c>
    </row>
    <row r="37" spans="1:172" ht="24" customHeight="1">
      <c r="A37" s="16" t="s">
        <v>75</v>
      </c>
      <c r="B37" s="16" t="s">
        <v>726</v>
      </c>
      <c r="C37" s="17">
        <v>0.2</v>
      </c>
      <c r="D37" s="17">
        <v>0.1</v>
      </c>
      <c r="E37" s="17">
        <v>80.680000000000007</v>
      </c>
      <c r="F37" s="17">
        <v>31.47</v>
      </c>
      <c r="G37" s="17">
        <v>1.48</v>
      </c>
      <c r="H37" s="17">
        <v>1.52</v>
      </c>
      <c r="I37" s="17">
        <v>0</v>
      </c>
      <c r="J37" s="17">
        <v>6.2</v>
      </c>
      <c r="K37" s="17"/>
      <c r="L37" s="17"/>
      <c r="M37" s="17">
        <v>37.799999999999997</v>
      </c>
      <c r="N37" s="17">
        <v>26.5</v>
      </c>
      <c r="O37" s="17">
        <v>24.5</v>
      </c>
      <c r="P37" s="17">
        <v>44.2</v>
      </c>
      <c r="Q37" s="17"/>
      <c r="R37" s="17"/>
      <c r="S37" s="17">
        <v>38.9</v>
      </c>
      <c r="T37" s="17">
        <v>0.1</v>
      </c>
      <c r="U37" s="17"/>
      <c r="V37" s="17"/>
      <c r="W37" s="17"/>
      <c r="X37" s="17"/>
      <c r="Y37" s="17">
        <v>-1.1000000000000001</v>
      </c>
      <c r="Z37" s="17">
        <v>1.3</v>
      </c>
      <c r="AA37" s="17">
        <v>0.9</v>
      </c>
      <c r="AB37" s="17">
        <v>-3.4</v>
      </c>
      <c r="AC37" s="17">
        <v>3.8</v>
      </c>
      <c r="AD37" s="17">
        <v>11.7</v>
      </c>
      <c r="AE37" s="17"/>
      <c r="AF37" s="17"/>
      <c r="AG37" s="17">
        <v>0</v>
      </c>
      <c r="AH37" s="17"/>
      <c r="AI37" s="17">
        <v>16.100000000000001</v>
      </c>
      <c r="AJ37" s="17">
        <v>-0.6</v>
      </c>
      <c r="AK37" s="17">
        <v>0</v>
      </c>
      <c r="AL37" s="17">
        <v>-19.5</v>
      </c>
      <c r="AM37" s="17">
        <v>0.3</v>
      </c>
      <c r="AN37" s="17">
        <v>1.1000000000000001</v>
      </c>
      <c r="AO37" s="17">
        <v>17.899999999999999</v>
      </c>
      <c r="AP37" s="17">
        <v>-0.9</v>
      </c>
      <c r="AQ37" s="17">
        <v>0.1</v>
      </c>
      <c r="AR37" s="17">
        <v>0</v>
      </c>
      <c r="AS37" s="17">
        <v>-0.1</v>
      </c>
      <c r="AT37" s="17">
        <v>1.8</v>
      </c>
      <c r="AU37" s="17">
        <v>0.5</v>
      </c>
      <c r="AV37" s="17">
        <v>33.700000000000003</v>
      </c>
      <c r="AW37" s="17">
        <v>-15.5</v>
      </c>
      <c r="AX37" s="17">
        <v>-46.6</v>
      </c>
      <c r="AY37" s="17">
        <v>5.0999999999999996</v>
      </c>
      <c r="AZ37" s="17">
        <v>-2.1</v>
      </c>
      <c r="BA37" s="17"/>
      <c r="BB37" s="17">
        <v>-7.9</v>
      </c>
      <c r="BC37" s="17">
        <v>0.2</v>
      </c>
      <c r="BD37" s="17">
        <v>0.5</v>
      </c>
      <c r="BE37" s="17">
        <v>0.1</v>
      </c>
      <c r="BF37" s="17">
        <v>-0.1</v>
      </c>
      <c r="BG37" s="17">
        <v>4.4000000000000004</v>
      </c>
      <c r="BH37" s="17">
        <v>-0.3</v>
      </c>
      <c r="BI37" s="17">
        <v>0</v>
      </c>
      <c r="BJ37" s="17"/>
      <c r="BK37" s="17">
        <v>-3.2</v>
      </c>
      <c r="BL37" s="17"/>
      <c r="BM37" s="17"/>
      <c r="BN37" s="17"/>
      <c r="BO37" s="17">
        <v>4.0999999999999996</v>
      </c>
      <c r="BP37" s="17">
        <v>0</v>
      </c>
      <c r="BQ37" s="17">
        <v>0</v>
      </c>
      <c r="BR37" s="17">
        <v>0</v>
      </c>
      <c r="BS37" s="17">
        <v>21</v>
      </c>
      <c r="BT37" s="17"/>
      <c r="BU37" s="17"/>
      <c r="BV37" s="17"/>
      <c r="BW37" s="17"/>
      <c r="BX37" s="17"/>
      <c r="BY37" s="17">
        <v>-18.600000000000001</v>
      </c>
      <c r="BZ37" s="17"/>
      <c r="CA37" s="17"/>
      <c r="CB37" s="17">
        <v>61.2</v>
      </c>
      <c r="CC37" s="17">
        <v>31.1</v>
      </c>
      <c r="CD37" s="17">
        <v>6</v>
      </c>
      <c r="CE37" s="17">
        <v>5</v>
      </c>
      <c r="CF37" s="17">
        <v>1.9</v>
      </c>
      <c r="CG37" s="17"/>
      <c r="CH37" s="17"/>
      <c r="CI37" s="17"/>
      <c r="CJ37" s="17">
        <v>60.4</v>
      </c>
      <c r="CK37" s="17">
        <v>63.6</v>
      </c>
      <c r="CL37" s="17">
        <v>-35.700000000000003</v>
      </c>
      <c r="CM37" s="17"/>
      <c r="CN37" s="17"/>
      <c r="CO37" s="17"/>
      <c r="CP37" s="17"/>
      <c r="CQ37" s="17"/>
      <c r="CR37" s="17"/>
      <c r="CS37" s="17"/>
      <c r="CT37" s="17"/>
      <c r="CU37" s="17">
        <v>-6.9</v>
      </c>
      <c r="CV37" s="17">
        <v>6.4</v>
      </c>
      <c r="CW37" s="17"/>
      <c r="CX37" s="17"/>
      <c r="CY37" s="17">
        <v>1.1000000000000001</v>
      </c>
      <c r="CZ37" s="17">
        <v>0</v>
      </c>
      <c r="DA37" s="17">
        <v>0</v>
      </c>
      <c r="DB37" s="17">
        <v>0</v>
      </c>
      <c r="DC37" s="17">
        <v>0.5</v>
      </c>
      <c r="DD37" s="17">
        <v>1.9</v>
      </c>
      <c r="DE37" s="17">
        <v>-0.9</v>
      </c>
      <c r="DF37" s="17"/>
      <c r="DG37" s="17">
        <v>0.6</v>
      </c>
      <c r="DH37" s="17"/>
      <c r="DI37" s="17">
        <v>-0.7</v>
      </c>
      <c r="DJ37" s="17">
        <v>-2</v>
      </c>
      <c r="DK37" s="17">
        <v>-4.5</v>
      </c>
      <c r="DL37" s="17">
        <v>-4.0999999999999996</v>
      </c>
      <c r="DM37" s="17">
        <v>1.8</v>
      </c>
      <c r="DN37" s="17">
        <v>0.7</v>
      </c>
      <c r="DO37" s="17"/>
      <c r="DP37" s="17">
        <v>1</v>
      </c>
      <c r="DQ37" s="17">
        <v>-3.1</v>
      </c>
      <c r="DR37" s="17">
        <v>0</v>
      </c>
      <c r="DS37" s="17">
        <v>0.4</v>
      </c>
      <c r="DT37" s="17">
        <v>0.5</v>
      </c>
      <c r="DU37" s="17">
        <v>0</v>
      </c>
      <c r="DV37" s="17">
        <v>-3</v>
      </c>
      <c r="DW37" s="17">
        <v>0.2</v>
      </c>
      <c r="DX37" s="17">
        <v>2.9</v>
      </c>
      <c r="DY37" s="17">
        <v>2.5</v>
      </c>
      <c r="DZ37" s="17">
        <v>1.5</v>
      </c>
      <c r="EA37" s="17">
        <v>0.8</v>
      </c>
      <c r="EB37" s="17">
        <v>3.9</v>
      </c>
      <c r="EC37" s="17">
        <v>3.3</v>
      </c>
      <c r="ED37" s="17">
        <v>-0.7</v>
      </c>
      <c r="EE37" s="17">
        <v>-0.3</v>
      </c>
      <c r="EF37" s="17">
        <v>6.9</v>
      </c>
      <c r="EG37" s="17">
        <v>7.1</v>
      </c>
      <c r="EH37" s="17">
        <v>2.6</v>
      </c>
      <c r="EI37" s="17">
        <v>-0.1</v>
      </c>
      <c r="EJ37" s="17">
        <v>0.7</v>
      </c>
      <c r="EK37" s="17">
        <v>0.2</v>
      </c>
      <c r="EL37" s="17">
        <v>0.2</v>
      </c>
      <c r="EM37" s="17">
        <v>0.2</v>
      </c>
      <c r="EN37" s="17">
        <v>0</v>
      </c>
      <c r="EO37" s="17">
        <v>2.4</v>
      </c>
      <c r="EP37" s="17">
        <v>-2.9</v>
      </c>
      <c r="EQ37" s="17">
        <v>-0.2</v>
      </c>
      <c r="ER37" s="17">
        <v>11.1</v>
      </c>
      <c r="ES37" s="17">
        <v>3</v>
      </c>
      <c r="ET37" s="17">
        <v>-5.2</v>
      </c>
      <c r="EU37" s="17">
        <v>0.7</v>
      </c>
      <c r="EV37" s="17"/>
      <c r="EW37" s="17">
        <v>1.8</v>
      </c>
      <c r="EX37" s="17">
        <v>1.5</v>
      </c>
      <c r="EY37" s="17">
        <v>6.9</v>
      </c>
      <c r="EZ37" s="17">
        <v>7.1</v>
      </c>
      <c r="FA37" s="17">
        <v>0.9</v>
      </c>
      <c r="FB37" s="17">
        <v>2.9</v>
      </c>
      <c r="FC37" s="17">
        <v>0.6</v>
      </c>
      <c r="FD37" s="17">
        <v>0</v>
      </c>
      <c r="FE37" s="17">
        <v>3.54</v>
      </c>
      <c r="FF37" s="17">
        <v>547.59</v>
      </c>
      <c r="FG37" s="15"/>
      <c r="FH37" s="17">
        <v>0.79600000000000004</v>
      </c>
      <c r="FI37" s="17">
        <v>8.2000000000000003E-2</v>
      </c>
      <c r="FJ37" s="17">
        <v>2.7610000000000001</v>
      </c>
      <c r="FK37" s="17">
        <v>0.6</v>
      </c>
      <c r="FL37" s="17"/>
      <c r="FM37" s="17">
        <v>2.7118199999999999</v>
      </c>
      <c r="FN37" s="17"/>
      <c r="FO37" s="17">
        <v>0</v>
      </c>
      <c r="FP37" s="17">
        <v>6.9508200000000002</v>
      </c>
    </row>
    <row r="38" spans="1:172" ht="24" customHeight="1">
      <c r="A38" s="16" t="s">
        <v>75</v>
      </c>
      <c r="B38" s="16" t="s">
        <v>727</v>
      </c>
      <c r="C38" s="17">
        <v>0.2</v>
      </c>
      <c r="D38" s="17">
        <v>0.1</v>
      </c>
      <c r="E38" s="17">
        <v>70.34</v>
      </c>
      <c r="F38" s="17">
        <v>29.67</v>
      </c>
      <c r="G38" s="17">
        <v>1.62</v>
      </c>
      <c r="H38" s="17">
        <v>1.68</v>
      </c>
      <c r="I38" s="17">
        <v>0</v>
      </c>
      <c r="J38" s="17">
        <v>22.1</v>
      </c>
      <c r="K38" s="17"/>
      <c r="L38" s="17"/>
      <c r="M38" s="17">
        <v>39.299999999999997</v>
      </c>
      <c r="N38" s="17">
        <v>26.1</v>
      </c>
      <c r="O38" s="17">
        <v>25.2</v>
      </c>
      <c r="P38" s="17">
        <v>46.5</v>
      </c>
      <c r="Q38" s="17"/>
      <c r="R38" s="17"/>
      <c r="S38" s="17">
        <v>38</v>
      </c>
      <c r="T38" s="17">
        <v>0</v>
      </c>
      <c r="U38" s="17"/>
      <c r="V38" s="17"/>
      <c r="W38" s="17"/>
      <c r="X38" s="17"/>
      <c r="Y38" s="17">
        <v>1.8</v>
      </c>
      <c r="Z38" s="17">
        <v>2.2999999999999998</v>
      </c>
      <c r="AA38" s="17">
        <v>1</v>
      </c>
      <c r="AB38" s="17">
        <v>-3.3</v>
      </c>
      <c r="AC38" s="17">
        <v>4</v>
      </c>
      <c r="AD38" s="17">
        <v>13</v>
      </c>
      <c r="AE38" s="17"/>
      <c r="AF38" s="17"/>
      <c r="AG38" s="17">
        <v>0</v>
      </c>
      <c r="AH38" s="17"/>
      <c r="AI38" s="17">
        <v>15.6</v>
      </c>
      <c r="AJ38" s="17">
        <v>0.3</v>
      </c>
      <c r="AK38" s="17">
        <v>0</v>
      </c>
      <c r="AL38" s="17">
        <v>-15.2</v>
      </c>
      <c r="AM38" s="17">
        <v>0.3</v>
      </c>
      <c r="AN38" s="17">
        <v>1.3</v>
      </c>
      <c r="AO38" s="17">
        <v>21</v>
      </c>
      <c r="AP38" s="17">
        <v>-0.4</v>
      </c>
      <c r="AQ38" s="17">
        <v>-0.5</v>
      </c>
      <c r="AR38" s="17">
        <v>0</v>
      </c>
      <c r="AS38" s="17">
        <v>0</v>
      </c>
      <c r="AT38" s="17">
        <v>1.8</v>
      </c>
      <c r="AU38" s="17">
        <v>1.6</v>
      </c>
      <c r="AV38" s="17">
        <v>35.200000000000003</v>
      </c>
      <c r="AW38" s="17">
        <v>-13.9</v>
      </c>
      <c r="AX38" s="17">
        <v>-44.9</v>
      </c>
      <c r="AY38" s="17">
        <v>9.6</v>
      </c>
      <c r="AZ38" s="17">
        <v>-1.9</v>
      </c>
      <c r="BA38" s="17"/>
      <c r="BB38" s="17">
        <v>-6.9</v>
      </c>
      <c r="BC38" s="17">
        <v>0.5</v>
      </c>
      <c r="BD38" s="17">
        <v>0.5</v>
      </c>
      <c r="BE38" s="17">
        <v>0.1</v>
      </c>
      <c r="BF38" s="17">
        <v>-0.1</v>
      </c>
      <c r="BG38" s="17">
        <v>0.8</v>
      </c>
      <c r="BH38" s="17">
        <v>1.7</v>
      </c>
      <c r="BI38" s="17">
        <v>0</v>
      </c>
      <c r="BJ38" s="17"/>
      <c r="BK38" s="17">
        <v>-2.4</v>
      </c>
      <c r="BL38" s="17"/>
      <c r="BM38" s="17"/>
      <c r="BN38" s="17"/>
      <c r="BO38" s="17">
        <v>10.3</v>
      </c>
      <c r="BP38" s="17">
        <v>0</v>
      </c>
      <c r="BQ38" s="17">
        <v>0</v>
      </c>
      <c r="BR38" s="17">
        <v>0</v>
      </c>
      <c r="BS38" s="17">
        <v>24.6</v>
      </c>
      <c r="BT38" s="17"/>
      <c r="BU38" s="17"/>
      <c r="BV38" s="17"/>
      <c r="BW38" s="17"/>
      <c r="BX38" s="17"/>
      <c r="BY38" s="17">
        <v>-14.8</v>
      </c>
      <c r="BZ38" s="17"/>
      <c r="CA38" s="17"/>
      <c r="CB38" s="17">
        <v>61.7</v>
      </c>
      <c r="CC38" s="17">
        <v>31.4</v>
      </c>
      <c r="CD38" s="17">
        <v>7</v>
      </c>
      <c r="CE38" s="17">
        <v>5</v>
      </c>
      <c r="CF38" s="17">
        <v>1.9</v>
      </c>
      <c r="CG38" s="17"/>
      <c r="CH38" s="17"/>
      <c r="CI38" s="17"/>
      <c r="CJ38" s="17">
        <v>64.2</v>
      </c>
      <c r="CK38" s="17">
        <v>67.3</v>
      </c>
      <c r="CL38" s="17">
        <v>-30.2</v>
      </c>
      <c r="CM38" s="17"/>
      <c r="CN38" s="17"/>
      <c r="CO38" s="17"/>
      <c r="CP38" s="17"/>
      <c r="CQ38" s="17"/>
      <c r="CR38" s="17"/>
      <c r="CS38" s="17"/>
      <c r="CT38" s="17"/>
      <c r="CU38" s="17">
        <v>-4.5999999999999996</v>
      </c>
      <c r="CV38" s="17">
        <v>8.6999999999999993</v>
      </c>
      <c r="CW38" s="17"/>
      <c r="CX38" s="17"/>
      <c r="CY38" s="17">
        <v>1.1000000000000001</v>
      </c>
      <c r="CZ38" s="17">
        <v>0</v>
      </c>
      <c r="DA38" s="17">
        <v>0</v>
      </c>
      <c r="DB38" s="17">
        <v>0</v>
      </c>
      <c r="DC38" s="17">
        <v>0.4</v>
      </c>
      <c r="DD38" s="17">
        <v>2</v>
      </c>
      <c r="DE38" s="17">
        <v>0</v>
      </c>
      <c r="DF38" s="17"/>
      <c r="DG38" s="17">
        <v>0.6</v>
      </c>
      <c r="DH38" s="17"/>
      <c r="DI38" s="17">
        <v>-0.7</v>
      </c>
      <c r="DJ38" s="17">
        <v>-1.9</v>
      </c>
      <c r="DK38" s="17">
        <v>-4.2</v>
      </c>
      <c r="DL38" s="17">
        <v>-3.7</v>
      </c>
      <c r="DM38" s="17">
        <v>1.8</v>
      </c>
      <c r="DN38" s="17">
        <v>0.7</v>
      </c>
      <c r="DO38" s="17"/>
      <c r="DP38" s="17">
        <v>1</v>
      </c>
      <c r="DQ38" s="17">
        <v>-2.9</v>
      </c>
      <c r="DR38" s="17">
        <v>-0.1</v>
      </c>
      <c r="DS38" s="17">
        <v>0.5</v>
      </c>
      <c r="DT38" s="17">
        <v>0.5</v>
      </c>
      <c r="DU38" s="17">
        <v>0.1</v>
      </c>
      <c r="DV38" s="17">
        <v>-3.1</v>
      </c>
      <c r="DW38" s="17">
        <v>0.2</v>
      </c>
      <c r="DX38" s="17">
        <v>2.8</v>
      </c>
      <c r="DY38" s="17">
        <v>2.2000000000000002</v>
      </c>
      <c r="DZ38" s="17">
        <v>1.5</v>
      </c>
      <c r="EA38" s="17">
        <v>0.8</v>
      </c>
      <c r="EB38" s="17">
        <v>3.9</v>
      </c>
      <c r="EC38" s="17">
        <v>3.5</v>
      </c>
      <c r="ED38" s="17">
        <v>-2.7</v>
      </c>
      <c r="EE38" s="17">
        <v>-3</v>
      </c>
      <c r="EF38" s="17">
        <v>7.4</v>
      </c>
      <c r="EG38" s="17">
        <v>7.6</v>
      </c>
      <c r="EH38" s="17">
        <v>2.6</v>
      </c>
      <c r="EI38" s="17">
        <v>0</v>
      </c>
      <c r="EJ38" s="17">
        <v>0.9</v>
      </c>
      <c r="EK38" s="17">
        <v>0.2</v>
      </c>
      <c r="EL38" s="17">
        <v>0.2</v>
      </c>
      <c r="EM38" s="17">
        <v>0.2</v>
      </c>
      <c r="EN38" s="17">
        <v>0</v>
      </c>
      <c r="EO38" s="17">
        <v>2</v>
      </c>
      <c r="EP38" s="17">
        <v>-5.2</v>
      </c>
      <c r="EQ38" s="17">
        <v>-0.2</v>
      </c>
      <c r="ER38" s="17">
        <v>12.2</v>
      </c>
      <c r="ES38" s="17">
        <v>2.6</v>
      </c>
      <c r="ET38" s="17">
        <v>-7.4</v>
      </c>
      <c r="EU38" s="17">
        <v>1.7</v>
      </c>
      <c r="EV38" s="17"/>
      <c r="EW38" s="17">
        <v>1.9</v>
      </c>
      <c r="EX38" s="17">
        <v>1.5</v>
      </c>
      <c r="EY38" s="17">
        <v>7.4</v>
      </c>
      <c r="EZ38" s="17">
        <v>7.6</v>
      </c>
      <c r="FA38" s="17">
        <v>0.9</v>
      </c>
      <c r="FB38" s="17">
        <v>3.1</v>
      </c>
      <c r="FC38" s="17">
        <v>2.2000000000000002</v>
      </c>
      <c r="FD38" s="17">
        <v>0</v>
      </c>
      <c r="FE38" s="17">
        <v>3.65</v>
      </c>
      <c r="FF38" s="17">
        <v>610.55999999999995</v>
      </c>
      <c r="FG38" s="15"/>
      <c r="FH38" s="17">
        <v>0.65500000000000003</v>
      </c>
      <c r="FI38" s="17">
        <v>-0.14299999999999999</v>
      </c>
      <c r="FJ38" s="17">
        <v>3.1190000000000002</v>
      </c>
      <c r="FK38" s="17">
        <v>0.6</v>
      </c>
      <c r="FL38" s="17"/>
      <c r="FM38" s="17">
        <v>2.64696</v>
      </c>
      <c r="FN38" s="17"/>
      <c r="FO38" s="17">
        <v>0</v>
      </c>
      <c r="FP38" s="17">
        <v>6.8779599999999999</v>
      </c>
    </row>
    <row r="39" spans="1:172" ht="24" customHeight="1">
      <c r="A39" s="16" t="s">
        <v>75</v>
      </c>
      <c r="B39" s="16" t="s">
        <v>728</v>
      </c>
      <c r="C39" s="17">
        <v>0.2</v>
      </c>
      <c r="D39" s="17">
        <v>0.1</v>
      </c>
      <c r="E39" s="17">
        <v>82.32</v>
      </c>
      <c r="F39" s="17">
        <v>31.65</v>
      </c>
      <c r="G39" s="17">
        <v>1.71</v>
      </c>
      <c r="H39" s="17">
        <v>1.69</v>
      </c>
      <c r="I39" s="17">
        <v>0</v>
      </c>
      <c r="J39" s="17">
        <v>15.5</v>
      </c>
      <c r="K39" s="17"/>
      <c r="L39" s="17"/>
      <c r="M39" s="17">
        <v>45.5</v>
      </c>
      <c r="N39" s="17">
        <v>35.5</v>
      </c>
      <c r="O39" s="17">
        <v>33.6</v>
      </c>
      <c r="P39" s="17">
        <v>54.3</v>
      </c>
      <c r="Q39" s="17"/>
      <c r="R39" s="17"/>
      <c r="S39" s="17">
        <v>37.6</v>
      </c>
      <c r="T39" s="17">
        <v>0.1</v>
      </c>
      <c r="U39" s="17"/>
      <c r="V39" s="17"/>
      <c r="W39" s="17"/>
      <c r="X39" s="17"/>
      <c r="Y39" s="17">
        <v>2</v>
      </c>
      <c r="Z39" s="17">
        <v>1.5</v>
      </c>
      <c r="AA39" s="17">
        <v>0.8</v>
      </c>
      <c r="AB39" s="17">
        <v>-3.4</v>
      </c>
      <c r="AC39" s="17">
        <v>4.2</v>
      </c>
      <c r="AD39" s="17">
        <v>17.2</v>
      </c>
      <c r="AE39" s="17"/>
      <c r="AF39" s="17"/>
      <c r="AG39" s="17">
        <v>0</v>
      </c>
      <c r="AH39" s="17"/>
      <c r="AI39" s="17">
        <v>17.100000000000001</v>
      </c>
      <c r="AJ39" s="17">
        <v>2.9</v>
      </c>
      <c r="AK39" s="17">
        <v>0</v>
      </c>
      <c r="AL39" s="17">
        <v>-11.9</v>
      </c>
      <c r="AM39" s="17">
        <v>0.4</v>
      </c>
      <c r="AN39" s="17">
        <v>1.5</v>
      </c>
      <c r="AO39" s="17">
        <v>27.8</v>
      </c>
      <c r="AP39" s="17">
        <v>-0.8</v>
      </c>
      <c r="AQ39" s="17">
        <v>1.8</v>
      </c>
      <c r="AR39" s="17">
        <v>0</v>
      </c>
      <c r="AS39" s="17">
        <v>0.1</v>
      </c>
      <c r="AT39" s="17">
        <v>1.8</v>
      </c>
      <c r="AU39" s="17">
        <v>0.7</v>
      </c>
      <c r="AV39" s="17">
        <v>41.5</v>
      </c>
      <c r="AW39" s="17">
        <v>-7.6</v>
      </c>
      <c r="AX39" s="17">
        <v>-39.799999999999997</v>
      </c>
      <c r="AY39" s="17">
        <v>5.3</v>
      </c>
      <c r="AZ39" s="17">
        <v>-1.9</v>
      </c>
      <c r="BA39" s="17"/>
      <c r="BB39" s="17">
        <v>-7.1</v>
      </c>
      <c r="BC39" s="17">
        <v>1.2</v>
      </c>
      <c r="BD39" s="17">
        <v>0.5</v>
      </c>
      <c r="BE39" s="17">
        <v>0.1</v>
      </c>
      <c r="BF39" s="17">
        <v>0</v>
      </c>
      <c r="BG39" s="17">
        <v>3.4</v>
      </c>
      <c r="BH39" s="17">
        <v>3.8</v>
      </c>
      <c r="BI39" s="17">
        <v>0</v>
      </c>
      <c r="BJ39" s="17"/>
      <c r="BK39" s="17">
        <v>-2.8</v>
      </c>
      <c r="BL39" s="17"/>
      <c r="BM39" s="17"/>
      <c r="BN39" s="17"/>
      <c r="BO39" s="17">
        <v>10.9</v>
      </c>
      <c r="BP39" s="17">
        <v>0</v>
      </c>
      <c r="BQ39" s="17">
        <v>0</v>
      </c>
      <c r="BR39" s="17">
        <v>0</v>
      </c>
      <c r="BS39" s="17">
        <v>28.3</v>
      </c>
      <c r="BT39" s="17"/>
      <c r="BU39" s="17"/>
      <c r="BV39" s="17"/>
      <c r="BW39" s="17"/>
      <c r="BX39" s="17"/>
      <c r="BY39" s="17">
        <v>-12</v>
      </c>
      <c r="BZ39" s="17"/>
      <c r="CA39" s="17"/>
      <c r="CB39" s="17">
        <v>61.3</v>
      </c>
      <c r="CC39" s="17">
        <v>31.6</v>
      </c>
      <c r="CD39" s="17">
        <v>6.4</v>
      </c>
      <c r="CE39" s="17">
        <v>5.0999999999999996</v>
      </c>
      <c r="CF39" s="17">
        <v>2</v>
      </c>
      <c r="CG39" s="17"/>
      <c r="CH39" s="17"/>
      <c r="CI39" s="17"/>
      <c r="CJ39" s="17">
        <v>71.2</v>
      </c>
      <c r="CK39" s="17">
        <v>74.5</v>
      </c>
      <c r="CL39" s="17">
        <v>-20.100000000000001</v>
      </c>
      <c r="CM39" s="17"/>
      <c r="CN39" s="17"/>
      <c r="CO39" s="17"/>
      <c r="CP39" s="17"/>
      <c r="CQ39" s="17"/>
      <c r="CR39" s="17"/>
      <c r="CS39" s="17"/>
      <c r="CT39" s="17"/>
      <c r="CU39" s="17">
        <v>-4.8</v>
      </c>
      <c r="CV39" s="17">
        <v>8.4</v>
      </c>
      <c r="CW39" s="17"/>
      <c r="CX39" s="17"/>
      <c r="CY39" s="17">
        <v>1.1000000000000001</v>
      </c>
      <c r="CZ39" s="17">
        <v>0</v>
      </c>
      <c r="DA39" s="17">
        <v>0</v>
      </c>
      <c r="DB39" s="17">
        <v>-0.2</v>
      </c>
      <c r="DC39" s="17">
        <v>0.5</v>
      </c>
      <c r="DD39" s="17">
        <v>1.9</v>
      </c>
      <c r="DE39" s="17">
        <v>-1</v>
      </c>
      <c r="DF39" s="17"/>
      <c r="DG39" s="17">
        <v>0.6</v>
      </c>
      <c r="DH39" s="17"/>
      <c r="DI39" s="17">
        <v>-0.7</v>
      </c>
      <c r="DJ39" s="17">
        <v>-1.9</v>
      </c>
      <c r="DK39" s="17">
        <v>-4.0999999999999996</v>
      </c>
      <c r="DL39" s="17">
        <v>-3.4</v>
      </c>
      <c r="DM39" s="17">
        <v>1.8</v>
      </c>
      <c r="DN39" s="17">
        <v>0.7</v>
      </c>
      <c r="DO39" s="17"/>
      <c r="DP39" s="17">
        <v>1</v>
      </c>
      <c r="DQ39" s="17">
        <v>-3.6</v>
      </c>
      <c r="DR39" s="17">
        <v>-0.1</v>
      </c>
      <c r="DS39" s="17">
        <v>0.5</v>
      </c>
      <c r="DT39" s="17">
        <v>0.5</v>
      </c>
      <c r="DU39" s="17">
        <v>0</v>
      </c>
      <c r="DV39" s="17">
        <v>-3</v>
      </c>
      <c r="DW39" s="17">
        <v>0.2</v>
      </c>
      <c r="DX39" s="17">
        <v>2.9</v>
      </c>
      <c r="DY39" s="17">
        <v>2.2000000000000002</v>
      </c>
      <c r="DZ39" s="17">
        <v>1.7</v>
      </c>
      <c r="EA39" s="17">
        <v>0.8</v>
      </c>
      <c r="EB39" s="17">
        <v>3.9</v>
      </c>
      <c r="EC39" s="17">
        <v>3.3</v>
      </c>
      <c r="ED39" s="17">
        <v>-1</v>
      </c>
      <c r="EE39" s="17">
        <v>-2.2000000000000002</v>
      </c>
      <c r="EF39" s="17">
        <v>7.7</v>
      </c>
      <c r="EG39" s="17">
        <v>7.8</v>
      </c>
      <c r="EH39" s="17">
        <v>2.6</v>
      </c>
      <c r="EI39" s="17">
        <v>-0.1</v>
      </c>
      <c r="EJ39" s="17">
        <v>0.9</v>
      </c>
      <c r="EK39" s="17">
        <v>0.2</v>
      </c>
      <c r="EL39" s="17">
        <v>0.2</v>
      </c>
      <c r="EM39" s="17">
        <v>0.2</v>
      </c>
      <c r="EN39" s="17">
        <v>0</v>
      </c>
      <c r="EO39" s="17">
        <v>1.7</v>
      </c>
      <c r="EP39" s="17">
        <v>-4.9000000000000004</v>
      </c>
      <c r="EQ39" s="17">
        <v>-0.2</v>
      </c>
      <c r="ER39" s="17">
        <v>12.8</v>
      </c>
      <c r="ES39" s="17">
        <v>2.8</v>
      </c>
      <c r="ET39" s="17">
        <v>-7.1</v>
      </c>
      <c r="EU39" s="17">
        <v>1.7</v>
      </c>
      <c r="EV39" s="17"/>
      <c r="EW39" s="17">
        <v>2.2000000000000002</v>
      </c>
      <c r="EX39" s="17">
        <v>1.5</v>
      </c>
      <c r="EY39" s="17">
        <v>7.7</v>
      </c>
      <c r="EZ39" s="17">
        <v>7.8</v>
      </c>
      <c r="FA39" s="17">
        <v>0.9</v>
      </c>
      <c r="FB39" s="17">
        <v>1.5</v>
      </c>
      <c r="FC39" s="17">
        <v>4</v>
      </c>
      <c r="FD39" s="17">
        <v>0</v>
      </c>
      <c r="FE39" s="17">
        <v>3.07</v>
      </c>
      <c r="FF39" s="17">
        <v>720.24</v>
      </c>
      <c r="FG39" s="15"/>
      <c r="FH39" s="17">
        <v>1.1180000000000001</v>
      </c>
      <c r="FI39" s="17">
        <v>0.16</v>
      </c>
      <c r="FJ39" s="17">
        <v>3.8359999999999999</v>
      </c>
      <c r="FK39" s="17">
        <v>0.6</v>
      </c>
      <c r="FL39" s="17"/>
      <c r="FM39" s="17">
        <v>1.56999</v>
      </c>
      <c r="FN39" s="17"/>
      <c r="FO39" s="17">
        <v>0</v>
      </c>
      <c r="FP39" s="17">
        <v>7.2839900000000002</v>
      </c>
    </row>
    <row r="40" spans="1:172" ht="24" customHeight="1">
      <c r="A40" s="16" t="s">
        <v>75</v>
      </c>
      <c r="B40" s="16" t="s">
        <v>729</v>
      </c>
      <c r="C40" s="17">
        <v>0.2</v>
      </c>
      <c r="D40" s="17">
        <v>0.1</v>
      </c>
      <c r="E40" s="17">
        <v>89.01</v>
      </c>
      <c r="F40" s="17">
        <v>32.409999999999997</v>
      </c>
      <c r="G40" s="17">
        <v>1.99</v>
      </c>
      <c r="H40" s="17">
        <v>2.0299999999999998</v>
      </c>
      <c r="I40" s="17">
        <v>0</v>
      </c>
      <c r="J40" s="17">
        <v>30.1</v>
      </c>
      <c r="K40" s="17"/>
      <c r="L40" s="17"/>
      <c r="M40" s="17">
        <v>42.7</v>
      </c>
      <c r="N40" s="17">
        <v>33.9</v>
      </c>
      <c r="O40" s="17">
        <v>32.6</v>
      </c>
      <c r="P40" s="17">
        <v>52.7</v>
      </c>
      <c r="Q40" s="17"/>
      <c r="R40" s="17"/>
      <c r="S40" s="17">
        <v>39.1</v>
      </c>
      <c r="T40" s="17">
        <v>0</v>
      </c>
      <c r="U40" s="17"/>
      <c r="V40" s="17"/>
      <c r="W40" s="17"/>
      <c r="X40" s="17"/>
      <c r="Y40" s="17">
        <v>2.5</v>
      </c>
      <c r="Z40" s="17">
        <v>1.3</v>
      </c>
      <c r="AA40" s="17">
        <v>0.9</v>
      </c>
      <c r="AB40" s="17">
        <v>-3.5</v>
      </c>
      <c r="AC40" s="17">
        <v>3.8</v>
      </c>
      <c r="AD40" s="17">
        <v>17.7</v>
      </c>
      <c r="AE40" s="17"/>
      <c r="AF40" s="17"/>
      <c r="AG40" s="17">
        <v>0</v>
      </c>
      <c r="AH40" s="17"/>
      <c r="AI40" s="17">
        <v>18.2</v>
      </c>
      <c r="AJ40" s="17">
        <v>2.4</v>
      </c>
      <c r="AK40" s="17">
        <v>0</v>
      </c>
      <c r="AL40" s="17">
        <v>-12.7</v>
      </c>
      <c r="AM40" s="17">
        <v>0.3</v>
      </c>
      <c r="AN40" s="17">
        <v>1.7</v>
      </c>
      <c r="AO40" s="17">
        <v>25.2</v>
      </c>
      <c r="AP40" s="17">
        <v>1.3</v>
      </c>
      <c r="AQ40" s="17">
        <v>4</v>
      </c>
      <c r="AR40" s="17">
        <v>0</v>
      </c>
      <c r="AS40" s="17">
        <v>0.5</v>
      </c>
      <c r="AT40" s="17">
        <v>1.8</v>
      </c>
      <c r="AU40" s="17">
        <v>0.5</v>
      </c>
      <c r="AV40" s="17">
        <v>45.1</v>
      </c>
      <c r="AW40" s="17">
        <v>-4.0999999999999996</v>
      </c>
      <c r="AX40" s="17">
        <v>-36.700000000000003</v>
      </c>
      <c r="AY40" s="17">
        <v>6.5</v>
      </c>
      <c r="AZ40" s="17">
        <v>-1.7</v>
      </c>
      <c r="BA40" s="17"/>
      <c r="BB40" s="17">
        <v>-4.5</v>
      </c>
      <c r="BC40" s="17">
        <v>4.4000000000000004</v>
      </c>
      <c r="BD40" s="17">
        <v>0.5</v>
      </c>
      <c r="BE40" s="17">
        <v>0.1</v>
      </c>
      <c r="BF40" s="17">
        <v>-0.1</v>
      </c>
      <c r="BG40" s="17">
        <v>8</v>
      </c>
      <c r="BH40" s="17">
        <v>4.8</v>
      </c>
      <c r="BI40" s="17">
        <v>0</v>
      </c>
      <c r="BJ40" s="17"/>
      <c r="BK40" s="17">
        <v>-1</v>
      </c>
      <c r="BL40" s="17"/>
      <c r="BM40" s="17"/>
      <c r="BN40" s="17"/>
      <c r="BO40" s="17">
        <v>12.9</v>
      </c>
      <c r="BP40" s="17">
        <v>0</v>
      </c>
      <c r="BQ40" s="17">
        <v>0</v>
      </c>
      <c r="BR40" s="17">
        <v>0</v>
      </c>
      <c r="BS40" s="17">
        <v>30.9</v>
      </c>
      <c r="BT40" s="17"/>
      <c r="BU40" s="17"/>
      <c r="BV40" s="17"/>
      <c r="BW40" s="17"/>
      <c r="BX40" s="17"/>
      <c r="BY40" s="17">
        <v>-8.8000000000000007</v>
      </c>
      <c r="BZ40" s="17"/>
      <c r="CA40" s="17"/>
      <c r="CB40" s="17">
        <v>60</v>
      </c>
      <c r="CC40" s="17">
        <v>32</v>
      </c>
      <c r="CD40" s="17">
        <v>6.7</v>
      </c>
      <c r="CE40" s="17">
        <v>5.4</v>
      </c>
      <c r="CF40" s="17">
        <v>1.9</v>
      </c>
      <c r="CG40" s="17"/>
      <c r="CH40" s="17"/>
      <c r="CI40" s="17"/>
      <c r="CJ40" s="17">
        <v>72.7</v>
      </c>
      <c r="CK40" s="17">
        <v>76.099999999999994</v>
      </c>
      <c r="CL40" s="17">
        <v>-18.600000000000001</v>
      </c>
      <c r="CM40" s="17"/>
      <c r="CN40" s="17"/>
      <c r="CO40" s="17"/>
      <c r="CP40" s="17"/>
      <c r="CQ40" s="17"/>
      <c r="CR40" s="17"/>
      <c r="CS40" s="17"/>
      <c r="CT40" s="17"/>
      <c r="CU40" s="17">
        <v>-6</v>
      </c>
      <c r="CV40" s="17">
        <v>8.6999999999999993</v>
      </c>
      <c r="CW40" s="17"/>
      <c r="CX40" s="17"/>
      <c r="CY40" s="17">
        <v>1.1000000000000001</v>
      </c>
      <c r="CZ40" s="17">
        <v>0</v>
      </c>
      <c r="DA40" s="17">
        <v>0</v>
      </c>
      <c r="DB40" s="17">
        <v>0</v>
      </c>
      <c r="DC40" s="17">
        <v>0.7</v>
      </c>
      <c r="DD40" s="17">
        <v>1.9</v>
      </c>
      <c r="DE40" s="17">
        <v>-0.6</v>
      </c>
      <c r="DF40" s="17"/>
      <c r="DG40" s="17">
        <v>0.6</v>
      </c>
      <c r="DH40" s="17"/>
      <c r="DI40" s="17">
        <v>-0.6</v>
      </c>
      <c r="DJ40" s="17">
        <v>-1.4</v>
      </c>
      <c r="DK40" s="17">
        <v>-3.8</v>
      </c>
      <c r="DL40" s="17">
        <v>-3.1</v>
      </c>
      <c r="DM40" s="17">
        <v>1.8</v>
      </c>
      <c r="DN40" s="17">
        <v>0.7</v>
      </c>
      <c r="DO40" s="17"/>
      <c r="DP40" s="17">
        <v>1</v>
      </c>
      <c r="DQ40" s="17">
        <v>-3.9</v>
      </c>
      <c r="DR40" s="17">
        <v>0.2</v>
      </c>
      <c r="DS40" s="17">
        <v>0.4</v>
      </c>
      <c r="DT40" s="17">
        <v>0.5</v>
      </c>
      <c r="DU40" s="17">
        <v>0.1</v>
      </c>
      <c r="DV40" s="17">
        <v>-3</v>
      </c>
      <c r="DW40" s="17">
        <v>0.2</v>
      </c>
      <c r="DX40" s="17">
        <v>2.9</v>
      </c>
      <c r="DY40" s="17">
        <v>2.2000000000000002</v>
      </c>
      <c r="DZ40" s="17">
        <v>1.7</v>
      </c>
      <c r="EA40" s="17">
        <v>0.8</v>
      </c>
      <c r="EB40" s="17">
        <v>3.9</v>
      </c>
      <c r="EC40" s="17">
        <v>1.3</v>
      </c>
      <c r="ED40" s="17">
        <v>-3.9</v>
      </c>
      <c r="EE40" s="17">
        <v>-3.6</v>
      </c>
      <c r="EF40" s="17">
        <v>8</v>
      </c>
      <c r="EG40" s="17">
        <v>8.1999999999999993</v>
      </c>
      <c r="EH40" s="17">
        <v>2.6</v>
      </c>
      <c r="EI40" s="17">
        <v>-0.1</v>
      </c>
      <c r="EJ40" s="17">
        <v>0.9</v>
      </c>
      <c r="EK40" s="17">
        <v>0.2</v>
      </c>
      <c r="EL40" s="17">
        <v>0.2</v>
      </c>
      <c r="EM40" s="17">
        <v>0.2</v>
      </c>
      <c r="EN40" s="17">
        <v>0</v>
      </c>
      <c r="EO40" s="17">
        <v>1.2</v>
      </c>
      <c r="EP40" s="17">
        <v>-2.2999999999999998</v>
      </c>
      <c r="EQ40" s="17">
        <v>-0.2</v>
      </c>
      <c r="ER40" s="17">
        <v>13.6</v>
      </c>
      <c r="ES40" s="17">
        <v>2.2999999999999998</v>
      </c>
      <c r="ET40" s="17">
        <v>-4.4000000000000004</v>
      </c>
      <c r="EU40" s="17">
        <v>0.9</v>
      </c>
      <c r="EV40" s="17"/>
      <c r="EW40" s="17">
        <v>2.2000000000000002</v>
      </c>
      <c r="EX40" s="17">
        <v>1.5</v>
      </c>
      <c r="EY40" s="17">
        <v>8</v>
      </c>
      <c r="EZ40" s="17">
        <v>8.1999999999999993</v>
      </c>
      <c r="FA40" s="17">
        <v>0.9</v>
      </c>
      <c r="FB40" s="17">
        <v>1.6</v>
      </c>
      <c r="FC40" s="17">
        <v>1.8</v>
      </c>
      <c r="FD40" s="17">
        <v>0</v>
      </c>
      <c r="FE40" s="17">
        <v>3.06</v>
      </c>
      <c r="FF40" s="17">
        <v>774.6</v>
      </c>
      <c r="FG40" s="15"/>
      <c r="FH40" s="17">
        <v>1.4039999999999999</v>
      </c>
      <c r="FI40" s="17">
        <v>0.124</v>
      </c>
      <c r="FJ40" s="17">
        <v>3.702</v>
      </c>
      <c r="FK40" s="17">
        <v>0.6</v>
      </c>
      <c r="FL40" s="17"/>
      <c r="FM40" s="17">
        <v>1.59368</v>
      </c>
      <c r="FN40" s="17"/>
      <c r="FO40" s="17">
        <v>0</v>
      </c>
      <c r="FP40" s="17">
        <v>7.4236800000000001</v>
      </c>
    </row>
    <row r="41" spans="1:172" ht="24" customHeight="1">
      <c r="A41" s="16" t="s">
        <v>75</v>
      </c>
      <c r="B41" s="16" t="s">
        <v>730</v>
      </c>
      <c r="C41" s="17">
        <v>0.2</v>
      </c>
      <c r="D41" s="17">
        <v>0.1</v>
      </c>
      <c r="E41" s="17">
        <v>91.59</v>
      </c>
      <c r="F41" s="17">
        <v>32.51</v>
      </c>
      <c r="G41" s="17">
        <v>1.99</v>
      </c>
      <c r="H41" s="17">
        <v>1.98</v>
      </c>
      <c r="I41" s="17">
        <v>0</v>
      </c>
      <c r="J41" s="17">
        <v>42.4</v>
      </c>
      <c r="K41" s="17"/>
      <c r="L41" s="17"/>
      <c r="M41" s="17">
        <v>43.9</v>
      </c>
      <c r="N41" s="17">
        <v>39.299999999999997</v>
      </c>
      <c r="O41" s="17">
        <v>37.5</v>
      </c>
      <c r="P41" s="17">
        <v>52.1</v>
      </c>
      <c r="Q41" s="17"/>
      <c r="R41" s="17"/>
      <c r="S41" s="17">
        <v>36.6</v>
      </c>
      <c r="T41" s="17">
        <v>0.1</v>
      </c>
      <c r="U41" s="17"/>
      <c r="V41" s="17"/>
      <c r="W41" s="17"/>
      <c r="X41" s="17"/>
      <c r="Y41" s="17">
        <v>1.3</v>
      </c>
      <c r="Z41" s="17">
        <v>1.5</v>
      </c>
      <c r="AA41" s="17">
        <v>0.9</v>
      </c>
      <c r="AB41" s="17">
        <v>-3.4</v>
      </c>
      <c r="AC41" s="17">
        <v>3.8</v>
      </c>
      <c r="AD41" s="17">
        <v>16.7</v>
      </c>
      <c r="AE41" s="17"/>
      <c r="AF41" s="17"/>
      <c r="AG41" s="17">
        <v>0</v>
      </c>
      <c r="AH41" s="17"/>
      <c r="AI41" s="17">
        <v>18</v>
      </c>
      <c r="AJ41" s="17">
        <v>2.7</v>
      </c>
      <c r="AK41" s="17">
        <v>0</v>
      </c>
      <c r="AL41" s="17">
        <v>-2.7</v>
      </c>
      <c r="AM41" s="17">
        <v>0.3</v>
      </c>
      <c r="AN41" s="17">
        <v>1.8</v>
      </c>
      <c r="AO41" s="17">
        <v>29.3</v>
      </c>
      <c r="AP41" s="17">
        <v>1.7</v>
      </c>
      <c r="AQ41" s="17">
        <v>4.9000000000000004</v>
      </c>
      <c r="AR41" s="17">
        <v>0</v>
      </c>
      <c r="AS41" s="17">
        <v>0.9</v>
      </c>
      <c r="AT41" s="17">
        <v>1.8</v>
      </c>
      <c r="AU41" s="17">
        <v>1.5</v>
      </c>
      <c r="AV41" s="17">
        <v>46.8</v>
      </c>
      <c r="AW41" s="17">
        <v>-2.2999999999999998</v>
      </c>
      <c r="AX41" s="17">
        <v>-35.200000000000003</v>
      </c>
      <c r="AY41" s="17">
        <v>6.4</v>
      </c>
      <c r="AZ41" s="17">
        <v>-1.8</v>
      </c>
      <c r="BA41" s="17"/>
      <c r="BB41" s="17">
        <v>-4</v>
      </c>
      <c r="BC41" s="17">
        <v>6.8</v>
      </c>
      <c r="BD41" s="17">
        <v>0.5</v>
      </c>
      <c r="BE41" s="17">
        <v>0.1</v>
      </c>
      <c r="BF41" s="17">
        <v>0.1</v>
      </c>
      <c r="BG41" s="17">
        <v>7.9</v>
      </c>
      <c r="BH41" s="17">
        <v>5.2</v>
      </c>
      <c r="BI41" s="17">
        <v>0</v>
      </c>
      <c r="BJ41" s="17"/>
      <c r="BK41" s="17">
        <v>0.4</v>
      </c>
      <c r="BL41" s="17"/>
      <c r="BM41" s="17"/>
      <c r="BN41" s="17"/>
      <c r="BO41" s="17">
        <v>12.9</v>
      </c>
      <c r="BP41" s="17">
        <v>0</v>
      </c>
      <c r="BQ41" s="17">
        <v>0</v>
      </c>
      <c r="BR41" s="17">
        <v>0</v>
      </c>
      <c r="BS41" s="17">
        <v>28.2</v>
      </c>
      <c r="BT41" s="17"/>
      <c r="BU41" s="17"/>
      <c r="BV41" s="17"/>
      <c r="BW41" s="17"/>
      <c r="BX41" s="17"/>
      <c r="BY41" s="17">
        <v>1.3</v>
      </c>
      <c r="BZ41" s="17"/>
      <c r="CA41" s="17"/>
      <c r="CB41" s="17">
        <v>60.9</v>
      </c>
      <c r="CC41" s="17">
        <v>32.700000000000003</v>
      </c>
      <c r="CD41" s="17">
        <v>6.8</v>
      </c>
      <c r="CE41" s="17">
        <v>5.2</v>
      </c>
      <c r="CF41" s="17">
        <v>2.2000000000000002</v>
      </c>
      <c r="CG41" s="17"/>
      <c r="CH41" s="17"/>
      <c r="CI41" s="17"/>
      <c r="CJ41" s="17">
        <v>74.2</v>
      </c>
      <c r="CK41" s="17">
        <v>77.400000000000006</v>
      </c>
      <c r="CL41" s="17">
        <v>-16.3</v>
      </c>
      <c r="CM41" s="17"/>
      <c r="CN41" s="17"/>
      <c r="CO41" s="17"/>
      <c r="CP41" s="17"/>
      <c r="CQ41" s="17"/>
      <c r="CR41" s="17"/>
      <c r="CS41" s="17"/>
      <c r="CT41" s="17"/>
      <c r="CU41" s="17">
        <v>-6.8</v>
      </c>
      <c r="CV41" s="17">
        <v>7.5</v>
      </c>
      <c r="CW41" s="17"/>
      <c r="CX41" s="17"/>
      <c r="CY41" s="17">
        <v>1.1000000000000001</v>
      </c>
      <c r="CZ41" s="17">
        <v>0</v>
      </c>
      <c r="DA41" s="17">
        <v>0</v>
      </c>
      <c r="DB41" s="17">
        <v>-0.1</v>
      </c>
      <c r="DC41" s="17">
        <v>0.7</v>
      </c>
      <c r="DD41" s="17">
        <v>1.9</v>
      </c>
      <c r="DE41" s="17">
        <v>-0.9</v>
      </c>
      <c r="DF41" s="17"/>
      <c r="DG41" s="17">
        <v>0.6</v>
      </c>
      <c r="DH41" s="17"/>
      <c r="DI41" s="17">
        <v>-0.5</v>
      </c>
      <c r="DJ41" s="17">
        <v>-1.2</v>
      </c>
      <c r="DK41" s="17">
        <v>-4.4000000000000004</v>
      </c>
      <c r="DL41" s="17">
        <v>0.6</v>
      </c>
      <c r="DM41" s="17">
        <v>1.8</v>
      </c>
      <c r="DN41" s="17">
        <v>0.7</v>
      </c>
      <c r="DO41" s="17"/>
      <c r="DP41" s="17">
        <v>1</v>
      </c>
      <c r="DQ41" s="17">
        <v>-3</v>
      </c>
      <c r="DR41" s="17">
        <v>0</v>
      </c>
      <c r="DS41" s="17">
        <v>0.5</v>
      </c>
      <c r="DT41" s="17">
        <v>0.5</v>
      </c>
      <c r="DU41" s="17">
        <v>0.1</v>
      </c>
      <c r="DV41" s="17">
        <v>-2.9</v>
      </c>
      <c r="DW41" s="17">
        <v>0.2</v>
      </c>
      <c r="DX41" s="17">
        <v>2.8</v>
      </c>
      <c r="DY41" s="17">
        <v>2.2000000000000002</v>
      </c>
      <c r="DZ41" s="17">
        <v>1.9</v>
      </c>
      <c r="EA41" s="17">
        <v>0.8</v>
      </c>
      <c r="EB41" s="17">
        <v>3.9</v>
      </c>
      <c r="EC41" s="17">
        <v>1.4</v>
      </c>
      <c r="ED41" s="17">
        <v>-5.5</v>
      </c>
      <c r="EE41" s="17">
        <v>-5.3</v>
      </c>
      <c r="EF41" s="17">
        <v>7.6</v>
      </c>
      <c r="EG41" s="17">
        <v>8</v>
      </c>
      <c r="EH41" s="17">
        <v>2.6</v>
      </c>
      <c r="EI41" s="17">
        <v>-0.1</v>
      </c>
      <c r="EJ41" s="17">
        <v>0.8</v>
      </c>
      <c r="EK41" s="17">
        <v>0.2</v>
      </c>
      <c r="EL41" s="17">
        <v>0.2</v>
      </c>
      <c r="EM41" s="17">
        <v>0.2</v>
      </c>
      <c r="EN41" s="17">
        <v>0</v>
      </c>
      <c r="EO41" s="17">
        <v>0.8</v>
      </c>
      <c r="EP41" s="17">
        <v>-2</v>
      </c>
      <c r="EQ41" s="17">
        <v>-0.2</v>
      </c>
      <c r="ER41" s="17">
        <v>13</v>
      </c>
      <c r="ES41" s="17">
        <v>1.5</v>
      </c>
      <c r="ET41" s="17">
        <v>-4.5999999999999996</v>
      </c>
      <c r="EU41" s="17">
        <v>0.6</v>
      </c>
      <c r="EV41" s="17"/>
      <c r="EW41" s="17">
        <v>2.2000000000000002</v>
      </c>
      <c r="EX41" s="17">
        <v>1.5</v>
      </c>
      <c r="EY41" s="17">
        <v>7.6</v>
      </c>
      <c r="EZ41" s="17">
        <v>8</v>
      </c>
      <c r="FA41" s="17">
        <v>0.9</v>
      </c>
      <c r="FB41" s="17">
        <v>1.7</v>
      </c>
      <c r="FC41" s="17">
        <v>4.3</v>
      </c>
      <c r="FD41" s="17">
        <v>0</v>
      </c>
      <c r="FE41" s="17">
        <v>3.35</v>
      </c>
      <c r="FF41" s="17">
        <v>835.42</v>
      </c>
      <c r="FG41" s="15"/>
      <c r="FH41" s="17">
        <v>1.2030000000000001</v>
      </c>
      <c r="FI41" s="17">
        <v>6.4000000000000001E-2</v>
      </c>
      <c r="FJ41" s="17">
        <v>3.0529999999999999</v>
      </c>
      <c r="FK41" s="17">
        <v>0.6</v>
      </c>
      <c r="FL41" s="17"/>
      <c r="FM41" s="17">
        <v>1.5975999999999999</v>
      </c>
      <c r="FN41" s="17"/>
      <c r="FO41" s="17">
        <v>0</v>
      </c>
      <c r="FP41" s="17">
        <v>6.5175999999999998</v>
      </c>
    </row>
    <row r="42" spans="1:172" ht="24" customHeight="1">
      <c r="A42" s="18" t="s">
        <v>75</v>
      </c>
      <c r="B42" s="18" t="s">
        <v>731</v>
      </c>
      <c r="C42" s="19">
        <v>0.2</v>
      </c>
      <c r="D42" s="19">
        <v>0.1</v>
      </c>
      <c r="E42" s="19">
        <v>91.63</v>
      </c>
      <c r="F42" s="19">
        <v>32.36</v>
      </c>
      <c r="G42" s="19">
        <v>1.82</v>
      </c>
      <c r="H42" s="19">
        <v>1.81</v>
      </c>
      <c r="I42" s="19">
        <v>-3.5</v>
      </c>
      <c r="J42" s="19">
        <v>29.2</v>
      </c>
      <c r="K42" s="19"/>
      <c r="L42" s="19"/>
      <c r="M42" s="19">
        <v>41.4</v>
      </c>
      <c r="N42" s="19">
        <v>32</v>
      </c>
      <c r="O42" s="19">
        <v>28.4</v>
      </c>
      <c r="P42" s="19">
        <v>49.1</v>
      </c>
      <c r="Q42" s="19"/>
      <c r="R42" s="19"/>
      <c r="S42" s="19">
        <v>35.5</v>
      </c>
      <c r="T42" s="19">
        <v>0</v>
      </c>
      <c r="U42" s="19"/>
      <c r="V42" s="19"/>
      <c r="W42" s="19"/>
      <c r="X42" s="19"/>
      <c r="Y42" s="19">
        <v>2.2000000000000002</v>
      </c>
      <c r="Z42" s="19">
        <v>1.4</v>
      </c>
      <c r="AA42" s="19">
        <v>0.9</v>
      </c>
      <c r="AB42" s="19">
        <v>-3.5</v>
      </c>
      <c r="AC42" s="19">
        <v>3.8</v>
      </c>
      <c r="AD42" s="19">
        <v>15.6</v>
      </c>
      <c r="AE42" s="19"/>
      <c r="AF42" s="19"/>
      <c r="AG42" s="19">
        <v>0</v>
      </c>
      <c r="AH42" s="19"/>
      <c r="AI42" s="19">
        <v>17.2</v>
      </c>
      <c r="AJ42" s="19">
        <v>13.5</v>
      </c>
      <c r="AK42" s="19">
        <v>0</v>
      </c>
      <c r="AL42" s="19">
        <v>-14.5</v>
      </c>
      <c r="AM42" s="19">
        <v>0.4</v>
      </c>
      <c r="AN42" s="19">
        <v>1.3</v>
      </c>
      <c r="AO42" s="19">
        <v>20.399999999999999</v>
      </c>
      <c r="AP42" s="19">
        <v>0.4</v>
      </c>
      <c r="AQ42" s="19">
        <v>4.5</v>
      </c>
      <c r="AR42" s="19">
        <v>0</v>
      </c>
      <c r="AS42" s="19">
        <v>1</v>
      </c>
      <c r="AT42" s="19">
        <v>1.8</v>
      </c>
      <c r="AU42" s="19">
        <v>0.8</v>
      </c>
      <c r="AV42" s="19">
        <v>46.1</v>
      </c>
      <c r="AW42" s="19">
        <v>-3</v>
      </c>
      <c r="AX42" s="19">
        <v>-40.700000000000003</v>
      </c>
      <c r="AY42" s="19">
        <v>5.9</v>
      </c>
      <c r="AZ42" s="19">
        <v>-1.4</v>
      </c>
      <c r="BA42" s="19"/>
      <c r="BB42" s="19">
        <v>-7.4</v>
      </c>
      <c r="BC42" s="19">
        <v>3.2</v>
      </c>
      <c r="BD42" s="19">
        <v>0.5</v>
      </c>
      <c r="BE42" s="19">
        <v>0.1</v>
      </c>
      <c r="BF42" s="19">
        <v>0.1</v>
      </c>
      <c r="BG42" s="19">
        <v>7.5</v>
      </c>
      <c r="BH42" s="19">
        <v>1.4</v>
      </c>
      <c r="BI42" s="19">
        <v>0</v>
      </c>
      <c r="BJ42" s="19"/>
      <c r="BK42" s="19">
        <v>-3.1</v>
      </c>
      <c r="BL42" s="19"/>
      <c r="BM42" s="19"/>
      <c r="BN42" s="19"/>
      <c r="BO42" s="19">
        <v>4.4000000000000004</v>
      </c>
      <c r="BP42" s="19">
        <v>0</v>
      </c>
      <c r="BQ42" s="19">
        <v>0</v>
      </c>
      <c r="BR42" s="19">
        <v>0</v>
      </c>
      <c r="BS42" s="19">
        <v>30</v>
      </c>
      <c r="BT42" s="19"/>
      <c r="BU42" s="19"/>
      <c r="BV42" s="19"/>
      <c r="BW42" s="19"/>
      <c r="BX42" s="19"/>
      <c r="BY42" s="19">
        <v>-17.100000000000001</v>
      </c>
      <c r="BZ42" s="19"/>
      <c r="CA42" s="19"/>
      <c r="CB42" s="19">
        <v>60.6</v>
      </c>
      <c r="CC42" s="19">
        <v>33.4</v>
      </c>
      <c r="CD42" s="19">
        <v>7.7</v>
      </c>
      <c r="CE42" s="19">
        <v>5</v>
      </c>
      <c r="CF42" s="19">
        <v>1.9</v>
      </c>
      <c r="CG42" s="19"/>
      <c r="CH42" s="19"/>
      <c r="CI42" s="19"/>
      <c r="CJ42" s="19">
        <v>66.2</v>
      </c>
      <c r="CK42" s="19">
        <v>69.400000000000006</v>
      </c>
      <c r="CL42" s="19">
        <v>-27.4</v>
      </c>
      <c r="CM42" s="19"/>
      <c r="CN42" s="19"/>
      <c r="CO42" s="19"/>
      <c r="CP42" s="19"/>
      <c r="CQ42" s="19"/>
      <c r="CR42" s="19"/>
      <c r="CS42" s="19"/>
      <c r="CT42" s="19"/>
      <c r="CU42" s="19">
        <v>-7.9</v>
      </c>
      <c r="CV42" s="19">
        <v>6.9</v>
      </c>
      <c r="CW42" s="19"/>
      <c r="CX42" s="19"/>
      <c r="CY42" s="19">
        <v>1.1000000000000001</v>
      </c>
      <c r="CZ42" s="19">
        <v>0</v>
      </c>
      <c r="DA42" s="19">
        <v>0</v>
      </c>
      <c r="DB42" s="19">
        <v>0</v>
      </c>
      <c r="DC42" s="19">
        <v>0.6</v>
      </c>
      <c r="DD42" s="19">
        <v>1.9</v>
      </c>
      <c r="DE42" s="19">
        <v>-1.1000000000000001</v>
      </c>
      <c r="DF42" s="19"/>
      <c r="DG42" s="19">
        <v>0.6</v>
      </c>
      <c r="DH42" s="19"/>
      <c r="DI42" s="19">
        <v>-0.4</v>
      </c>
      <c r="DJ42" s="19">
        <v>-0.8</v>
      </c>
      <c r="DK42" s="19">
        <v>-4.3</v>
      </c>
      <c r="DL42" s="19">
        <v>0.4</v>
      </c>
      <c r="DM42" s="19">
        <v>1.8</v>
      </c>
      <c r="DN42" s="19">
        <v>0.7</v>
      </c>
      <c r="DO42" s="19"/>
      <c r="DP42" s="19">
        <v>1</v>
      </c>
      <c r="DQ42" s="19">
        <v>-1</v>
      </c>
      <c r="DR42" s="19">
        <v>0.2</v>
      </c>
      <c r="DS42" s="19">
        <v>0.3</v>
      </c>
      <c r="DT42" s="19">
        <v>0.5</v>
      </c>
      <c r="DU42" s="19">
        <v>0.1</v>
      </c>
      <c r="DV42" s="19">
        <v>-2.9</v>
      </c>
      <c r="DW42" s="19">
        <v>0.2</v>
      </c>
      <c r="DX42" s="19">
        <v>2.7</v>
      </c>
      <c r="DY42" s="19">
        <v>2.2000000000000002</v>
      </c>
      <c r="DZ42" s="19">
        <v>1.7</v>
      </c>
      <c r="EA42" s="19">
        <v>0.8</v>
      </c>
      <c r="EB42" s="19">
        <v>3.9</v>
      </c>
      <c r="EC42" s="19">
        <v>1.6</v>
      </c>
      <c r="ED42" s="19">
        <v>-2.7</v>
      </c>
      <c r="EE42" s="19">
        <v>-1.7</v>
      </c>
      <c r="EF42" s="19">
        <v>6.8</v>
      </c>
      <c r="EG42" s="19">
        <v>7.1</v>
      </c>
      <c r="EH42" s="19">
        <v>2.6</v>
      </c>
      <c r="EI42" s="19">
        <v>0</v>
      </c>
      <c r="EJ42" s="19">
        <v>0.8</v>
      </c>
      <c r="EK42" s="19">
        <v>0.2</v>
      </c>
      <c r="EL42" s="19">
        <v>0.2</v>
      </c>
      <c r="EM42" s="19">
        <v>0.2</v>
      </c>
      <c r="EN42" s="19">
        <v>0</v>
      </c>
      <c r="EO42" s="19">
        <v>0.4</v>
      </c>
      <c r="EP42" s="19">
        <v>-2.6</v>
      </c>
      <c r="EQ42" s="19">
        <v>-0.2</v>
      </c>
      <c r="ER42" s="19">
        <v>14.6</v>
      </c>
      <c r="ES42" s="19">
        <v>1.3</v>
      </c>
      <c r="ET42" s="19">
        <v>-4.7</v>
      </c>
      <c r="EU42" s="19">
        <v>0.1</v>
      </c>
      <c r="EV42" s="19"/>
      <c r="EW42" s="19">
        <v>2</v>
      </c>
      <c r="EX42" s="19">
        <v>1.5</v>
      </c>
      <c r="EY42" s="19">
        <v>6.8</v>
      </c>
      <c r="EZ42" s="19">
        <v>7.1</v>
      </c>
      <c r="FA42" s="19">
        <v>0.9</v>
      </c>
      <c r="FB42" s="19">
        <v>2.5</v>
      </c>
      <c r="FC42" s="19">
        <v>1.8</v>
      </c>
      <c r="FD42" s="19">
        <v>0</v>
      </c>
      <c r="FE42" s="19">
        <v>3.84</v>
      </c>
      <c r="FF42" s="19">
        <v>710.16</v>
      </c>
      <c r="FG42" s="15"/>
      <c r="FH42" s="19">
        <v>0.92900000000000005</v>
      </c>
      <c r="FI42" s="19">
        <v>0</v>
      </c>
      <c r="FJ42" s="19">
        <v>3.956</v>
      </c>
      <c r="FK42" s="19">
        <v>0.6</v>
      </c>
      <c r="FL42" s="19"/>
      <c r="FM42" s="19">
        <v>1.60351</v>
      </c>
      <c r="FN42" s="19"/>
      <c r="FO42" s="19">
        <v>0</v>
      </c>
      <c r="FP42" s="19">
        <v>7.0885100000000003</v>
      </c>
    </row>
    <row r="43" spans="1:172" ht="24" customHeight="1">
      <c r="A43" s="13" t="s">
        <v>75</v>
      </c>
      <c r="B43" s="13" t="s">
        <v>732</v>
      </c>
      <c r="C43" s="14">
        <v>0.2</v>
      </c>
      <c r="D43" s="14">
        <v>0.1</v>
      </c>
      <c r="E43" s="14">
        <v>70.48</v>
      </c>
      <c r="F43" s="14">
        <v>29.47</v>
      </c>
      <c r="G43" s="14">
        <v>1.41</v>
      </c>
      <c r="H43" s="14">
        <v>1.41</v>
      </c>
      <c r="I43" s="14">
        <v>-5.9</v>
      </c>
      <c r="J43" s="14">
        <v>4</v>
      </c>
      <c r="K43" s="14"/>
      <c r="L43" s="14"/>
      <c r="M43" s="14">
        <v>32</v>
      </c>
      <c r="N43" s="14">
        <v>21.9</v>
      </c>
      <c r="O43" s="14">
        <v>21.7</v>
      </c>
      <c r="P43" s="14">
        <v>37.4</v>
      </c>
      <c r="Q43" s="14"/>
      <c r="R43" s="14"/>
      <c r="S43" s="14">
        <v>34.299999999999997</v>
      </c>
      <c r="T43" s="14">
        <v>0.1</v>
      </c>
      <c r="U43" s="14"/>
      <c r="V43" s="14"/>
      <c r="W43" s="14"/>
      <c r="X43" s="14"/>
      <c r="Y43" s="14">
        <v>0.7</v>
      </c>
      <c r="Z43" s="14">
        <v>1.4</v>
      </c>
      <c r="AA43" s="14">
        <v>1.1000000000000001</v>
      </c>
      <c r="AB43" s="14">
        <v>-3.6</v>
      </c>
      <c r="AC43" s="14">
        <v>3.6</v>
      </c>
      <c r="AD43" s="14">
        <v>14.7</v>
      </c>
      <c r="AE43" s="14"/>
      <c r="AF43" s="14"/>
      <c r="AG43" s="14">
        <v>0</v>
      </c>
      <c r="AH43" s="14"/>
      <c r="AI43" s="14">
        <v>17</v>
      </c>
      <c r="AJ43" s="14">
        <v>7.9</v>
      </c>
      <c r="AK43" s="14">
        <v>0</v>
      </c>
      <c r="AL43" s="14">
        <v>1.9</v>
      </c>
      <c r="AM43" s="14">
        <v>0.2</v>
      </c>
      <c r="AN43" s="14">
        <v>1.1000000000000001</v>
      </c>
      <c r="AO43" s="14">
        <v>15.4</v>
      </c>
      <c r="AP43" s="14">
        <v>-0.2</v>
      </c>
      <c r="AQ43" s="14">
        <v>-2.7</v>
      </c>
      <c r="AR43" s="14">
        <v>0</v>
      </c>
      <c r="AS43" s="14">
        <v>1.1000000000000001</v>
      </c>
      <c r="AT43" s="14">
        <v>1.8</v>
      </c>
      <c r="AU43" s="14">
        <v>0</v>
      </c>
      <c r="AV43" s="14">
        <v>32.9</v>
      </c>
      <c r="AW43" s="14">
        <v>-15.8</v>
      </c>
      <c r="AX43" s="14">
        <v>-43</v>
      </c>
      <c r="AY43" s="14">
        <v>5.0999999999999996</v>
      </c>
      <c r="AZ43" s="14">
        <v>-1.4</v>
      </c>
      <c r="BA43" s="14"/>
      <c r="BB43" s="14">
        <v>-7</v>
      </c>
      <c r="BC43" s="14">
        <v>-1</v>
      </c>
      <c r="BD43" s="14">
        <v>0.5</v>
      </c>
      <c r="BE43" s="14">
        <v>0.1</v>
      </c>
      <c r="BF43" s="14">
        <v>0</v>
      </c>
      <c r="BG43" s="14">
        <v>4.5999999999999996</v>
      </c>
      <c r="BH43" s="14">
        <v>-2.4</v>
      </c>
      <c r="BI43" s="14">
        <v>0</v>
      </c>
      <c r="BJ43" s="14"/>
      <c r="BK43" s="14">
        <v>-6</v>
      </c>
      <c r="BL43" s="14"/>
      <c r="BM43" s="14"/>
      <c r="BN43" s="14"/>
      <c r="BO43" s="14">
        <v>-8.3000000000000007</v>
      </c>
      <c r="BP43" s="14">
        <v>0</v>
      </c>
      <c r="BQ43" s="14">
        <v>0</v>
      </c>
      <c r="BR43" s="14">
        <v>0</v>
      </c>
      <c r="BS43" s="14">
        <v>21.3</v>
      </c>
      <c r="BT43" s="14"/>
      <c r="BU43" s="14"/>
      <c r="BV43" s="14"/>
      <c r="BW43" s="14"/>
      <c r="BX43" s="14"/>
      <c r="BY43" s="14">
        <v>-14.3</v>
      </c>
      <c r="BZ43" s="14"/>
      <c r="CA43" s="14"/>
      <c r="CB43" s="14">
        <v>61.5</v>
      </c>
      <c r="CC43" s="14">
        <v>31.4</v>
      </c>
      <c r="CD43" s="14">
        <v>6.3</v>
      </c>
      <c r="CE43" s="14">
        <v>5.3</v>
      </c>
      <c r="CF43" s="14">
        <v>2.2999999999999998</v>
      </c>
      <c r="CG43" s="14"/>
      <c r="CH43" s="14"/>
      <c r="CI43" s="14"/>
      <c r="CJ43" s="14">
        <v>59.1</v>
      </c>
      <c r="CK43" s="14">
        <v>62.6</v>
      </c>
      <c r="CL43" s="14">
        <v>-37</v>
      </c>
      <c r="CM43" s="14"/>
      <c r="CN43" s="14"/>
      <c r="CO43" s="14"/>
      <c r="CP43" s="14"/>
      <c r="CQ43" s="14"/>
      <c r="CR43" s="14"/>
      <c r="CS43" s="14"/>
      <c r="CT43" s="14"/>
      <c r="CU43" s="14">
        <v>-7.8</v>
      </c>
      <c r="CV43" s="14">
        <v>4.0999999999999996</v>
      </c>
      <c r="CW43" s="14"/>
      <c r="CX43" s="14"/>
      <c r="CY43" s="14">
        <v>1.1000000000000001</v>
      </c>
      <c r="CZ43" s="14">
        <v>0</v>
      </c>
      <c r="DA43" s="14">
        <v>0</v>
      </c>
      <c r="DB43" s="14">
        <v>0.2</v>
      </c>
      <c r="DC43" s="14">
        <v>0.6</v>
      </c>
      <c r="DD43" s="14">
        <v>1.9</v>
      </c>
      <c r="DE43" s="14">
        <v>-1.6</v>
      </c>
      <c r="DF43" s="14"/>
      <c r="DG43" s="14">
        <v>0.6</v>
      </c>
      <c r="DH43" s="14"/>
      <c r="DI43" s="14">
        <v>-0.5</v>
      </c>
      <c r="DJ43" s="14">
        <v>-1.1000000000000001</v>
      </c>
      <c r="DK43" s="14">
        <v>-4.2</v>
      </c>
      <c r="DL43" s="14">
        <v>0.7</v>
      </c>
      <c r="DM43" s="14">
        <v>1.8</v>
      </c>
      <c r="DN43" s="14">
        <v>0.7</v>
      </c>
      <c r="DO43" s="14"/>
      <c r="DP43" s="14">
        <v>1</v>
      </c>
      <c r="DQ43" s="14">
        <v>-0.9</v>
      </c>
      <c r="DR43" s="14">
        <v>0.1</v>
      </c>
      <c r="DS43" s="14">
        <v>0.4</v>
      </c>
      <c r="DT43" s="14">
        <v>0.5</v>
      </c>
      <c r="DU43" s="14">
        <v>0.1</v>
      </c>
      <c r="DV43" s="14">
        <v>-2.9</v>
      </c>
      <c r="DW43" s="14">
        <v>0.2</v>
      </c>
      <c r="DX43" s="14">
        <v>2.7</v>
      </c>
      <c r="DY43" s="14">
        <v>2.2000000000000002</v>
      </c>
      <c r="DZ43" s="14">
        <v>1.3</v>
      </c>
      <c r="EA43" s="14">
        <v>0.8</v>
      </c>
      <c r="EB43" s="14">
        <v>3.9</v>
      </c>
      <c r="EC43" s="14">
        <v>0.4</v>
      </c>
      <c r="ED43" s="14">
        <v>-8.6999999999999993</v>
      </c>
      <c r="EE43" s="14">
        <v>-7.5</v>
      </c>
      <c r="EF43" s="14">
        <v>6.1</v>
      </c>
      <c r="EG43" s="14">
        <v>6.3</v>
      </c>
      <c r="EH43" s="14">
        <v>2.6</v>
      </c>
      <c r="EI43" s="14">
        <v>-0.5</v>
      </c>
      <c r="EJ43" s="14">
        <v>0.9</v>
      </c>
      <c r="EK43" s="14">
        <v>0.2</v>
      </c>
      <c r="EL43" s="14">
        <v>0.2</v>
      </c>
      <c r="EM43" s="14">
        <v>0.2</v>
      </c>
      <c r="EN43" s="14">
        <v>0</v>
      </c>
      <c r="EO43" s="14">
        <v>0.1</v>
      </c>
      <c r="EP43" s="14">
        <v>-1.9</v>
      </c>
      <c r="EQ43" s="14">
        <v>-0.2</v>
      </c>
      <c r="ER43" s="14">
        <v>13.3</v>
      </c>
      <c r="ES43" s="14">
        <v>0.9</v>
      </c>
      <c r="ET43" s="14">
        <v>-4.4000000000000004</v>
      </c>
      <c r="EU43" s="14">
        <v>0</v>
      </c>
      <c r="EV43" s="14"/>
      <c r="EW43" s="14">
        <v>1.6</v>
      </c>
      <c r="EX43" s="14">
        <v>1.5</v>
      </c>
      <c r="EY43" s="14">
        <v>6.1</v>
      </c>
      <c r="EZ43" s="14">
        <v>6.3</v>
      </c>
      <c r="FA43" s="14">
        <v>0.8</v>
      </c>
      <c r="FB43" s="14">
        <v>2.2999999999999998</v>
      </c>
      <c r="FC43" s="14">
        <v>3</v>
      </c>
      <c r="FD43" s="14">
        <v>0</v>
      </c>
      <c r="FE43" s="14">
        <v>3.33</v>
      </c>
      <c r="FF43" s="14">
        <v>505.6</v>
      </c>
      <c r="FG43" s="15"/>
      <c r="FH43" s="14">
        <v>0.54700000000000004</v>
      </c>
      <c r="FI43" s="14">
        <v>0</v>
      </c>
      <c r="FJ43" s="14">
        <v>3.72</v>
      </c>
      <c r="FK43" s="14">
        <v>0.5</v>
      </c>
      <c r="FL43" s="14"/>
      <c r="FM43" s="14">
        <v>0.48080000000000001</v>
      </c>
      <c r="FN43" s="14"/>
      <c r="FO43" s="14">
        <v>0</v>
      </c>
      <c r="FP43" s="14">
        <v>5.2477999999999998</v>
      </c>
    </row>
    <row r="44" spans="1:172" ht="24" customHeight="1">
      <c r="A44" s="16" t="s">
        <v>75</v>
      </c>
      <c r="B44" s="16" t="s">
        <v>733</v>
      </c>
      <c r="C44" s="17">
        <v>0.2</v>
      </c>
      <c r="D44" s="17">
        <v>0.1</v>
      </c>
      <c r="E44" s="17">
        <v>55.24</v>
      </c>
      <c r="F44" s="17">
        <v>18.84</v>
      </c>
      <c r="G44" s="17">
        <v>1.23</v>
      </c>
      <c r="H44" s="17">
        <v>0.9</v>
      </c>
      <c r="I44" s="17">
        <v>-3.6</v>
      </c>
      <c r="J44" s="17">
        <v>22.5</v>
      </c>
      <c r="K44" s="17"/>
      <c r="L44" s="17"/>
      <c r="M44" s="17">
        <v>30.5</v>
      </c>
      <c r="N44" s="17">
        <v>28.9</v>
      </c>
      <c r="O44" s="17">
        <v>28.5</v>
      </c>
      <c r="P44" s="17">
        <v>36</v>
      </c>
      <c r="Q44" s="17"/>
      <c r="R44" s="17"/>
      <c r="S44" s="17">
        <v>45.5</v>
      </c>
      <c r="T44" s="17">
        <v>0.1</v>
      </c>
      <c r="U44" s="17"/>
      <c r="V44" s="17"/>
      <c r="W44" s="17"/>
      <c r="X44" s="17"/>
      <c r="Y44" s="17">
        <v>5.8</v>
      </c>
      <c r="Z44" s="17">
        <v>1</v>
      </c>
      <c r="AA44" s="17">
        <v>0</v>
      </c>
      <c r="AB44" s="17">
        <v>-3.6</v>
      </c>
      <c r="AC44" s="17">
        <v>3.6</v>
      </c>
      <c r="AD44" s="17">
        <v>14.1</v>
      </c>
      <c r="AE44" s="17"/>
      <c r="AF44" s="17"/>
      <c r="AG44" s="17">
        <v>0</v>
      </c>
      <c r="AH44" s="17"/>
      <c r="AI44" s="17">
        <v>15.7</v>
      </c>
      <c r="AJ44" s="17">
        <v>6.7</v>
      </c>
      <c r="AK44" s="17">
        <v>0</v>
      </c>
      <c r="AL44" s="17">
        <v>0</v>
      </c>
      <c r="AM44" s="17">
        <v>0</v>
      </c>
      <c r="AN44" s="17">
        <v>0.8</v>
      </c>
      <c r="AO44" s="17">
        <v>4.7</v>
      </c>
      <c r="AP44" s="17">
        <v>-0.1</v>
      </c>
      <c r="AQ44" s="17">
        <v>1.9</v>
      </c>
      <c r="AR44" s="17">
        <v>-2.8</v>
      </c>
      <c r="AS44" s="17">
        <v>-0.6</v>
      </c>
      <c r="AT44" s="17">
        <v>1.8</v>
      </c>
      <c r="AU44" s="17">
        <v>1.6</v>
      </c>
      <c r="AV44" s="17">
        <v>36.9</v>
      </c>
      <c r="AW44" s="17">
        <v>-12</v>
      </c>
      <c r="AX44" s="17">
        <v>-39.9</v>
      </c>
      <c r="AY44" s="17">
        <v>2</v>
      </c>
      <c r="AZ44" s="17">
        <v>-1.3</v>
      </c>
      <c r="BA44" s="17"/>
      <c r="BB44" s="17">
        <v>-2.6</v>
      </c>
      <c r="BC44" s="17">
        <v>-0.1</v>
      </c>
      <c r="BD44" s="17">
        <v>0.5</v>
      </c>
      <c r="BE44" s="17">
        <v>0.1</v>
      </c>
      <c r="BF44" s="17">
        <v>0.1</v>
      </c>
      <c r="BG44" s="17">
        <v>3.5</v>
      </c>
      <c r="BH44" s="17">
        <v>-2.9</v>
      </c>
      <c r="BI44" s="17">
        <v>0</v>
      </c>
      <c r="BJ44" s="17"/>
      <c r="BK44" s="17">
        <v>-3.7</v>
      </c>
      <c r="BL44" s="17"/>
      <c r="BM44" s="17"/>
      <c r="BN44" s="17"/>
      <c r="BO44" s="17">
        <v>2.5</v>
      </c>
      <c r="BP44" s="17">
        <v>0</v>
      </c>
      <c r="BQ44" s="17">
        <v>0</v>
      </c>
      <c r="BR44" s="17">
        <v>0</v>
      </c>
      <c r="BS44" s="17">
        <v>25.2</v>
      </c>
      <c r="BT44" s="17"/>
      <c r="BU44" s="17"/>
      <c r="BV44" s="17"/>
      <c r="BW44" s="17"/>
      <c r="BX44" s="17"/>
      <c r="BY44" s="17">
        <v>-5.5</v>
      </c>
      <c r="BZ44" s="17"/>
      <c r="CA44" s="17"/>
      <c r="CB44" s="17">
        <v>59.9</v>
      </c>
      <c r="CC44" s="17">
        <v>31.2</v>
      </c>
      <c r="CD44" s="17">
        <v>5.8</v>
      </c>
      <c r="CE44" s="17">
        <v>5.0999999999999996</v>
      </c>
      <c r="CF44" s="17">
        <v>2.1</v>
      </c>
      <c r="CG44" s="17"/>
      <c r="CH44" s="17"/>
      <c r="CI44" s="17"/>
      <c r="CJ44" s="17">
        <v>59.5</v>
      </c>
      <c r="CK44" s="17">
        <v>62.7</v>
      </c>
      <c r="CL44" s="17">
        <v>-37</v>
      </c>
      <c r="CM44" s="17"/>
      <c r="CN44" s="17"/>
      <c r="CO44" s="17"/>
      <c r="CP44" s="17"/>
      <c r="CQ44" s="17"/>
      <c r="CR44" s="17"/>
      <c r="CS44" s="17"/>
      <c r="CT44" s="17"/>
      <c r="CU44" s="17">
        <v>-5.8</v>
      </c>
      <c r="CV44" s="17">
        <v>0.8</v>
      </c>
      <c r="CW44" s="17"/>
      <c r="CX44" s="17"/>
      <c r="CY44" s="17">
        <v>1.1000000000000001</v>
      </c>
      <c r="CZ44" s="17">
        <v>0</v>
      </c>
      <c r="DA44" s="17">
        <v>-0.1</v>
      </c>
      <c r="DB44" s="17">
        <v>0.2</v>
      </c>
      <c r="DC44" s="17">
        <v>0.6</v>
      </c>
      <c r="DD44" s="17">
        <v>1.9</v>
      </c>
      <c r="DE44" s="17">
        <v>-1.4</v>
      </c>
      <c r="DF44" s="17"/>
      <c r="DG44" s="17">
        <v>0.6</v>
      </c>
      <c r="DH44" s="17"/>
      <c r="DI44" s="17">
        <v>-0.2</v>
      </c>
      <c r="DJ44" s="17">
        <v>-0.2</v>
      </c>
      <c r="DK44" s="17">
        <v>-3.7</v>
      </c>
      <c r="DL44" s="17">
        <v>1.2</v>
      </c>
      <c r="DM44" s="17">
        <v>1.8</v>
      </c>
      <c r="DN44" s="17">
        <v>0.7</v>
      </c>
      <c r="DO44" s="17"/>
      <c r="DP44" s="17">
        <v>1</v>
      </c>
      <c r="DQ44" s="17">
        <v>0</v>
      </c>
      <c r="DR44" s="17">
        <v>0.1</v>
      </c>
      <c r="DS44" s="17">
        <v>0.4</v>
      </c>
      <c r="DT44" s="17">
        <v>0.5</v>
      </c>
      <c r="DU44" s="17">
        <v>0</v>
      </c>
      <c r="DV44" s="17">
        <v>-2.9</v>
      </c>
      <c r="DW44" s="17">
        <v>0.2</v>
      </c>
      <c r="DX44" s="17">
        <v>2.8</v>
      </c>
      <c r="DY44" s="17">
        <v>2.2000000000000002</v>
      </c>
      <c r="DZ44" s="17">
        <v>1.5</v>
      </c>
      <c r="EA44" s="17">
        <v>0.8</v>
      </c>
      <c r="EB44" s="17">
        <v>3.9</v>
      </c>
      <c r="EC44" s="17">
        <v>0.4</v>
      </c>
      <c r="ED44" s="17">
        <v>-12.9</v>
      </c>
      <c r="EE44" s="17">
        <v>-12.3</v>
      </c>
      <c r="EF44" s="17">
        <v>6.7</v>
      </c>
      <c r="EG44" s="17">
        <v>7.1</v>
      </c>
      <c r="EH44" s="17">
        <v>2.6</v>
      </c>
      <c r="EI44" s="17">
        <v>-0.8</v>
      </c>
      <c r="EJ44" s="17">
        <v>1</v>
      </c>
      <c r="EK44" s="17">
        <v>0.2</v>
      </c>
      <c r="EL44" s="17">
        <v>0.2</v>
      </c>
      <c r="EM44" s="17">
        <v>0.2</v>
      </c>
      <c r="EN44" s="17">
        <v>0</v>
      </c>
      <c r="EO44" s="17">
        <v>0</v>
      </c>
      <c r="EP44" s="17">
        <v>1.1000000000000001</v>
      </c>
      <c r="EQ44" s="17">
        <v>-0.2</v>
      </c>
      <c r="ER44" s="17">
        <v>13.9</v>
      </c>
      <c r="ES44" s="17">
        <v>1.1000000000000001</v>
      </c>
      <c r="ET44" s="17">
        <v>-1.3</v>
      </c>
      <c r="EU44" s="17">
        <v>0</v>
      </c>
      <c r="EV44" s="17"/>
      <c r="EW44" s="17">
        <v>2</v>
      </c>
      <c r="EX44" s="17">
        <v>1.5</v>
      </c>
      <c r="EY44" s="17">
        <v>6.7</v>
      </c>
      <c r="EZ44" s="17">
        <v>7.1</v>
      </c>
      <c r="FA44" s="17">
        <v>0.8</v>
      </c>
      <c r="FB44" s="17">
        <v>2.1</v>
      </c>
      <c r="FC44" s="17">
        <v>2.1</v>
      </c>
      <c r="FD44" s="17">
        <v>0</v>
      </c>
      <c r="FE44" s="17">
        <v>3.47</v>
      </c>
      <c r="FF44" s="17">
        <v>548.38</v>
      </c>
      <c r="FG44" s="15"/>
      <c r="FH44" s="17">
        <v>0.85499999999999998</v>
      </c>
      <c r="FI44" s="17">
        <v>0</v>
      </c>
      <c r="FJ44" s="17">
        <v>3.6080000000000001</v>
      </c>
      <c r="FK44" s="17">
        <v>0.5</v>
      </c>
      <c r="FL44" s="17"/>
      <c r="FM44" s="17">
        <v>0.30607000000000001</v>
      </c>
      <c r="FN44" s="17"/>
      <c r="FO44" s="17">
        <v>0</v>
      </c>
      <c r="FP44" s="17">
        <v>5.2690700000000001</v>
      </c>
    </row>
    <row r="45" spans="1:172" ht="24" customHeight="1">
      <c r="A45" s="16" t="s">
        <v>75</v>
      </c>
      <c r="B45" s="16" t="s">
        <v>734</v>
      </c>
      <c r="C45" s="17">
        <v>0.2</v>
      </c>
      <c r="D45" s="17">
        <v>0.1</v>
      </c>
      <c r="E45" s="17">
        <v>69.739999999999995</v>
      </c>
      <c r="F45" s="17">
        <v>20.350000000000001</v>
      </c>
      <c r="G45" s="17">
        <v>0</v>
      </c>
      <c r="H45" s="17">
        <v>0</v>
      </c>
      <c r="I45" s="17">
        <v>-4.9000000000000004</v>
      </c>
      <c r="J45" s="17">
        <v>11.5</v>
      </c>
      <c r="K45" s="17"/>
      <c r="L45" s="17"/>
      <c r="M45" s="17">
        <v>29.6</v>
      </c>
      <c r="N45" s="17">
        <v>23.6</v>
      </c>
      <c r="O45" s="17">
        <v>21.7</v>
      </c>
      <c r="P45" s="17">
        <v>33.200000000000003</v>
      </c>
      <c r="Q45" s="17"/>
      <c r="R45" s="17"/>
      <c r="S45" s="17">
        <v>51.3</v>
      </c>
      <c r="T45" s="17">
        <v>0</v>
      </c>
      <c r="U45" s="17"/>
      <c r="V45" s="17"/>
      <c r="W45" s="17"/>
      <c r="X45" s="17"/>
      <c r="Y45" s="17">
        <v>5.7</v>
      </c>
      <c r="Z45" s="17">
        <v>1.2</v>
      </c>
      <c r="AA45" s="17">
        <v>1.6</v>
      </c>
      <c r="AB45" s="17">
        <v>-3.5</v>
      </c>
      <c r="AC45" s="17">
        <v>3.4</v>
      </c>
      <c r="AD45" s="17">
        <v>13.3</v>
      </c>
      <c r="AE45" s="17"/>
      <c r="AF45" s="17"/>
      <c r="AG45" s="17">
        <v>0</v>
      </c>
      <c r="AH45" s="17"/>
      <c r="AI45" s="17">
        <v>16.600000000000001</v>
      </c>
      <c r="AJ45" s="17">
        <v>4.4000000000000004</v>
      </c>
      <c r="AK45" s="17">
        <v>0</v>
      </c>
      <c r="AL45" s="17">
        <v>0</v>
      </c>
      <c r="AM45" s="17">
        <v>0</v>
      </c>
      <c r="AN45" s="17">
        <v>0.7</v>
      </c>
      <c r="AO45" s="17">
        <v>49.5</v>
      </c>
      <c r="AP45" s="17">
        <v>4.3</v>
      </c>
      <c r="AQ45" s="17">
        <v>4.5</v>
      </c>
      <c r="AR45" s="17">
        <v>-2.4</v>
      </c>
      <c r="AS45" s="17">
        <v>-0.1</v>
      </c>
      <c r="AT45" s="17">
        <v>1.8</v>
      </c>
      <c r="AU45" s="17">
        <v>0.8</v>
      </c>
      <c r="AV45" s="17">
        <v>34.6</v>
      </c>
      <c r="AW45" s="17">
        <v>-14.2</v>
      </c>
      <c r="AX45" s="17">
        <v>-42</v>
      </c>
      <c r="AY45" s="17">
        <v>5.0999999999999996</v>
      </c>
      <c r="AZ45" s="17">
        <v>-1.1000000000000001</v>
      </c>
      <c r="BA45" s="17"/>
      <c r="BB45" s="17">
        <v>-2.8</v>
      </c>
      <c r="BC45" s="17">
        <v>-0.1</v>
      </c>
      <c r="BD45" s="17">
        <v>0.5</v>
      </c>
      <c r="BE45" s="17">
        <v>0.1</v>
      </c>
      <c r="BF45" s="17">
        <v>0.1</v>
      </c>
      <c r="BG45" s="17">
        <v>2.6</v>
      </c>
      <c r="BH45" s="17">
        <v>-4</v>
      </c>
      <c r="BI45" s="17">
        <v>0</v>
      </c>
      <c r="BJ45" s="17"/>
      <c r="BK45" s="17">
        <v>-4.3</v>
      </c>
      <c r="BL45" s="17"/>
      <c r="BM45" s="17"/>
      <c r="BN45" s="17"/>
      <c r="BO45" s="17">
        <v>13.7</v>
      </c>
      <c r="BP45" s="17">
        <v>0</v>
      </c>
      <c r="BQ45" s="17">
        <v>0</v>
      </c>
      <c r="BR45" s="17">
        <v>0</v>
      </c>
      <c r="BS45" s="17">
        <v>23.2</v>
      </c>
      <c r="BT45" s="17"/>
      <c r="BU45" s="17"/>
      <c r="BV45" s="17"/>
      <c r="BW45" s="17"/>
      <c r="BX45" s="17"/>
      <c r="BY45" s="17">
        <v>-6.4</v>
      </c>
      <c r="BZ45" s="17"/>
      <c r="CA45" s="17"/>
      <c r="CB45" s="17">
        <v>57.2</v>
      </c>
      <c r="CC45" s="17">
        <v>32.799999999999997</v>
      </c>
      <c r="CD45" s="17">
        <v>6.8</v>
      </c>
      <c r="CE45" s="17">
        <v>5.2</v>
      </c>
      <c r="CF45" s="17">
        <v>2.2000000000000002</v>
      </c>
      <c r="CG45" s="17"/>
      <c r="CH45" s="17"/>
      <c r="CI45" s="17"/>
      <c r="CJ45" s="17">
        <v>56.2</v>
      </c>
      <c r="CK45" s="17">
        <v>59.4</v>
      </c>
      <c r="CL45" s="17">
        <v>-42.1</v>
      </c>
      <c r="CM45" s="17"/>
      <c r="CN45" s="17"/>
      <c r="CO45" s="17"/>
      <c r="CP45" s="17"/>
      <c r="CQ45" s="17"/>
      <c r="CR45" s="17"/>
      <c r="CS45" s="17"/>
      <c r="CT45" s="17"/>
      <c r="CU45" s="17">
        <v>-3.8</v>
      </c>
      <c r="CV45" s="17">
        <v>0.4</v>
      </c>
      <c r="CW45" s="17"/>
      <c r="CX45" s="17"/>
      <c r="CY45" s="17">
        <v>1.1000000000000001</v>
      </c>
      <c r="CZ45" s="17">
        <v>0</v>
      </c>
      <c r="DA45" s="17">
        <v>-0.3</v>
      </c>
      <c r="DB45" s="17">
        <v>0</v>
      </c>
      <c r="DC45" s="17">
        <v>0.7</v>
      </c>
      <c r="DD45" s="17">
        <v>1.8</v>
      </c>
      <c r="DE45" s="17">
        <v>-1.2</v>
      </c>
      <c r="DF45" s="17"/>
      <c r="DG45" s="17">
        <v>0.6</v>
      </c>
      <c r="DH45" s="17"/>
      <c r="DI45" s="17">
        <v>0</v>
      </c>
      <c r="DJ45" s="17">
        <v>0</v>
      </c>
      <c r="DK45" s="17">
        <v>-3.3</v>
      </c>
      <c r="DL45" s="17">
        <v>2.2999999999999998</v>
      </c>
      <c r="DM45" s="17">
        <v>1.8</v>
      </c>
      <c r="DN45" s="17">
        <v>0.7</v>
      </c>
      <c r="DO45" s="17"/>
      <c r="DP45" s="17">
        <v>1.1000000000000001</v>
      </c>
      <c r="DQ45" s="17">
        <v>0.3</v>
      </c>
      <c r="DR45" s="17">
        <v>-0.1</v>
      </c>
      <c r="DS45" s="17">
        <v>0.3</v>
      </c>
      <c r="DT45" s="17">
        <v>0.5</v>
      </c>
      <c r="DU45" s="17">
        <v>0.1</v>
      </c>
      <c r="DV45" s="17">
        <v>-2.8</v>
      </c>
      <c r="DW45" s="17">
        <v>0.2</v>
      </c>
      <c r="DX45" s="17">
        <v>2.8</v>
      </c>
      <c r="DY45" s="17">
        <v>2.2000000000000002</v>
      </c>
      <c r="DZ45" s="17">
        <v>1.3</v>
      </c>
      <c r="EA45" s="17">
        <v>0.8</v>
      </c>
      <c r="EB45" s="17">
        <v>3.9</v>
      </c>
      <c r="EC45" s="17">
        <v>0</v>
      </c>
      <c r="ED45" s="17">
        <v>-12.4</v>
      </c>
      <c r="EE45" s="17">
        <v>-11.2</v>
      </c>
      <c r="EF45" s="17">
        <v>5.6</v>
      </c>
      <c r="EG45" s="17">
        <v>6.1</v>
      </c>
      <c r="EH45" s="17">
        <v>2.6</v>
      </c>
      <c r="EI45" s="17">
        <v>0.2</v>
      </c>
      <c r="EJ45" s="17">
        <v>1</v>
      </c>
      <c r="EK45" s="17">
        <v>0.2</v>
      </c>
      <c r="EL45" s="17">
        <v>0.2</v>
      </c>
      <c r="EM45" s="17">
        <v>0.2</v>
      </c>
      <c r="EN45" s="17">
        <v>0</v>
      </c>
      <c r="EO45" s="17">
        <v>0</v>
      </c>
      <c r="EP45" s="17">
        <v>2.2000000000000002</v>
      </c>
      <c r="EQ45" s="17">
        <v>-0.2</v>
      </c>
      <c r="ER45" s="17">
        <v>13.8</v>
      </c>
      <c r="ES45" s="17">
        <v>0.8</v>
      </c>
      <c r="ET45" s="17">
        <v>0.7</v>
      </c>
      <c r="EU45" s="17">
        <v>0</v>
      </c>
      <c r="EV45" s="17"/>
      <c r="EW45" s="17">
        <v>1.7</v>
      </c>
      <c r="EX45" s="17">
        <v>1.4</v>
      </c>
      <c r="EY45" s="17">
        <v>5.6</v>
      </c>
      <c r="EZ45" s="17">
        <v>6.1</v>
      </c>
      <c r="FA45" s="17">
        <v>0.8</v>
      </c>
      <c r="FB45" s="17">
        <v>2.1</v>
      </c>
      <c r="FC45" s="17">
        <v>3.1</v>
      </c>
      <c r="FD45" s="17">
        <v>0</v>
      </c>
      <c r="FE45" s="17">
        <v>3.58</v>
      </c>
      <c r="FF45" s="17">
        <v>586.47</v>
      </c>
      <c r="FG45" s="15"/>
      <c r="FH45" s="17">
        <v>1.379</v>
      </c>
      <c r="FI45" s="17">
        <v>-2.5000000000000001E-2</v>
      </c>
      <c r="FJ45" s="17">
        <v>3.4729999999999999</v>
      </c>
      <c r="FK45" s="17">
        <v>0.5</v>
      </c>
      <c r="FL45" s="17"/>
      <c r="FM45" s="17">
        <v>0.31574999999999998</v>
      </c>
      <c r="FN45" s="17"/>
      <c r="FO45" s="17">
        <v>0</v>
      </c>
      <c r="FP45" s="17">
        <v>5.6427500000000004</v>
      </c>
    </row>
    <row r="46" spans="1:172" ht="24" customHeight="1">
      <c r="A46" s="16" t="s">
        <v>75</v>
      </c>
      <c r="B46" s="16" t="s">
        <v>735</v>
      </c>
      <c r="C46" s="17">
        <v>0.2</v>
      </c>
      <c r="D46" s="17">
        <v>0.1</v>
      </c>
      <c r="E46" s="17">
        <v>75.45</v>
      </c>
      <c r="F46" s="17">
        <v>21.28</v>
      </c>
      <c r="G46" s="17">
        <v>0</v>
      </c>
      <c r="H46" s="17">
        <v>0</v>
      </c>
      <c r="I46" s="17">
        <v>-6.1</v>
      </c>
      <c r="J46" s="17">
        <v>8.8000000000000007</v>
      </c>
      <c r="K46" s="17"/>
      <c r="L46" s="17"/>
      <c r="M46" s="17">
        <v>24.9</v>
      </c>
      <c r="N46" s="17">
        <v>20.100000000000001</v>
      </c>
      <c r="O46" s="17">
        <v>18.600000000000001</v>
      </c>
      <c r="P46" s="17">
        <v>29.9</v>
      </c>
      <c r="Q46" s="17"/>
      <c r="R46" s="17"/>
      <c r="S46" s="17">
        <v>54.1</v>
      </c>
      <c r="T46" s="17">
        <v>0.1</v>
      </c>
      <c r="U46" s="17"/>
      <c r="V46" s="17"/>
      <c r="W46" s="17"/>
      <c r="X46" s="17"/>
      <c r="Y46" s="17">
        <v>9.8000000000000007</v>
      </c>
      <c r="Z46" s="17">
        <v>1.8</v>
      </c>
      <c r="AA46" s="17">
        <v>1.6</v>
      </c>
      <c r="AB46" s="17">
        <v>-3.4</v>
      </c>
      <c r="AC46" s="17">
        <v>3.4</v>
      </c>
      <c r="AD46" s="17">
        <v>14.7</v>
      </c>
      <c r="AE46" s="17"/>
      <c r="AF46" s="17"/>
      <c r="AG46" s="17">
        <v>0</v>
      </c>
      <c r="AH46" s="17"/>
      <c r="AI46" s="17">
        <v>20.100000000000001</v>
      </c>
      <c r="AJ46" s="17">
        <v>12.6</v>
      </c>
      <c r="AK46" s="17">
        <v>0</v>
      </c>
      <c r="AL46" s="17">
        <v>0</v>
      </c>
      <c r="AM46" s="17">
        <v>0</v>
      </c>
      <c r="AN46" s="17">
        <v>-1.5</v>
      </c>
      <c r="AO46" s="17">
        <v>46.6</v>
      </c>
      <c r="AP46" s="17">
        <v>2.2999999999999998</v>
      </c>
      <c r="AQ46" s="17">
        <v>3.4</v>
      </c>
      <c r="AR46" s="17">
        <v>-3.2</v>
      </c>
      <c r="AS46" s="17">
        <v>-0.2</v>
      </c>
      <c r="AT46" s="17">
        <v>1.8</v>
      </c>
      <c r="AU46" s="17">
        <v>1.8</v>
      </c>
      <c r="AV46" s="17">
        <v>30</v>
      </c>
      <c r="AW46" s="17">
        <v>-18.7</v>
      </c>
      <c r="AX46" s="17">
        <v>-46.4</v>
      </c>
      <c r="AY46" s="17">
        <v>4.5999999999999996</v>
      </c>
      <c r="AZ46" s="17">
        <v>-1</v>
      </c>
      <c r="BA46" s="17"/>
      <c r="BB46" s="17">
        <v>-3.1</v>
      </c>
      <c r="BC46" s="17">
        <v>-0.7</v>
      </c>
      <c r="BD46" s="17">
        <v>0.5</v>
      </c>
      <c r="BE46" s="17">
        <v>0.1</v>
      </c>
      <c r="BF46" s="17">
        <v>0.1</v>
      </c>
      <c r="BG46" s="17">
        <v>0.1</v>
      </c>
      <c r="BH46" s="17">
        <v>-7.1</v>
      </c>
      <c r="BI46" s="17">
        <v>0</v>
      </c>
      <c r="BJ46" s="17"/>
      <c r="BK46" s="17">
        <v>-7.5</v>
      </c>
      <c r="BL46" s="17"/>
      <c r="BM46" s="17"/>
      <c r="BN46" s="17"/>
      <c r="BO46" s="17">
        <v>10.3</v>
      </c>
      <c r="BP46" s="17">
        <v>0</v>
      </c>
      <c r="BQ46" s="17">
        <v>0</v>
      </c>
      <c r="BR46" s="17">
        <v>-1</v>
      </c>
      <c r="BS46" s="17">
        <v>19.399999999999999</v>
      </c>
      <c r="BT46" s="17"/>
      <c r="BU46" s="17"/>
      <c r="BV46" s="17"/>
      <c r="BW46" s="17"/>
      <c r="BX46" s="17"/>
      <c r="BY46" s="17">
        <v>-7.7</v>
      </c>
      <c r="BZ46" s="17"/>
      <c r="CA46" s="17"/>
      <c r="CB46" s="17">
        <v>60.1</v>
      </c>
      <c r="CC46" s="17">
        <v>32.5</v>
      </c>
      <c r="CD46" s="17">
        <v>6.9</v>
      </c>
      <c r="CE46" s="17">
        <v>5.9</v>
      </c>
      <c r="CF46" s="17">
        <v>2</v>
      </c>
      <c r="CG46" s="17"/>
      <c r="CH46" s="17"/>
      <c r="CI46" s="17"/>
      <c r="CJ46" s="17">
        <v>46</v>
      </c>
      <c r="CK46" s="17">
        <v>49.1</v>
      </c>
      <c r="CL46" s="17">
        <v>-56.4</v>
      </c>
      <c r="CM46" s="17"/>
      <c r="CN46" s="17"/>
      <c r="CO46" s="17"/>
      <c r="CP46" s="17"/>
      <c r="CQ46" s="17"/>
      <c r="CR46" s="17"/>
      <c r="CS46" s="17"/>
      <c r="CT46" s="17"/>
      <c r="CU46" s="17">
        <v>-3.4</v>
      </c>
      <c r="CV46" s="17">
        <v>0</v>
      </c>
      <c r="CW46" s="17"/>
      <c r="CX46" s="17"/>
      <c r="CY46" s="17">
        <v>1.1000000000000001</v>
      </c>
      <c r="CZ46" s="17">
        <v>0</v>
      </c>
      <c r="DA46" s="17">
        <v>0</v>
      </c>
      <c r="DB46" s="17">
        <v>0</v>
      </c>
      <c r="DC46" s="17">
        <v>0.7</v>
      </c>
      <c r="DD46" s="17">
        <v>1.9</v>
      </c>
      <c r="DE46" s="17">
        <v>-1.9</v>
      </c>
      <c r="DF46" s="17"/>
      <c r="DG46" s="17">
        <v>0.6</v>
      </c>
      <c r="DH46" s="17"/>
      <c r="DI46" s="17">
        <v>0</v>
      </c>
      <c r="DJ46" s="17">
        <v>0</v>
      </c>
      <c r="DK46" s="17">
        <v>-2.8</v>
      </c>
      <c r="DL46" s="17">
        <v>4</v>
      </c>
      <c r="DM46" s="17">
        <v>1.8</v>
      </c>
      <c r="DN46" s="17">
        <v>0.7</v>
      </c>
      <c r="DO46" s="17"/>
      <c r="DP46" s="17">
        <v>1.1000000000000001</v>
      </c>
      <c r="DQ46" s="17">
        <v>0.5</v>
      </c>
      <c r="DR46" s="17">
        <v>-0.1</v>
      </c>
      <c r="DS46" s="17">
        <v>0.3</v>
      </c>
      <c r="DT46" s="17">
        <v>0.5</v>
      </c>
      <c r="DU46" s="17">
        <v>0.1</v>
      </c>
      <c r="DV46" s="17">
        <v>-2.8</v>
      </c>
      <c r="DW46" s="17">
        <v>0.2</v>
      </c>
      <c r="DX46" s="17">
        <v>2.8</v>
      </c>
      <c r="DY46" s="17">
        <v>2.2000000000000002</v>
      </c>
      <c r="DZ46" s="17">
        <v>1.1000000000000001</v>
      </c>
      <c r="EA46" s="17">
        <v>0.8</v>
      </c>
      <c r="EB46" s="17">
        <v>3.9</v>
      </c>
      <c r="EC46" s="17">
        <v>0.3</v>
      </c>
      <c r="ED46" s="17">
        <v>-11.5</v>
      </c>
      <c r="EE46" s="17">
        <v>-10.6</v>
      </c>
      <c r="EF46" s="17">
        <v>4.5</v>
      </c>
      <c r="EG46" s="17">
        <v>4.8</v>
      </c>
      <c r="EH46" s="17">
        <v>2.6</v>
      </c>
      <c r="EI46" s="17">
        <v>0.1</v>
      </c>
      <c r="EJ46" s="17">
        <v>0.8</v>
      </c>
      <c r="EK46" s="17">
        <v>0.2</v>
      </c>
      <c r="EL46" s="17">
        <v>0.2</v>
      </c>
      <c r="EM46" s="17">
        <v>0.2</v>
      </c>
      <c r="EN46" s="17">
        <v>0</v>
      </c>
      <c r="EO46" s="17">
        <v>0</v>
      </c>
      <c r="EP46" s="17">
        <v>2.1</v>
      </c>
      <c r="EQ46" s="17">
        <v>-0.2</v>
      </c>
      <c r="ER46" s="17">
        <v>16.600000000000001</v>
      </c>
      <c r="ES46" s="17">
        <v>0.9</v>
      </c>
      <c r="ET46" s="17">
        <v>1.2</v>
      </c>
      <c r="EU46" s="17">
        <v>0</v>
      </c>
      <c r="EV46" s="17"/>
      <c r="EW46" s="17">
        <v>1.5</v>
      </c>
      <c r="EX46" s="17">
        <v>1.7</v>
      </c>
      <c r="EY46" s="17">
        <v>4.5</v>
      </c>
      <c r="EZ46" s="17">
        <v>4.8</v>
      </c>
      <c r="FA46" s="17">
        <v>0.9</v>
      </c>
      <c r="FB46" s="17">
        <v>2</v>
      </c>
      <c r="FC46" s="17">
        <v>3.5</v>
      </c>
      <c r="FD46" s="17">
        <v>0</v>
      </c>
      <c r="FE46" s="17">
        <v>3.01</v>
      </c>
      <c r="FF46" s="17">
        <v>524.44000000000005</v>
      </c>
      <c r="FG46" s="15"/>
      <c r="FH46" s="17">
        <v>0.60899999999999999</v>
      </c>
      <c r="FI46" s="17">
        <v>-0.64300000000000002</v>
      </c>
      <c r="FJ46" s="17">
        <v>2.7610000000000001</v>
      </c>
      <c r="FK46" s="17">
        <v>0.5</v>
      </c>
      <c r="FL46" s="17"/>
      <c r="FM46" s="17">
        <v>0.30419000000000002</v>
      </c>
      <c r="FN46" s="17"/>
      <c r="FO46" s="17">
        <v>0</v>
      </c>
      <c r="FP46" s="17">
        <v>3.5311900000000001</v>
      </c>
    </row>
    <row r="47" spans="1:172" ht="24" customHeight="1">
      <c r="A47" s="16" t="s">
        <v>75</v>
      </c>
      <c r="B47" s="16" t="s">
        <v>736</v>
      </c>
      <c r="C47" s="17">
        <v>0.2</v>
      </c>
      <c r="D47" s="17">
        <v>0.1</v>
      </c>
      <c r="E47" s="17">
        <v>88.67</v>
      </c>
      <c r="F47" s="17">
        <v>23.26</v>
      </c>
      <c r="G47" s="17">
        <v>0</v>
      </c>
      <c r="H47" s="17">
        <v>0</v>
      </c>
      <c r="I47" s="17">
        <v>-4.9000000000000004</v>
      </c>
      <c r="J47" s="17">
        <v>14.5</v>
      </c>
      <c r="K47" s="17"/>
      <c r="L47" s="17"/>
      <c r="M47" s="17">
        <v>34.799999999999997</v>
      </c>
      <c r="N47" s="17">
        <v>26.7</v>
      </c>
      <c r="O47" s="17">
        <v>24.7</v>
      </c>
      <c r="P47" s="17">
        <v>42.3</v>
      </c>
      <c r="Q47" s="17"/>
      <c r="R47" s="17"/>
      <c r="S47" s="17">
        <v>55.6</v>
      </c>
      <c r="T47" s="17">
        <v>0</v>
      </c>
      <c r="U47" s="17"/>
      <c r="V47" s="17"/>
      <c r="W47" s="17"/>
      <c r="X47" s="17"/>
      <c r="Y47" s="17">
        <v>8.3000000000000007</v>
      </c>
      <c r="Z47" s="17">
        <v>2.1</v>
      </c>
      <c r="AA47" s="17">
        <v>0</v>
      </c>
      <c r="AB47" s="17">
        <v>-3.4</v>
      </c>
      <c r="AC47" s="17">
        <v>3.9</v>
      </c>
      <c r="AD47" s="17">
        <v>18.100000000000001</v>
      </c>
      <c r="AE47" s="17"/>
      <c r="AF47" s="17"/>
      <c r="AG47" s="17">
        <v>2.1</v>
      </c>
      <c r="AH47" s="17"/>
      <c r="AI47" s="17">
        <v>20.5</v>
      </c>
      <c r="AJ47" s="17">
        <v>13.2</v>
      </c>
      <c r="AK47" s="17">
        <v>0</v>
      </c>
      <c r="AL47" s="17">
        <v>0</v>
      </c>
      <c r="AM47" s="17">
        <v>0</v>
      </c>
      <c r="AN47" s="17">
        <v>-1.1000000000000001</v>
      </c>
      <c r="AO47" s="17">
        <v>42.2</v>
      </c>
      <c r="AP47" s="17">
        <v>-0.7</v>
      </c>
      <c r="AQ47" s="17">
        <v>5.5</v>
      </c>
      <c r="AR47" s="17">
        <v>-2.2000000000000002</v>
      </c>
      <c r="AS47" s="17">
        <v>-0.3</v>
      </c>
      <c r="AT47" s="17">
        <v>1.8</v>
      </c>
      <c r="AU47" s="17">
        <v>1.3</v>
      </c>
      <c r="AV47" s="17">
        <v>36.700000000000003</v>
      </c>
      <c r="AW47" s="17">
        <v>-12.2</v>
      </c>
      <c r="AX47" s="17">
        <v>-40.1</v>
      </c>
      <c r="AY47" s="17">
        <v>5.2</v>
      </c>
      <c r="AZ47" s="17">
        <v>-0.8</v>
      </c>
      <c r="BA47" s="17"/>
      <c r="BB47" s="17">
        <v>0.3</v>
      </c>
      <c r="BC47" s="17">
        <v>0.3</v>
      </c>
      <c r="BD47" s="17">
        <v>0.5</v>
      </c>
      <c r="BE47" s="17">
        <v>0.1</v>
      </c>
      <c r="BF47" s="17">
        <v>0.1</v>
      </c>
      <c r="BG47" s="17">
        <v>1.2</v>
      </c>
      <c r="BH47" s="17">
        <v>-4.0999999999999996</v>
      </c>
      <c r="BI47" s="17">
        <v>0</v>
      </c>
      <c r="BJ47" s="17"/>
      <c r="BK47" s="17">
        <v>-2.9</v>
      </c>
      <c r="BL47" s="17"/>
      <c r="BM47" s="17"/>
      <c r="BN47" s="17"/>
      <c r="BO47" s="17">
        <v>12</v>
      </c>
      <c r="BP47" s="17">
        <v>0</v>
      </c>
      <c r="BQ47" s="17">
        <v>0</v>
      </c>
      <c r="BR47" s="17">
        <v>0</v>
      </c>
      <c r="BS47" s="17">
        <v>25</v>
      </c>
      <c r="BT47" s="17"/>
      <c r="BU47" s="17"/>
      <c r="BV47" s="17"/>
      <c r="BW47" s="17"/>
      <c r="BX47" s="17"/>
      <c r="BY47" s="17">
        <v>-7.4</v>
      </c>
      <c r="BZ47" s="17"/>
      <c r="CA47" s="17"/>
      <c r="CB47" s="17">
        <v>59.6</v>
      </c>
      <c r="CC47" s="17">
        <v>33.200000000000003</v>
      </c>
      <c r="CD47" s="17">
        <v>0.2</v>
      </c>
      <c r="CE47" s="17">
        <v>5.0999999999999996</v>
      </c>
      <c r="CF47" s="17">
        <v>0</v>
      </c>
      <c r="CG47" s="17"/>
      <c r="CH47" s="17"/>
      <c r="CI47" s="17"/>
      <c r="CJ47" s="17">
        <v>31.2</v>
      </c>
      <c r="CK47" s="17">
        <v>34.299999999999997</v>
      </c>
      <c r="CL47" s="17">
        <v>-41.3</v>
      </c>
      <c r="CM47" s="17"/>
      <c r="CN47" s="17"/>
      <c r="CO47" s="17"/>
      <c r="CP47" s="17"/>
      <c r="CQ47" s="17"/>
      <c r="CR47" s="17"/>
      <c r="CS47" s="17"/>
      <c r="CT47" s="17"/>
      <c r="CU47" s="17">
        <v>-4.5999999999999996</v>
      </c>
      <c r="CV47" s="17">
        <v>0</v>
      </c>
      <c r="CW47" s="17"/>
      <c r="CX47" s="17"/>
      <c r="CY47" s="17">
        <v>1.1000000000000001</v>
      </c>
      <c r="CZ47" s="17">
        <v>0</v>
      </c>
      <c r="DA47" s="17">
        <v>0</v>
      </c>
      <c r="DB47" s="17">
        <v>0</v>
      </c>
      <c r="DC47" s="17">
        <v>0.6</v>
      </c>
      <c r="DD47" s="17">
        <v>2</v>
      </c>
      <c r="DE47" s="17">
        <v>-2.2000000000000002</v>
      </c>
      <c r="DF47" s="17"/>
      <c r="DG47" s="17">
        <v>0.6</v>
      </c>
      <c r="DH47" s="17"/>
      <c r="DI47" s="17">
        <v>0</v>
      </c>
      <c r="DJ47" s="17">
        <v>0</v>
      </c>
      <c r="DK47" s="17">
        <v>-2.5</v>
      </c>
      <c r="DL47" s="17">
        <v>4.4000000000000004</v>
      </c>
      <c r="DM47" s="17">
        <v>1.8</v>
      </c>
      <c r="DN47" s="17">
        <v>0.7</v>
      </c>
      <c r="DO47" s="17"/>
      <c r="DP47" s="17">
        <v>1.1000000000000001</v>
      </c>
      <c r="DQ47" s="17">
        <v>0.2</v>
      </c>
      <c r="DR47" s="17">
        <v>0.1</v>
      </c>
      <c r="DS47" s="17">
        <v>0.3</v>
      </c>
      <c r="DT47" s="17">
        <v>0.5</v>
      </c>
      <c r="DU47" s="17">
        <v>0.1</v>
      </c>
      <c r="DV47" s="17">
        <v>-2.9</v>
      </c>
      <c r="DW47" s="17">
        <v>0.2</v>
      </c>
      <c r="DX47" s="17">
        <v>2.9</v>
      </c>
      <c r="DY47" s="17">
        <v>2.2000000000000002</v>
      </c>
      <c r="DZ47" s="17">
        <v>1.1000000000000001</v>
      </c>
      <c r="EA47" s="17">
        <v>0.8</v>
      </c>
      <c r="EB47" s="17">
        <v>3.9</v>
      </c>
      <c r="EC47" s="17">
        <v>0.3</v>
      </c>
      <c r="ED47" s="17">
        <v>-7</v>
      </c>
      <c r="EE47" s="17">
        <v>-6.5</v>
      </c>
      <c r="EF47" s="17">
        <v>5.5</v>
      </c>
      <c r="EG47" s="17">
        <v>5.9</v>
      </c>
      <c r="EH47" s="17">
        <v>0</v>
      </c>
      <c r="EI47" s="17">
        <v>0</v>
      </c>
      <c r="EJ47" s="17">
        <v>0.9</v>
      </c>
      <c r="EK47" s="17">
        <v>0.2</v>
      </c>
      <c r="EL47" s="17">
        <v>0.2</v>
      </c>
      <c r="EM47" s="17">
        <v>0.2</v>
      </c>
      <c r="EN47" s="17">
        <v>0</v>
      </c>
      <c r="EO47" s="17">
        <v>0</v>
      </c>
      <c r="EP47" s="17">
        <v>0</v>
      </c>
      <c r="EQ47" s="17">
        <v>-0.2</v>
      </c>
      <c r="ER47" s="17">
        <v>15.8</v>
      </c>
      <c r="ES47" s="17">
        <v>1.6</v>
      </c>
      <c r="ET47" s="17">
        <v>0</v>
      </c>
      <c r="EU47" s="17">
        <v>0</v>
      </c>
      <c r="EV47" s="17"/>
      <c r="EW47" s="17">
        <v>1.4</v>
      </c>
      <c r="EX47" s="17">
        <v>1.8</v>
      </c>
      <c r="EY47" s="17">
        <v>5.5</v>
      </c>
      <c r="EZ47" s="17">
        <v>5.9</v>
      </c>
      <c r="FA47" s="17">
        <v>0.9</v>
      </c>
      <c r="FB47" s="17">
        <v>2.4</v>
      </c>
      <c r="FC47" s="17">
        <v>1.1000000000000001</v>
      </c>
      <c r="FD47" s="17">
        <v>0</v>
      </c>
      <c r="FE47" s="17">
        <v>3.7</v>
      </c>
      <c r="FF47" s="17">
        <v>605.42999999999995</v>
      </c>
      <c r="FG47" s="15"/>
      <c r="FH47" s="17">
        <v>1.212</v>
      </c>
      <c r="FI47" s="17">
        <v>-0.42</v>
      </c>
      <c r="FJ47" s="17">
        <v>2.67</v>
      </c>
      <c r="FK47" s="17">
        <v>0.6</v>
      </c>
      <c r="FL47" s="17"/>
      <c r="FM47" s="17">
        <v>0.29877999999999999</v>
      </c>
      <c r="FN47" s="17"/>
      <c r="FO47" s="17">
        <v>2.1</v>
      </c>
      <c r="FP47" s="17">
        <v>6.4607799999999997</v>
      </c>
    </row>
    <row r="48" spans="1:172" ht="24" customHeight="1">
      <c r="A48" s="16" t="s">
        <v>75</v>
      </c>
      <c r="B48" s="16" t="s">
        <v>737</v>
      </c>
      <c r="C48" s="17">
        <v>0.2</v>
      </c>
      <c r="D48" s="17">
        <v>0.1</v>
      </c>
      <c r="E48" s="17">
        <v>81.53</v>
      </c>
      <c r="F48" s="17">
        <v>22.33</v>
      </c>
      <c r="G48" s="17">
        <v>0</v>
      </c>
      <c r="H48" s="17">
        <v>0</v>
      </c>
      <c r="I48" s="17">
        <v>-3.6</v>
      </c>
      <c r="J48" s="17">
        <v>19.7</v>
      </c>
      <c r="K48" s="17"/>
      <c r="L48" s="17"/>
      <c r="M48" s="17">
        <v>33.799999999999997</v>
      </c>
      <c r="N48" s="17">
        <v>25.6</v>
      </c>
      <c r="O48" s="17">
        <v>23.4</v>
      </c>
      <c r="P48" s="17">
        <v>41.1</v>
      </c>
      <c r="Q48" s="17"/>
      <c r="R48" s="17"/>
      <c r="S48" s="17">
        <v>59.1</v>
      </c>
      <c r="T48" s="17">
        <v>0</v>
      </c>
      <c r="U48" s="17"/>
      <c r="V48" s="17"/>
      <c r="W48" s="17"/>
      <c r="X48" s="17"/>
      <c r="Y48" s="17">
        <v>6.5</v>
      </c>
      <c r="Z48" s="17">
        <v>1.3</v>
      </c>
      <c r="AA48" s="17">
        <v>0</v>
      </c>
      <c r="AB48" s="17">
        <v>-3.4</v>
      </c>
      <c r="AC48" s="17">
        <v>3.8</v>
      </c>
      <c r="AD48" s="17">
        <v>16.7</v>
      </c>
      <c r="AE48" s="17"/>
      <c r="AF48" s="17"/>
      <c r="AG48" s="17">
        <v>1.7</v>
      </c>
      <c r="AH48" s="17"/>
      <c r="AI48" s="17">
        <v>18.3</v>
      </c>
      <c r="AJ48" s="17">
        <v>14</v>
      </c>
      <c r="AK48" s="17">
        <v>0</v>
      </c>
      <c r="AL48" s="17">
        <v>0</v>
      </c>
      <c r="AM48" s="17">
        <v>0</v>
      </c>
      <c r="AN48" s="17">
        <v>-0.8</v>
      </c>
      <c r="AO48" s="17">
        <v>44.8</v>
      </c>
      <c r="AP48" s="17">
        <v>0.2</v>
      </c>
      <c r="AQ48" s="17">
        <v>5</v>
      </c>
      <c r="AR48" s="17">
        <v>-1.9</v>
      </c>
      <c r="AS48" s="17">
        <v>-0.4</v>
      </c>
      <c r="AT48" s="17">
        <v>1.8</v>
      </c>
      <c r="AU48" s="17">
        <v>-0.2</v>
      </c>
      <c r="AV48" s="17">
        <v>39.4</v>
      </c>
      <c r="AW48" s="17">
        <v>-9.6</v>
      </c>
      <c r="AX48" s="17">
        <v>-37.4</v>
      </c>
      <c r="AY48" s="17">
        <v>5.2</v>
      </c>
      <c r="AZ48" s="17">
        <v>-0.7</v>
      </c>
      <c r="BA48" s="17"/>
      <c r="BB48" s="17">
        <v>-0.8</v>
      </c>
      <c r="BC48" s="17">
        <v>-2.2000000000000002</v>
      </c>
      <c r="BD48" s="17">
        <v>0.5</v>
      </c>
      <c r="BE48" s="17">
        <v>0.1</v>
      </c>
      <c r="BF48" s="17">
        <v>0.2</v>
      </c>
      <c r="BG48" s="17">
        <v>1.3</v>
      </c>
      <c r="BH48" s="17">
        <v>-2.6</v>
      </c>
      <c r="BI48" s="17">
        <v>0</v>
      </c>
      <c r="BJ48" s="17"/>
      <c r="BK48" s="17">
        <v>1.9</v>
      </c>
      <c r="BL48" s="17"/>
      <c r="BM48" s="17"/>
      <c r="BN48" s="17"/>
      <c r="BO48" s="17">
        <v>12.8</v>
      </c>
      <c r="BP48" s="17">
        <v>0</v>
      </c>
      <c r="BQ48" s="17">
        <v>0</v>
      </c>
      <c r="BR48" s="17">
        <v>0</v>
      </c>
      <c r="BS48" s="17">
        <v>26.3</v>
      </c>
      <c r="BT48" s="17"/>
      <c r="BU48" s="17"/>
      <c r="BV48" s="17"/>
      <c r="BW48" s="17"/>
      <c r="BX48" s="17"/>
      <c r="BY48" s="17">
        <v>-4.5</v>
      </c>
      <c r="BZ48" s="17"/>
      <c r="CA48" s="17"/>
      <c r="CB48" s="17">
        <v>60.5</v>
      </c>
      <c r="CC48" s="17">
        <v>32.799999999999997</v>
      </c>
      <c r="CD48" s="17">
        <v>-0.1</v>
      </c>
      <c r="CE48" s="17">
        <v>5</v>
      </c>
      <c r="CF48" s="17">
        <v>0</v>
      </c>
      <c r="CG48" s="17"/>
      <c r="CH48" s="17"/>
      <c r="CI48" s="17"/>
      <c r="CJ48" s="17">
        <v>16.8</v>
      </c>
      <c r="CK48" s="17">
        <v>19.5</v>
      </c>
      <c r="CL48" s="17">
        <v>-28.8</v>
      </c>
      <c r="CM48" s="17"/>
      <c r="CN48" s="17"/>
      <c r="CO48" s="17"/>
      <c r="CP48" s="17"/>
      <c r="CQ48" s="17"/>
      <c r="CR48" s="17"/>
      <c r="CS48" s="17"/>
      <c r="CT48" s="17"/>
      <c r="CU48" s="17">
        <v>-2</v>
      </c>
      <c r="CV48" s="17">
        <v>0</v>
      </c>
      <c r="CW48" s="17"/>
      <c r="CX48" s="17"/>
      <c r="CY48" s="17">
        <v>1.1000000000000001</v>
      </c>
      <c r="CZ48" s="17">
        <v>0</v>
      </c>
      <c r="DA48" s="17">
        <v>0</v>
      </c>
      <c r="DB48" s="17">
        <v>0.2</v>
      </c>
      <c r="DC48" s="17">
        <v>0.7</v>
      </c>
      <c r="DD48" s="17">
        <v>1.9</v>
      </c>
      <c r="DE48" s="17">
        <v>-2.2000000000000002</v>
      </c>
      <c r="DF48" s="17"/>
      <c r="DG48" s="17">
        <v>0.5</v>
      </c>
      <c r="DH48" s="17"/>
      <c r="DI48" s="17">
        <v>0</v>
      </c>
      <c r="DJ48" s="17">
        <v>0</v>
      </c>
      <c r="DK48" s="17">
        <v>-2.7</v>
      </c>
      <c r="DL48" s="17">
        <v>4.3</v>
      </c>
      <c r="DM48" s="17">
        <v>1.8</v>
      </c>
      <c r="DN48" s="17">
        <v>0.7</v>
      </c>
      <c r="DO48" s="17"/>
      <c r="DP48" s="17">
        <v>1.1000000000000001</v>
      </c>
      <c r="DQ48" s="17">
        <v>0.2</v>
      </c>
      <c r="DR48" s="17">
        <v>0.1</v>
      </c>
      <c r="DS48" s="17">
        <v>0.1</v>
      </c>
      <c r="DT48" s="17">
        <v>0.5</v>
      </c>
      <c r="DU48" s="17">
        <v>0.1</v>
      </c>
      <c r="DV48" s="17">
        <v>-2.9</v>
      </c>
      <c r="DW48" s="17">
        <v>0.2</v>
      </c>
      <c r="DX48" s="17">
        <v>2.8</v>
      </c>
      <c r="DY48" s="17">
        <v>2.8</v>
      </c>
      <c r="DZ48" s="17">
        <v>1.5</v>
      </c>
      <c r="EA48" s="17">
        <v>0.8</v>
      </c>
      <c r="EB48" s="17">
        <v>3.9</v>
      </c>
      <c r="EC48" s="17">
        <v>0.4</v>
      </c>
      <c r="ED48" s="17">
        <v>-9.1</v>
      </c>
      <c r="EE48" s="17">
        <v>-8.3000000000000007</v>
      </c>
      <c r="EF48" s="17">
        <v>7.6</v>
      </c>
      <c r="EG48" s="17">
        <v>7.9</v>
      </c>
      <c r="EH48" s="17">
        <v>0</v>
      </c>
      <c r="EI48" s="17">
        <v>0</v>
      </c>
      <c r="EJ48" s="17">
        <v>0.7</v>
      </c>
      <c r="EK48" s="17">
        <v>0.2</v>
      </c>
      <c r="EL48" s="17">
        <v>0.2</v>
      </c>
      <c r="EM48" s="17">
        <v>0.2</v>
      </c>
      <c r="EN48" s="17">
        <v>0</v>
      </c>
      <c r="EO48" s="17">
        <v>0</v>
      </c>
      <c r="EP48" s="17">
        <v>0</v>
      </c>
      <c r="EQ48" s="17">
        <v>-0.2</v>
      </c>
      <c r="ER48" s="17">
        <v>16.8</v>
      </c>
      <c r="ES48" s="17">
        <v>1.9</v>
      </c>
      <c r="ET48" s="17">
        <v>0</v>
      </c>
      <c r="EU48" s="17">
        <v>0</v>
      </c>
      <c r="EV48" s="17"/>
      <c r="EW48" s="17">
        <v>1.9</v>
      </c>
      <c r="EX48" s="17">
        <v>1.8</v>
      </c>
      <c r="EY48" s="17">
        <v>7.6</v>
      </c>
      <c r="EZ48" s="17">
        <v>7.9</v>
      </c>
      <c r="FA48" s="17">
        <v>0.8</v>
      </c>
      <c r="FB48" s="17">
        <v>2.9</v>
      </c>
      <c r="FC48" s="17">
        <v>1.7</v>
      </c>
      <c r="FD48" s="17">
        <v>1.7</v>
      </c>
      <c r="FE48" s="17">
        <v>3.44</v>
      </c>
      <c r="FF48" s="17">
        <v>609.79999999999995</v>
      </c>
      <c r="FG48" s="15"/>
      <c r="FH48" s="17">
        <v>0.997</v>
      </c>
      <c r="FI48" s="17">
        <v>1.4E-2</v>
      </c>
      <c r="FJ48" s="17">
        <v>3.1469999999999998</v>
      </c>
      <c r="FK48" s="17">
        <v>0.6</v>
      </c>
      <c r="FL48" s="17"/>
      <c r="FM48" s="17">
        <v>0.30176999999999998</v>
      </c>
      <c r="FN48" s="17"/>
      <c r="FO48" s="17">
        <v>4.9000000000000004</v>
      </c>
      <c r="FP48" s="17">
        <v>9.9597700000000007</v>
      </c>
    </row>
    <row r="49" spans="1:172" ht="24" customHeight="1">
      <c r="A49" s="16" t="s">
        <v>75</v>
      </c>
      <c r="B49" s="16" t="s">
        <v>738</v>
      </c>
      <c r="C49" s="17">
        <v>0.2</v>
      </c>
      <c r="D49" s="17">
        <v>0.1</v>
      </c>
      <c r="E49" s="17">
        <v>84.13</v>
      </c>
      <c r="F49" s="17">
        <v>22.6</v>
      </c>
      <c r="G49" s="17">
        <v>0</v>
      </c>
      <c r="H49" s="17">
        <v>0</v>
      </c>
      <c r="I49" s="17">
        <v>-4</v>
      </c>
      <c r="J49" s="17">
        <v>21.3</v>
      </c>
      <c r="K49" s="17"/>
      <c r="L49" s="17"/>
      <c r="M49" s="17">
        <v>33.6</v>
      </c>
      <c r="N49" s="17">
        <v>22.1</v>
      </c>
      <c r="O49" s="17">
        <v>19.600000000000001</v>
      </c>
      <c r="P49" s="17">
        <v>41.3</v>
      </c>
      <c r="Q49" s="17"/>
      <c r="R49" s="17"/>
      <c r="S49" s="17">
        <v>60.9</v>
      </c>
      <c r="T49" s="17">
        <v>0</v>
      </c>
      <c r="U49" s="17"/>
      <c r="V49" s="17"/>
      <c r="W49" s="17"/>
      <c r="X49" s="17"/>
      <c r="Y49" s="17">
        <v>6.8</v>
      </c>
      <c r="Z49" s="17">
        <v>1.4</v>
      </c>
      <c r="AA49" s="17">
        <v>0</v>
      </c>
      <c r="AB49" s="17">
        <v>-3.4</v>
      </c>
      <c r="AC49" s="17">
        <v>3.8</v>
      </c>
      <c r="AD49" s="17">
        <v>17.3</v>
      </c>
      <c r="AE49" s="17"/>
      <c r="AF49" s="17"/>
      <c r="AG49" s="17">
        <v>1.8</v>
      </c>
      <c r="AH49" s="17"/>
      <c r="AI49" s="17">
        <v>18.399999999999999</v>
      </c>
      <c r="AJ49" s="17">
        <v>13.7</v>
      </c>
      <c r="AK49" s="17">
        <v>0</v>
      </c>
      <c r="AL49" s="17">
        <v>0</v>
      </c>
      <c r="AM49" s="17">
        <v>0</v>
      </c>
      <c r="AN49" s="17">
        <v>-0.8</v>
      </c>
      <c r="AO49" s="17">
        <v>45</v>
      </c>
      <c r="AP49" s="17">
        <v>0.2</v>
      </c>
      <c r="AQ49" s="17">
        <v>5.7</v>
      </c>
      <c r="AR49" s="17">
        <v>-1.8</v>
      </c>
      <c r="AS49" s="17">
        <v>-0.1</v>
      </c>
      <c r="AT49" s="17">
        <v>1.8</v>
      </c>
      <c r="AU49" s="17">
        <v>1.1000000000000001</v>
      </c>
      <c r="AV49" s="17">
        <v>40</v>
      </c>
      <c r="AW49" s="17">
        <v>-8.9</v>
      </c>
      <c r="AX49" s="17">
        <v>-36.799999999999997</v>
      </c>
      <c r="AY49" s="17">
        <v>7.3</v>
      </c>
      <c r="AZ49" s="17">
        <v>-0.7</v>
      </c>
      <c r="BA49" s="17"/>
      <c r="BB49" s="17">
        <v>-1.6</v>
      </c>
      <c r="BC49" s="17">
        <v>-2.9</v>
      </c>
      <c r="BD49" s="17">
        <v>0.5</v>
      </c>
      <c r="BE49" s="17">
        <v>0.1</v>
      </c>
      <c r="BF49" s="17">
        <v>0.2</v>
      </c>
      <c r="BG49" s="17">
        <v>0</v>
      </c>
      <c r="BH49" s="17">
        <v>-2.6</v>
      </c>
      <c r="BI49" s="17">
        <v>0</v>
      </c>
      <c r="BJ49" s="17"/>
      <c r="BK49" s="17">
        <v>1.4</v>
      </c>
      <c r="BL49" s="17"/>
      <c r="BM49" s="17"/>
      <c r="BN49" s="17"/>
      <c r="BO49" s="17">
        <v>13.8</v>
      </c>
      <c r="BP49" s="17">
        <v>0</v>
      </c>
      <c r="BQ49" s="17">
        <v>0</v>
      </c>
      <c r="BR49" s="17">
        <v>0</v>
      </c>
      <c r="BS49" s="17">
        <v>26.2</v>
      </c>
      <c r="BT49" s="17"/>
      <c r="BU49" s="17"/>
      <c r="BV49" s="17"/>
      <c r="BW49" s="17"/>
      <c r="BX49" s="17"/>
      <c r="BY49" s="17">
        <v>-7.6</v>
      </c>
      <c r="BZ49" s="17"/>
      <c r="CA49" s="17"/>
      <c r="CB49" s="17">
        <v>60.6</v>
      </c>
      <c r="CC49" s="17">
        <v>33.1</v>
      </c>
      <c r="CD49" s="17">
        <v>0.2</v>
      </c>
      <c r="CE49" s="17">
        <v>5</v>
      </c>
      <c r="CF49" s="17">
        <v>0</v>
      </c>
      <c r="CG49" s="17"/>
      <c r="CH49" s="17"/>
      <c r="CI49" s="17"/>
      <c r="CJ49" s="17">
        <v>17.399999999999999</v>
      </c>
      <c r="CK49" s="17">
        <v>20</v>
      </c>
      <c r="CL49" s="17">
        <v>-28</v>
      </c>
      <c r="CM49" s="17"/>
      <c r="CN49" s="17"/>
      <c r="CO49" s="17"/>
      <c r="CP49" s="17"/>
      <c r="CQ49" s="17"/>
      <c r="CR49" s="17"/>
      <c r="CS49" s="17"/>
      <c r="CT49" s="17"/>
      <c r="CU49" s="17">
        <v>-1.8</v>
      </c>
      <c r="CV49" s="17">
        <v>0</v>
      </c>
      <c r="CW49" s="17"/>
      <c r="CX49" s="17"/>
      <c r="CY49" s="17">
        <v>1.1000000000000001</v>
      </c>
      <c r="CZ49" s="17">
        <v>0</v>
      </c>
      <c r="DA49" s="17">
        <v>0</v>
      </c>
      <c r="DB49" s="17">
        <v>0</v>
      </c>
      <c r="DC49" s="17">
        <v>0.7</v>
      </c>
      <c r="DD49" s="17">
        <v>1.9</v>
      </c>
      <c r="DE49" s="17">
        <v>-1.8</v>
      </c>
      <c r="DF49" s="17"/>
      <c r="DG49" s="17">
        <v>0.6</v>
      </c>
      <c r="DH49" s="17"/>
      <c r="DI49" s="17">
        <v>0</v>
      </c>
      <c r="DJ49" s="17">
        <v>0</v>
      </c>
      <c r="DK49" s="17">
        <v>-2.2000000000000002</v>
      </c>
      <c r="DL49" s="17">
        <v>5.4</v>
      </c>
      <c r="DM49" s="17">
        <v>1.8</v>
      </c>
      <c r="DN49" s="17">
        <v>0.7</v>
      </c>
      <c r="DO49" s="17"/>
      <c r="DP49" s="17">
        <v>1.1000000000000001</v>
      </c>
      <c r="DQ49" s="17">
        <v>0.2</v>
      </c>
      <c r="DR49" s="17">
        <v>0</v>
      </c>
      <c r="DS49" s="17">
        <v>0.5</v>
      </c>
      <c r="DT49" s="17">
        <v>0.5</v>
      </c>
      <c r="DU49" s="17">
        <v>0.1</v>
      </c>
      <c r="DV49" s="17">
        <v>-2.9</v>
      </c>
      <c r="DW49" s="17">
        <v>0.2</v>
      </c>
      <c r="DX49" s="17">
        <v>2.8</v>
      </c>
      <c r="DY49" s="17">
        <v>2.8</v>
      </c>
      <c r="DZ49" s="17">
        <v>1.7</v>
      </c>
      <c r="EA49" s="17">
        <v>0.8</v>
      </c>
      <c r="EB49" s="17">
        <v>4</v>
      </c>
      <c r="EC49" s="17">
        <v>0.4</v>
      </c>
      <c r="ED49" s="17">
        <v>-7.1</v>
      </c>
      <c r="EE49" s="17">
        <v>-6.6</v>
      </c>
      <c r="EF49" s="17">
        <v>7.5</v>
      </c>
      <c r="EG49" s="17">
        <v>7.7</v>
      </c>
      <c r="EH49" s="17">
        <v>0</v>
      </c>
      <c r="EI49" s="17">
        <v>0</v>
      </c>
      <c r="EJ49" s="17">
        <v>0.7</v>
      </c>
      <c r="EK49" s="17">
        <v>0.2</v>
      </c>
      <c r="EL49" s="17">
        <v>0.2</v>
      </c>
      <c r="EM49" s="17">
        <v>0.2</v>
      </c>
      <c r="EN49" s="17">
        <v>0</v>
      </c>
      <c r="EO49" s="17">
        <v>0</v>
      </c>
      <c r="EP49" s="17">
        <v>0</v>
      </c>
      <c r="EQ49" s="17">
        <v>-0.2</v>
      </c>
      <c r="ER49" s="17">
        <v>17.5</v>
      </c>
      <c r="ES49" s="17">
        <v>1.7</v>
      </c>
      <c r="ET49" s="17">
        <v>0</v>
      </c>
      <c r="EU49" s="17">
        <v>0</v>
      </c>
      <c r="EV49" s="17"/>
      <c r="EW49" s="17">
        <v>2</v>
      </c>
      <c r="EX49" s="17">
        <v>1.7</v>
      </c>
      <c r="EY49" s="17">
        <v>7.5</v>
      </c>
      <c r="EZ49" s="17">
        <v>7.7</v>
      </c>
      <c r="FA49" s="17">
        <v>0.8</v>
      </c>
      <c r="FB49" s="17">
        <v>2.6</v>
      </c>
      <c r="FC49" s="17">
        <v>1.1000000000000001</v>
      </c>
      <c r="FD49" s="17">
        <v>0.4</v>
      </c>
      <c r="FE49" s="17">
        <v>3.58</v>
      </c>
      <c r="FF49" s="17">
        <v>617.21</v>
      </c>
      <c r="FG49" s="15"/>
      <c r="FH49" s="17">
        <v>1.02</v>
      </c>
      <c r="FI49" s="17">
        <v>-0.14699999999999999</v>
      </c>
      <c r="FJ49" s="17">
        <v>2.2029999999999998</v>
      </c>
      <c r="FK49" s="17">
        <v>0.6</v>
      </c>
      <c r="FL49" s="17"/>
      <c r="FM49" s="17">
        <v>0.31236999999999998</v>
      </c>
      <c r="FN49" s="17"/>
      <c r="FO49" s="17">
        <v>5.0999999999999996</v>
      </c>
      <c r="FP49" s="17">
        <v>9.0883699999999994</v>
      </c>
    </row>
    <row r="50" spans="1:172" ht="24" customHeight="1">
      <c r="A50" s="18" t="s">
        <v>75</v>
      </c>
      <c r="B50" s="18" t="s">
        <v>739</v>
      </c>
      <c r="C50" s="19">
        <v>0.2</v>
      </c>
      <c r="D50" s="19">
        <v>0.1</v>
      </c>
      <c r="E50" s="19">
        <v>80.319999999999993</v>
      </c>
      <c r="F50" s="19">
        <v>21.63</v>
      </c>
      <c r="G50" s="19">
        <v>0</v>
      </c>
      <c r="H50" s="19">
        <v>0</v>
      </c>
      <c r="I50" s="19">
        <v>-4.3</v>
      </c>
      <c r="J50" s="19">
        <v>18.600000000000001</v>
      </c>
      <c r="K50" s="19"/>
      <c r="L50" s="19"/>
      <c r="M50" s="19">
        <v>31</v>
      </c>
      <c r="N50" s="19">
        <v>23.1</v>
      </c>
      <c r="O50" s="19">
        <v>20.9</v>
      </c>
      <c r="P50" s="19">
        <v>37.5</v>
      </c>
      <c r="Q50" s="19"/>
      <c r="R50" s="19"/>
      <c r="S50" s="19">
        <v>58.9</v>
      </c>
      <c r="T50" s="19">
        <v>0</v>
      </c>
      <c r="U50" s="19"/>
      <c r="V50" s="19"/>
      <c r="W50" s="19"/>
      <c r="X50" s="19"/>
      <c r="Y50" s="19">
        <v>7.5</v>
      </c>
      <c r="Z50" s="19">
        <v>1</v>
      </c>
      <c r="AA50" s="19">
        <v>0</v>
      </c>
      <c r="AB50" s="19">
        <v>-3.4</v>
      </c>
      <c r="AC50" s="19">
        <v>3.6</v>
      </c>
      <c r="AD50" s="19">
        <v>16.2</v>
      </c>
      <c r="AE50" s="19"/>
      <c r="AF50" s="19"/>
      <c r="AG50" s="19">
        <v>1.7</v>
      </c>
      <c r="AH50" s="19"/>
      <c r="AI50" s="19">
        <v>17</v>
      </c>
      <c r="AJ50" s="19">
        <v>13.3</v>
      </c>
      <c r="AK50" s="19">
        <v>0</v>
      </c>
      <c r="AL50" s="19">
        <v>0</v>
      </c>
      <c r="AM50" s="19">
        <v>0</v>
      </c>
      <c r="AN50" s="19">
        <v>-0.9</v>
      </c>
      <c r="AO50" s="19">
        <v>44.6</v>
      </c>
      <c r="AP50" s="19">
        <v>0.4</v>
      </c>
      <c r="AQ50" s="19">
        <v>5.2</v>
      </c>
      <c r="AR50" s="19">
        <v>-2.2000000000000002</v>
      </c>
      <c r="AS50" s="19">
        <v>0</v>
      </c>
      <c r="AT50" s="19">
        <v>1.8</v>
      </c>
      <c r="AU50" s="19">
        <v>1.7</v>
      </c>
      <c r="AV50" s="19">
        <v>37.200000000000003</v>
      </c>
      <c r="AW50" s="19">
        <v>-11.7</v>
      </c>
      <c r="AX50" s="19">
        <v>-39.5</v>
      </c>
      <c r="AY50" s="19">
        <v>5.7</v>
      </c>
      <c r="AZ50" s="19">
        <v>-0.6</v>
      </c>
      <c r="BA50" s="19"/>
      <c r="BB50" s="19">
        <v>-1.2</v>
      </c>
      <c r="BC50" s="19">
        <v>-3.1</v>
      </c>
      <c r="BD50" s="19">
        <v>0.4</v>
      </c>
      <c r="BE50" s="19">
        <v>0.1</v>
      </c>
      <c r="BF50" s="19">
        <v>0.2</v>
      </c>
      <c r="BG50" s="19">
        <v>-1</v>
      </c>
      <c r="BH50" s="19">
        <v>-2.6</v>
      </c>
      <c r="BI50" s="19">
        <v>0</v>
      </c>
      <c r="BJ50" s="19"/>
      <c r="BK50" s="19">
        <v>0.2</v>
      </c>
      <c r="BL50" s="19"/>
      <c r="BM50" s="19"/>
      <c r="BN50" s="19"/>
      <c r="BO50" s="19">
        <v>12.6</v>
      </c>
      <c r="BP50" s="19">
        <v>0</v>
      </c>
      <c r="BQ50" s="19">
        <v>0</v>
      </c>
      <c r="BR50" s="19">
        <v>0</v>
      </c>
      <c r="BS50" s="19">
        <v>24.9</v>
      </c>
      <c r="BT50" s="19"/>
      <c r="BU50" s="19"/>
      <c r="BV50" s="19"/>
      <c r="BW50" s="19"/>
      <c r="BX50" s="19"/>
      <c r="BY50" s="19">
        <v>-6.5</v>
      </c>
      <c r="BZ50" s="19"/>
      <c r="CA50" s="19"/>
      <c r="CB50" s="19">
        <v>61.1</v>
      </c>
      <c r="CC50" s="19">
        <v>33.5</v>
      </c>
      <c r="CD50" s="19">
        <v>0.6</v>
      </c>
      <c r="CE50" s="19">
        <v>5</v>
      </c>
      <c r="CF50" s="19">
        <v>0</v>
      </c>
      <c r="CG50" s="19"/>
      <c r="CH50" s="19"/>
      <c r="CI50" s="19"/>
      <c r="CJ50" s="19">
        <v>14.5</v>
      </c>
      <c r="CK50" s="19">
        <v>17.2</v>
      </c>
      <c r="CL50" s="19">
        <v>-32.5</v>
      </c>
      <c r="CM50" s="19"/>
      <c r="CN50" s="19"/>
      <c r="CO50" s="19"/>
      <c r="CP50" s="19"/>
      <c r="CQ50" s="19"/>
      <c r="CR50" s="19"/>
      <c r="CS50" s="19"/>
      <c r="CT50" s="19"/>
      <c r="CU50" s="19">
        <v>-0.9</v>
      </c>
      <c r="CV50" s="19">
        <v>0</v>
      </c>
      <c r="CW50" s="19"/>
      <c r="CX50" s="19"/>
      <c r="CY50" s="19">
        <v>1.1000000000000001</v>
      </c>
      <c r="CZ50" s="19">
        <v>0</v>
      </c>
      <c r="DA50" s="19">
        <v>0</v>
      </c>
      <c r="DB50" s="19">
        <v>0</v>
      </c>
      <c r="DC50" s="19">
        <v>0.8</v>
      </c>
      <c r="DD50" s="19">
        <v>2</v>
      </c>
      <c r="DE50" s="19">
        <v>-1.2</v>
      </c>
      <c r="DF50" s="19"/>
      <c r="DG50" s="19">
        <v>0.6</v>
      </c>
      <c r="DH50" s="19"/>
      <c r="DI50" s="19">
        <v>0</v>
      </c>
      <c r="DJ50" s="19">
        <v>0</v>
      </c>
      <c r="DK50" s="19">
        <v>-2.4</v>
      </c>
      <c r="DL50" s="19">
        <v>5.8</v>
      </c>
      <c r="DM50" s="19">
        <v>1.8</v>
      </c>
      <c r="DN50" s="19">
        <v>0.7</v>
      </c>
      <c r="DO50" s="19"/>
      <c r="DP50" s="19">
        <v>1.1000000000000001</v>
      </c>
      <c r="DQ50" s="19">
        <v>0</v>
      </c>
      <c r="DR50" s="19">
        <v>-0.1</v>
      </c>
      <c r="DS50" s="19">
        <v>0.5</v>
      </c>
      <c r="DT50" s="19">
        <v>0.5</v>
      </c>
      <c r="DU50" s="19">
        <v>0.1</v>
      </c>
      <c r="DV50" s="19">
        <v>-2.9</v>
      </c>
      <c r="DW50" s="19">
        <v>0.2</v>
      </c>
      <c r="DX50" s="19">
        <v>2.9</v>
      </c>
      <c r="DY50" s="19">
        <v>2.6</v>
      </c>
      <c r="DZ50" s="19">
        <v>1.7</v>
      </c>
      <c r="EA50" s="19">
        <v>0.8</v>
      </c>
      <c r="EB50" s="19">
        <v>4</v>
      </c>
      <c r="EC50" s="19">
        <v>0</v>
      </c>
      <c r="ED50" s="19">
        <v>-7.9</v>
      </c>
      <c r="EE50" s="19">
        <v>-7.4</v>
      </c>
      <c r="EF50" s="19">
        <v>7.2</v>
      </c>
      <c r="EG50" s="19">
        <v>7.5</v>
      </c>
      <c r="EH50" s="19">
        <v>0</v>
      </c>
      <c r="EI50" s="19">
        <v>0</v>
      </c>
      <c r="EJ50" s="19">
        <v>0.7</v>
      </c>
      <c r="EK50" s="19">
        <v>0.2</v>
      </c>
      <c r="EL50" s="19">
        <v>0.2</v>
      </c>
      <c r="EM50" s="19">
        <v>0.2</v>
      </c>
      <c r="EN50" s="19">
        <v>0</v>
      </c>
      <c r="EO50" s="19">
        <v>0</v>
      </c>
      <c r="EP50" s="19">
        <v>0</v>
      </c>
      <c r="EQ50" s="19">
        <v>-0.2</v>
      </c>
      <c r="ER50" s="19">
        <v>15.5</v>
      </c>
      <c r="ES50" s="19">
        <v>1.8</v>
      </c>
      <c r="ET50" s="19">
        <v>0</v>
      </c>
      <c r="EU50" s="19">
        <v>0</v>
      </c>
      <c r="EV50" s="19"/>
      <c r="EW50" s="19">
        <v>2</v>
      </c>
      <c r="EX50" s="19">
        <v>1.7</v>
      </c>
      <c r="EY50" s="19">
        <v>7.2</v>
      </c>
      <c r="EZ50" s="19">
        <v>7.5</v>
      </c>
      <c r="FA50" s="19">
        <v>0.8</v>
      </c>
      <c r="FB50" s="19">
        <v>1.4</v>
      </c>
      <c r="FC50" s="19">
        <v>0.9</v>
      </c>
      <c r="FD50" s="19">
        <v>0.3</v>
      </c>
      <c r="FE50" s="19">
        <v>3.37</v>
      </c>
      <c r="FF50" s="19">
        <v>572.62</v>
      </c>
      <c r="FG50" s="15"/>
      <c r="FH50" s="19">
        <v>1.077</v>
      </c>
      <c r="FI50" s="19">
        <v>-0.501</v>
      </c>
      <c r="FJ50" s="19">
        <v>2.2639999999999998</v>
      </c>
      <c r="FK50" s="19">
        <v>0.6</v>
      </c>
      <c r="FL50" s="19"/>
      <c r="FM50" s="19">
        <v>0.30207000000000001</v>
      </c>
      <c r="FN50" s="19"/>
      <c r="FO50" s="19">
        <v>5.2</v>
      </c>
      <c r="FP50" s="19">
        <v>8.9420699999999993</v>
      </c>
    </row>
    <row r="51" spans="1:172" ht="24" customHeight="1">
      <c r="A51" s="13" t="s">
        <v>75</v>
      </c>
      <c r="B51" s="13" t="s">
        <v>740</v>
      </c>
      <c r="C51" s="14">
        <v>0.2</v>
      </c>
      <c r="D51" s="14">
        <v>0.1</v>
      </c>
      <c r="E51" s="14">
        <v>79</v>
      </c>
      <c r="F51" s="14">
        <v>22.39</v>
      </c>
      <c r="G51" s="14">
        <v>0</v>
      </c>
      <c r="H51" s="14">
        <v>0</v>
      </c>
      <c r="I51" s="14">
        <v>-2.2000000000000002</v>
      </c>
      <c r="J51" s="14">
        <v>16.399999999999999</v>
      </c>
      <c r="K51" s="14"/>
      <c r="L51" s="14"/>
      <c r="M51" s="14">
        <v>30</v>
      </c>
      <c r="N51" s="14">
        <v>25</v>
      </c>
      <c r="O51" s="14">
        <v>23.1</v>
      </c>
      <c r="P51" s="14">
        <v>36.200000000000003</v>
      </c>
      <c r="Q51" s="14"/>
      <c r="R51" s="14"/>
      <c r="S51" s="14">
        <v>58.2</v>
      </c>
      <c r="T51" s="14">
        <v>0</v>
      </c>
      <c r="U51" s="14"/>
      <c r="V51" s="14"/>
      <c r="W51" s="14"/>
      <c r="X51" s="14"/>
      <c r="Y51" s="14">
        <v>5.3</v>
      </c>
      <c r="Z51" s="14">
        <v>1.2</v>
      </c>
      <c r="AA51" s="14">
        <v>0</v>
      </c>
      <c r="AB51" s="14">
        <v>-3.4</v>
      </c>
      <c r="AC51" s="14">
        <v>3.4</v>
      </c>
      <c r="AD51" s="14">
        <v>15.8</v>
      </c>
      <c r="AE51" s="14"/>
      <c r="AF51" s="14"/>
      <c r="AG51" s="14">
        <v>1.7</v>
      </c>
      <c r="AH51" s="14"/>
      <c r="AI51" s="14">
        <v>17.8</v>
      </c>
      <c r="AJ51" s="14">
        <v>12.9</v>
      </c>
      <c r="AK51" s="14">
        <v>0</v>
      </c>
      <c r="AL51" s="14">
        <v>0</v>
      </c>
      <c r="AM51" s="14">
        <v>0</v>
      </c>
      <c r="AN51" s="14">
        <v>-1</v>
      </c>
      <c r="AO51" s="14">
        <v>45.1</v>
      </c>
      <c r="AP51" s="14">
        <v>0.5</v>
      </c>
      <c r="AQ51" s="14">
        <v>4.5999999999999996</v>
      </c>
      <c r="AR51" s="14">
        <v>-2.2999999999999998</v>
      </c>
      <c r="AS51" s="14">
        <v>1</v>
      </c>
      <c r="AT51" s="14">
        <v>1.8</v>
      </c>
      <c r="AU51" s="14">
        <v>1.1000000000000001</v>
      </c>
      <c r="AV51" s="14">
        <v>35.9</v>
      </c>
      <c r="AW51" s="14">
        <v>-13</v>
      </c>
      <c r="AX51" s="14">
        <v>-40.700000000000003</v>
      </c>
      <c r="AY51" s="14">
        <v>6</v>
      </c>
      <c r="AZ51" s="14">
        <v>-3.2</v>
      </c>
      <c r="BA51" s="14"/>
      <c r="BB51" s="14">
        <v>0.7</v>
      </c>
      <c r="BC51" s="14">
        <v>-4.4000000000000004</v>
      </c>
      <c r="BD51" s="14">
        <v>0.5</v>
      </c>
      <c r="BE51" s="14">
        <v>0.1</v>
      </c>
      <c r="BF51" s="14">
        <v>0.2</v>
      </c>
      <c r="BG51" s="14">
        <v>0.8</v>
      </c>
      <c r="BH51" s="14">
        <v>-4.5999999999999996</v>
      </c>
      <c r="BI51" s="14">
        <v>0</v>
      </c>
      <c r="BJ51" s="14"/>
      <c r="BK51" s="14">
        <v>-2.7</v>
      </c>
      <c r="BL51" s="14"/>
      <c r="BM51" s="14"/>
      <c r="BN51" s="14"/>
      <c r="BO51" s="14">
        <v>12.3</v>
      </c>
      <c r="BP51" s="14">
        <v>0</v>
      </c>
      <c r="BQ51" s="14">
        <v>0</v>
      </c>
      <c r="BR51" s="14">
        <v>0</v>
      </c>
      <c r="BS51" s="14">
        <v>24.7</v>
      </c>
      <c r="BT51" s="14"/>
      <c r="BU51" s="14"/>
      <c r="BV51" s="14"/>
      <c r="BW51" s="14"/>
      <c r="BX51" s="14"/>
      <c r="BY51" s="14">
        <v>-4.5999999999999996</v>
      </c>
      <c r="BZ51" s="14"/>
      <c r="CA51" s="14"/>
      <c r="CB51" s="14">
        <v>60.2</v>
      </c>
      <c r="CC51" s="14">
        <v>32.4</v>
      </c>
      <c r="CD51" s="14">
        <v>-0.2</v>
      </c>
      <c r="CE51" s="14">
        <v>5</v>
      </c>
      <c r="CF51" s="14">
        <v>0</v>
      </c>
      <c r="CG51" s="14"/>
      <c r="CH51" s="14"/>
      <c r="CI51" s="14"/>
      <c r="CJ51" s="14">
        <v>7.3</v>
      </c>
      <c r="CK51" s="14">
        <v>9.9</v>
      </c>
      <c r="CL51" s="14">
        <v>-33.200000000000003</v>
      </c>
      <c r="CM51" s="14"/>
      <c r="CN51" s="14"/>
      <c r="CO51" s="14"/>
      <c r="CP51" s="14"/>
      <c r="CQ51" s="14"/>
      <c r="CR51" s="14"/>
      <c r="CS51" s="14"/>
      <c r="CT51" s="14"/>
      <c r="CU51" s="14">
        <v>-1.8</v>
      </c>
      <c r="CV51" s="14">
        <v>0</v>
      </c>
      <c r="CW51" s="14"/>
      <c r="CX51" s="14"/>
      <c r="CY51" s="14">
        <v>1.1000000000000001</v>
      </c>
      <c r="CZ51" s="14">
        <v>0</v>
      </c>
      <c r="DA51" s="14">
        <v>0</v>
      </c>
      <c r="DB51" s="14">
        <v>0</v>
      </c>
      <c r="DC51" s="14">
        <v>0.8</v>
      </c>
      <c r="DD51" s="14">
        <v>1.9</v>
      </c>
      <c r="DE51" s="14">
        <v>-1.4</v>
      </c>
      <c r="DF51" s="14"/>
      <c r="DG51" s="14">
        <v>0.6</v>
      </c>
      <c r="DH51" s="14"/>
      <c r="DI51" s="14">
        <v>0</v>
      </c>
      <c r="DJ51" s="14">
        <v>0</v>
      </c>
      <c r="DK51" s="14">
        <v>-2.6</v>
      </c>
      <c r="DL51" s="14">
        <v>5.0999999999999996</v>
      </c>
      <c r="DM51" s="14">
        <v>1.8</v>
      </c>
      <c r="DN51" s="14">
        <v>0.7</v>
      </c>
      <c r="DO51" s="14"/>
      <c r="DP51" s="14">
        <v>1.1000000000000001</v>
      </c>
      <c r="DQ51" s="14">
        <v>0</v>
      </c>
      <c r="DR51" s="14">
        <v>-0.1</v>
      </c>
      <c r="DS51" s="14">
        <v>0.5</v>
      </c>
      <c r="DT51" s="14">
        <v>0.5</v>
      </c>
      <c r="DU51" s="14">
        <v>0.1</v>
      </c>
      <c r="DV51" s="14">
        <v>-3</v>
      </c>
      <c r="DW51" s="14">
        <v>0.2</v>
      </c>
      <c r="DX51" s="14">
        <v>1.9</v>
      </c>
      <c r="DY51" s="14">
        <v>0</v>
      </c>
      <c r="DZ51" s="14">
        <v>1.5</v>
      </c>
      <c r="EA51" s="14">
        <v>0.8</v>
      </c>
      <c r="EB51" s="14">
        <v>3.9</v>
      </c>
      <c r="EC51" s="14">
        <v>0</v>
      </c>
      <c r="ED51" s="14">
        <v>-6.8</v>
      </c>
      <c r="EE51" s="14">
        <v>-6.7</v>
      </c>
      <c r="EF51" s="14">
        <v>6.2</v>
      </c>
      <c r="EG51" s="14">
        <v>6.4</v>
      </c>
      <c r="EH51" s="14">
        <v>0</v>
      </c>
      <c r="EI51" s="14">
        <v>0</v>
      </c>
      <c r="EJ51" s="14">
        <v>0.7</v>
      </c>
      <c r="EK51" s="14">
        <v>0.2</v>
      </c>
      <c r="EL51" s="14">
        <v>0.2</v>
      </c>
      <c r="EM51" s="14">
        <v>0.2</v>
      </c>
      <c r="EN51" s="14">
        <v>0</v>
      </c>
      <c r="EO51" s="14">
        <v>0</v>
      </c>
      <c r="EP51" s="14">
        <v>0</v>
      </c>
      <c r="EQ51" s="14">
        <v>-0.2</v>
      </c>
      <c r="ER51" s="14">
        <v>14.3</v>
      </c>
      <c r="ES51" s="14">
        <v>2.1</v>
      </c>
      <c r="ET51" s="14">
        <v>0</v>
      </c>
      <c r="EU51" s="14">
        <v>0</v>
      </c>
      <c r="EV51" s="14"/>
      <c r="EW51" s="14">
        <v>1.9</v>
      </c>
      <c r="EX51" s="14">
        <v>1.7</v>
      </c>
      <c r="EY51" s="14">
        <v>6.2</v>
      </c>
      <c r="EZ51" s="14">
        <v>6.4</v>
      </c>
      <c r="FA51" s="14">
        <v>0.8</v>
      </c>
      <c r="FB51" s="14">
        <v>1.3</v>
      </c>
      <c r="FC51" s="14">
        <v>1.3</v>
      </c>
      <c r="FD51" s="14">
        <v>0</v>
      </c>
      <c r="FE51" s="14">
        <v>3.42</v>
      </c>
      <c r="FF51" s="14">
        <v>536.51</v>
      </c>
      <c r="FG51" s="15"/>
      <c r="FH51" s="14">
        <v>1.141</v>
      </c>
      <c r="FI51" s="14">
        <v>-0.79100000000000004</v>
      </c>
      <c r="FJ51" s="14">
        <v>2.0390000000000001</v>
      </c>
      <c r="FK51" s="14">
        <v>0.6</v>
      </c>
      <c r="FL51" s="14"/>
      <c r="FM51" s="14">
        <v>0.31978000000000001</v>
      </c>
      <c r="FN51" s="14"/>
      <c r="FO51" s="14">
        <v>4.9000000000000004</v>
      </c>
      <c r="FP51" s="14">
        <v>8.2087800000000009</v>
      </c>
    </row>
    <row r="52" spans="1:172" ht="24" customHeight="1">
      <c r="A52" s="16" t="s">
        <v>75</v>
      </c>
      <c r="B52" s="16" t="s">
        <v>741</v>
      </c>
      <c r="C52" s="17">
        <v>0.2</v>
      </c>
      <c r="D52" s="17">
        <v>0.1</v>
      </c>
      <c r="E52" s="17">
        <v>76.739999999999995</v>
      </c>
      <c r="F52" s="17">
        <v>21.97</v>
      </c>
      <c r="G52" s="17">
        <v>0</v>
      </c>
      <c r="H52" s="17">
        <v>0</v>
      </c>
      <c r="I52" s="17">
        <v>0</v>
      </c>
      <c r="J52" s="17">
        <v>20.2</v>
      </c>
      <c r="K52" s="17"/>
      <c r="L52" s="17"/>
      <c r="M52" s="17">
        <v>33.1</v>
      </c>
      <c r="N52" s="17">
        <v>24.1</v>
      </c>
      <c r="O52" s="17">
        <v>21.9</v>
      </c>
      <c r="P52" s="17">
        <v>40.4</v>
      </c>
      <c r="Q52" s="17"/>
      <c r="R52" s="17"/>
      <c r="S52" s="17">
        <v>59.4</v>
      </c>
      <c r="T52" s="17">
        <v>0</v>
      </c>
      <c r="U52" s="17"/>
      <c r="V52" s="17"/>
      <c r="W52" s="17"/>
      <c r="X52" s="17"/>
      <c r="Y52" s="17">
        <v>3.7</v>
      </c>
      <c r="Z52" s="17">
        <v>1.4</v>
      </c>
      <c r="AA52" s="17">
        <v>0</v>
      </c>
      <c r="AB52" s="17">
        <v>-3.4</v>
      </c>
      <c r="AC52" s="17">
        <v>3.6</v>
      </c>
      <c r="AD52" s="17">
        <v>15</v>
      </c>
      <c r="AE52" s="17"/>
      <c r="AF52" s="17"/>
      <c r="AG52" s="17">
        <v>0</v>
      </c>
      <c r="AH52" s="17"/>
      <c r="AI52" s="17">
        <v>16.399999999999999</v>
      </c>
      <c r="AJ52" s="17">
        <v>13.3</v>
      </c>
      <c r="AK52" s="17">
        <v>0</v>
      </c>
      <c r="AL52" s="17">
        <v>0</v>
      </c>
      <c r="AM52" s="17">
        <v>0</v>
      </c>
      <c r="AN52" s="17">
        <v>-1</v>
      </c>
      <c r="AO52" s="17">
        <v>47.3</v>
      </c>
      <c r="AP52" s="17">
        <v>0.7</v>
      </c>
      <c r="AQ52" s="17">
        <v>4.4000000000000004</v>
      </c>
      <c r="AR52" s="17">
        <v>-2</v>
      </c>
      <c r="AS52" s="17">
        <v>0.7</v>
      </c>
      <c r="AT52" s="17">
        <v>1.8</v>
      </c>
      <c r="AU52" s="17">
        <v>1.9</v>
      </c>
      <c r="AV52" s="17">
        <v>37.799999999999997</v>
      </c>
      <c r="AW52" s="17">
        <v>-11</v>
      </c>
      <c r="AX52" s="17">
        <v>-38.799999999999997</v>
      </c>
      <c r="AY52" s="17">
        <v>5.4</v>
      </c>
      <c r="AZ52" s="17">
        <v>-1</v>
      </c>
      <c r="BA52" s="17"/>
      <c r="BB52" s="17">
        <v>-2.1</v>
      </c>
      <c r="BC52" s="17">
        <v>-4.7</v>
      </c>
      <c r="BD52" s="17">
        <v>0.5</v>
      </c>
      <c r="BE52" s="17">
        <v>0.1</v>
      </c>
      <c r="BF52" s="17">
        <v>0.2</v>
      </c>
      <c r="BG52" s="17">
        <v>-2.1</v>
      </c>
      <c r="BH52" s="17">
        <v>-4.3</v>
      </c>
      <c r="BI52" s="17">
        <v>0</v>
      </c>
      <c r="BJ52" s="17"/>
      <c r="BK52" s="17">
        <v>-1.4</v>
      </c>
      <c r="BL52" s="17"/>
      <c r="BM52" s="17"/>
      <c r="BN52" s="17"/>
      <c r="BO52" s="17">
        <v>14.4</v>
      </c>
      <c r="BP52" s="17">
        <v>0</v>
      </c>
      <c r="BQ52" s="17">
        <v>0</v>
      </c>
      <c r="BR52" s="17">
        <v>0</v>
      </c>
      <c r="BS52" s="17">
        <v>26.5</v>
      </c>
      <c r="BT52" s="17"/>
      <c r="BU52" s="17"/>
      <c r="BV52" s="17"/>
      <c r="BW52" s="17"/>
      <c r="BX52" s="17"/>
      <c r="BY52" s="17">
        <v>-5.4</v>
      </c>
      <c r="BZ52" s="17"/>
      <c r="CA52" s="17"/>
      <c r="CB52" s="17">
        <v>60.3</v>
      </c>
      <c r="CC52" s="17">
        <v>32.1</v>
      </c>
      <c r="CD52" s="17">
        <v>0</v>
      </c>
      <c r="CE52" s="17">
        <v>5</v>
      </c>
      <c r="CF52" s="17">
        <v>0</v>
      </c>
      <c r="CG52" s="17"/>
      <c r="CH52" s="17"/>
      <c r="CI52" s="17"/>
      <c r="CJ52" s="17">
        <v>9.4</v>
      </c>
      <c r="CK52" s="17">
        <v>12</v>
      </c>
      <c r="CL52" s="17">
        <v>-30</v>
      </c>
      <c r="CM52" s="17"/>
      <c r="CN52" s="17"/>
      <c r="CO52" s="17"/>
      <c r="CP52" s="17"/>
      <c r="CQ52" s="17"/>
      <c r="CR52" s="17"/>
      <c r="CS52" s="17"/>
      <c r="CT52" s="17"/>
      <c r="CU52" s="17">
        <v>-4.2</v>
      </c>
      <c r="CV52" s="17">
        <v>0</v>
      </c>
      <c r="CW52" s="17"/>
      <c r="CX52" s="17"/>
      <c r="CY52" s="17">
        <v>1.1000000000000001</v>
      </c>
      <c r="CZ52" s="17">
        <v>0</v>
      </c>
      <c r="DA52" s="17">
        <v>0</v>
      </c>
      <c r="DB52" s="17">
        <v>0</v>
      </c>
      <c r="DC52" s="17">
        <v>0.7</v>
      </c>
      <c r="DD52" s="17">
        <v>2</v>
      </c>
      <c r="DE52" s="17">
        <v>0.2</v>
      </c>
      <c r="DF52" s="17"/>
      <c r="DG52" s="17">
        <v>0.6</v>
      </c>
      <c r="DH52" s="17"/>
      <c r="DI52" s="17">
        <v>0</v>
      </c>
      <c r="DJ52" s="17">
        <v>0</v>
      </c>
      <c r="DK52" s="17">
        <v>-3</v>
      </c>
      <c r="DL52" s="17">
        <v>4.5</v>
      </c>
      <c r="DM52" s="17">
        <v>1.8</v>
      </c>
      <c r="DN52" s="17">
        <v>0.7</v>
      </c>
      <c r="DO52" s="17"/>
      <c r="DP52" s="17">
        <v>1.1000000000000001</v>
      </c>
      <c r="DQ52" s="17">
        <v>0</v>
      </c>
      <c r="DR52" s="17">
        <v>-0.1</v>
      </c>
      <c r="DS52" s="17">
        <v>0.5</v>
      </c>
      <c r="DT52" s="17">
        <v>0.5</v>
      </c>
      <c r="DU52" s="17">
        <v>0.1</v>
      </c>
      <c r="DV52" s="17">
        <v>-3</v>
      </c>
      <c r="DW52" s="17">
        <v>0.2</v>
      </c>
      <c r="DX52" s="17">
        <v>1.9</v>
      </c>
      <c r="DY52" s="17">
        <v>0</v>
      </c>
      <c r="DZ52" s="17">
        <v>1.7</v>
      </c>
      <c r="EA52" s="17">
        <v>0.8</v>
      </c>
      <c r="EB52" s="17">
        <v>3.9</v>
      </c>
      <c r="EC52" s="17">
        <v>0</v>
      </c>
      <c r="ED52" s="17">
        <v>-7.1</v>
      </c>
      <c r="EE52" s="17">
        <v>-7</v>
      </c>
      <c r="EF52" s="17">
        <v>8.1999999999999993</v>
      </c>
      <c r="EG52" s="17">
        <v>8.4</v>
      </c>
      <c r="EH52" s="17">
        <v>0</v>
      </c>
      <c r="EI52" s="17">
        <v>0</v>
      </c>
      <c r="EJ52" s="17">
        <v>0.9</v>
      </c>
      <c r="EK52" s="17">
        <v>0.2</v>
      </c>
      <c r="EL52" s="17">
        <v>0.2</v>
      </c>
      <c r="EM52" s="17">
        <v>0.2</v>
      </c>
      <c r="EN52" s="17">
        <v>0</v>
      </c>
      <c r="EO52" s="17">
        <v>0</v>
      </c>
      <c r="EP52" s="17">
        <v>0</v>
      </c>
      <c r="EQ52" s="17">
        <v>-0.2</v>
      </c>
      <c r="ER52" s="17">
        <v>12.3</v>
      </c>
      <c r="ES52" s="17">
        <v>2.2999999999999998</v>
      </c>
      <c r="ET52" s="17">
        <v>0</v>
      </c>
      <c r="EU52" s="17">
        <v>0</v>
      </c>
      <c r="EV52" s="17"/>
      <c r="EW52" s="17">
        <v>2</v>
      </c>
      <c r="EX52" s="17">
        <v>1.7</v>
      </c>
      <c r="EY52" s="17">
        <v>8.1999999999999993</v>
      </c>
      <c r="EZ52" s="17">
        <v>8.4</v>
      </c>
      <c r="FA52" s="17">
        <v>0.8</v>
      </c>
      <c r="FB52" s="17">
        <v>1.4</v>
      </c>
      <c r="FC52" s="17">
        <v>2</v>
      </c>
      <c r="FD52" s="17">
        <v>0</v>
      </c>
      <c r="FE52" s="17">
        <v>3.51</v>
      </c>
      <c r="FF52" s="17">
        <v>563.22</v>
      </c>
      <c r="FG52" s="15"/>
      <c r="FH52" s="17">
        <v>1.042</v>
      </c>
      <c r="FI52" s="17">
        <v>-0.753</v>
      </c>
      <c r="FJ52" s="17">
        <v>2.1240000000000001</v>
      </c>
      <c r="FK52" s="17">
        <v>0.6</v>
      </c>
      <c r="FL52" s="17"/>
      <c r="FM52" s="17">
        <v>0.33262999999999998</v>
      </c>
      <c r="FN52" s="17"/>
      <c r="FO52" s="17">
        <v>0</v>
      </c>
      <c r="FP52" s="17">
        <v>3.3456299999999999</v>
      </c>
    </row>
    <row r="53" spans="1:172" ht="24" customHeight="1">
      <c r="A53" s="16" t="s">
        <v>75</v>
      </c>
      <c r="B53" s="16" t="s">
        <v>742</v>
      </c>
      <c r="C53" s="17">
        <v>0.2</v>
      </c>
      <c r="D53" s="17">
        <v>0.1</v>
      </c>
      <c r="E53" s="17">
        <v>76.790000000000006</v>
      </c>
      <c r="F53" s="17">
        <v>22.27</v>
      </c>
      <c r="G53" s="17">
        <v>0</v>
      </c>
      <c r="H53" s="17">
        <v>0</v>
      </c>
      <c r="I53" s="17">
        <v>0</v>
      </c>
      <c r="J53" s="17">
        <v>16.2</v>
      </c>
      <c r="K53" s="17"/>
      <c r="L53" s="17"/>
      <c r="M53" s="17">
        <v>32</v>
      </c>
      <c r="N53" s="17">
        <v>25.6</v>
      </c>
      <c r="O53" s="17">
        <v>23.5</v>
      </c>
      <c r="P53" s="17">
        <v>38.9</v>
      </c>
      <c r="Q53" s="17"/>
      <c r="R53" s="17"/>
      <c r="S53" s="17">
        <v>58.2</v>
      </c>
      <c r="T53" s="17">
        <v>0</v>
      </c>
      <c r="U53" s="17"/>
      <c r="V53" s="17"/>
      <c r="W53" s="17"/>
      <c r="X53" s="17"/>
      <c r="Y53" s="17">
        <v>4.9000000000000004</v>
      </c>
      <c r="Z53" s="17">
        <v>1.7</v>
      </c>
      <c r="AA53" s="17">
        <v>0</v>
      </c>
      <c r="AB53" s="17">
        <v>-3.5</v>
      </c>
      <c r="AC53" s="17">
        <v>3.3</v>
      </c>
      <c r="AD53" s="17">
        <v>14</v>
      </c>
      <c r="AE53" s="17"/>
      <c r="AF53" s="17"/>
      <c r="AG53" s="17">
        <v>0</v>
      </c>
      <c r="AH53" s="17"/>
      <c r="AI53" s="17">
        <v>15.9</v>
      </c>
      <c r="AJ53" s="17">
        <v>12.8</v>
      </c>
      <c r="AK53" s="17">
        <v>0</v>
      </c>
      <c r="AL53" s="17">
        <v>0</v>
      </c>
      <c r="AM53" s="17">
        <v>0</v>
      </c>
      <c r="AN53" s="17">
        <v>-1.1000000000000001</v>
      </c>
      <c r="AO53" s="17">
        <v>46</v>
      </c>
      <c r="AP53" s="17">
        <v>0.2</v>
      </c>
      <c r="AQ53" s="17">
        <v>4.5999999999999996</v>
      </c>
      <c r="AR53" s="17">
        <v>-2.2000000000000002</v>
      </c>
      <c r="AS53" s="17">
        <v>0.7</v>
      </c>
      <c r="AT53" s="17">
        <v>1.8</v>
      </c>
      <c r="AU53" s="17">
        <v>0.8</v>
      </c>
      <c r="AV53" s="17">
        <v>36.6</v>
      </c>
      <c r="AW53" s="17">
        <v>-12.3</v>
      </c>
      <c r="AX53" s="17">
        <v>-40</v>
      </c>
      <c r="AY53" s="17">
        <v>3.1</v>
      </c>
      <c r="AZ53" s="17">
        <v>-1.4</v>
      </c>
      <c r="BA53" s="17"/>
      <c r="BB53" s="17">
        <v>-0.9</v>
      </c>
      <c r="BC53" s="17">
        <v>6</v>
      </c>
      <c r="BD53" s="17">
        <v>0.5</v>
      </c>
      <c r="BE53" s="17">
        <v>0.1</v>
      </c>
      <c r="BF53" s="17">
        <v>0.1</v>
      </c>
      <c r="BG53" s="17">
        <v>0.6</v>
      </c>
      <c r="BH53" s="17">
        <v>-4.8</v>
      </c>
      <c r="BI53" s="17">
        <v>0</v>
      </c>
      <c r="BJ53" s="17"/>
      <c r="BK53" s="17">
        <v>-3.6</v>
      </c>
      <c r="BL53" s="17"/>
      <c r="BM53" s="17"/>
      <c r="BN53" s="17"/>
      <c r="BO53" s="17">
        <v>13.3</v>
      </c>
      <c r="BP53" s="17">
        <v>0</v>
      </c>
      <c r="BQ53" s="17">
        <v>0</v>
      </c>
      <c r="BR53" s="17">
        <v>0</v>
      </c>
      <c r="BS53" s="17">
        <v>25.8</v>
      </c>
      <c r="BT53" s="17"/>
      <c r="BU53" s="17"/>
      <c r="BV53" s="17"/>
      <c r="BW53" s="17"/>
      <c r="BX53" s="17"/>
      <c r="BY53" s="17">
        <v>-4.3</v>
      </c>
      <c r="BZ53" s="17"/>
      <c r="CA53" s="17"/>
      <c r="CB53" s="17">
        <v>60.8</v>
      </c>
      <c r="CC53" s="17">
        <v>31.8</v>
      </c>
      <c r="CD53" s="17">
        <v>-0.5</v>
      </c>
      <c r="CE53" s="17">
        <v>5</v>
      </c>
      <c r="CF53" s="17">
        <v>0.1</v>
      </c>
      <c r="CG53" s="17"/>
      <c r="CH53" s="17"/>
      <c r="CI53" s="17"/>
      <c r="CJ53" s="17">
        <v>8.1</v>
      </c>
      <c r="CK53" s="17">
        <v>10.7</v>
      </c>
      <c r="CL53" s="17">
        <v>-32.200000000000003</v>
      </c>
      <c r="CM53" s="17"/>
      <c r="CN53" s="17"/>
      <c r="CO53" s="17"/>
      <c r="CP53" s="17"/>
      <c r="CQ53" s="17"/>
      <c r="CR53" s="17"/>
      <c r="CS53" s="17"/>
      <c r="CT53" s="17"/>
      <c r="CU53" s="17">
        <v>-4.3</v>
      </c>
      <c r="CV53" s="17">
        <v>0</v>
      </c>
      <c r="CW53" s="17"/>
      <c r="CX53" s="17"/>
      <c r="CY53" s="17">
        <v>1.1000000000000001</v>
      </c>
      <c r="CZ53" s="17">
        <v>0</v>
      </c>
      <c r="DA53" s="17">
        <v>0</v>
      </c>
      <c r="DB53" s="17">
        <v>0.2</v>
      </c>
      <c r="DC53" s="17">
        <v>0.7</v>
      </c>
      <c r="DD53" s="17">
        <v>1.9</v>
      </c>
      <c r="DE53" s="17">
        <v>0.5</v>
      </c>
      <c r="DF53" s="17"/>
      <c r="DG53" s="17">
        <v>0.6</v>
      </c>
      <c r="DH53" s="17"/>
      <c r="DI53" s="17">
        <v>0</v>
      </c>
      <c r="DJ53" s="17">
        <v>0</v>
      </c>
      <c r="DK53" s="17">
        <v>0</v>
      </c>
      <c r="DL53" s="17">
        <v>0</v>
      </c>
      <c r="DM53" s="17">
        <v>1.8</v>
      </c>
      <c r="DN53" s="17">
        <v>0.7</v>
      </c>
      <c r="DO53" s="17"/>
      <c r="DP53" s="17">
        <v>1.1000000000000001</v>
      </c>
      <c r="DQ53" s="17">
        <v>0</v>
      </c>
      <c r="DR53" s="17">
        <v>0.2</v>
      </c>
      <c r="DS53" s="17">
        <v>0.4</v>
      </c>
      <c r="DT53" s="17">
        <v>0.5</v>
      </c>
      <c r="DU53" s="17">
        <v>0</v>
      </c>
      <c r="DV53" s="17">
        <v>-3</v>
      </c>
      <c r="DW53" s="17">
        <v>0.2</v>
      </c>
      <c r="DX53" s="17">
        <v>1.9</v>
      </c>
      <c r="DY53" s="17">
        <v>0</v>
      </c>
      <c r="DZ53" s="17">
        <v>1.5</v>
      </c>
      <c r="EA53" s="17">
        <v>0.8</v>
      </c>
      <c r="EB53" s="17">
        <v>3.9</v>
      </c>
      <c r="EC53" s="17">
        <v>0</v>
      </c>
      <c r="ED53" s="17">
        <v>-5.8</v>
      </c>
      <c r="EE53" s="17">
        <v>-5.3</v>
      </c>
      <c r="EF53" s="17">
        <v>7.5</v>
      </c>
      <c r="EG53" s="17">
        <v>7.7</v>
      </c>
      <c r="EH53" s="17">
        <v>0</v>
      </c>
      <c r="EI53" s="17">
        <v>0</v>
      </c>
      <c r="EJ53" s="17">
        <v>0.7</v>
      </c>
      <c r="EK53" s="17">
        <v>0.2</v>
      </c>
      <c r="EL53" s="17">
        <v>0.2</v>
      </c>
      <c r="EM53" s="17">
        <v>0.2</v>
      </c>
      <c r="EN53" s="17">
        <v>0</v>
      </c>
      <c r="EO53" s="17">
        <v>0</v>
      </c>
      <c r="EP53" s="17">
        <v>0</v>
      </c>
      <c r="EQ53" s="17">
        <v>-0.2</v>
      </c>
      <c r="ER53" s="17">
        <v>6</v>
      </c>
      <c r="ES53" s="17">
        <v>2.7</v>
      </c>
      <c r="ET53" s="17">
        <v>0</v>
      </c>
      <c r="EU53" s="17">
        <v>0</v>
      </c>
      <c r="EV53" s="17"/>
      <c r="EW53" s="17">
        <v>1.8</v>
      </c>
      <c r="EX53" s="17">
        <v>1.4</v>
      </c>
      <c r="EY53" s="17">
        <v>7.5</v>
      </c>
      <c r="EZ53" s="17">
        <v>7.7</v>
      </c>
      <c r="FA53" s="17">
        <v>0.8</v>
      </c>
      <c r="FB53" s="17">
        <v>1.3</v>
      </c>
      <c r="FC53" s="17">
        <v>2.6</v>
      </c>
      <c r="FD53" s="17">
        <v>0</v>
      </c>
      <c r="FE53" s="17">
        <v>2.83</v>
      </c>
      <c r="FF53" s="17">
        <v>546.79</v>
      </c>
      <c r="FG53" s="15"/>
      <c r="FH53" s="17">
        <v>1.101</v>
      </c>
      <c r="FI53" s="17">
        <v>-0.42599999999999999</v>
      </c>
      <c r="FJ53" s="17">
        <v>2.222</v>
      </c>
      <c r="FK53" s="17">
        <v>0.6</v>
      </c>
      <c r="FL53" s="17"/>
      <c r="FM53" s="17">
        <v>0.33084999999999998</v>
      </c>
      <c r="FN53" s="17"/>
      <c r="FO53" s="17">
        <v>0</v>
      </c>
      <c r="FP53" s="17">
        <v>3.8278500000000002</v>
      </c>
    </row>
    <row r="54" spans="1:172" ht="24" customHeight="1">
      <c r="A54" s="16" t="s">
        <v>75</v>
      </c>
      <c r="B54" s="16" t="s">
        <v>743</v>
      </c>
      <c r="C54" s="17">
        <v>0.2</v>
      </c>
      <c r="D54" s="17">
        <v>0.1</v>
      </c>
      <c r="E54" s="17">
        <v>75.63</v>
      </c>
      <c r="F54" s="17">
        <v>21.76</v>
      </c>
      <c r="G54" s="17">
        <v>0</v>
      </c>
      <c r="H54" s="17">
        <v>0</v>
      </c>
      <c r="I54" s="17">
        <v>0</v>
      </c>
      <c r="J54" s="17">
        <v>14.4</v>
      </c>
      <c r="K54" s="17"/>
      <c r="L54" s="17"/>
      <c r="M54" s="17">
        <v>31.9</v>
      </c>
      <c r="N54" s="17">
        <v>27</v>
      </c>
      <c r="O54" s="17">
        <v>25</v>
      </c>
      <c r="P54" s="17">
        <v>38.1</v>
      </c>
      <c r="Q54" s="17"/>
      <c r="R54" s="17"/>
      <c r="S54" s="17">
        <v>55.6</v>
      </c>
      <c r="T54" s="17">
        <v>0</v>
      </c>
      <c r="U54" s="17"/>
      <c r="V54" s="17"/>
      <c r="W54" s="17"/>
      <c r="X54" s="17"/>
      <c r="Y54" s="17">
        <v>5.4</v>
      </c>
      <c r="Z54" s="17">
        <v>1.1000000000000001</v>
      </c>
      <c r="AA54" s="17">
        <v>0</v>
      </c>
      <c r="AB54" s="17">
        <v>-3.5</v>
      </c>
      <c r="AC54" s="17">
        <v>3.4</v>
      </c>
      <c r="AD54" s="17">
        <v>11.7</v>
      </c>
      <c r="AE54" s="17"/>
      <c r="AF54" s="17"/>
      <c r="AG54" s="17">
        <v>0</v>
      </c>
      <c r="AH54" s="17"/>
      <c r="AI54" s="17">
        <v>15.4</v>
      </c>
      <c r="AJ54" s="17">
        <v>13.1</v>
      </c>
      <c r="AK54" s="17">
        <v>0</v>
      </c>
      <c r="AL54" s="17">
        <v>0</v>
      </c>
      <c r="AM54" s="17">
        <v>0</v>
      </c>
      <c r="AN54" s="17">
        <v>-1.2</v>
      </c>
      <c r="AO54" s="17">
        <v>47.4</v>
      </c>
      <c r="AP54" s="17">
        <v>0.2</v>
      </c>
      <c r="AQ54" s="17">
        <v>4</v>
      </c>
      <c r="AR54" s="17">
        <v>0</v>
      </c>
      <c r="AS54" s="17">
        <v>0.5</v>
      </c>
      <c r="AT54" s="17">
        <v>1.8</v>
      </c>
      <c r="AU54" s="17">
        <v>1.5</v>
      </c>
      <c r="AV54" s="17">
        <v>34.200000000000003</v>
      </c>
      <c r="AW54" s="17">
        <v>-14.7</v>
      </c>
      <c r="AX54" s="17">
        <v>-42.5</v>
      </c>
      <c r="AY54" s="17">
        <v>6.3</v>
      </c>
      <c r="AZ54" s="17">
        <v>-1.4</v>
      </c>
      <c r="BA54" s="17"/>
      <c r="BB54" s="17">
        <v>-0.1</v>
      </c>
      <c r="BC54" s="17">
        <v>8.3000000000000007</v>
      </c>
      <c r="BD54" s="17">
        <v>0.4</v>
      </c>
      <c r="BE54" s="17">
        <v>0.1</v>
      </c>
      <c r="BF54" s="17">
        <v>0.1</v>
      </c>
      <c r="BG54" s="17">
        <v>2.2000000000000002</v>
      </c>
      <c r="BH54" s="17">
        <v>-5.6</v>
      </c>
      <c r="BI54" s="17">
        <v>0</v>
      </c>
      <c r="BJ54" s="17"/>
      <c r="BK54" s="17">
        <v>-2.7</v>
      </c>
      <c r="BL54" s="17"/>
      <c r="BM54" s="17"/>
      <c r="BN54" s="17"/>
      <c r="BO54" s="17">
        <v>13.3</v>
      </c>
      <c r="BP54" s="17">
        <v>0</v>
      </c>
      <c r="BQ54" s="17">
        <v>0</v>
      </c>
      <c r="BR54" s="17">
        <v>0</v>
      </c>
      <c r="BS54" s="17">
        <v>23.9</v>
      </c>
      <c r="BT54" s="17"/>
      <c r="BU54" s="17"/>
      <c r="BV54" s="17"/>
      <c r="BW54" s="17"/>
      <c r="BX54" s="17"/>
      <c r="BY54" s="17">
        <v>-2.1</v>
      </c>
      <c r="BZ54" s="17"/>
      <c r="CA54" s="17"/>
      <c r="CB54" s="17">
        <v>60.3</v>
      </c>
      <c r="CC54" s="17">
        <v>31.4</v>
      </c>
      <c r="CD54" s="17">
        <v>-0.5</v>
      </c>
      <c r="CE54" s="17">
        <v>5</v>
      </c>
      <c r="CF54" s="17">
        <v>0</v>
      </c>
      <c r="CG54" s="17"/>
      <c r="CH54" s="17"/>
      <c r="CI54" s="17"/>
      <c r="CJ54" s="17">
        <v>5.7</v>
      </c>
      <c r="CK54" s="17">
        <v>8.4</v>
      </c>
      <c r="CL54" s="17">
        <v>-35.700000000000003</v>
      </c>
      <c r="CM54" s="17"/>
      <c r="CN54" s="17"/>
      <c r="CO54" s="17"/>
      <c r="CP54" s="17"/>
      <c r="CQ54" s="17"/>
      <c r="CR54" s="17"/>
      <c r="CS54" s="17"/>
      <c r="CT54" s="17"/>
      <c r="CU54" s="17">
        <v>0</v>
      </c>
      <c r="CV54" s="17">
        <v>0</v>
      </c>
      <c r="CW54" s="17"/>
      <c r="CX54" s="17"/>
      <c r="CY54" s="17">
        <v>1.1000000000000001</v>
      </c>
      <c r="CZ54" s="17">
        <v>0</v>
      </c>
      <c r="DA54" s="17">
        <v>0</v>
      </c>
      <c r="DB54" s="17">
        <v>0.2</v>
      </c>
      <c r="DC54" s="17">
        <v>0.9</v>
      </c>
      <c r="DD54" s="17">
        <v>1.9</v>
      </c>
      <c r="DE54" s="17">
        <v>-0.6</v>
      </c>
      <c r="DF54" s="17"/>
      <c r="DG54" s="17">
        <v>0.6</v>
      </c>
      <c r="DH54" s="17"/>
      <c r="DI54" s="17">
        <v>0</v>
      </c>
      <c r="DJ54" s="17">
        <v>0</v>
      </c>
      <c r="DK54" s="17">
        <v>0</v>
      </c>
      <c r="DL54" s="17">
        <v>0</v>
      </c>
      <c r="DM54" s="17">
        <v>1.8</v>
      </c>
      <c r="DN54" s="17">
        <v>0.7</v>
      </c>
      <c r="DO54" s="17"/>
      <c r="DP54" s="17">
        <v>1.1000000000000001</v>
      </c>
      <c r="DQ54" s="17">
        <v>0</v>
      </c>
      <c r="DR54" s="17">
        <v>0</v>
      </c>
      <c r="DS54" s="17">
        <v>0.4</v>
      </c>
      <c r="DT54" s="17">
        <v>0.5</v>
      </c>
      <c r="DU54" s="17">
        <v>0</v>
      </c>
      <c r="DV54" s="17">
        <v>-3</v>
      </c>
      <c r="DW54" s="17">
        <v>0.2</v>
      </c>
      <c r="DX54" s="17">
        <v>1.8</v>
      </c>
      <c r="DY54" s="17">
        <v>0</v>
      </c>
      <c r="DZ54" s="17">
        <v>1.5</v>
      </c>
      <c r="EA54" s="17">
        <v>0.8</v>
      </c>
      <c r="EB54" s="17">
        <v>4</v>
      </c>
      <c r="EC54" s="17">
        <v>0</v>
      </c>
      <c r="ED54" s="17">
        <v>-6.2</v>
      </c>
      <c r="EE54" s="17">
        <v>-5.4</v>
      </c>
      <c r="EF54" s="17">
        <v>5.4</v>
      </c>
      <c r="EG54" s="17">
        <v>5.6</v>
      </c>
      <c r="EH54" s="17">
        <v>0</v>
      </c>
      <c r="EI54" s="17">
        <v>0</v>
      </c>
      <c r="EJ54" s="17">
        <v>0.7</v>
      </c>
      <c r="EK54" s="17">
        <v>0.2</v>
      </c>
      <c r="EL54" s="17">
        <v>0.2</v>
      </c>
      <c r="EM54" s="17">
        <v>0.2</v>
      </c>
      <c r="EN54" s="17">
        <v>0</v>
      </c>
      <c r="EO54" s="17">
        <v>0</v>
      </c>
      <c r="EP54" s="17">
        <v>0</v>
      </c>
      <c r="EQ54" s="17">
        <v>-0.2</v>
      </c>
      <c r="ER54" s="17">
        <v>5.5</v>
      </c>
      <c r="ES54" s="17">
        <v>2.6</v>
      </c>
      <c r="ET54" s="17">
        <v>0</v>
      </c>
      <c r="EU54" s="17">
        <v>0</v>
      </c>
      <c r="EV54" s="17"/>
      <c r="EW54" s="17">
        <v>1.8</v>
      </c>
      <c r="EX54" s="17">
        <v>1.5</v>
      </c>
      <c r="EY54" s="17">
        <v>5.4</v>
      </c>
      <c r="EZ54" s="17">
        <v>5.6</v>
      </c>
      <c r="FA54" s="17">
        <v>0.8</v>
      </c>
      <c r="FB54" s="17">
        <v>1.1000000000000001</v>
      </c>
      <c r="FC54" s="17">
        <v>3</v>
      </c>
      <c r="FD54" s="17">
        <v>0</v>
      </c>
      <c r="FE54" s="17">
        <v>3.46</v>
      </c>
      <c r="FF54" s="17">
        <v>529.95000000000005</v>
      </c>
      <c r="FG54" s="15"/>
      <c r="FH54" s="17">
        <v>0.99099999999999999</v>
      </c>
      <c r="FI54" s="17">
        <v>-0.86099999999999999</v>
      </c>
      <c r="FJ54" s="17">
        <v>2.3119999999999998</v>
      </c>
      <c r="FK54" s="17">
        <v>0.6</v>
      </c>
      <c r="FL54" s="17"/>
      <c r="FM54" s="17">
        <v>0.33626</v>
      </c>
      <c r="FN54" s="17"/>
      <c r="FO54" s="17">
        <v>0</v>
      </c>
      <c r="FP54" s="17">
        <v>3.37826</v>
      </c>
    </row>
    <row r="55" spans="1:172" ht="24" customHeight="1">
      <c r="A55" s="16" t="s">
        <v>75</v>
      </c>
      <c r="B55" s="16" t="s">
        <v>744</v>
      </c>
      <c r="C55" s="17">
        <v>0.2</v>
      </c>
      <c r="D55" s="17">
        <v>0.1</v>
      </c>
      <c r="E55" s="17">
        <v>-3.6</v>
      </c>
      <c r="F55" s="17">
        <v>15.61</v>
      </c>
      <c r="G55" s="17">
        <v>0</v>
      </c>
      <c r="H55" s="17">
        <v>0</v>
      </c>
      <c r="I55" s="17">
        <v>0</v>
      </c>
      <c r="J55" s="17">
        <v>14.1</v>
      </c>
      <c r="K55" s="17"/>
      <c r="L55" s="17"/>
      <c r="M55" s="17">
        <v>31.7</v>
      </c>
      <c r="N55" s="17">
        <v>21.1</v>
      </c>
      <c r="O55" s="17">
        <v>18.8</v>
      </c>
      <c r="P55" s="17">
        <v>38.6</v>
      </c>
      <c r="Q55" s="17"/>
      <c r="R55" s="17"/>
      <c r="S55" s="17">
        <v>78.099999999999994</v>
      </c>
      <c r="T55" s="17">
        <v>0</v>
      </c>
      <c r="U55" s="17"/>
      <c r="V55" s="17"/>
      <c r="W55" s="17"/>
      <c r="X55" s="17"/>
      <c r="Y55" s="17">
        <v>8.6999999999999993</v>
      </c>
      <c r="Z55" s="17">
        <v>1.4</v>
      </c>
      <c r="AA55" s="17">
        <v>0</v>
      </c>
      <c r="AB55" s="17">
        <v>-3.5</v>
      </c>
      <c r="AC55" s="17">
        <v>3.5</v>
      </c>
      <c r="AD55" s="17">
        <v>12.9</v>
      </c>
      <c r="AE55" s="17"/>
      <c r="AF55" s="17"/>
      <c r="AG55" s="17">
        <v>0</v>
      </c>
      <c r="AH55" s="17"/>
      <c r="AI55" s="17">
        <v>14.9</v>
      </c>
      <c r="AJ55" s="17">
        <v>-2.6</v>
      </c>
      <c r="AK55" s="17">
        <v>0</v>
      </c>
      <c r="AL55" s="17">
        <v>0</v>
      </c>
      <c r="AM55" s="17">
        <v>0</v>
      </c>
      <c r="AN55" s="17">
        <v>-1.3</v>
      </c>
      <c r="AO55" s="17">
        <v>50</v>
      </c>
      <c r="AP55" s="17">
        <v>0.2</v>
      </c>
      <c r="AQ55" s="17">
        <v>5.6</v>
      </c>
      <c r="AR55" s="17">
        <v>0</v>
      </c>
      <c r="AS55" s="17">
        <v>1</v>
      </c>
      <c r="AT55" s="17">
        <v>1.8</v>
      </c>
      <c r="AU55" s="17">
        <v>1.5</v>
      </c>
      <c r="AV55" s="17">
        <v>34.4</v>
      </c>
      <c r="AW55" s="17">
        <v>-14.4</v>
      </c>
      <c r="AX55" s="17">
        <v>-42.2</v>
      </c>
      <c r="AY55" s="17">
        <v>5.9</v>
      </c>
      <c r="AZ55" s="17">
        <v>-1.3</v>
      </c>
      <c r="BA55" s="17"/>
      <c r="BB55" s="17">
        <v>-1.3</v>
      </c>
      <c r="BC55" s="17">
        <v>8.5</v>
      </c>
      <c r="BD55" s="17">
        <v>0.5</v>
      </c>
      <c r="BE55" s="17">
        <v>0.1</v>
      </c>
      <c r="BF55" s="17">
        <v>0.1</v>
      </c>
      <c r="BG55" s="17">
        <v>-2.2999999999999998</v>
      </c>
      <c r="BH55" s="17">
        <v>-4.2</v>
      </c>
      <c r="BI55" s="17">
        <v>0</v>
      </c>
      <c r="BJ55" s="17"/>
      <c r="BK55" s="17">
        <v>-4.5999999999999996</v>
      </c>
      <c r="BL55" s="17"/>
      <c r="BM55" s="17"/>
      <c r="BN55" s="17"/>
      <c r="BO55" s="17">
        <v>20.399999999999999</v>
      </c>
      <c r="BP55" s="17">
        <v>0</v>
      </c>
      <c r="BQ55" s="17">
        <v>0</v>
      </c>
      <c r="BR55" s="17">
        <v>0</v>
      </c>
      <c r="BS55" s="17">
        <v>24.4</v>
      </c>
      <c r="BT55" s="17"/>
      <c r="BU55" s="17"/>
      <c r="BV55" s="17"/>
      <c r="BW55" s="17"/>
      <c r="BX55" s="17"/>
      <c r="BY55" s="17">
        <v>-8.9</v>
      </c>
      <c r="BZ55" s="17"/>
      <c r="CA55" s="17"/>
      <c r="CB55" s="17">
        <v>60.4</v>
      </c>
      <c r="CC55" s="17">
        <v>31.7</v>
      </c>
      <c r="CD55" s="17">
        <v>0</v>
      </c>
      <c r="CE55" s="17">
        <v>7.5</v>
      </c>
      <c r="CF55" s="17">
        <v>-0.2</v>
      </c>
      <c r="CG55" s="17"/>
      <c r="CH55" s="17"/>
      <c r="CI55" s="17"/>
      <c r="CJ55" s="17">
        <v>6.7</v>
      </c>
      <c r="CK55" s="17">
        <v>9.1999999999999993</v>
      </c>
      <c r="CL55" s="17">
        <v>-34.799999999999997</v>
      </c>
      <c r="CM55" s="17"/>
      <c r="CN55" s="17"/>
      <c r="CO55" s="17"/>
      <c r="CP55" s="17"/>
      <c r="CQ55" s="17"/>
      <c r="CR55" s="17"/>
      <c r="CS55" s="17"/>
      <c r="CT55" s="17"/>
      <c r="CU55" s="17">
        <v>0</v>
      </c>
      <c r="CV55" s="17">
        <v>0</v>
      </c>
      <c r="CW55" s="17"/>
      <c r="CX55" s="17"/>
      <c r="CY55" s="17">
        <v>1.1000000000000001</v>
      </c>
      <c r="CZ55" s="17">
        <v>0</v>
      </c>
      <c r="DA55" s="17">
        <v>0</v>
      </c>
      <c r="DB55" s="17">
        <v>0.2</v>
      </c>
      <c r="DC55" s="17">
        <v>0.9</v>
      </c>
      <c r="DD55" s="17">
        <v>1.9</v>
      </c>
      <c r="DE55" s="17">
        <v>-0.9</v>
      </c>
      <c r="DF55" s="17"/>
      <c r="DG55" s="17">
        <v>0.6</v>
      </c>
      <c r="DH55" s="17"/>
      <c r="DI55" s="17">
        <v>0</v>
      </c>
      <c r="DJ55" s="17">
        <v>0</v>
      </c>
      <c r="DK55" s="17">
        <v>0</v>
      </c>
      <c r="DL55" s="17">
        <v>0</v>
      </c>
      <c r="DM55" s="17">
        <v>1.8</v>
      </c>
      <c r="DN55" s="17">
        <v>0.7</v>
      </c>
      <c r="DO55" s="17"/>
      <c r="DP55" s="17">
        <v>1.1000000000000001</v>
      </c>
      <c r="DQ55" s="17">
        <v>0</v>
      </c>
      <c r="DR55" s="17">
        <v>0</v>
      </c>
      <c r="DS55" s="17">
        <v>0.4</v>
      </c>
      <c r="DT55" s="17">
        <v>0.5</v>
      </c>
      <c r="DU55" s="17">
        <v>0</v>
      </c>
      <c r="DV55" s="17">
        <v>-3</v>
      </c>
      <c r="DW55" s="17">
        <v>0.2</v>
      </c>
      <c r="DX55" s="17">
        <v>2</v>
      </c>
      <c r="DY55" s="17">
        <v>0</v>
      </c>
      <c r="DZ55" s="17">
        <v>1.3</v>
      </c>
      <c r="EA55" s="17">
        <v>0.8</v>
      </c>
      <c r="EB55" s="17">
        <v>4</v>
      </c>
      <c r="EC55" s="17">
        <v>0</v>
      </c>
      <c r="ED55" s="17">
        <v>-8.6</v>
      </c>
      <c r="EE55" s="17">
        <v>-7.6</v>
      </c>
      <c r="EF55" s="17">
        <v>4.5</v>
      </c>
      <c r="EG55" s="17">
        <v>4.7</v>
      </c>
      <c r="EH55" s="17">
        <v>0</v>
      </c>
      <c r="EI55" s="17">
        <v>0</v>
      </c>
      <c r="EJ55" s="17">
        <v>0.7</v>
      </c>
      <c r="EK55" s="17">
        <v>0.2</v>
      </c>
      <c r="EL55" s="17">
        <v>0.2</v>
      </c>
      <c r="EM55" s="17">
        <v>0.2</v>
      </c>
      <c r="EN55" s="17">
        <v>0</v>
      </c>
      <c r="EO55" s="17">
        <v>0</v>
      </c>
      <c r="EP55" s="17">
        <v>0</v>
      </c>
      <c r="EQ55" s="17">
        <v>-0.2</v>
      </c>
      <c r="ER55" s="17">
        <v>5.0999999999999996</v>
      </c>
      <c r="ES55" s="17">
        <v>3</v>
      </c>
      <c r="ET55" s="17">
        <v>0</v>
      </c>
      <c r="EU55" s="17">
        <v>0</v>
      </c>
      <c r="EV55" s="17"/>
      <c r="EW55" s="17">
        <v>1.6</v>
      </c>
      <c r="EX55" s="17">
        <v>1.5</v>
      </c>
      <c r="EY55" s="17">
        <v>4.5</v>
      </c>
      <c r="EZ55" s="17">
        <v>4.7</v>
      </c>
      <c r="FA55" s="17">
        <v>0.9</v>
      </c>
      <c r="FB55" s="17">
        <v>1.6</v>
      </c>
      <c r="FC55" s="17">
        <v>3.3</v>
      </c>
      <c r="FD55" s="17">
        <v>0</v>
      </c>
      <c r="FE55" s="17">
        <v>4.12</v>
      </c>
      <c r="FF55" s="17">
        <v>442.43</v>
      </c>
      <c r="FG55" s="15"/>
      <c r="FH55" s="17">
        <v>1.232</v>
      </c>
      <c r="FI55" s="17">
        <v>-1.169</v>
      </c>
      <c r="FJ55" s="17">
        <v>2.2810000000000001</v>
      </c>
      <c r="FK55" s="17">
        <v>0.6</v>
      </c>
      <c r="FL55" s="17"/>
      <c r="FM55" s="17">
        <v>0.32329999999999998</v>
      </c>
      <c r="FN55" s="17"/>
      <c r="FO55" s="17">
        <v>0</v>
      </c>
      <c r="FP55" s="17">
        <v>3.2673000000000001</v>
      </c>
    </row>
    <row r="56" spans="1:172" ht="24" customHeight="1">
      <c r="A56" s="16" t="s">
        <v>75</v>
      </c>
      <c r="B56" s="16" t="s">
        <v>745</v>
      </c>
      <c r="C56" s="17">
        <v>0.2</v>
      </c>
      <c r="D56" s="17">
        <v>0.1</v>
      </c>
      <c r="E56" s="17">
        <v>-9.34</v>
      </c>
      <c r="F56" s="17">
        <v>15.24</v>
      </c>
      <c r="G56" s="17">
        <v>0</v>
      </c>
      <c r="H56" s="17">
        <v>0</v>
      </c>
      <c r="I56" s="17">
        <v>0</v>
      </c>
      <c r="J56" s="17">
        <v>9.4</v>
      </c>
      <c r="K56" s="17"/>
      <c r="L56" s="17"/>
      <c r="M56" s="17">
        <v>23.7</v>
      </c>
      <c r="N56" s="17">
        <v>15.8</v>
      </c>
      <c r="O56" s="17">
        <v>13.6</v>
      </c>
      <c r="P56" s="17">
        <v>28.6</v>
      </c>
      <c r="Q56" s="17"/>
      <c r="R56" s="17"/>
      <c r="S56" s="17">
        <v>74.7</v>
      </c>
      <c r="T56" s="17">
        <v>0</v>
      </c>
      <c r="U56" s="17"/>
      <c r="V56" s="17"/>
      <c r="W56" s="17"/>
      <c r="X56" s="17"/>
      <c r="Y56" s="17">
        <v>8.5</v>
      </c>
      <c r="Z56" s="17">
        <v>1.2</v>
      </c>
      <c r="AA56" s="17">
        <v>0</v>
      </c>
      <c r="AB56" s="17">
        <v>-3.6</v>
      </c>
      <c r="AC56" s="17">
        <v>3.2</v>
      </c>
      <c r="AD56" s="17">
        <v>11</v>
      </c>
      <c r="AE56" s="17"/>
      <c r="AF56" s="17"/>
      <c r="AG56" s="17">
        <v>0</v>
      </c>
      <c r="AH56" s="17"/>
      <c r="AI56" s="17">
        <v>14.3</v>
      </c>
      <c r="AJ56" s="17">
        <v>-14.8</v>
      </c>
      <c r="AK56" s="17">
        <v>0</v>
      </c>
      <c r="AL56" s="17">
        <v>0</v>
      </c>
      <c r="AM56" s="17">
        <v>0</v>
      </c>
      <c r="AN56" s="17">
        <v>-1.5</v>
      </c>
      <c r="AO56" s="17">
        <v>48.1</v>
      </c>
      <c r="AP56" s="17">
        <v>0.8</v>
      </c>
      <c r="AQ56" s="17">
        <v>4.3</v>
      </c>
      <c r="AR56" s="17">
        <v>0</v>
      </c>
      <c r="AS56" s="17">
        <v>1.3</v>
      </c>
      <c r="AT56" s="17">
        <v>1.8</v>
      </c>
      <c r="AU56" s="17">
        <v>1.8</v>
      </c>
      <c r="AV56" s="17">
        <v>29.2</v>
      </c>
      <c r="AW56" s="17">
        <v>-19.5</v>
      </c>
      <c r="AX56" s="17">
        <v>-47.1</v>
      </c>
      <c r="AY56" s="17">
        <v>6.4</v>
      </c>
      <c r="AZ56" s="17">
        <v>-1.6</v>
      </c>
      <c r="BA56" s="17"/>
      <c r="BB56" s="17">
        <v>-3</v>
      </c>
      <c r="BC56" s="17">
        <v>8.3000000000000007</v>
      </c>
      <c r="BD56" s="17">
        <v>0.5</v>
      </c>
      <c r="BE56" s="17">
        <v>0.1</v>
      </c>
      <c r="BF56" s="17">
        <v>0.1</v>
      </c>
      <c r="BG56" s="17">
        <v>1.2</v>
      </c>
      <c r="BH56" s="17">
        <v>-6.1</v>
      </c>
      <c r="BI56" s="17">
        <v>0</v>
      </c>
      <c r="BJ56" s="17"/>
      <c r="BK56" s="17">
        <v>0.5</v>
      </c>
      <c r="BL56" s="17"/>
      <c r="BM56" s="17"/>
      <c r="BN56" s="17"/>
      <c r="BO56" s="17">
        <v>13.3</v>
      </c>
      <c r="BP56" s="17">
        <v>0</v>
      </c>
      <c r="BQ56" s="17">
        <v>0</v>
      </c>
      <c r="BR56" s="17">
        <v>-1.8</v>
      </c>
      <c r="BS56" s="17">
        <v>19.100000000000001</v>
      </c>
      <c r="BT56" s="17"/>
      <c r="BU56" s="17"/>
      <c r="BV56" s="17"/>
      <c r="BW56" s="17"/>
      <c r="BX56" s="17"/>
      <c r="BY56" s="17">
        <v>-9</v>
      </c>
      <c r="BZ56" s="17"/>
      <c r="CA56" s="17"/>
      <c r="CB56" s="17">
        <v>60.2</v>
      </c>
      <c r="CC56" s="17">
        <v>31.6</v>
      </c>
      <c r="CD56" s="17">
        <v>-0.1</v>
      </c>
      <c r="CE56" s="17">
        <v>5</v>
      </c>
      <c r="CF56" s="17">
        <v>0</v>
      </c>
      <c r="CG56" s="17"/>
      <c r="CH56" s="17"/>
      <c r="CI56" s="17"/>
      <c r="CJ56" s="17">
        <v>0.5</v>
      </c>
      <c r="CK56" s="17">
        <v>3</v>
      </c>
      <c r="CL56" s="17">
        <v>-43.8</v>
      </c>
      <c r="CM56" s="17"/>
      <c r="CN56" s="17"/>
      <c r="CO56" s="17"/>
      <c r="CP56" s="17"/>
      <c r="CQ56" s="17"/>
      <c r="CR56" s="17"/>
      <c r="CS56" s="17"/>
      <c r="CT56" s="17"/>
      <c r="CU56" s="17">
        <v>0</v>
      </c>
      <c r="CV56" s="17">
        <v>0</v>
      </c>
      <c r="CW56" s="17"/>
      <c r="CX56" s="17"/>
      <c r="CY56" s="17">
        <v>1.1000000000000001</v>
      </c>
      <c r="CZ56" s="17">
        <v>0</v>
      </c>
      <c r="DA56" s="17">
        <v>0</v>
      </c>
      <c r="DB56" s="17">
        <v>0</v>
      </c>
      <c r="DC56" s="17">
        <v>0.7</v>
      </c>
      <c r="DD56" s="17">
        <v>1.8</v>
      </c>
      <c r="DE56" s="17">
        <v>-1.6</v>
      </c>
      <c r="DF56" s="17"/>
      <c r="DG56" s="17">
        <v>0.6</v>
      </c>
      <c r="DH56" s="17"/>
      <c r="DI56" s="17">
        <v>0</v>
      </c>
      <c r="DJ56" s="17">
        <v>0</v>
      </c>
      <c r="DK56" s="17">
        <v>0</v>
      </c>
      <c r="DL56" s="17">
        <v>0</v>
      </c>
      <c r="DM56" s="17">
        <v>1.8</v>
      </c>
      <c r="DN56" s="17">
        <v>0.7</v>
      </c>
      <c r="DO56" s="17"/>
      <c r="DP56" s="17">
        <v>1.1000000000000001</v>
      </c>
      <c r="DQ56" s="17">
        <v>0</v>
      </c>
      <c r="DR56" s="17">
        <v>0</v>
      </c>
      <c r="DS56" s="17">
        <v>0.4</v>
      </c>
      <c r="DT56" s="17">
        <v>0.5</v>
      </c>
      <c r="DU56" s="17">
        <v>0</v>
      </c>
      <c r="DV56" s="17">
        <v>-3</v>
      </c>
      <c r="DW56" s="17">
        <v>0.2</v>
      </c>
      <c r="DX56" s="17">
        <v>1.9</v>
      </c>
      <c r="DY56" s="17">
        <v>0</v>
      </c>
      <c r="DZ56" s="17">
        <v>1.1000000000000001</v>
      </c>
      <c r="EA56" s="17">
        <v>0.8</v>
      </c>
      <c r="EB56" s="17">
        <v>4</v>
      </c>
      <c r="EC56" s="17">
        <v>0</v>
      </c>
      <c r="ED56" s="17">
        <v>-9.4</v>
      </c>
      <c r="EE56" s="17">
        <v>-8.6999999999999993</v>
      </c>
      <c r="EF56" s="17">
        <v>8.6999999999999993</v>
      </c>
      <c r="EG56" s="17">
        <v>8.8000000000000007</v>
      </c>
      <c r="EH56" s="17">
        <v>0</v>
      </c>
      <c r="EI56" s="17">
        <v>0</v>
      </c>
      <c r="EJ56" s="17">
        <v>0.7</v>
      </c>
      <c r="EK56" s="17">
        <v>0.2</v>
      </c>
      <c r="EL56" s="17">
        <v>0.2</v>
      </c>
      <c r="EM56" s="17">
        <v>0.2</v>
      </c>
      <c r="EN56" s="17">
        <v>0</v>
      </c>
      <c r="EO56" s="17">
        <v>0</v>
      </c>
      <c r="EP56" s="17">
        <v>0</v>
      </c>
      <c r="EQ56" s="17">
        <v>-0.2</v>
      </c>
      <c r="ER56" s="17">
        <v>4.8</v>
      </c>
      <c r="ES56" s="17">
        <v>3.2</v>
      </c>
      <c r="ET56" s="17">
        <v>0</v>
      </c>
      <c r="EU56" s="17">
        <v>0</v>
      </c>
      <c r="EV56" s="17"/>
      <c r="EW56" s="17">
        <v>1.4</v>
      </c>
      <c r="EX56" s="17">
        <v>1.5</v>
      </c>
      <c r="EY56" s="17">
        <v>8.6999999999999993</v>
      </c>
      <c r="EZ56" s="17">
        <v>8.8000000000000007</v>
      </c>
      <c r="FA56" s="17">
        <v>0.9</v>
      </c>
      <c r="FB56" s="17">
        <v>1.3</v>
      </c>
      <c r="FC56" s="17">
        <v>3.8</v>
      </c>
      <c r="FD56" s="17">
        <v>0</v>
      </c>
      <c r="FE56" s="17">
        <v>3.62</v>
      </c>
      <c r="FF56" s="17">
        <v>346.02</v>
      </c>
      <c r="FG56" s="15"/>
      <c r="FH56" s="17">
        <v>1.016</v>
      </c>
      <c r="FI56" s="17">
        <v>-0.253</v>
      </c>
      <c r="FJ56" s="17">
        <v>2.4079999999999999</v>
      </c>
      <c r="FK56" s="17">
        <v>0.6</v>
      </c>
      <c r="FL56" s="17"/>
      <c r="FM56" s="17">
        <v>0.32769999999999999</v>
      </c>
      <c r="FN56" s="17"/>
      <c r="FO56" s="17">
        <v>0</v>
      </c>
      <c r="FP56" s="17">
        <v>4.0987</v>
      </c>
    </row>
    <row r="57" spans="1:172" ht="24" customHeight="1">
      <c r="A57" s="16" t="s">
        <v>75</v>
      </c>
      <c r="B57" s="16" t="s">
        <v>746</v>
      </c>
      <c r="C57" s="17">
        <v>0.2</v>
      </c>
      <c r="D57" s="17">
        <v>0.1</v>
      </c>
      <c r="E57" s="17">
        <v>11.34</v>
      </c>
      <c r="F57" s="17">
        <v>19.190000000000001</v>
      </c>
      <c r="G57" s="17">
        <v>0</v>
      </c>
      <c r="H57" s="17">
        <v>0</v>
      </c>
      <c r="I57" s="17">
        <v>0</v>
      </c>
      <c r="J57" s="17">
        <v>11.5</v>
      </c>
      <c r="K57" s="17"/>
      <c r="L57" s="17"/>
      <c r="M57" s="17">
        <v>-4.5</v>
      </c>
      <c r="N57" s="17">
        <v>-10.4</v>
      </c>
      <c r="O57" s="17">
        <v>2.2000000000000002</v>
      </c>
      <c r="P57" s="17">
        <v>26.2</v>
      </c>
      <c r="Q57" s="17"/>
      <c r="R57" s="17"/>
      <c r="S57" s="17">
        <v>84.9</v>
      </c>
      <c r="T57" s="17">
        <v>0.1</v>
      </c>
      <c r="U57" s="17"/>
      <c r="V57" s="17"/>
      <c r="W57" s="17"/>
      <c r="X57" s="17"/>
      <c r="Y57" s="17">
        <v>8</v>
      </c>
      <c r="Z57" s="17">
        <v>1.2</v>
      </c>
      <c r="AA57" s="17">
        <v>0</v>
      </c>
      <c r="AB57" s="17">
        <v>-3.5</v>
      </c>
      <c r="AC57" s="17">
        <v>3.4</v>
      </c>
      <c r="AD57" s="17">
        <v>9.8000000000000007</v>
      </c>
      <c r="AE57" s="17"/>
      <c r="AF57" s="17"/>
      <c r="AG57" s="17">
        <v>0</v>
      </c>
      <c r="AH57" s="17"/>
      <c r="AI57" s="17">
        <v>14.4</v>
      </c>
      <c r="AJ57" s="17">
        <v>-2.9</v>
      </c>
      <c r="AK57" s="17">
        <v>0</v>
      </c>
      <c r="AL57" s="17">
        <v>0</v>
      </c>
      <c r="AM57" s="17">
        <v>0</v>
      </c>
      <c r="AN57" s="17">
        <v>-1.6</v>
      </c>
      <c r="AO57" s="17">
        <v>51.8</v>
      </c>
      <c r="AP57" s="17">
        <v>1.7</v>
      </c>
      <c r="AQ57" s="17">
        <v>6.3</v>
      </c>
      <c r="AR57" s="17">
        <v>0</v>
      </c>
      <c r="AS57" s="17">
        <v>1.5</v>
      </c>
      <c r="AT57" s="17">
        <v>1.8</v>
      </c>
      <c r="AU57" s="17">
        <v>1.2</v>
      </c>
      <c r="AV57" s="17">
        <v>44</v>
      </c>
      <c r="AW57" s="17">
        <v>-5</v>
      </c>
      <c r="AX57" s="17">
        <v>-28.1</v>
      </c>
      <c r="AY57" s="17">
        <v>5.0999999999999996</v>
      </c>
      <c r="AZ57" s="17">
        <v>-1.5</v>
      </c>
      <c r="BA57" s="17"/>
      <c r="BB57" s="17">
        <v>-0.8</v>
      </c>
      <c r="BC57" s="17">
        <v>9.5</v>
      </c>
      <c r="BD57" s="17">
        <v>0.5</v>
      </c>
      <c r="BE57" s="17">
        <v>0.1</v>
      </c>
      <c r="BF57" s="17">
        <v>0.1</v>
      </c>
      <c r="BG57" s="17">
        <v>1</v>
      </c>
      <c r="BH57" s="17">
        <v>0</v>
      </c>
      <c r="BI57" s="17">
        <v>0</v>
      </c>
      <c r="BJ57" s="17"/>
      <c r="BK57" s="17">
        <v>0.7</v>
      </c>
      <c r="BL57" s="17"/>
      <c r="BM57" s="17"/>
      <c r="BN57" s="17"/>
      <c r="BO57" s="17">
        <v>18.600000000000001</v>
      </c>
      <c r="BP57" s="17">
        <v>-29.2</v>
      </c>
      <c r="BQ57" s="17">
        <v>-31.1</v>
      </c>
      <c r="BR57" s="17">
        <v>-20.7</v>
      </c>
      <c r="BS57" s="17">
        <v>16.5</v>
      </c>
      <c r="BT57" s="17"/>
      <c r="BU57" s="17"/>
      <c r="BV57" s="17"/>
      <c r="BW57" s="17"/>
      <c r="BX57" s="17"/>
      <c r="BY57" s="17">
        <v>-5.0999999999999996</v>
      </c>
      <c r="BZ57" s="17"/>
      <c r="CA57" s="17"/>
      <c r="CB57" s="17">
        <v>24.2</v>
      </c>
      <c r="CC57" s="17">
        <v>15.5</v>
      </c>
      <c r="CD57" s="17">
        <v>-0.9</v>
      </c>
      <c r="CE57" s="17">
        <v>5.7</v>
      </c>
      <c r="CF57" s="17">
        <v>-0.2</v>
      </c>
      <c r="CG57" s="17"/>
      <c r="CH57" s="17"/>
      <c r="CI57" s="17"/>
      <c r="CJ57" s="17">
        <v>13</v>
      </c>
      <c r="CK57" s="17">
        <v>15.6</v>
      </c>
      <c r="CL57" s="17">
        <v>-15.9</v>
      </c>
      <c r="CM57" s="17"/>
      <c r="CN57" s="17"/>
      <c r="CO57" s="17"/>
      <c r="CP57" s="17"/>
      <c r="CQ57" s="17"/>
      <c r="CR57" s="17"/>
      <c r="CS57" s="17"/>
      <c r="CT57" s="17"/>
      <c r="CU57" s="17">
        <v>0</v>
      </c>
      <c r="CV57" s="17">
        <v>0</v>
      </c>
      <c r="CW57" s="17"/>
      <c r="CX57" s="17"/>
      <c r="CY57" s="17">
        <v>1.1000000000000001</v>
      </c>
      <c r="CZ57" s="17">
        <v>0</v>
      </c>
      <c r="DA57" s="17">
        <v>0</v>
      </c>
      <c r="DB57" s="17">
        <v>0</v>
      </c>
      <c r="DC57" s="17">
        <v>0.7</v>
      </c>
      <c r="DD57" s="17">
        <v>1.9</v>
      </c>
      <c r="DE57" s="17">
        <v>-1.1000000000000001</v>
      </c>
      <c r="DF57" s="17"/>
      <c r="DG57" s="17">
        <v>0.6</v>
      </c>
      <c r="DH57" s="17"/>
      <c r="DI57" s="17">
        <v>0</v>
      </c>
      <c r="DJ57" s="17">
        <v>0</v>
      </c>
      <c r="DK57" s="17">
        <v>0</v>
      </c>
      <c r="DL57" s="17">
        <v>0</v>
      </c>
      <c r="DM57" s="17">
        <v>1.8</v>
      </c>
      <c r="DN57" s="17">
        <v>0.7</v>
      </c>
      <c r="DO57" s="17"/>
      <c r="DP57" s="17">
        <v>1.1000000000000001</v>
      </c>
      <c r="DQ57" s="17">
        <v>0</v>
      </c>
      <c r="DR57" s="17">
        <v>0.1</v>
      </c>
      <c r="DS57" s="17">
        <v>0.3</v>
      </c>
      <c r="DT57" s="17">
        <v>0.5</v>
      </c>
      <c r="DU57" s="17">
        <v>0</v>
      </c>
      <c r="DV57" s="17">
        <v>-3</v>
      </c>
      <c r="DW57" s="17">
        <v>0.2</v>
      </c>
      <c r="DX57" s="17">
        <v>2</v>
      </c>
      <c r="DY57" s="17">
        <v>0</v>
      </c>
      <c r="DZ57" s="17">
        <v>1.5</v>
      </c>
      <c r="EA57" s="17">
        <v>0.8</v>
      </c>
      <c r="EB57" s="17">
        <v>4</v>
      </c>
      <c r="EC57" s="17">
        <v>0</v>
      </c>
      <c r="ED57" s="17">
        <v>-6.8</v>
      </c>
      <c r="EE57" s="17">
        <v>-6.3</v>
      </c>
      <c r="EF57" s="17">
        <v>8.4</v>
      </c>
      <c r="EG57" s="17">
        <v>8.6</v>
      </c>
      <c r="EH57" s="17">
        <v>0</v>
      </c>
      <c r="EI57" s="17">
        <v>0</v>
      </c>
      <c r="EJ57" s="17">
        <v>0.7</v>
      </c>
      <c r="EK57" s="17">
        <v>0.2</v>
      </c>
      <c r="EL57" s="17">
        <v>0.2</v>
      </c>
      <c r="EM57" s="17">
        <v>0.2</v>
      </c>
      <c r="EN57" s="17">
        <v>0</v>
      </c>
      <c r="EO57" s="17">
        <v>0</v>
      </c>
      <c r="EP57" s="17">
        <v>0</v>
      </c>
      <c r="EQ57" s="17">
        <v>-0.2</v>
      </c>
      <c r="ER57" s="17">
        <v>3</v>
      </c>
      <c r="ES57" s="17">
        <v>3.4</v>
      </c>
      <c r="ET57" s="17">
        <v>0</v>
      </c>
      <c r="EU57" s="17">
        <v>0</v>
      </c>
      <c r="EV57" s="17"/>
      <c r="EW57" s="17">
        <v>1.8</v>
      </c>
      <c r="EX57" s="17">
        <v>1.5</v>
      </c>
      <c r="EY57" s="17">
        <v>8.4</v>
      </c>
      <c r="EZ57" s="17">
        <v>8.6</v>
      </c>
      <c r="FA57" s="17">
        <v>0.9</v>
      </c>
      <c r="FB57" s="17">
        <v>1.8</v>
      </c>
      <c r="FC57" s="17">
        <v>4</v>
      </c>
      <c r="FD57" s="17">
        <v>0</v>
      </c>
      <c r="FE57" s="17">
        <v>3.38</v>
      </c>
      <c r="FF57" s="17">
        <v>320.51</v>
      </c>
      <c r="FG57" s="15"/>
      <c r="FH57" s="17">
        <v>1.272</v>
      </c>
      <c r="FI57" s="17">
        <v>0</v>
      </c>
      <c r="FJ57" s="17">
        <v>2.7850000000000001</v>
      </c>
      <c r="FK57" s="17">
        <v>0.6</v>
      </c>
      <c r="FL57" s="17"/>
      <c r="FM57" s="17">
        <v>0.32411000000000001</v>
      </c>
      <c r="FN57" s="17"/>
      <c r="FO57" s="17">
        <v>0</v>
      </c>
      <c r="FP57" s="17">
        <v>4.9811100000000001</v>
      </c>
    </row>
    <row r="58" spans="1:172" ht="24" customHeight="1" thickBot="1">
      <c r="A58" s="18" t="s">
        <v>747</v>
      </c>
      <c r="B58" s="18" t="s">
        <v>76</v>
      </c>
      <c r="C58" s="19">
        <v>0.2</v>
      </c>
      <c r="D58" s="19">
        <v>0.1</v>
      </c>
      <c r="E58" s="19">
        <v>12.07</v>
      </c>
      <c r="F58" s="19">
        <v>18.48</v>
      </c>
      <c r="G58" s="19">
        <v>0</v>
      </c>
      <c r="H58" s="19">
        <v>0</v>
      </c>
      <c r="I58" s="19">
        <v>0</v>
      </c>
      <c r="J58" s="19">
        <v>14</v>
      </c>
      <c r="K58" s="19"/>
      <c r="L58" s="19"/>
      <c r="M58" s="19">
        <v>-3.6</v>
      </c>
      <c r="N58" s="19">
        <v>-15.9</v>
      </c>
      <c r="O58" s="19">
        <v>-3.7</v>
      </c>
      <c r="P58" s="19">
        <v>26.7</v>
      </c>
      <c r="Q58" s="19"/>
      <c r="R58" s="19"/>
      <c r="S58" s="19">
        <v>83.1</v>
      </c>
      <c r="T58" s="19">
        <v>0</v>
      </c>
      <c r="U58" s="19"/>
      <c r="V58" s="19"/>
      <c r="W58" s="19"/>
      <c r="X58" s="19"/>
      <c r="Y58" s="19">
        <v>7.5</v>
      </c>
      <c r="Z58" s="19">
        <v>1.2</v>
      </c>
      <c r="AA58" s="19">
        <v>0</v>
      </c>
      <c r="AB58" s="19">
        <v>-3.4</v>
      </c>
      <c r="AC58" s="19">
        <v>3.6</v>
      </c>
      <c r="AD58" s="19">
        <v>8.9</v>
      </c>
      <c r="AE58" s="19"/>
      <c r="AF58" s="19"/>
      <c r="AG58" s="19">
        <v>0</v>
      </c>
      <c r="AH58" s="19"/>
      <c r="AI58" s="19">
        <v>13.6</v>
      </c>
      <c r="AJ58" s="19">
        <v>-3.5</v>
      </c>
      <c r="AK58" s="19">
        <v>0</v>
      </c>
      <c r="AL58" s="19">
        <v>0</v>
      </c>
      <c r="AM58" s="19">
        <v>0</v>
      </c>
      <c r="AN58" s="19">
        <v>-1.7</v>
      </c>
      <c r="AO58" s="19">
        <v>51.3</v>
      </c>
      <c r="AP58" s="19">
        <v>2.2999999999999998</v>
      </c>
      <c r="AQ58" s="19">
        <v>7.1</v>
      </c>
      <c r="AR58" s="19">
        <v>0</v>
      </c>
      <c r="AS58" s="19">
        <v>1.4</v>
      </c>
      <c r="AT58" s="19">
        <v>1.8</v>
      </c>
      <c r="AU58" s="19">
        <v>1.1000000000000001</v>
      </c>
      <c r="AV58" s="19">
        <v>43</v>
      </c>
      <c r="AW58" s="19">
        <v>-6</v>
      </c>
      <c r="AX58" s="19">
        <v>-29.2</v>
      </c>
      <c r="AY58" s="19">
        <v>5.0999999999999996</v>
      </c>
      <c r="AZ58" s="19">
        <v>-1.4</v>
      </c>
      <c r="BA58" s="19"/>
      <c r="BB58" s="19">
        <v>-1.3</v>
      </c>
      <c r="BC58" s="19">
        <v>9.4</v>
      </c>
      <c r="BD58" s="19">
        <v>0.5</v>
      </c>
      <c r="BE58" s="19">
        <v>0.1</v>
      </c>
      <c r="BF58" s="19">
        <v>0.1</v>
      </c>
      <c r="BG58" s="19">
        <v>0.8</v>
      </c>
      <c r="BH58" s="19">
        <v>0</v>
      </c>
      <c r="BI58" s="19">
        <v>0</v>
      </c>
      <c r="BJ58" s="19"/>
      <c r="BK58" s="19">
        <v>0.6</v>
      </c>
      <c r="BL58" s="19"/>
      <c r="BM58" s="19"/>
      <c r="BN58" s="19"/>
      <c r="BO58" s="19">
        <v>19.7</v>
      </c>
      <c r="BP58" s="19">
        <v>-29.8</v>
      </c>
      <c r="BQ58" s="19">
        <v>-31.4</v>
      </c>
      <c r="BR58" s="19">
        <v>-21.4</v>
      </c>
      <c r="BS58" s="19">
        <v>15.9</v>
      </c>
      <c r="BT58" s="19"/>
      <c r="BU58" s="19"/>
      <c r="BV58" s="19"/>
      <c r="BW58" s="19"/>
      <c r="BX58" s="19"/>
      <c r="BY58" s="19">
        <v>-7.8</v>
      </c>
      <c r="BZ58" s="19"/>
      <c r="CA58" s="19"/>
      <c r="CB58" s="19">
        <v>23.9</v>
      </c>
      <c r="CC58" s="19">
        <v>16.399999999999999</v>
      </c>
      <c r="CD58" s="19">
        <v>0.3</v>
      </c>
      <c r="CE58" s="19">
        <v>3.8</v>
      </c>
      <c r="CF58" s="19">
        <v>0</v>
      </c>
      <c r="CG58" s="19"/>
      <c r="CH58" s="19"/>
      <c r="CI58" s="19"/>
      <c r="CJ58" s="19">
        <v>7.6</v>
      </c>
      <c r="CK58" s="19">
        <v>10.5</v>
      </c>
      <c r="CL58" s="19">
        <v>-20</v>
      </c>
      <c r="CM58" s="19"/>
      <c r="CN58" s="19"/>
      <c r="CO58" s="19"/>
      <c r="CP58" s="19"/>
      <c r="CQ58" s="19"/>
      <c r="CR58" s="19"/>
      <c r="CS58" s="19"/>
      <c r="CT58" s="19"/>
      <c r="CU58" s="19">
        <v>0</v>
      </c>
      <c r="CV58" s="19">
        <v>0</v>
      </c>
      <c r="CW58" s="19"/>
      <c r="CX58" s="19"/>
      <c r="CY58" s="19">
        <v>1.1000000000000001</v>
      </c>
      <c r="CZ58" s="19">
        <v>0</v>
      </c>
      <c r="DA58" s="19">
        <v>0</v>
      </c>
      <c r="DB58" s="19">
        <v>0</v>
      </c>
      <c r="DC58" s="19">
        <v>0.9</v>
      </c>
      <c r="DD58" s="19">
        <v>1.9</v>
      </c>
      <c r="DE58" s="19">
        <v>-1.4</v>
      </c>
      <c r="DF58" s="19"/>
      <c r="DG58" s="19">
        <v>0.6</v>
      </c>
      <c r="DH58" s="19"/>
      <c r="DI58" s="19">
        <v>0</v>
      </c>
      <c r="DJ58" s="19">
        <v>0</v>
      </c>
      <c r="DK58" s="19">
        <v>0</v>
      </c>
      <c r="DL58" s="19">
        <v>0</v>
      </c>
      <c r="DM58" s="19">
        <v>1.8</v>
      </c>
      <c r="DN58" s="19">
        <v>0.7</v>
      </c>
      <c r="DO58" s="19"/>
      <c r="DP58" s="19">
        <v>1.1000000000000001</v>
      </c>
      <c r="DQ58" s="19">
        <v>0</v>
      </c>
      <c r="DR58" s="19">
        <v>0.1</v>
      </c>
      <c r="DS58" s="19">
        <v>0.2</v>
      </c>
      <c r="DT58" s="19">
        <v>0.5</v>
      </c>
      <c r="DU58" s="19">
        <v>0</v>
      </c>
      <c r="DV58" s="19">
        <v>-3</v>
      </c>
      <c r="DW58" s="19">
        <v>0.2</v>
      </c>
      <c r="DX58" s="19">
        <v>1.9</v>
      </c>
      <c r="DY58" s="19">
        <v>0</v>
      </c>
      <c r="DZ58" s="19">
        <v>1.5</v>
      </c>
      <c r="EA58" s="19">
        <v>0.8</v>
      </c>
      <c r="EB58" s="19">
        <v>4</v>
      </c>
      <c r="EC58" s="19">
        <v>0</v>
      </c>
      <c r="ED58" s="19">
        <v>-7</v>
      </c>
      <c r="EE58" s="19">
        <v>-6.8</v>
      </c>
      <c r="EF58" s="19">
        <v>8.3000000000000007</v>
      </c>
      <c r="EG58" s="19">
        <v>8.5</v>
      </c>
      <c r="EH58" s="19">
        <v>0</v>
      </c>
      <c r="EI58" s="19">
        <v>0</v>
      </c>
      <c r="EJ58" s="19">
        <v>0.7</v>
      </c>
      <c r="EK58" s="19">
        <v>0.2</v>
      </c>
      <c r="EL58" s="19">
        <v>0.2</v>
      </c>
      <c r="EM58" s="19">
        <v>0.2</v>
      </c>
      <c r="EN58" s="19">
        <v>0</v>
      </c>
      <c r="EO58" s="19">
        <v>0</v>
      </c>
      <c r="EP58" s="19">
        <v>0</v>
      </c>
      <c r="EQ58" s="19">
        <v>-0.2</v>
      </c>
      <c r="ER58" s="19">
        <v>1.3</v>
      </c>
      <c r="ES58" s="19">
        <v>3.5</v>
      </c>
      <c r="ET58" s="19">
        <v>0</v>
      </c>
      <c r="EU58" s="19">
        <v>0</v>
      </c>
      <c r="EV58" s="19"/>
      <c r="EW58" s="19">
        <v>1.8</v>
      </c>
      <c r="EX58" s="19">
        <v>1.5</v>
      </c>
      <c r="EY58" s="19">
        <v>8.3000000000000007</v>
      </c>
      <c r="EZ58" s="19">
        <v>8.5</v>
      </c>
      <c r="FA58" s="19">
        <v>0.8</v>
      </c>
      <c r="FB58" s="19">
        <v>1.7</v>
      </c>
      <c r="FC58" s="19">
        <v>4.8</v>
      </c>
      <c r="FD58" s="19">
        <v>0</v>
      </c>
      <c r="FE58" s="19">
        <v>3.8</v>
      </c>
      <c r="FF58" s="19">
        <v>285.05</v>
      </c>
      <c r="FG58" s="15"/>
      <c r="FH58" s="19">
        <v>1.407</v>
      </c>
      <c r="FI58" s="19">
        <v>0</v>
      </c>
      <c r="FJ58" s="19">
        <v>2.915</v>
      </c>
      <c r="FK58" s="19">
        <v>0.6</v>
      </c>
      <c r="FL58" s="19"/>
      <c r="FM58" s="19">
        <v>0.34948000000000001</v>
      </c>
      <c r="FN58" s="19"/>
      <c r="FO58" s="19">
        <v>0</v>
      </c>
      <c r="FP58" s="19">
        <v>5.2714800000000004</v>
      </c>
    </row>
    <row r="59" spans="1:172" ht="24.95" customHeight="1" thickBot="1">
      <c r="A59" s="202" t="s">
        <v>748</v>
      </c>
      <c r="B59" s="203"/>
      <c r="C59" s="20">
        <v>4.1500000000000004</v>
      </c>
      <c r="D59" s="20">
        <v>2.4</v>
      </c>
      <c r="E59" s="20">
        <v>1199.6099999999999</v>
      </c>
      <c r="F59" s="20">
        <v>642.10500000000002</v>
      </c>
      <c r="G59" s="20">
        <v>13.86</v>
      </c>
      <c r="H59" s="20">
        <v>13.785</v>
      </c>
      <c r="I59" s="20">
        <v>-72.150000000000006</v>
      </c>
      <c r="J59" s="20">
        <v>491.4</v>
      </c>
      <c r="K59" s="20">
        <v>0</v>
      </c>
      <c r="L59" s="20">
        <v>0</v>
      </c>
      <c r="M59" s="20">
        <v>306.5</v>
      </c>
      <c r="N59" s="20">
        <v>107.5</v>
      </c>
      <c r="O59" s="20">
        <v>302.3</v>
      </c>
      <c r="P59" s="20">
        <v>946.35</v>
      </c>
      <c r="Q59" s="20">
        <v>0</v>
      </c>
      <c r="R59" s="20">
        <v>0</v>
      </c>
      <c r="S59" s="20">
        <v>1414.55</v>
      </c>
      <c r="T59" s="20">
        <v>0.9</v>
      </c>
      <c r="U59" s="20">
        <v>0</v>
      </c>
      <c r="V59" s="20">
        <v>0</v>
      </c>
      <c r="W59" s="20">
        <v>0</v>
      </c>
      <c r="X59" s="20">
        <v>0</v>
      </c>
      <c r="Y59" s="20">
        <v>91</v>
      </c>
      <c r="Z59" s="20">
        <v>35.75</v>
      </c>
      <c r="AA59" s="20">
        <v>7.3</v>
      </c>
      <c r="AB59" s="20">
        <v>-82.25</v>
      </c>
      <c r="AC59" s="20">
        <v>80.8</v>
      </c>
      <c r="AD59" s="20">
        <v>196.65</v>
      </c>
      <c r="AE59" s="20">
        <v>0</v>
      </c>
      <c r="AF59" s="20">
        <v>0</v>
      </c>
      <c r="AG59" s="20">
        <v>4.5</v>
      </c>
      <c r="AH59" s="20">
        <v>0</v>
      </c>
      <c r="AI59" s="20">
        <v>361.9</v>
      </c>
      <c r="AJ59" s="20">
        <v>174.7</v>
      </c>
      <c r="AK59" s="20">
        <v>15.35</v>
      </c>
      <c r="AL59" s="20">
        <v>-48.2</v>
      </c>
      <c r="AM59" s="20">
        <v>1.1000000000000001</v>
      </c>
      <c r="AN59" s="20">
        <v>-10.85</v>
      </c>
      <c r="AO59" s="20">
        <v>942.6</v>
      </c>
      <c r="AP59" s="20">
        <v>22.95</v>
      </c>
      <c r="AQ59" s="20">
        <v>145.80000000000001</v>
      </c>
      <c r="AR59" s="20">
        <v>-11.5</v>
      </c>
      <c r="AS59" s="20">
        <v>9.4</v>
      </c>
      <c r="AT59" s="20">
        <v>43.2</v>
      </c>
      <c r="AU59" s="20">
        <v>26.8</v>
      </c>
      <c r="AV59" s="20">
        <v>721.6</v>
      </c>
      <c r="AW59" s="20">
        <v>-403.1</v>
      </c>
      <c r="AX59" s="20">
        <v>-973.6</v>
      </c>
      <c r="AY59" s="20">
        <v>120.5</v>
      </c>
      <c r="AZ59" s="20">
        <v>-34.200000000000003</v>
      </c>
      <c r="BA59" s="20">
        <v>0</v>
      </c>
      <c r="BB59" s="20">
        <v>-88</v>
      </c>
      <c r="BC59" s="20">
        <v>95</v>
      </c>
      <c r="BD59" s="20">
        <v>11.9</v>
      </c>
      <c r="BE59" s="20">
        <v>2.4</v>
      </c>
      <c r="BF59" s="20">
        <v>1.8</v>
      </c>
      <c r="BG59" s="20">
        <v>104.8</v>
      </c>
      <c r="BH59" s="20">
        <v>-13.35</v>
      </c>
      <c r="BI59" s="20">
        <v>-6.45</v>
      </c>
      <c r="BJ59" s="20">
        <v>0</v>
      </c>
      <c r="BK59" s="20">
        <v>-54.3</v>
      </c>
      <c r="BL59" s="20">
        <v>0</v>
      </c>
      <c r="BM59" s="20">
        <v>0</v>
      </c>
      <c r="BN59" s="20">
        <v>0</v>
      </c>
      <c r="BO59" s="20">
        <v>233.6</v>
      </c>
      <c r="BP59" s="20">
        <v>-123.85</v>
      </c>
      <c r="BQ59" s="20">
        <v>-248.9</v>
      </c>
      <c r="BR59" s="20">
        <v>-38.549999999999997</v>
      </c>
      <c r="BS59" s="20">
        <v>193.6</v>
      </c>
      <c r="BT59" s="20">
        <v>0</v>
      </c>
      <c r="BU59" s="20">
        <v>0</v>
      </c>
      <c r="BV59" s="20">
        <v>0</v>
      </c>
      <c r="BW59" s="20">
        <v>0</v>
      </c>
      <c r="BX59" s="20">
        <v>0</v>
      </c>
      <c r="BY59" s="20">
        <v>-174.55</v>
      </c>
      <c r="BZ59" s="20">
        <v>0</v>
      </c>
      <c r="CA59" s="20">
        <v>0</v>
      </c>
      <c r="CB59" s="20">
        <v>993.05</v>
      </c>
      <c r="CC59" s="20">
        <v>686.95</v>
      </c>
      <c r="CD59" s="20">
        <v>88.8</v>
      </c>
      <c r="CE59" s="20">
        <v>93.3</v>
      </c>
      <c r="CF59" s="20">
        <v>19.899999999999999</v>
      </c>
      <c r="CG59" s="20">
        <v>0</v>
      </c>
      <c r="CH59" s="20">
        <v>0</v>
      </c>
      <c r="CI59" s="20">
        <v>0</v>
      </c>
      <c r="CJ59" s="20">
        <v>696.75</v>
      </c>
      <c r="CK59" s="20">
        <v>765.1</v>
      </c>
      <c r="CL59" s="20">
        <v>-621.79999999999995</v>
      </c>
      <c r="CM59" s="20">
        <v>0</v>
      </c>
      <c r="CN59" s="20">
        <v>0</v>
      </c>
      <c r="CO59" s="20">
        <v>0</v>
      </c>
      <c r="CP59" s="20">
        <v>0</v>
      </c>
      <c r="CQ59" s="20">
        <v>0</v>
      </c>
      <c r="CR59" s="20">
        <v>0</v>
      </c>
      <c r="CS59" s="20">
        <v>0</v>
      </c>
      <c r="CT59" s="20">
        <v>0</v>
      </c>
      <c r="CU59" s="20">
        <v>-141.94999999999999</v>
      </c>
      <c r="CV59" s="20">
        <v>79.5</v>
      </c>
      <c r="CW59" s="20">
        <v>0</v>
      </c>
      <c r="CX59" s="20">
        <v>0</v>
      </c>
      <c r="CY59" s="20">
        <v>27.65</v>
      </c>
      <c r="CZ59" s="20">
        <v>0.15</v>
      </c>
      <c r="DA59" s="20">
        <v>-3.6</v>
      </c>
      <c r="DB59" s="20">
        <v>0.35</v>
      </c>
      <c r="DC59" s="20">
        <v>18.05</v>
      </c>
      <c r="DD59" s="20">
        <v>47.9</v>
      </c>
      <c r="DE59" s="20">
        <v>-32.65</v>
      </c>
      <c r="DF59" s="20">
        <v>0</v>
      </c>
      <c r="DG59" s="20">
        <v>14.35</v>
      </c>
      <c r="DH59" s="20">
        <v>0</v>
      </c>
      <c r="DI59" s="20">
        <v>-7.5</v>
      </c>
      <c r="DJ59" s="20">
        <v>-20.149999999999999</v>
      </c>
      <c r="DK59" s="20">
        <v>-75.599999999999994</v>
      </c>
      <c r="DL59" s="20">
        <v>-33.9</v>
      </c>
      <c r="DM59" s="20">
        <v>43.2</v>
      </c>
      <c r="DN59" s="20">
        <v>15.25</v>
      </c>
      <c r="DO59" s="20">
        <v>0</v>
      </c>
      <c r="DP59" s="20">
        <v>25.75</v>
      </c>
      <c r="DQ59" s="20">
        <v>-28.8</v>
      </c>
      <c r="DR59" s="20">
        <v>0.1</v>
      </c>
      <c r="DS59" s="20">
        <v>8.4499999999999993</v>
      </c>
      <c r="DT59" s="20">
        <v>12</v>
      </c>
      <c r="DU59" s="20">
        <v>1.3</v>
      </c>
      <c r="DV59" s="20">
        <v>-70.900000000000006</v>
      </c>
      <c r="DW59" s="20">
        <v>4.8</v>
      </c>
      <c r="DX59" s="20">
        <v>65.25</v>
      </c>
      <c r="DY59" s="20">
        <v>41.35</v>
      </c>
      <c r="DZ59" s="20">
        <v>33.85</v>
      </c>
      <c r="EA59" s="20">
        <v>19.2</v>
      </c>
      <c r="EB59" s="20">
        <v>95.05</v>
      </c>
      <c r="EC59" s="20">
        <v>30.15</v>
      </c>
      <c r="ED59" s="20">
        <v>-122.2</v>
      </c>
      <c r="EE59" s="20">
        <v>-118.5</v>
      </c>
      <c r="EF59" s="20">
        <v>166.3</v>
      </c>
      <c r="EG59" s="20">
        <v>172.6</v>
      </c>
      <c r="EH59" s="20">
        <v>46.8</v>
      </c>
      <c r="EI59" s="20">
        <v>-2.15</v>
      </c>
      <c r="EJ59" s="20">
        <v>24.05</v>
      </c>
      <c r="EK59" s="20">
        <v>4.8</v>
      </c>
      <c r="EL59" s="20">
        <v>4.8</v>
      </c>
      <c r="EM59" s="20">
        <v>4.8</v>
      </c>
      <c r="EN59" s="20">
        <v>0.05</v>
      </c>
      <c r="EO59" s="20">
        <v>17.55</v>
      </c>
      <c r="EP59" s="20">
        <v>-35</v>
      </c>
      <c r="EQ59" s="20">
        <v>-4.8</v>
      </c>
      <c r="ER59" s="20">
        <v>162.80000000000001</v>
      </c>
      <c r="ES59" s="20">
        <v>73.55</v>
      </c>
      <c r="ET59" s="20">
        <v>-60.45</v>
      </c>
      <c r="EU59" s="20">
        <v>13.85</v>
      </c>
      <c r="EV59" s="20">
        <v>0</v>
      </c>
      <c r="EW59" s="20">
        <v>42.15</v>
      </c>
      <c r="EX59" s="20">
        <v>38.450000000000003</v>
      </c>
      <c r="EY59" s="20">
        <v>166.3</v>
      </c>
      <c r="EZ59" s="20">
        <v>172.6</v>
      </c>
      <c r="FA59" s="20">
        <v>20.2</v>
      </c>
      <c r="FB59" s="20">
        <v>43.7</v>
      </c>
      <c r="FC59" s="20">
        <v>64.599999999999994</v>
      </c>
      <c r="FD59" s="20">
        <v>1.55</v>
      </c>
      <c r="FE59" s="20">
        <v>57.935000000000002</v>
      </c>
      <c r="FF59" s="20">
        <v>10553.594999999999</v>
      </c>
      <c r="FG59" s="21"/>
      <c r="FH59" s="20">
        <v>27.052</v>
      </c>
      <c r="FI59" s="20">
        <v>-2.9340000000000002</v>
      </c>
      <c r="FJ59" s="20">
        <v>61.895000000000003</v>
      </c>
      <c r="FK59" s="20">
        <v>14.3</v>
      </c>
      <c r="FL59" s="20">
        <v>0</v>
      </c>
      <c r="FM59" s="20">
        <v>18.764845000000001</v>
      </c>
      <c r="FN59" s="20">
        <v>0</v>
      </c>
      <c r="FO59" s="20">
        <v>11.1</v>
      </c>
      <c r="FP59" s="20">
        <v>130.17784499999999</v>
      </c>
    </row>
  </sheetData>
  <mergeCells count="10">
    <mergeCell ref="FP6:FP9"/>
    <mergeCell ref="FP10"/>
    <mergeCell ref="FH5:FP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cols>
    <col min="1" max="1" width="2" customWidth="1"/>
    <col min="2" max="2" width="22" customWidth="1"/>
    <col min="3" max="3" width="20" customWidth="1"/>
    <col min="4" max="4" width="18" customWidth="1"/>
    <col min="5" max="8" width="22" customWidth="1"/>
  </cols>
  <sheetData>
    <row r="1" spans="1:8">
      <c r="A1" s="1"/>
      <c r="B1" s="1"/>
      <c r="C1" s="1"/>
      <c r="D1" s="1"/>
      <c r="E1" s="1"/>
      <c r="F1" s="1"/>
      <c r="G1" s="1"/>
      <c r="H1" s="1"/>
    </row>
    <row r="2" spans="1:8">
      <c r="A2" s="1"/>
      <c r="B2" s="1"/>
      <c r="C2" s="1"/>
      <c r="D2" s="1"/>
      <c r="E2" s="1"/>
      <c r="F2" s="1"/>
      <c r="G2" s="1"/>
      <c r="H2" s="1"/>
    </row>
    <row r="3" spans="1:8" ht="69" customHeight="1">
      <c r="A3" s="1"/>
      <c r="B3" s="193" t="s">
        <v>0</v>
      </c>
      <c r="C3" s="194"/>
      <c r="D3" s="194"/>
      <c r="E3" s="194"/>
      <c r="F3" s="194"/>
      <c r="G3" s="194"/>
      <c r="H3" s="1"/>
    </row>
    <row r="4" spans="1:8" ht="0" hidden="1" customHeight="1">
      <c r="A4" s="1"/>
      <c r="B4" s="1"/>
      <c r="C4" s="1"/>
      <c r="D4" s="1"/>
      <c r="E4" s="1"/>
      <c r="F4" s="1"/>
      <c r="G4" s="1"/>
      <c r="H4" s="1"/>
    </row>
    <row r="5" spans="1:8" ht="23.25">
      <c r="A5" s="1"/>
      <c r="B5" s="22" t="s">
        <v>751</v>
      </c>
      <c r="C5" s="1"/>
      <c r="D5" s="1"/>
      <c r="E5" s="1"/>
      <c r="F5" s="1"/>
      <c r="G5" s="1"/>
      <c r="H5" s="1"/>
    </row>
    <row r="6" spans="1:8" ht="23.1" customHeight="1">
      <c r="A6" s="1"/>
      <c r="B6" s="204" t="s">
        <v>752</v>
      </c>
      <c r="C6" s="204" t="s">
        <v>753</v>
      </c>
      <c r="D6" s="204"/>
      <c r="E6" s="204" t="s">
        <v>754</v>
      </c>
      <c r="F6" s="204"/>
      <c r="G6" s="204"/>
      <c r="H6" s="204" t="s">
        <v>755</v>
      </c>
    </row>
    <row r="7" spans="1:8" ht="30.95" customHeight="1">
      <c r="A7" s="1"/>
      <c r="B7" s="204"/>
      <c r="C7" s="24" t="s">
        <v>756</v>
      </c>
      <c r="D7" s="24" t="s">
        <v>757</v>
      </c>
      <c r="E7" s="24" t="s">
        <v>491</v>
      </c>
      <c r="F7" s="24" t="s">
        <v>490</v>
      </c>
      <c r="G7" s="24" t="s">
        <v>492</v>
      </c>
      <c r="H7" s="24" t="s">
        <v>758</v>
      </c>
    </row>
    <row r="8" spans="1:8" ht="11.1" customHeight="1">
      <c r="A8" s="1"/>
      <c r="B8" s="25" t="s">
        <v>700</v>
      </c>
      <c r="C8" s="26">
        <v>0</v>
      </c>
      <c r="D8" s="26">
        <v>6615.3813300000002</v>
      </c>
      <c r="E8" s="27">
        <v>1050.6790000000001</v>
      </c>
      <c r="F8" s="27">
        <v>3818.9323300000001</v>
      </c>
      <c r="G8" s="27">
        <v>1745.77</v>
      </c>
      <c r="H8" s="27">
        <v>203.99299999999999</v>
      </c>
    </row>
    <row r="9" spans="1:8" ht="11.1" customHeight="1">
      <c r="A9" s="1"/>
      <c r="B9" s="25" t="s">
        <v>701</v>
      </c>
      <c r="C9" s="26">
        <v>0</v>
      </c>
      <c r="D9" s="26">
        <v>6673.48747</v>
      </c>
      <c r="E9" s="27">
        <v>1005.39</v>
      </c>
      <c r="F9" s="27">
        <v>3927.9174699999999</v>
      </c>
      <c r="G9" s="27">
        <v>1740.18</v>
      </c>
      <c r="H9" s="27">
        <v>201.30600000000001</v>
      </c>
    </row>
    <row r="10" spans="1:8" ht="11.1" customHeight="1">
      <c r="A10" s="1"/>
      <c r="B10" s="25" t="s">
        <v>702</v>
      </c>
      <c r="C10" s="26">
        <v>0</v>
      </c>
      <c r="D10" s="26">
        <v>6455.6615099999999</v>
      </c>
      <c r="E10" s="27">
        <v>969.78599999999994</v>
      </c>
      <c r="F10" s="27">
        <v>3786.2255100000002</v>
      </c>
      <c r="G10" s="27">
        <v>1699.65</v>
      </c>
      <c r="H10" s="27">
        <v>207.52799999999999</v>
      </c>
    </row>
    <row r="11" spans="1:8" ht="11.1" customHeight="1">
      <c r="A11" s="1"/>
      <c r="B11" s="25" t="s">
        <v>703</v>
      </c>
      <c r="C11" s="26">
        <v>0</v>
      </c>
      <c r="D11" s="26">
        <v>6467.2584800000004</v>
      </c>
      <c r="E11" s="27">
        <v>1000.992</v>
      </c>
      <c r="F11" s="27">
        <v>3801.0864799999999</v>
      </c>
      <c r="G11" s="27">
        <v>1665.18</v>
      </c>
      <c r="H11" s="27">
        <v>205.947</v>
      </c>
    </row>
    <row r="12" spans="1:8" ht="11.1" customHeight="1">
      <c r="A12" s="1"/>
      <c r="B12" s="25" t="s">
        <v>704</v>
      </c>
      <c r="C12" s="26">
        <v>0</v>
      </c>
      <c r="D12" s="26">
        <v>6339.5072899999996</v>
      </c>
      <c r="E12" s="27">
        <v>985.59299999999996</v>
      </c>
      <c r="F12" s="27">
        <v>3676.86429</v>
      </c>
      <c r="G12" s="27">
        <v>1677.05</v>
      </c>
      <c r="H12" s="27">
        <v>208.88499999999999</v>
      </c>
    </row>
    <row r="13" spans="1:8" ht="11.1" customHeight="1">
      <c r="A13" s="1"/>
      <c r="B13" s="25" t="s">
        <v>705</v>
      </c>
      <c r="C13" s="26">
        <v>0</v>
      </c>
      <c r="D13" s="26">
        <v>6392.5181899999998</v>
      </c>
      <c r="E13" s="27">
        <v>990.17899999999997</v>
      </c>
      <c r="F13" s="27">
        <v>3732.95919</v>
      </c>
      <c r="G13" s="27">
        <v>1669.38</v>
      </c>
      <c r="H13" s="27">
        <v>206.197</v>
      </c>
    </row>
    <row r="14" spans="1:8" ht="11.1" customHeight="1">
      <c r="A14" s="1"/>
      <c r="B14" s="25" t="s">
        <v>706</v>
      </c>
      <c r="C14" s="26">
        <v>0</v>
      </c>
      <c r="D14" s="26">
        <v>6411.8595500000001</v>
      </c>
      <c r="E14" s="27">
        <v>978.41</v>
      </c>
      <c r="F14" s="27">
        <v>3748.9295499999998</v>
      </c>
      <c r="G14" s="27">
        <v>1684.52</v>
      </c>
      <c r="H14" s="27">
        <v>199.89099999999999</v>
      </c>
    </row>
    <row r="15" spans="1:8" ht="11.1" customHeight="1">
      <c r="A15" s="1"/>
      <c r="B15" s="25" t="s">
        <v>707</v>
      </c>
      <c r="C15" s="26">
        <v>0</v>
      </c>
      <c r="D15" s="26">
        <v>6390.1899100000001</v>
      </c>
      <c r="E15" s="27">
        <v>949.50800000000004</v>
      </c>
      <c r="F15" s="27">
        <v>3722.4719100000002</v>
      </c>
      <c r="G15" s="27">
        <v>1718.21</v>
      </c>
      <c r="H15" s="27">
        <v>207.17099999999999</v>
      </c>
    </row>
    <row r="16" spans="1:8" ht="11.1" customHeight="1">
      <c r="A16" s="1"/>
      <c r="B16" s="25" t="s">
        <v>708</v>
      </c>
      <c r="C16" s="26">
        <v>0</v>
      </c>
      <c r="D16" s="26">
        <v>6450.2836799999995</v>
      </c>
      <c r="E16" s="27">
        <v>944.34299999999996</v>
      </c>
      <c r="F16" s="27">
        <v>3757.62068</v>
      </c>
      <c r="G16" s="27">
        <v>1748.32</v>
      </c>
      <c r="H16" s="27">
        <v>204.012</v>
      </c>
    </row>
    <row r="17" spans="1:8" ht="11.1" customHeight="1">
      <c r="A17" s="1"/>
      <c r="B17" s="25" t="s">
        <v>709</v>
      </c>
      <c r="C17" s="26">
        <v>0</v>
      </c>
      <c r="D17" s="26">
        <v>6501.5015899999999</v>
      </c>
      <c r="E17" s="27">
        <v>995.77200000000005</v>
      </c>
      <c r="F17" s="27">
        <v>3758.2395900000001</v>
      </c>
      <c r="G17" s="27">
        <v>1747.49</v>
      </c>
      <c r="H17" s="27">
        <v>186.71</v>
      </c>
    </row>
    <row r="18" spans="1:8" ht="11.1" customHeight="1">
      <c r="A18" s="1"/>
      <c r="B18" s="25" t="s">
        <v>710</v>
      </c>
      <c r="C18" s="26">
        <v>0</v>
      </c>
      <c r="D18" s="26">
        <v>6552.2712700000002</v>
      </c>
      <c r="E18" s="27">
        <v>1022.612</v>
      </c>
      <c r="F18" s="27">
        <v>3778.7292699999998</v>
      </c>
      <c r="G18" s="27">
        <v>1750.93</v>
      </c>
      <c r="H18" s="27">
        <v>186.958</v>
      </c>
    </row>
    <row r="19" spans="1:8" ht="11.1" customHeight="1">
      <c r="A19" s="1"/>
      <c r="B19" s="25" t="s">
        <v>711</v>
      </c>
      <c r="C19" s="26">
        <v>0</v>
      </c>
      <c r="D19" s="26">
        <v>6577.5254400000003</v>
      </c>
      <c r="E19" s="27">
        <v>997.096</v>
      </c>
      <c r="F19" s="27">
        <v>3828.49944</v>
      </c>
      <c r="G19" s="27">
        <v>1751.93</v>
      </c>
      <c r="H19" s="27">
        <v>180.58</v>
      </c>
    </row>
    <row r="20" spans="1:8" ht="11.1" customHeight="1">
      <c r="A20" s="1"/>
      <c r="B20" s="25" t="s">
        <v>712</v>
      </c>
      <c r="C20" s="26">
        <v>0</v>
      </c>
      <c r="D20" s="26">
        <v>6772.5373099999997</v>
      </c>
      <c r="E20" s="27">
        <v>1060.9359999999999</v>
      </c>
      <c r="F20" s="27">
        <v>3939.1813099999999</v>
      </c>
      <c r="G20" s="27">
        <v>1772.42</v>
      </c>
      <c r="H20" s="27">
        <v>177.39699999999999</v>
      </c>
    </row>
    <row r="21" spans="1:8" ht="11.1" customHeight="1">
      <c r="A21" s="1"/>
      <c r="B21" s="25" t="s">
        <v>713</v>
      </c>
      <c r="C21" s="26">
        <v>0</v>
      </c>
      <c r="D21" s="26">
        <v>6821.1592199999996</v>
      </c>
      <c r="E21" s="27">
        <v>1066.1469999999999</v>
      </c>
      <c r="F21" s="27">
        <v>3991.7322199999999</v>
      </c>
      <c r="G21" s="27">
        <v>1763.28</v>
      </c>
      <c r="H21" s="27">
        <v>169.83699999999999</v>
      </c>
    </row>
    <row r="22" spans="1:8" ht="11.1" customHeight="1">
      <c r="A22" s="1"/>
      <c r="B22" s="25" t="s">
        <v>714</v>
      </c>
      <c r="C22" s="26">
        <v>0</v>
      </c>
      <c r="D22" s="26">
        <v>6955.5786699999999</v>
      </c>
      <c r="E22" s="27">
        <v>1071.7449999999999</v>
      </c>
      <c r="F22" s="27">
        <v>4107.7136700000001</v>
      </c>
      <c r="G22" s="27">
        <v>1776.12</v>
      </c>
      <c r="H22" s="27">
        <v>181.71700000000001</v>
      </c>
    </row>
    <row r="23" spans="1:8" ht="11.1" customHeight="1">
      <c r="A23" s="1"/>
      <c r="B23" s="25" t="s">
        <v>715</v>
      </c>
      <c r="C23" s="26">
        <v>0</v>
      </c>
      <c r="D23" s="26">
        <v>7057.8569299999999</v>
      </c>
      <c r="E23" s="27">
        <v>1093.2280000000001</v>
      </c>
      <c r="F23" s="27">
        <v>4188.9789300000002</v>
      </c>
      <c r="G23" s="27">
        <v>1775.65</v>
      </c>
      <c r="H23" s="27">
        <v>181.95</v>
      </c>
    </row>
    <row r="24" spans="1:8" ht="11.1" customHeight="1">
      <c r="A24" s="1"/>
      <c r="B24" s="25" t="s">
        <v>716</v>
      </c>
      <c r="C24" s="26">
        <v>0</v>
      </c>
      <c r="D24" s="26">
        <v>7203.5942100000002</v>
      </c>
      <c r="E24" s="27">
        <v>1130.818</v>
      </c>
      <c r="F24" s="27">
        <v>4269.81621</v>
      </c>
      <c r="G24" s="27">
        <v>1802.96</v>
      </c>
      <c r="H24" s="27">
        <v>187.03309999999999</v>
      </c>
    </row>
    <row r="25" spans="1:8" ht="11.1" customHeight="1">
      <c r="A25" s="1"/>
      <c r="B25" s="25" t="s">
        <v>717</v>
      </c>
      <c r="C25" s="26">
        <v>0</v>
      </c>
      <c r="D25" s="26">
        <v>7464.7425899999998</v>
      </c>
      <c r="E25" s="27">
        <v>1149.23</v>
      </c>
      <c r="F25" s="27">
        <v>4492.3525900000004</v>
      </c>
      <c r="G25" s="27">
        <v>1823.16</v>
      </c>
      <c r="H25" s="27">
        <v>203.90280000000001</v>
      </c>
    </row>
    <row r="26" spans="1:8" ht="11.1" customHeight="1">
      <c r="A26" s="1"/>
      <c r="B26" s="25" t="s">
        <v>718</v>
      </c>
      <c r="C26" s="26">
        <v>0</v>
      </c>
      <c r="D26" s="26">
        <v>7574.7185300000001</v>
      </c>
      <c r="E26" s="27">
        <v>1195.0139999999999</v>
      </c>
      <c r="F26" s="27">
        <v>4516.4245300000002</v>
      </c>
      <c r="G26" s="27">
        <v>1863.28</v>
      </c>
      <c r="H26" s="27">
        <v>204.29499999999999</v>
      </c>
    </row>
    <row r="27" spans="1:8" ht="11.1" customHeight="1">
      <c r="A27" s="1"/>
      <c r="B27" s="25" t="s">
        <v>719</v>
      </c>
      <c r="C27" s="26">
        <v>0</v>
      </c>
      <c r="D27" s="26">
        <v>7625.2120299999997</v>
      </c>
      <c r="E27" s="27">
        <v>1171.4449999999999</v>
      </c>
      <c r="F27" s="27">
        <v>4600.6170300000003</v>
      </c>
      <c r="G27" s="27">
        <v>1853.15</v>
      </c>
      <c r="H27" s="27">
        <v>203.047</v>
      </c>
    </row>
    <row r="28" spans="1:8" ht="11.1" customHeight="1">
      <c r="A28" s="1"/>
      <c r="B28" s="25" t="s">
        <v>720</v>
      </c>
      <c r="C28" s="26">
        <v>0</v>
      </c>
      <c r="D28" s="26">
        <v>7660.6626999999999</v>
      </c>
      <c r="E28" s="27">
        <v>1194.5989999999999</v>
      </c>
      <c r="F28" s="27">
        <v>4614.9436999999998</v>
      </c>
      <c r="G28" s="27">
        <v>1851.12</v>
      </c>
      <c r="H28" s="27">
        <v>209.54920000000001</v>
      </c>
    </row>
    <row r="29" spans="1:8" ht="11.1" customHeight="1">
      <c r="A29" s="1"/>
      <c r="B29" s="25" t="s">
        <v>721</v>
      </c>
      <c r="C29" s="26">
        <v>0</v>
      </c>
      <c r="D29" s="26">
        <v>7776.5635300000004</v>
      </c>
      <c r="E29" s="27">
        <v>1215.6849999999999</v>
      </c>
      <c r="F29" s="27">
        <v>4725.83853</v>
      </c>
      <c r="G29" s="27">
        <v>1835.04</v>
      </c>
      <c r="H29" s="27">
        <v>208.53309999999999</v>
      </c>
    </row>
    <row r="30" spans="1:8" ht="11.1" customHeight="1">
      <c r="A30" s="1"/>
      <c r="B30" s="25" t="s">
        <v>722</v>
      </c>
      <c r="C30" s="26">
        <v>0</v>
      </c>
      <c r="D30" s="26">
        <v>7799.1376399999999</v>
      </c>
      <c r="E30" s="27">
        <v>1213.7670000000001</v>
      </c>
      <c r="F30" s="27">
        <v>4720.99064</v>
      </c>
      <c r="G30" s="27">
        <v>1864.38</v>
      </c>
      <c r="H30" s="27">
        <v>208.31610000000001</v>
      </c>
    </row>
    <row r="31" spans="1:8" ht="11.1" customHeight="1">
      <c r="A31" s="1"/>
      <c r="B31" s="25" t="s">
        <v>723</v>
      </c>
      <c r="C31" s="26">
        <v>0</v>
      </c>
      <c r="D31" s="26">
        <v>7807.8649999999998</v>
      </c>
      <c r="E31" s="27">
        <v>1203.403</v>
      </c>
      <c r="F31" s="27">
        <v>4749.6019999999999</v>
      </c>
      <c r="G31" s="27">
        <v>1854.86</v>
      </c>
      <c r="H31" s="27">
        <v>208.9804</v>
      </c>
    </row>
    <row r="32" spans="1:8" ht="11.1" customHeight="1">
      <c r="A32" s="1"/>
      <c r="B32" s="25" t="s">
        <v>724</v>
      </c>
      <c r="C32" s="26">
        <v>0</v>
      </c>
      <c r="D32" s="26">
        <v>7642.3635899999999</v>
      </c>
      <c r="E32" s="27">
        <v>1233.01</v>
      </c>
      <c r="F32" s="27">
        <v>4584.1035899999997</v>
      </c>
      <c r="G32" s="27">
        <v>1825.25</v>
      </c>
      <c r="H32" s="27">
        <v>200.12459999999999</v>
      </c>
    </row>
    <row r="33" spans="1:8" ht="11.1" customHeight="1">
      <c r="A33" s="1"/>
      <c r="B33" s="25" t="s">
        <v>725</v>
      </c>
      <c r="C33" s="26">
        <v>0</v>
      </c>
      <c r="D33" s="26">
        <v>7640.9203200000002</v>
      </c>
      <c r="E33" s="27">
        <v>1203.752</v>
      </c>
      <c r="F33" s="27">
        <v>4629.9883200000004</v>
      </c>
      <c r="G33" s="27">
        <v>1807.18</v>
      </c>
      <c r="H33" s="27">
        <v>203.41</v>
      </c>
    </row>
    <row r="34" spans="1:8" ht="11.1" customHeight="1">
      <c r="A34" s="1"/>
      <c r="B34" s="25" t="s">
        <v>726</v>
      </c>
      <c r="C34" s="26">
        <v>0</v>
      </c>
      <c r="D34" s="26">
        <v>7636.5913</v>
      </c>
      <c r="E34" s="27">
        <v>1168.4469999999999</v>
      </c>
      <c r="F34" s="27">
        <v>4652.9543000000003</v>
      </c>
      <c r="G34" s="27">
        <v>1815.19</v>
      </c>
      <c r="H34" s="27">
        <v>213.04920000000001</v>
      </c>
    </row>
    <row r="35" spans="1:8" ht="11.1" customHeight="1">
      <c r="A35" s="1"/>
      <c r="B35" s="25" t="s">
        <v>727</v>
      </c>
      <c r="C35" s="26">
        <v>0</v>
      </c>
      <c r="D35" s="26">
        <v>7707.2585300000001</v>
      </c>
      <c r="E35" s="27">
        <v>1202.904</v>
      </c>
      <c r="F35" s="27">
        <v>4688.8245299999999</v>
      </c>
      <c r="G35" s="27">
        <v>1815.53</v>
      </c>
      <c r="H35" s="27">
        <v>227.78790000000001</v>
      </c>
    </row>
    <row r="36" spans="1:8" ht="11.1" customHeight="1">
      <c r="A36" s="1"/>
      <c r="B36" s="25" t="s">
        <v>728</v>
      </c>
      <c r="C36" s="26">
        <v>0</v>
      </c>
      <c r="D36" s="26">
        <v>7801.7823600000002</v>
      </c>
      <c r="E36" s="27">
        <v>1192.0920000000001</v>
      </c>
      <c r="F36" s="27">
        <v>4762.6103599999997</v>
      </c>
      <c r="G36" s="27">
        <v>1847.08</v>
      </c>
      <c r="H36" s="27">
        <v>200.29069999999999</v>
      </c>
    </row>
    <row r="37" spans="1:8" ht="11.1" customHeight="1">
      <c r="A37" s="1"/>
      <c r="B37" s="25" t="s">
        <v>729</v>
      </c>
      <c r="C37" s="26">
        <v>0</v>
      </c>
      <c r="D37" s="26">
        <v>7685.8802999999998</v>
      </c>
      <c r="E37" s="27">
        <v>1211.1400000000001</v>
      </c>
      <c r="F37" s="27">
        <v>4622.9903000000004</v>
      </c>
      <c r="G37" s="27">
        <v>1851.75</v>
      </c>
      <c r="H37" s="27">
        <v>219.07820000000001</v>
      </c>
    </row>
    <row r="38" spans="1:8" ht="11.1" customHeight="1">
      <c r="A38" s="1"/>
      <c r="B38" s="25" t="s">
        <v>730</v>
      </c>
      <c r="C38" s="26">
        <v>0</v>
      </c>
      <c r="D38" s="26">
        <v>7692.0659699999997</v>
      </c>
      <c r="E38" s="27">
        <v>1222.4100000000001</v>
      </c>
      <c r="F38" s="27">
        <v>4626.9859699999997</v>
      </c>
      <c r="G38" s="27">
        <v>1842.67</v>
      </c>
      <c r="H38" s="27">
        <v>214.161</v>
      </c>
    </row>
    <row r="39" spans="1:8" ht="11.1" customHeight="1">
      <c r="A39" s="1"/>
      <c r="B39" s="25" t="s">
        <v>731</v>
      </c>
      <c r="C39" s="26">
        <v>0</v>
      </c>
      <c r="D39" s="26">
        <v>7732.4069200000004</v>
      </c>
      <c r="E39" s="27">
        <v>1203.492</v>
      </c>
      <c r="F39" s="27">
        <v>4691.8149199999998</v>
      </c>
      <c r="G39" s="27">
        <v>1837.1</v>
      </c>
      <c r="H39" s="27">
        <v>219.56049999999999</v>
      </c>
    </row>
    <row r="40" spans="1:8" ht="11.1" customHeight="1">
      <c r="A40" s="1"/>
      <c r="B40" s="25" t="s">
        <v>732</v>
      </c>
      <c r="C40" s="26">
        <v>0</v>
      </c>
      <c r="D40" s="26">
        <v>7673.6827400000002</v>
      </c>
      <c r="E40" s="27">
        <v>1183.3979999999999</v>
      </c>
      <c r="F40" s="27">
        <v>4664.36474</v>
      </c>
      <c r="G40" s="27">
        <v>1825.92</v>
      </c>
      <c r="H40" s="27">
        <v>221.31829999999999</v>
      </c>
    </row>
    <row r="41" spans="1:8" ht="11.1" customHeight="1">
      <c r="A41" s="1"/>
      <c r="B41" s="25" t="s">
        <v>733</v>
      </c>
      <c r="C41" s="26">
        <v>0</v>
      </c>
      <c r="D41" s="26">
        <v>7442.4782400000004</v>
      </c>
      <c r="E41" s="27">
        <v>1195.2570000000001</v>
      </c>
      <c r="F41" s="27">
        <v>4474.5512399999998</v>
      </c>
      <c r="G41" s="27">
        <v>1772.67</v>
      </c>
      <c r="H41" s="27">
        <v>206.345</v>
      </c>
    </row>
    <row r="42" spans="1:8" ht="11.1" customHeight="1">
      <c r="A42" s="1"/>
      <c r="B42" s="25" t="s">
        <v>734</v>
      </c>
      <c r="C42" s="26">
        <v>0</v>
      </c>
      <c r="D42" s="26">
        <v>7341.4180100000003</v>
      </c>
      <c r="E42" s="27">
        <v>1135.1179999999999</v>
      </c>
      <c r="F42" s="27">
        <v>4418.2100099999998</v>
      </c>
      <c r="G42" s="27">
        <v>1788.09</v>
      </c>
      <c r="H42" s="27">
        <v>194.89099999999999</v>
      </c>
    </row>
    <row r="43" spans="1:8" ht="11.1" customHeight="1">
      <c r="A43" s="1"/>
      <c r="B43" s="25" t="s">
        <v>735</v>
      </c>
      <c r="C43" s="26">
        <v>0</v>
      </c>
      <c r="D43" s="26">
        <v>7303.4720600000001</v>
      </c>
      <c r="E43" s="27">
        <v>1138.308</v>
      </c>
      <c r="F43" s="27">
        <v>4304.7640600000004</v>
      </c>
      <c r="G43" s="27">
        <v>1860.4</v>
      </c>
      <c r="H43" s="27">
        <v>184.23599999999999</v>
      </c>
    </row>
    <row r="44" spans="1:8" ht="11.1" customHeight="1">
      <c r="A44" s="1"/>
      <c r="B44" s="25" t="s">
        <v>736</v>
      </c>
      <c r="C44" s="26">
        <v>0</v>
      </c>
      <c r="D44" s="26">
        <v>7527.6005800000003</v>
      </c>
      <c r="E44" s="27">
        <v>1195.0920000000001</v>
      </c>
      <c r="F44" s="27">
        <v>4429.8785799999996</v>
      </c>
      <c r="G44" s="27">
        <v>1902.63</v>
      </c>
      <c r="H44" s="27">
        <v>178.6</v>
      </c>
    </row>
    <row r="45" spans="1:8" ht="11.1" customHeight="1">
      <c r="A45" s="1"/>
      <c r="B45" s="25" t="s">
        <v>737</v>
      </c>
      <c r="C45" s="26">
        <v>0</v>
      </c>
      <c r="D45" s="26">
        <v>7608.9796800000004</v>
      </c>
      <c r="E45" s="27">
        <v>1259.3789999999999</v>
      </c>
      <c r="F45" s="27">
        <v>4482.4806799999997</v>
      </c>
      <c r="G45" s="27">
        <v>1867.12</v>
      </c>
      <c r="H45" s="27">
        <v>176.55699999999999</v>
      </c>
    </row>
    <row r="46" spans="1:8" ht="11.1" customHeight="1">
      <c r="A46" s="1"/>
      <c r="B46" s="25" t="s">
        <v>738</v>
      </c>
      <c r="C46" s="26">
        <v>0</v>
      </c>
      <c r="D46" s="26">
        <v>7635.3757999999998</v>
      </c>
      <c r="E46" s="27">
        <v>1257.0039999999999</v>
      </c>
      <c r="F46" s="27">
        <v>4497.5717999999997</v>
      </c>
      <c r="G46" s="27">
        <v>1880.8</v>
      </c>
      <c r="H46" s="27">
        <v>179.982</v>
      </c>
    </row>
    <row r="47" spans="1:8" ht="11.1" customHeight="1">
      <c r="A47" s="1"/>
      <c r="B47" s="25" t="s">
        <v>739</v>
      </c>
      <c r="C47" s="26">
        <v>0</v>
      </c>
      <c r="D47" s="26">
        <v>7621.6858400000001</v>
      </c>
      <c r="E47" s="27">
        <v>1251.4459999999999</v>
      </c>
      <c r="F47" s="27">
        <v>4487.8298400000003</v>
      </c>
      <c r="G47" s="27">
        <v>1882.41</v>
      </c>
      <c r="H47" s="27">
        <v>184.43</v>
      </c>
    </row>
    <row r="48" spans="1:8" ht="11.1" customHeight="1">
      <c r="A48" s="1"/>
      <c r="B48" s="25" t="s">
        <v>740</v>
      </c>
      <c r="C48" s="26">
        <v>0</v>
      </c>
      <c r="D48" s="26">
        <v>7613.29529</v>
      </c>
      <c r="E48" s="27">
        <v>1236.2380000000001</v>
      </c>
      <c r="F48" s="27">
        <v>4488.1072899999999</v>
      </c>
      <c r="G48" s="27">
        <v>1888.95</v>
      </c>
      <c r="H48" s="27">
        <v>190.62</v>
      </c>
    </row>
    <row r="49" spans="1:8" ht="11.1" customHeight="1">
      <c r="A49" s="1"/>
      <c r="B49" s="25" t="s">
        <v>741</v>
      </c>
      <c r="C49" s="26">
        <v>0</v>
      </c>
      <c r="D49" s="26">
        <v>7600.1174300000002</v>
      </c>
      <c r="E49" s="27">
        <v>1251.2819999999999</v>
      </c>
      <c r="F49" s="27">
        <v>4466.9454299999998</v>
      </c>
      <c r="G49" s="27">
        <v>1881.89</v>
      </c>
      <c r="H49" s="27">
        <v>195.63</v>
      </c>
    </row>
    <row r="50" spans="1:8" ht="11.1" customHeight="1">
      <c r="A50" s="1"/>
      <c r="B50" s="25" t="s">
        <v>742</v>
      </c>
      <c r="C50" s="26">
        <v>0</v>
      </c>
      <c r="D50" s="26">
        <v>7580.2167300000001</v>
      </c>
      <c r="E50" s="27">
        <v>1229.615</v>
      </c>
      <c r="F50" s="27">
        <v>4490.9417299999996</v>
      </c>
      <c r="G50" s="27">
        <v>1859.66</v>
      </c>
      <c r="H50" s="27">
        <v>197.797</v>
      </c>
    </row>
    <row r="51" spans="1:8" ht="11.1" customHeight="1">
      <c r="A51" s="1"/>
      <c r="B51" s="25" t="s">
        <v>743</v>
      </c>
      <c r="C51" s="26">
        <v>0</v>
      </c>
      <c r="D51" s="26">
        <v>7543.2831800000004</v>
      </c>
      <c r="E51" s="27">
        <v>1193.5319999999999</v>
      </c>
      <c r="F51" s="27">
        <v>4505.2811799999999</v>
      </c>
      <c r="G51" s="27">
        <v>1844.47</v>
      </c>
      <c r="H51" s="27">
        <v>207.7123</v>
      </c>
    </row>
    <row r="52" spans="1:8" ht="11.1" customHeight="1">
      <c r="A52" s="1"/>
      <c r="B52" s="25" t="s">
        <v>744</v>
      </c>
      <c r="C52" s="26">
        <v>0</v>
      </c>
      <c r="D52" s="26">
        <v>7446.7188699999997</v>
      </c>
      <c r="E52" s="27">
        <v>1159.721</v>
      </c>
      <c r="F52" s="27">
        <v>4444.1478699999998</v>
      </c>
      <c r="G52" s="27">
        <v>1842.85</v>
      </c>
      <c r="H52" s="27">
        <v>205.95400000000001</v>
      </c>
    </row>
    <row r="53" spans="1:8" ht="11.1" customHeight="1">
      <c r="A53" s="1"/>
      <c r="B53" s="25" t="s">
        <v>745</v>
      </c>
      <c r="C53" s="26">
        <v>0</v>
      </c>
      <c r="D53" s="26">
        <v>7239.9548100000002</v>
      </c>
      <c r="E53" s="27">
        <v>1107.3710000000001</v>
      </c>
      <c r="F53" s="27">
        <v>4303.8038100000003</v>
      </c>
      <c r="G53" s="27">
        <v>1828.78</v>
      </c>
      <c r="H53" s="27">
        <v>197.114</v>
      </c>
    </row>
    <row r="54" spans="1:8" ht="11.1" customHeight="1">
      <c r="A54" s="1"/>
      <c r="B54" s="25" t="s">
        <v>746</v>
      </c>
      <c r="C54" s="26">
        <v>0</v>
      </c>
      <c r="D54" s="26">
        <v>7046.1401999999998</v>
      </c>
      <c r="E54" s="27">
        <v>1078.6400000000001</v>
      </c>
      <c r="F54" s="27">
        <v>4149.8302000000003</v>
      </c>
      <c r="G54" s="27">
        <v>1817.67</v>
      </c>
      <c r="H54" s="27">
        <v>205.50200000000001</v>
      </c>
    </row>
    <row r="55" spans="1:8" ht="11.1" customHeight="1">
      <c r="A55" s="1"/>
      <c r="B55" s="25" t="s">
        <v>76</v>
      </c>
      <c r="C55" s="26">
        <v>0</v>
      </c>
      <c r="D55" s="26">
        <v>6852.2193900000002</v>
      </c>
      <c r="E55" s="27">
        <v>1050.931</v>
      </c>
      <c r="F55" s="27">
        <v>4003.3883900000001</v>
      </c>
      <c r="G55" s="27">
        <v>1797.9</v>
      </c>
      <c r="H55" s="27">
        <v>205.74</v>
      </c>
    </row>
    <row r="56" spans="1:8" ht="17.100000000000001" customHeight="1">
      <c r="A56" s="1"/>
      <c r="B56" s="28" t="s">
        <v>759</v>
      </c>
      <c r="C56" s="29">
        <v>0</v>
      </c>
      <c r="D56" s="29">
        <v>7807.8649999999998</v>
      </c>
      <c r="E56" s="30">
        <v>1259.3789999999999</v>
      </c>
      <c r="F56" s="30">
        <v>4762.6103599999997</v>
      </c>
      <c r="G56" s="30">
        <v>1902.63</v>
      </c>
      <c r="H56" s="30">
        <v>227.78790000000001</v>
      </c>
    </row>
    <row r="57" spans="1:8" ht="17.100000000000001" customHeight="1">
      <c r="A57" s="1"/>
      <c r="B57" s="28" t="s">
        <v>760</v>
      </c>
      <c r="C57" s="29">
        <v>0</v>
      </c>
      <c r="D57" s="29">
        <v>6339.5072899999996</v>
      </c>
      <c r="E57" s="30">
        <v>944.34299999999996</v>
      </c>
      <c r="F57" s="30">
        <v>3676.86429</v>
      </c>
      <c r="G57" s="30">
        <v>1665.18</v>
      </c>
      <c r="H57" s="30">
        <v>169.83699999999999</v>
      </c>
    </row>
    <row r="58" spans="1:8" ht="17.100000000000001" customHeight="1">
      <c r="A58" s="1"/>
      <c r="B58" s="28" t="s">
        <v>761</v>
      </c>
      <c r="C58" s="29">
        <v>0</v>
      </c>
      <c r="D58" s="29">
        <v>7228.3954627083331</v>
      </c>
      <c r="E58" s="30">
        <v>1129.4990833333331</v>
      </c>
      <c r="F58" s="30">
        <v>4294.3549210416668</v>
      </c>
      <c r="G58" s="30">
        <v>1804.5414583333331</v>
      </c>
      <c r="H58" s="30">
        <v>199.45054999999999</v>
      </c>
    </row>
    <row r="59" spans="1:8" ht="17.100000000000001" customHeight="1">
      <c r="A59" s="1"/>
      <c r="B59" s="23" t="s">
        <v>762</v>
      </c>
      <c r="C59" s="31">
        <v>0</v>
      </c>
      <c r="D59" s="31">
        <v>173481.49110499999</v>
      </c>
      <c r="E59" s="32">
        <v>27107.977999999999</v>
      </c>
      <c r="F59" s="32">
        <v>103064.518105</v>
      </c>
      <c r="G59" s="32">
        <v>43308.995000000003</v>
      </c>
      <c r="H59" s="32">
        <v>4786.8131999999996</v>
      </c>
    </row>
    <row r="60" spans="1:8">
      <c r="A60" s="1"/>
      <c r="B60" s="1"/>
      <c r="C60" s="1"/>
      <c r="D60" s="1"/>
      <c r="E60" s="1"/>
      <c r="F60" s="1"/>
      <c r="G60" s="1"/>
      <c r="H60" s="1"/>
    </row>
    <row r="61" spans="1:8" ht="15.75">
      <c r="A61" s="1"/>
      <c r="B61" s="33" t="s">
        <v>763</v>
      </c>
      <c r="C61" s="1"/>
      <c r="D61" s="1"/>
      <c r="E61" s="1"/>
      <c r="F61" s="1"/>
      <c r="G61" s="1"/>
      <c r="H61" s="1"/>
    </row>
    <row r="62" spans="1:8" ht="15.75">
      <c r="A62" s="1"/>
      <c r="B62" s="33"/>
      <c r="C62" s="1"/>
      <c r="D62" s="1"/>
      <c r="E62" s="1"/>
      <c r="F62" s="1"/>
      <c r="G62" s="1"/>
      <c r="H62" s="1"/>
    </row>
    <row r="63" spans="1:8">
      <c r="A63" s="1"/>
      <c r="B63" s="34"/>
      <c r="C63" s="34"/>
      <c r="D63" s="1" t="s">
        <v>764</v>
      </c>
      <c r="E63" s="35"/>
      <c r="F63" s="1"/>
      <c r="G63" s="1"/>
      <c r="H63" s="1"/>
    </row>
    <row r="64" spans="1:8">
      <c r="A64" s="1"/>
      <c r="B64" s="36"/>
      <c r="C64" s="36"/>
      <c r="D64" s="1" t="s">
        <v>765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cols>
    <col min="1" max="1" width="2.42578125" customWidth="1"/>
    <col min="2" max="2" width="11.5703125" customWidth="1"/>
    <col min="3" max="98" width="14.5703125" customWidth="1"/>
  </cols>
  <sheetData>
    <row r="1" spans="1:98">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c r="A5" s="1"/>
      <c r="B5" s="22" t="s">
        <v>766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c r="A6" s="1"/>
      <c r="B6" s="207" t="s">
        <v>752</v>
      </c>
      <c r="C6" s="205" t="s">
        <v>767</v>
      </c>
      <c r="D6" s="205"/>
      <c r="E6" s="205"/>
      <c r="F6" s="205"/>
      <c r="G6" s="205"/>
      <c r="H6" s="205"/>
      <c r="I6" s="205"/>
      <c r="J6" s="205"/>
      <c r="K6" s="205"/>
      <c r="L6" s="205"/>
      <c r="M6" s="205"/>
      <c r="N6" s="205"/>
      <c r="O6" s="205"/>
      <c r="P6" s="205"/>
      <c r="Q6" s="205"/>
      <c r="R6" s="205"/>
      <c r="S6" s="205"/>
      <c r="T6" s="205"/>
      <c r="U6" s="205"/>
      <c r="V6" s="205"/>
      <c r="W6" s="205"/>
      <c r="X6" s="206" t="s">
        <v>768</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769</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c r="A7" s="1"/>
      <c r="B7" s="207"/>
      <c r="C7" s="38" t="s">
        <v>770</v>
      </c>
      <c r="D7" s="38" t="s">
        <v>771</v>
      </c>
      <c r="E7" s="38" t="s">
        <v>772</v>
      </c>
      <c r="F7" s="38" t="s">
        <v>773</v>
      </c>
      <c r="G7" s="38" t="s">
        <v>774</v>
      </c>
      <c r="H7" s="38" t="s">
        <v>775</v>
      </c>
      <c r="I7" s="38" t="s">
        <v>776</v>
      </c>
      <c r="J7" s="38" t="s">
        <v>777</v>
      </c>
      <c r="K7" s="38" t="s">
        <v>778</v>
      </c>
      <c r="L7" s="38" t="s">
        <v>779</v>
      </c>
      <c r="M7" s="38" t="s">
        <v>780</v>
      </c>
      <c r="N7" s="38" t="s">
        <v>781</v>
      </c>
      <c r="O7" s="38" t="s">
        <v>782</v>
      </c>
      <c r="P7" s="38" t="s">
        <v>783</v>
      </c>
      <c r="Q7" s="38" t="s">
        <v>784</v>
      </c>
      <c r="R7" s="38" t="s">
        <v>785</v>
      </c>
      <c r="S7" s="38" t="s">
        <v>786</v>
      </c>
      <c r="T7" s="38" t="s">
        <v>787</v>
      </c>
      <c r="U7" s="38" t="s">
        <v>788</v>
      </c>
      <c r="V7" s="38" t="s">
        <v>789</v>
      </c>
      <c r="W7" s="38" t="s">
        <v>790</v>
      </c>
      <c r="X7" s="39" t="s">
        <v>791</v>
      </c>
      <c r="Y7" s="39" t="s">
        <v>792</v>
      </c>
      <c r="Z7" s="39" t="s">
        <v>793</v>
      </c>
      <c r="AA7" s="39" t="s">
        <v>770</v>
      </c>
      <c r="AB7" s="39" t="s">
        <v>771</v>
      </c>
      <c r="AC7" s="39" t="s">
        <v>794</v>
      </c>
      <c r="AD7" s="39" t="s">
        <v>773</v>
      </c>
      <c r="AE7" s="39" t="s">
        <v>774</v>
      </c>
      <c r="AF7" s="39" t="s">
        <v>795</v>
      </c>
      <c r="AG7" s="39" t="s">
        <v>775</v>
      </c>
      <c r="AH7" s="39" t="s">
        <v>796</v>
      </c>
      <c r="AI7" s="39" t="s">
        <v>797</v>
      </c>
      <c r="AJ7" s="39" t="s">
        <v>798</v>
      </c>
      <c r="AK7" s="39" t="s">
        <v>799</v>
      </c>
      <c r="AL7" s="39" t="s">
        <v>800</v>
      </c>
      <c r="AM7" s="39" t="s">
        <v>801</v>
      </c>
      <c r="AN7" s="39" t="s">
        <v>326</v>
      </c>
      <c r="AO7" s="39" t="s">
        <v>802</v>
      </c>
      <c r="AP7" s="39" t="s">
        <v>330</v>
      </c>
      <c r="AQ7" s="39" t="s">
        <v>803</v>
      </c>
      <c r="AR7" s="39" t="s">
        <v>804</v>
      </c>
      <c r="AS7" s="39" t="s">
        <v>805</v>
      </c>
      <c r="AT7" s="39" t="s">
        <v>806</v>
      </c>
      <c r="AU7" s="39" t="s">
        <v>807</v>
      </c>
      <c r="AV7" s="39" t="s">
        <v>808</v>
      </c>
      <c r="AW7" s="39" t="s">
        <v>809</v>
      </c>
      <c r="AX7" s="39" t="s">
        <v>783</v>
      </c>
      <c r="AY7" s="39" t="s">
        <v>810</v>
      </c>
      <c r="AZ7" s="39" t="s">
        <v>811</v>
      </c>
      <c r="BA7" s="39" t="s">
        <v>812</v>
      </c>
      <c r="BB7" s="39" t="s">
        <v>784</v>
      </c>
      <c r="BC7" s="39" t="s">
        <v>813</v>
      </c>
      <c r="BD7" s="39" t="s">
        <v>786</v>
      </c>
      <c r="BE7" s="39" t="s">
        <v>814</v>
      </c>
      <c r="BF7" s="39" t="s">
        <v>815</v>
      </c>
      <c r="BG7" s="39" t="s">
        <v>816</v>
      </c>
      <c r="BH7" s="39" t="s">
        <v>817</v>
      </c>
      <c r="BI7" s="39" t="s">
        <v>818</v>
      </c>
      <c r="BJ7" s="39" t="s">
        <v>788</v>
      </c>
      <c r="BK7" s="39" t="s">
        <v>819</v>
      </c>
      <c r="BL7" s="39" t="s">
        <v>820</v>
      </c>
      <c r="BM7" s="39" t="s">
        <v>789</v>
      </c>
      <c r="BN7" s="39" t="s">
        <v>541</v>
      </c>
      <c r="BO7" s="39" t="s">
        <v>790</v>
      </c>
      <c r="BP7" s="38" t="s">
        <v>191</v>
      </c>
      <c r="BQ7" s="38" t="s">
        <v>770</v>
      </c>
      <c r="BR7" s="38" t="s">
        <v>821</v>
      </c>
      <c r="BS7" s="38" t="s">
        <v>822</v>
      </c>
      <c r="BT7" s="38" t="s">
        <v>823</v>
      </c>
      <c r="BU7" s="38" t="s">
        <v>824</v>
      </c>
      <c r="BV7" s="38" t="s">
        <v>825</v>
      </c>
      <c r="BW7" s="38" t="s">
        <v>826</v>
      </c>
      <c r="BX7" s="38" t="s">
        <v>827</v>
      </c>
      <c r="BY7" s="38" t="s">
        <v>775</v>
      </c>
      <c r="BZ7" s="38" t="s">
        <v>828</v>
      </c>
      <c r="CA7" s="38" t="s">
        <v>829</v>
      </c>
      <c r="CB7" s="38" t="s">
        <v>800</v>
      </c>
      <c r="CC7" s="38" t="s">
        <v>802</v>
      </c>
      <c r="CD7" s="38" t="s">
        <v>330</v>
      </c>
      <c r="CE7" s="38" t="s">
        <v>335</v>
      </c>
      <c r="CF7" s="38" t="s">
        <v>830</v>
      </c>
      <c r="CG7" s="38" t="s">
        <v>831</v>
      </c>
      <c r="CH7" s="38" t="s">
        <v>805</v>
      </c>
      <c r="CI7" s="38" t="s">
        <v>806</v>
      </c>
      <c r="CJ7" s="38" t="s">
        <v>807</v>
      </c>
      <c r="CK7" s="38" t="s">
        <v>809</v>
      </c>
      <c r="CL7" s="38" t="s">
        <v>832</v>
      </c>
      <c r="CM7" s="38" t="s">
        <v>784</v>
      </c>
      <c r="CN7" s="38" t="s">
        <v>786</v>
      </c>
      <c r="CO7" s="38" t="s">
        <v>833</v>
      </c>
      <c r="CP7" s="38" t="s">
        <v>430</v>
      </c>
      <c r="CQ7" s="38" t="s">
        <v>788</v>
      </c>
      <c r="CR7" s="38" t="s">
        <v>541</v>
      </c>
      <c r="CS7" s="38" t="s">
        <v>790</v>
      </c>
      <c r="CT7" s="38" t="s">
        <v>834</v>
      </c>
    </row>
    <row r="8" spans="1:98" ht="15.75">
      <c r="A8" s="1"/>
      <c r="B8" s="40" t="s">
        <v>700</v>
      </c>
      <c r="C8" s="41"/>
      <c r="D8" s="41"/>
      <c r="E8" s="41">
        <v>32.933030000000002</v>
      </c>
      <c r="F8" s="41"/>
      <c r="G8" s="41"/>
      <c r="H8" s="41"/>
      <c r="I8" s="41"/>
      <c r="J8" s="41">
        <v>19.345700000000001</v>
      </c>
      <c r="K8" s="41">
        <v>24.9541</v>
      </c>
      <c r="L8" s="41">
        <v>11.944000000000001</v>
      </c>
      <c r="M8" s="41">
        <v>14.1442</v>
      </c>
      <c r="N8" s="41">
        <v>13.01</v>
      </c>
      <c r="O8" s="41">
        <v>24.712</v>
      </c>
      <c r="P8" s="41"/>
      <c r="Q8" s="41"/>
      <c r="R8" s="41">
        <v>51.235999999999997</v>
      </c>
      <c r="S8" s="41"/>
      <c r="T8" s="41">
        <v>38.708100000000002</v>
      </c>
      <c r="U8" s="41"/>
      <c r="V8" s="41">
        <v>9</v>
      </c>
      <c r="W8" s="41"/>
      <c r="X8" s="41">
        <v>120.52903999999999</v>
      </c>
      <c r="Y8" s="41"/>
      <c r="Z8" s="41">
        <v>9.5111000000000008</v>
      </c>
      <c r="AA8" s="41"/>
      <c r="AB8" s="41"/>
      <c r="AC8" s="41">
        <v>5.19</v>
      </c>
      <c r="AD8" s="41"/>
      <c r="AE8" s="41"/>
      <c r="AF8" s="41">
        <v>1.4</v>
      </c>
      <c r="AG8" s="41"/>
      <c r="AH8" s="41"/>
      <c r="AI8" s="41"/>
      <c r="AJ8" s="41">
        <v>5.33786</v>
      </c>
      <c r="AK8" s="41">
        <v>0</v>
      </c>
      <c r="AL8" s="41">
        <v>1.1843999999999999</v>
      </c>
      <c r="AM8" s="41">
        <v>45.493049999999997</v>
      </c>
      <c r="AN8" s="41">
        <v>127.85807</v>
      </c>
      <c r="AO8" s="41">
        <v>27.431100000000001</v>
      </c>
      <c r="AP8" s="41"/>
      <c r="AQ8" s="41">
        <v>145.88999999999999</v>
      </c>
      <c r="AR8" s="41"/>
      <c r="AS8" s="41">
        <v>36.15258</v>
      </c>
      <c r="AT8" s="41">
        <v>32.927680000000002</v>
      </c>
      <c r="AU8" s="41"/>
      <c r="AV8" s="41">
        <v>150.13133999999999</v>
      </c>
      <c r="AW8" s="41">
        <v>36.155900000000003</v>
      </c>
      <c r="AX8" s="41"/>
      <c r="AY8" s="41"/>
      <c r="AZ8" s="41"/>
      <c r="BA8" s="41">
        <v>4.3</v>
      </c>
      <c r="BB8" s="41"/>
      <c r="BC8" s="41">
        <v>72.645300000000006</v>
      </c>
      <c r="BD8" s="41"/>
      <c r="BE8" s="41">
        <v>20.2</v>
      </c>
      <c r="BF8" s="41"/>
      <c r="BG8" s="41"/>
      <c r="BH8" s="41"/>
      <c r="BI8" s="41">
        <v>19.826599999999999</v>
      </c>
      <c r="BJ8" s="41"/>
      <c r="BK8" s="41">
        <v>5.2500200000000001</v>
      </c>
      <c r="BL8" s="41"/>
      <c r="BM8" s="41">
        <v>7.29</v>
      </c>
      <c r="BN8" s="41">
        <v>51.66</v>
      </c>
      <c r="BO8" s="41">
        <v>1.87</v>
      </c>
      <c r="BP8" s="41">
        <v>135.38253</v>
      </c>
      <c r="BQ8" s="41"/>
      <c r="BR8" s="41">
        <v>3.5465</v>
      </c>
      <c r="BS8" s="41">
        <v>127.60883</v>
      </c>
      <c r="BT8" s="41">
        <v>7.3792600000000004</v>
      </c>
      <c r="BU8" s="41"/>
      <c r="BV8" s="41">
        <v>32.931899999999999</v>
      </c>
      <c r="BW8" s="41">
        <v>3.85819</v>
      </c>
      <c r="BX8" s="41"/>
      <c r="BY8" s="41"/>
      <c r="BZ8" s="41">
        <v>85.816389999999998</v>
      </c>
      <c r="CA8" s="41">
        <v>22.387640000000001</v>
      </c>
      <c r="CB8" s="41">
        <v>0.35520000000000002</v>
      </c>
      <c r="CC8" s="41">
        <v>0.72629999999999995</v>
      </c>
      <c r="CD8" s="41"/>
      <c r="CE8" s="41">
        <v>420.53814999999997</v>
      </c>
      <c r="CF8" s="41">
        <v>11.177899999999999</v>
      </c>
      <c r="CG8" s="41">
        <v>157.98500000000001</v>
      </c>
      <c r="CH8" s="41">
        <v>17.607130000000002</v>
      </c>
      <c r="CI8" s="41"/>
      <c r="CJ8" s="41"/>
      <c r="CK8" s="41">
        <v>13.278600000000001</v>
      </c>
      <c r="CL8" s="41">
        <v>4.9647800000000002</v>
      </c>
      <c r="CM8" s="41"/>
      <c r="CN8" s="41"/>
      <c r="CO8" s="41">
        <v>16.588280000000001</v>
      </c>
      <c r="CP8" s="41">
        <v>290.31</v>
      </c>
      <c r="CQ8" s="41"/>
      <c r="CR8" s="41">
        <v>29.783999999999999</v>
      </c>
      <c r="CS8" s="41"/>
      <c r="CT8" s="41">
        <v>32.097009999999997</v>
      </c>
    </row>
    <row r="9" spans="1:98" ht="15.75">
      <c r="A9" s="1"/>
      <c r="B9" s="42" t="s">
        <v>701</v>
      </c>
      <c r="C9" s="43"/>
      <c r="D9" s="43"/>
      <c r="E9" s="43">
        <v>32.711649999999999</v>
      </c>
      <c r="F9" s="43"/>
      <c r="G9" s="43"/>
      <c r="H9" s="43"/>
      <c r="I9" s="43"/>
      <c r="J9" s="43">
        <v>20.684200000000001</v>
      </c>
      <c r="K9" s="43">
        <v>24.174399999999999</v>
      </c>
      <c r="L9" s="43">
        <v>12.414</v>
      </c>
      <c r="M9" s="43">
        <v>14.073</v>
      </c>
      <c r="N9" s="43">
        <v>12.84</v>
      </c>
      <c r="O9" s="43">
        <v>24.13</v>
      </c>
      <c r="P9" s="43"/>
      <c r="Q9" s="43"/>
      <c r="R9" s="43">
        <v>51.350999999999999</v>
      </c>
      <c r="S9" s="43"/>
      <c r="T9" s="43">
        <v>41.221899999999998</v>
      </c>
      <c r="U9" s="43"/>
      <c r="V9" s="43">
        <v>9.5</v>
      </c>
      <c r="W9" s="43"/>
      <c r="X9" s="43">
        <v>100.47744</v>
      </c>
      <c r="Y9" s="43"/>
      <c r="Z9" s="43">
        <v>9.4074799999999996</v>
      </c>
      <c r="AA9" s="43"/>
      <c r="AB9" s="43"/>
      <c r="AC9" s="43">
        <v>5.15</v>
      </c>
      <c r="AD9" s="43"/>
      <c r="AE9" s="43"/>
      <c r="AF9" s="43">
        <v>2.2999999999999998</v>
      </c>
      <c r="AG9" s="43"/>
      <c r="AH9" s="43"/>
      <c r="AI9" s="43"/>
      <c r="AJ9" s="43">
        <v>5.3343100000000003</v>
      </c>
      <c r="AK9" s="43">
        <v>0</v>
      </c>
      <c r="AL9" s="43">
        <v>1.1519999999999999</v>
      </c>
      <c r="AM9" s="43">
        <v>45.29909</v>
      </c>
      <c r="AN9" s="43">
        <v>128.07364999999999</v>
      </c>
      <c r="AO9" s="43">
        <v>27.614899999999999</v>
      </c>
      <c r="AP9" s="43"/>
      <c r="AQ9" s="43">
        <v>145.53</v>
      </c>
      <c r="AR9" s="43"/>
      <c r="AS9" s="43">
        <v>36.185409999999997</v>
      </c>
      <c r="AT9" s="43">
        <v>32.212609999999998</v>
      </c>
      <c r="AU9" s="43"/>
      <c r="AV9" s="43">
        <v>191.12134</v>
      </c>
      <c r="AW9" s="43">
        <v>36.499600000000001</v>
      </c>
      <c r="AX9" s="43"/>
      <c r="AY9" s="43">
        <v>0.78342000000000001</v>
      </c>
      <c r="AZ9" s="43"/>
      <c r="BA9" s="43">
        <v>4.5</v>
      </c>
      <c r="BB9" s="43"/>
      <c r="BC9" s="43">
        <v>72.576269999999994</v>
      </c>
      <c r="BD9" s="43"/>
      <c r="BE9" s="43">
        <v>20.2</v>
      </c>
      <c r="BF9" s="43"/>
      <c r="BG9" s="43"/>
      <c r="BH9" s="43"/>
      <c r="BI9" s="43">
        <v>16.596399999999999</v>
      </c>
      <c r="BJ9" s="43"/>
      <c r="BK9" s="43">
        <v>5.1621699999999997</v>
      </c>
      <c r="BL9" s="43"/>
      <c r="BM9" s="43">
        <v>7.4889999999999999</v>
      </c>
      <c r="BN9" s="43">
        <v>50.65</v>
      </c>
      <c r="BO9" s="43">
        <v>1.95</v>
      </c>
      <c r="BP9" s="43">
        <v>141.60684000000001</v>
      </c>
      <c r="BQ9" s="43"/>
      <c r="BR9" s="43">
        <v>3.5127999999999999</v>
      </c>
      <c r="BS9" s="43">
        <v>127.87976</v>
      </c>
      <c r="BT9" s="43">
        <v>7.7737400000000001</v>
      </c>
      <c r="BU9" s="43"/>
      <c r="BV9" s="43">
        <v>33.195399999999999</v>
      </c>
      <c r="BW9" s="43">
        <v>3.9634800000000001</v>
      </c>
      <c r="BX9" s="43"/>
      <c r="BY9" s="43"/>
      <c r="BZ9" s="43">
        <v>86.185779999999994</v>
      </c>
      <c r="CA9" s="43">
        <v>22.580739999999999</v>
      </c>
      <c r="CB9" s="43">
        <v>0.33110000000000001</v>
      </c>
      <c r="CC9" s="43">
        <v>0.72165999999999997</v>
      </c>
      <c r="CD9" s="43"/>
      <c r="CE9" s="43">
        <v>416.42059999999998</v>
      </c>
      <c r="CF9" s="43">
        <v>11.2538</v>
      </c>
      <c r="CG9" s="43">
        <v>156.251</v>
      </c>
      <c r="CH9" s="43">
        <v>17.464970000000001</v>
      </c>
      <c r="CI9" s="43"/>
      <c r="CJ9" s="43"/>
      <c r="CK9" s="43">
        <v>13.0059</v>
      </c>
      <c r="CL9" s="43">
        <v>4.6571699999999998</v>
      </c>
      <c r="CM9" s="43"/>
      <c r="CN9" s="43"/>
      <c r="CO9" s="43">
        <v>16.35472</v>
      </c>
      <c r="CP9" s="43">
        <v>289.88</v>
      </c>
      <c r="CQ9" s="43"/>
      <c r="CR9" s="43">
        <v>30.041</v>
      </c>
      <c r="CS9" s="43"/>
      <c r="CT9" s="43">
        <v>32.073459999999997</v>
      </c>
    </row>
    <row r="10" spans="1:98" ht="15.75">
      <c r="A10" s="1"/>
      <c r="B10" s="42" t="s">
        <v>702</v>
      </c>
      <c r="C10" s="43"/>
      <c r="D10" s="43"/>
      <c r="E10" s="43">
        <v>32.364530000000002</v>
      </c>
      <c r="F10" s="43"/>
      <c r="G10" s="43"/>
      <c r="H10" s="43"/>
      <c r="I10" s="43"/>
      <c r="J10" s="43">
        <v>20.206700000000001</v>
      </c>
      <c r="K10" s="43">
        <v>24.423200000000001</v>
      </c>
      <c r="L10" s="43">
        <v>12.512</v>
      </c>
      <c r="M10" s="43">
        <v>14.6211</v>
      </c>
      <c r="N10" s="43">
        <v>12.75</v>
      </c>
      <c r="O10" s="43">
        <v>24.614000000000001</v>
      </c>
      <c r="P10" s="43"/>
      <c r="Q10" s="43"/>
      <c r="R10" s="43">
        <v>51.804000000000002</v>
      </c>
      <c r="S10" s="43"/>
      <c r="T10" s="43">
        <v>46.070500000000003</v>
      </c>
      <c r="U10" s="43"/>
      <c r="V10" s="43">
        <v>9.3000000000000007</v>
      </c>
      <c r="W10" s="43"/>
      <c r="X10" s="43">
        <v>45.392319999999998</v>
      </c>
      <c r="Y10" s="43"/>
      <c r="Z10" s="43">
        <v>9.3672799999999992</v>
      </c>
      <c r="AA10" s="43"/>
      <c r="AB10" s="43"/>
      <c r="AC10" s="43">
        <v>5.22</v>
      </c>
      <c r="AD10" s="43"/>
      <c r="AE10" s="43"/>
      <c r="AF10" s="43">
        <v>2.6</v>
      </c>
      <c r="AG10" s="43"/>
      <c r="AH10" s="43"/>
      <c r="AI10" s="43"/>
      <c r="AJ10" s="43">
        <v>5.31128</v>
      </c>
      <c r="AK10" s="43">
        <v>0</v>
      </c>
      <c r="AL10" s="43">
        <v>1.0759000000000001</v>
      </c>
      <c r="AM10" s="43">
        <v>45.188589999999998</v>
      </c>
      <c r="AN10" s="43">
        <v>124.32441</v>
      </c>
      <c r="AO10" s="43">
        <v>26.953199999999999</v>
      </c>
      <c r="AP10" s="43"/>
      <c r="AQ10" s="43">
        <v>144.63</v>
      </c>
      <c r="AR10" s="43"/>
      <c r="AS10" s="43">
        <v>36.709539999999997</v>
      </c>
      <c r="AT10" s="43">
        <v>32.435870000000001</v>
      </c>
      <c r="AU10" s="43"/>
      <c r="AV10" s="43">
        <v>197.50004000000001</v>
      </c>
      <c r="AW10" s="43">
        <v>35.367800000000003</v>
      </c>
      <c r="AX10" s="43"/>
      <c r="AY10" s="43">
        <v>0.78339999999999999</v>
      </c>
      <c r="AZ10" s="43"/>
      <c r="BA10" s="43">
        <v>4.5</v>
      </c>
      <c r="BB10" s="43"/>
      <c r="BC10" s="43">
        <v>72.698350000000005</v>
      </c>
      <c r="BD10" s="43"/>
      <c r="BE10" s="43">
        <v>20.2</v>
      </c>
      <c r="BF10" s="43"/>
      <c r="BG10" s="43"/>
      <c r="BH10" s="43"/>
      <c r="BI10" s="43">
        <v>16.723500000000001</v>
      </c>
      <c r="BJ10" s="43"/>
      <c r="BK10" s="43">
        <v>5.1435199999999996</v>
      </c>
      <c r="BL10" s="43"/>
      <c r="BM10" s="43">
        <v>7.4720000000000004</v>
      </c>
      <c r="BN10" s="43">
        <v>52.16</v>
      </c>
      <c r="BO10" s="43">
        <v>2.12</v>
      </c>
      <c r="BP10" s="43">
        <v>139.80546000000001</v>
      </c>
      <c r="BQ10" s="43"/>
      <c r="BR10" s="43">
        <v>3.5766</v>
      </c>
      <c r="BS10" s="43">
        <v>127.31968999999999</v>
      </c>
      <c r="BT10" s="43">
        <v>7.22044</v>
      </c>
      <c r="BU10" s="43"/>
      <c r="BV10" s="43">
        <v>32.734099999999998</v>
      </c>
      <c r="BW10" s="43">
        <v>4.0072999999999999</v>
      </c>
      <c r="BX10" s="43"/>
      <c r="BY10" s="43"/>
      <c r="BZ10" s="43">
        <v>86.886840000000007</v>
      </c>
      <c r="CA10" s="43">
        <v>22.667829999999999</v>
      </c>
      <c r="CB10" s="43">
        <v>0.32040000000000002</v>
      </c>
      <c r="CC10" s="43">
        <v>0.72148000000000001</v>
      </c>
      <c r="CD10" s="43"/>
      <c r="CE10" s="43">
        <v>393.03557000000001</v>
      </c>
      <c r="CF10" s="43">
        <v>11.0532</v>
      </c>
      <c r="CG10" s="43">
        <v>157.00200000000001</v>
      </c>
      <c r="CH10" s="43">
        <v>17.900089999999999</v>
      </c>
      <c r="CI10" s="43"/>
      <c r="CJ10" s="43"/>
      <c r="CK10" s="43">
        <v>12.702</v>
      </c>
      <c r="CL10" s="43">
        <v>4.6198699999999997</v>
      </c>
      <c r="CM10" s="43"/>
      <c r="CN10" s="43"/>
      <c r="CO10" s="43">
        <v>16.29026</v>
      </c>
      <c r="CP10" s="43">
        <v>285</v>
      </c>
      <c r="CQ10" s="43"/>
      <c r="CR10" s="43">
        <v>30.745000000000001</v>
      </c>
      <c r="CS10" s="43"/>
      <c r="CT10" s="43">
        <v>31.909700000000001</v>
      </c>
    </row>
    <row r="11" spans="1:98" ht="15.75">
      <c r="A11" s="1"/>
      <c r="B11" s="42" t="s">
        <v>703</v>
      </c>
      <c r="C11" s="43"/>
      <c r="D11" s="43"/>
      <c r="E11" s="43">
        <v>29.452590000000001</v>
      </c>
      <c r="F11" s="43"/>
      <c r="G11" s="43"/>
      <c r="H11" s="43"/>
      <c r="I11" s="43"/>
      <c r="J11" s="43">
        <v>20.621200000000002</v>
      </c>
      <c r="K11" s="43">
        <v>23.841999999999999</v>
      </c>
      <c r="L11" s="43">
        <v>12.7</v>
      </c>
      <c r="M11" s="43">
        <v>14.1729</v>
      </c>
      <c r="N11" s="43">
        <v>12.41</v>
      </c>
      <c r="O11" s="43">
        <v>24.454000000000001</v>
      </c>
      <c r="P11" s="43"/>
      <c r="Q11" s="43"/>
      <c r="R11" s="43">
        <v>51.75</v>
      </c>
      <c r="S11" s="43"/>
      <c r="T11" s="43">
        <v>45.984999999999999</v>
      </c>
      <c r="U11" s="43"/>
      <c r="V11" s="43">
        <v>9</v>
      </c>
      <c r="W11" s="43"/>
      <c r="X11" s="43">
        <v>99.702020000000005</v>
      </c>
      <c r="Y11" s="43"/>
      <c r="Z11" s="43">
        <v>9.4377499999999994</v>
      </c>
      <c r="AA11" s="43"/>
      <c r="AB11" s="43"/>
      <c r="AC11" s="43">
        <v>5.07</v>
      </c>
      <c r="AD11" s="43"/>
      <c r="AE11" s="43"/>
      <c r="AF11" s="43">
        <v>3.1</v>
      </c>
      <c r="AG11" s="43"/>
      <c r="AH11" s="43"/>
      <c r="AI11" s="43"/>
      <c r="AJ11" s="43">
        <v>5.2735900000000004</v>
      </c>
      <c r="AK11" s="43">
        <v>0</v>
      </c>
      <c r="AL11" s="43">
        <v>1.0466</v>
      </c>
      <c r="AM11" s="43">
        <v>46.13832</v>
      </c>
      <c r="AN11" s="43">
        <v>126.18818</v>
      </c>
      <c r="AO11" s="43">
        <v>27.138000000000002</v>
      </c>
      <c r="AP11" s="43"/>
      <c r="AQ11" s="43">
        <v>147.11000000000001</v>
      </c>
      <c r="AR11" s="43"/>
      <c r="AS11" s="43">
        <v>36.941290000000002</v>
      </c>
      <c r="AT11" s="43">
        <v>32.97289</v>
      </c>
      <c r="AU11" s="43"/>
      <c r="AV11" s="43">
        <v>196.72977</v>
      </c>
      <c r="AW11" s="43">
        <v>36.120800000000003</v>
      </c>
      <c r="AX11" s="43"/>
      <c r="AY11" s="43">
        <v>0.78959000000000001</v>
      </c>
      <c r="AZ11" s="43"/>
      <c r="BA11" s="43">
        <v>4.5999999999999996</v>
      </c>
      <c r="BB11" s="43"/>
      <c r="BC11" s="43">
        <v>72.710120000000003</v>
      </c>
      <c r="BD11" s="43"/>
      <c r="BE11" s="43">
        <v>20.2</v>
      </c>
      <c r="BF11" s="43"/>
      <c r="BG11" s="43"/>
      <c r="BH11" s="43"/>
      <c r="BI11" s="43">
        <v>16.428650000000001</v>
      </c>
      <c r="BJ11" s="43"/>
      <c r="BK11" s="43">
        <v>5.18546</v>
      </c>
      <c r="BL11" s="43"/>
      <c r="BM11" s="43">
        <v>7.4160000000000004</v>
      </c>
      <c r="BN11" s="43">
        <v>52.33</v>
      </c>
      <c r="BO11" s="43">
        <v>2.1800000000000002</v>
      </c>
      <c r="BP11" s="43">
        <v>139.76083</v>
      </c>
      <c r="BQ11" s="43"/>
      <c r="BR11" s="43">
        <v>3.5535999999999999</v>
      </c>
      <c r="BS11" s="43">
        <v>127.06180999999999</v>
      </c>
      <c r="BT11" s="43">
        <v>7.0499299999999998</v>
      </c>
      <c r="BU11" s="43"/>
      <c r="BV11" s="43">
        <v>33.4801</v>
      </c>
      <c r="BW11" s="43">
        <v>3.7307000000000001</v>
      </c>
      <c r="BX11" s="43"/>
      <c r="BY11" s="43"/>
      <c r="BZ11" s="43">
        <v>87.188879999999997</v>
      </c>
      <c r="CA11" s="43">
        <v>22.616109999999999</v>
      </c>
      <c r="CB11" s="43">
        <v>0.30330000000000001</v>
      </c>
      <c r="CC11" s="43">
        <v>0.67168000000000005</v>
      </c>
      <c r="CD11" s="43"/>
      <c r="CE11" s="43">
        <v>386.43707999999998</v>
      </c>
      <c r="CF11" s="43">
        <v>11.120100000000001</v>
      </c>
      <c r="CG11" s="43">
        <v>150.02000000000001</v>
      </c>
      <c r="CH11" s="43">
        <v>18.25854</v>
      </c>
      <c r="CI11" s="43"/>
      <c r="CJ11" s="43"/>
      <c r="CK11" s="43">
        <v>12.5426</v>
      </c>
      <c r="CL11" s="43">
        <v>4.6562799999999998</v>
      </c>
      <c r="CM11" s="43"/>
      <c r="CN11" s="43"/>
      <c r="CO11" s="43">
        <v>16.509029999999999</v>
      </c>
      <c r="CP11" s="43">
        <v>273.8</v>
      </c>
      <c r="CQ11" s="43"/>
      <c r="CR11" s="43">
        <v>31.92</v>
      </c>
      <c r="CS11" s="43"/>
      <c r="CT11" s="43">
        <v>30.622319999999998</v>
      </c>
    </row>
    <row r="12" spans="1:98" ht="15.75">
      <c r="A12" s="1"/>
      <c r="B12" s="42" t="s">
        <v>704</v>
      </c>
      <c r="C12" s="43"/>
      <c r="D12" s="43"/>
      <c r="E12" s="43">
        <v>29.326930000000001</v>
      </c>
      <c r="F12" s="43"/>
      <c r="G12" s="43"/>
      <c r="H12" s="43"/>
      <c r="I12" s="43"/>
      <c r="J12" s="43">
        <v>20.7728</v>
      </c>
      <c r="K12" s="43">
        <v>24.115300000000001</v>
      </c>
      <c r="L12" s="43">
        <v>13.662000000000001</v>
      </c>
      <c r="M12" s="43">
        <v>14.200699999999999</v>
      </c>
      <c r="N12" s="43">
        <v>12.34</v>
      </c>
      <c r="O12" s="43">
        <v>24.3</v>
      </c>
      <c r="P12" s="43"/>
      <c r="Q12" s="43"/>
      <c r="R12" s="43">
        <v>52.131</v>
      </c>
      <c r="S12" s="43"/>
      <c r="T12" s="43">
        <v>45.459200000000003</v>
      </c>
      <c r="U12" s="43"/>
      <c r="V12" s="43">
        <v>8.5</v>
      </c>
      <c r="W12" s="43"/>
      <c r="X12" s="43">
        <v>124.08835000000001</v>
      </c>
      <c r="Y12" s="43"/>
      <c r="Z12" s="43">
        <v>9.4273399999999992</v>
      </c>
      <c r="AA12" s="43"/>
      <c r="AB12" s="43"/>
      <c r="AC12" s="43">
        <v>4.5999999999999996</v>
      </c>
      <c r="AD12" s="43"/>
      <c r="AE12" s="43"/>
      <c r="AF12" s="43">
        <v>3.1</v>
      </c>
      <c r="AG12" s="43"/>
      <c r="AH12" s="43"/>
      <c r="AI12" s="43"/>
      <c r="AJ12" s="43">
        <v>5.2218400000000003</v>
      </c>
      <c r="AK12" s="43">
        <v>0</v>
      </c>
      <c r="AL12" s="43">
        <v>1.0358000000000001</v>
      </c>
      <c r="AM12" s="43">
        <v>46.858559999999997</v>
      </c>
      <c r="AN12" s="43">
        <v>127.58365999999999</v>
      </c>
      <c r="AO12" s="43">
        <v>27.251999999999999</v>
      </c>
      <c r="AP12" s="43"/>
      <c r="AQ12" s="43">
        <v>147.72999999999999</v>
      </c>
      <c r="AR12" s="43"/>
      <c r="AS12" s="43">
        <v>36.909910000000004</v>
      </c>
      <c r="AT12" s="43">
        <v>32.860340000000001</v>
      </c>
      <c r="AU12" s="43"/>
      <c r="AV12" s="43">
        <v>196.93356</v>
      </c>
      <c r="AW12" s="43">
        <v>35.747500000000002</v>
      </c>
      <c r="AX12" s="43"/>
      <c r="AY12" s="43">
        <v>0.77759</v>
      </c>
      <c r="AZ12" s="43"/>
      <c r="BA12" s="43">
        <v>4.5999999999999996</v>
      </c>
      <c r="BB12" s="43"/>
      <c r="BC12" s="43">
        <v>72.700900000000004</v>
      </c>
      <c r="BD12" s="43"/>
      <c r="BE12" s="43">
        <v>20.2</v>
      </c>
      <c r="BF12" s="43"/>
      <c r="BG12" s="43"/>
      <c r="BH12" s="43"/>
      <c r="BI12" s="43">
        <v>16.794350000000001</v>
      </c>
      <c r="BJ12" s="43"/>
      <c r="BK12" s="43">
        <v>5.1621899999999998</v>
      </c>
      <c r="BL12" s="43"/>
      <c r="BM12" s="43">
        <v>7.3609999999999998</v>
      </c>
      <c r="BN12" s="43">
        <v>52.11</v>
      </c>
      <c r="BO12" s="43">
        <v>2.1800000000000002</v>
      </c>
      <c r="BP12" s="43">
        <v>141.41387</v>
      </c>
      <c r="BQ12" s="43"/>
      <c r="BR12" s="43">
        <v>3.5116999999999998</v>
      </c>
      <c r="BS12" s="43">
        <v>125.29698999999999</v>
      </c>
      <c r="BT12" s="43">
        <v>7.6702700000000004</v>
      </c>
      <c r="BU12" s="43"/>
      <c r="BV12" s="43">
        <v>31.921600000000002</v>
      </c>
      <c r="BW12" s="43">
        <v>3.87202</v>
      </c>
      <c r="BX12" s="43"/>
      <c r="BY12" s="43"/>
      <c r="BZ12" s="43">
        <v>87.414760000000001</v>
      </c>
      <c r="CA12" s="43">
        <v>22.513999999999999</v>
      </c>
      <c r="CB12" s="43">
        <v>0.30480000000000002</v>
      </c>
      <c r="CC12" s="43">
        <v>0.77276</v>
      </c>
      <c r="CD12" s="43"/>
      <c r="CE12" s="43">
        <v>385.6044</v>
      </c>
      <c r="CF12" s="43">
        <v>11.146800000000001</v>
      </c>
      <c r="CG12" s="43">
        <v>152.471</v>
      </c>
      <c r="CH12" s="43">
        <v>18.111409999999999</v>
      </c>
      <c r="CI12" s="43"/>
      <c r="CJ12" s="43"/>
      <c r="CK12" s="43">
        <v>13.216699999999999</v>
      </c>
      <c r="CL12" s="43">
        <v>4.6086499999999999</v>
      </c>
      <c r="CM12" s="43"/>
      <c r="CN12" s="43"/>
      <c r="CO12" s="43">
        <v>16.36355</v>
      </c>
      <c r="CP12" s="43">
        <v>279.47000000000003</v>
      </c>
      <c r="CQ12" s="43"/>
      <c r="CR12" s="43">
        <v>33.073</v>
      </c>
      <c r="CS12" s="43"/>
      <c r="CT12" s="43">
        <v>30.152529999999999</v>
      </c>
    </row>
    <row r="13" spans="1:98" ht="15.75">
      <c r="A13" s="1"/>
      <c r="B13" s="42" t="s">
        <v>705</v>
      </c>
      <c r="C13" s="43"/>
      <c r="D13" s="43"/>
      <c r="E13" s="43">
        <v>29.26155</v>
      </c>
      <c r="F13" s="43"/>
      <c r="G13" s="43"/>
      <c r="H13" s="43"/>
      <c r="I13" s="43"/>
      <c r="J13" s="43">
        <v>20.128599999999999</v>
      </c>
      <c r="K13" s="43">
        <v>24.487300000000001</v>
      </c>
      <c r="L13" s="43">
        <v>13.202</v>
      </c>
      <c r="M13" s="43">
        <v>14.0807</v>
      </c>
      <c r="N13" s="43">
        <v>12.36</v>
      </c>
      <c r="O13" s="43">
        <v>23.962</v>
      </c>
      <c r="P13" s="43"/>
      <c r="Q13" s="43"/>
      <c r="R13" s="43">
        <v>51.954000000000001</v>
      </c>
      <c r="S13" s="43"/>
      <c r="T13" s="43">
        <v>39.6494</v>
      </c>
      <c r="U13" s="43"/>
      <c r="V13" s="43">
        <v>9.1999999999999993</v>
      </c>
      <c r="W13" s="43"/>
      <c r="X13" s="43">
        <v>159.15592000000001</v>
      </c>
      <c r="Y13" s="43"/>
      <c r="Z13" s="43">
        <v>9.3903700000000008</v>
      </c>
      <c r="AA13" s="43"/>
      <c r="AB13" s="43"/>
      <c r="AC13" s="43">
        <v>4.3</v>
      </c>
      <c r="AD13" s="43"/>
      <c r="AE13" s="43"/>
      <c r="AF13" s="43">
        <v>1.6</v>
      </c>
      <c r="AG13" s="43"/>
      <c r="AH13" s="43"/>
      <c r="AI13" s="43"/>
      <c r="AJ13" s="43">
        <v>4.8159200000000002</v>
      </c>
      <c r="AK13" s="43">
        <v>0</v>
      </c>
      <c r="AL13" s="43">
        <v>1.0470999999999999</v>
      </c>
      <c r="AM13" s="43">
        <v>44.361319999999999</v>
      </c>
      <c r="AN13" s="43">
        <v>130.12260000000001</v>
      </c>
      <c r="AO13" s="43">
        <v>27.419</v>
      </c>
      <c r="AP13" s="43"/>
      <c r="AQ13" s="43">
        <v>150.46</v>
      </c>
      <c r="AR13" s="43"/>
      <c r="AS13" s="43">
        <v>35.987180000000002</v>
      </c>
      <c r="AT13" s="43">
        <v>32.582810000000002</v>
      </c>
      <c r="AU13" s="43"/>
      <c r="AV13" s="43">
        <v>196.25880000000001</v>
      </c>
      <c r="AW13" s="43">
        <v>36.917400000000001</v>
      </c>
      <c r="AX13" s="43"/>
      <c r="AY13" s="43">
        <v>0.76783999999999997</v>
      </c>
      <c r="AZ13" s="43"/>
      <c r="BA13" s="43">
        <v>4.8</v>
      </c>
      <c r="BB13" s="43"/>
      <c r="BC13" s="43">
        <v>72.311130000000006</v>
      </c>
      <c r="BD13" s="43"/>
      <c r="BE13" s="43">
        <v>20.2</v>
      </c>
      <c r="BF13" s="43"/>
      <c r="BG13" s="43"/>
      <c r="BH13" s="43"/>
      <c r="BI13" s="43">
        <v>16.631720000000001</v>
      </c>
      <c r="BJ13" s="43"/>
      <c r="BK13" s="43">
        <v>5.1291000000000002</v>
      </c>
      <c r="BL13" s="43"/>
      <c r="BM13" s="43">
        <v>7.4290000000000003</v>
      </c>
      <c r="BN13" s="43">
        <v>52.42</v>
      </c>
      <c r="BO13" s="43">
        <v>2.19</v>
      </c>
      <c r="BP13" s="43">
        <v>143.12175999999999</v>
      </c>
      <c r="BQ13" s="43"/>
      <c r="BR13" s="43">
        <v>3.6671999999999998</v>
      </c>
      <c r="BS13" s="43">
        <v>123.60459</v>
      </c>
      <c r="BT13" s="43">
        <v>7.5105899999999997</v>
      </c>
      <c r="BU13" s="43"/>
      <c r="BV13" s="43">
        <v>32.196300000000001</v>
      </c>
      <c r="BW13" s="43">
        <v>3.9659300000000002</v>
      </c>
      <c r="BX13" s="43"/>
      <c r="BY13" s="43"/>
      <c r="BZ13" s="43">
        <v>87.01173</v>
      </c>
      <c r="CA13" s="43">
        <v>22.628720000000001</v>
      </c>
      <c r="CB13" s="43">
        <v>0.30559999999999998</v>
      </c>
      <c r="CC13" s="43">
        <v>0.70584999999999998</v>
      </c>
      <c r="CD13" s="43"/>
      <c r="CE13" s="43">
        <v>395.27123</v>
      </c>
      <c r="CF13" s="43">
        <v>11.1554</v>
      </c>
      <c r="CG13" s="43">
        <v>152.346</v>
      </c>
      <c r="CH13" s="43">
        <v>18.022089999999999</v>
      </c>
      <c r="CI13" s="43"/>
      <c r="CJ13" s="43"/>
      <c r="CK13" s="43">
        <v>12.948700000000001</v>
      </c>
      <c r="CL13" s="43">
        <v>4.6146700000000003</v>
      </c>
      <c r="CM13" s="43"/>
      <c r="CN13" s="43"/>
      <c r="CO13" s="43">
        <v>16.867509999999999</v>
      </c>
      <c r="CP13" s="43">
        <v>286.22000000000003</v>
      </c>
      <c r="CQ13" s="43"/>
      <c r="CR13" s="43">
        <v>32.64</v>
      </c>
      <c r="CS13" s="43"/>
      <c r="CT13" s="43">
        <v>29.940570000000001</v>
      </c>
    </row>
    <row r="14" spans="1:98" ht="15.75">
      <c r="A14" s="1"/>
      <c r="B14" s="42" t="s">
        <v>706</v>
      </c>
      <c r="C14" s="43"/>
      <c r="D14" s="43"/>
      <c r="E14" s="43">
        <v>30.05049</v>
      </c>
      <c r="F14" s="43"/>
      <c r="G14" s="43"/>
      <c r="H14" s="43"/>
      <c r="I14" s="43"/>
      <c r="J14" s="43">
        <v>20.687000000000001</v>
      </c>
      <c r="K14" s="43">
        <v>24.694900000000001</v>
      </c>
      <c r="L14" s="43">
        <v>13.045</v>
      </c>
      <c r="M14" s="43">
        <v>14.0425</v>
      </c>
      <c r="N14" s="43">
        <v>12.3</v>
      </c>
      <c r="O14" s="43">
        <v>24.891999999999999</v>
      </c>
      <c r="P14" s="43"/>
      <c r="Q14" s="43"/>
      <c r="R14" s="43">
        <v>51.978999999999999</v>
      </c>
      <c r="S14" s="43"/>
      <c r="T14" s="43">
        <v>39.417099999999998</v>
      </c>
      <c r="U14" s="43"/>
      <c r="V14" s="43">
        <v>9.6999999999999993</v>
      </c>
      <c r="W14" s="43"/>
      <c r="X14" s="43">
        <v>148.24064000000001</v>
      </c>
      <c r="Y14" s="43"/>
      <c r="Z14" s="43">
        <v>9.3790800000000001</v>
      </c>
      <c r="AA14" s="43"/>
      <c r="AB14" s="43"/>
      <c r="AC14" s="43">
        <v>3.97</v>
      </c>
      <c r="AD14" s="43"/>
      <c r="AE14" s="43"/>
      <c r="AF14" s="43">
        <v>1.6</v>
      </c>
      <c r="AG14" s="43"/>
      <c r="AH14" s="43"/>
      <c r="AI14" s="43"/>
      <c r="AJ14" s="43">
        <v>5.0571900000000003</v>
      </c>
      <c r="AK14" s="43">
        <v>0</v>
      </c>
      <c r="AL14" s="43">
        <v>1.0095000000000001</v>
      </c>
      <c r="AM14" s="43">
        <v>42.30198</v>
      </c>
      <c r="AN14" s="43">
        <v>125.85755</v>
      </c>
      <c r="AO14" s="43">
        <v>26.8918</v>
      </c>
      <c r="AP14" s="43"/>
      <c r="AQ14" s="43">
        <v>149.28</v>
      </c>
      <c r="AR14" s="43"/>
      <c r="AS14" s="43">
        <v>36.110410000000002</v>
      </c>
      <c r="AT14" s="43">
        <v>32.574680000000001</v>
      </c>
      <c r="AU14" s="43"/>
      <c r="AV14" s="43">
        <v>195.26598000000001</v>
      </c>
      <c r="AW14" s="43">
        <v>37.253</v>
      </c>
      <c r="AX14" s="43"/>
      <c r="AY14" s="43">
        <v>0.77378999999999998</v>
      </c>
      <c r="AZ14" s="43"/>
      <c r="BA14" s="43">
        <v>4.7</v>
      </c>
      <c r="BB14" s="43"/>
      <c r="BC14" s="43">
        <v>70.852919999999997</v>
      </c>
      <c r="BD14" s="43"/>
      <c r="BE14" s="43">
        <v>20.2</v>
      </c>
      <c r="BF14" s="43"/>
      <c r="BG14" s="43"/>
      <c r="BH14" s="43"/>
      <c r="BI14" s="43">
        <v>21.273520000000001</v>
      </c>
      <c r="BJ14" s="43"/>
      <c r="BK14" s="43">
        <v>5.1621199999999998</v>
      </c>
      <c r="BL14" s="43"/>
      <c r="BM14" s="43">
        <v>7.2469999999999999</v>
      </c>
      <c r="BN14" s="43">
        <v>52.18</v>
      </c>
      <c r="BO14" s="43">
        <v>2.06</v>
      </c>
      <c r="BP14" s="43">
        <v>143.18746999999999</v>
      </c>
      <c r="BQ14" s="43"/>
      <c r="BR14" s="43">
        <v>3.4315000000000002</v>
      </c>
      <c r="BS14" s="43">
        <v>125.4725</v>
      </c>
      <c r="BT14" s="43">
        <v>6.0376200000000004</v>
      </c>
      <c r="BU14" s="43"/>
      <c r="BV14" s="43">
        <v>33.013800000000003</v>
      </c>
      <c r="BW14" s="43">
        <v>4.0273599999999998</v>
      </c>
      <c r="BX14" s="43"/>
      <c r="BY14" s="43"/>
      <c r="BZ14" s="43">
        <v>87.459519999999998</v>
      </c>
      <c r="CA14" s="43">
        <v>22.653490000000001</v>
      </c>
      <c r="CB14" s="43">
        <v>0.2868</v>
      </c>
      <c r="CC14" s="43">
        <v>0.70335999999999999</v>
      </c>
      <c r="CD14" s="43"/>
      <c r="CE14" s="43">
        <v>394.73014000000001</v>
      </c>
      <c r="CF14" s="43">
        <v>11.1053</v>
      </c>
      <c r="CG14" s="43">
        <v>151.37899999999999</v>
      </c>
      <c r="CH14" s="43">
        <v>17.777000000000001</v>
      </c>
      <c r="CI14" s="43"/>
      <c r="CJ14" s="43"/>
      <c r="CK14" s="43">
        <v>12.8057</v>
      </c>
      <c r="CL14" s="43">
        <v>4.60025</v>
      </c>
      <c r="CM14" s="43"/>
      <c r="CN14" s="43"/>
      <c r="CO14" s="43">
        <v>16.110579999999999</v>
      </c>
      <c r="CP14" s="43">
        <v>276.98</v>
      </c>
      <c r="CQ14" s="43"/>
      <c r="CR14" s="43">
        <v>32.036000000000001</v>
      </c>
      <c r="CS14" s="43"/>
      <c r="CT14" s="43">
        <v>30.048110000000001</v>
      </c>
    </row>
    <row r="15" spans="1:98" ht="15.75">
      <c r="A15" s="1"/>
      <c r="B15" s="42" t="s">
        <v>707</v>
      </c>
      <c r="C15" s="43"/>
      <c r="D15" s="43"/>
      <c r="E15" s="43">
        <v>30.305599999999998</v>
      </c>
      <c r="F15" s="43"/>
      <c r="G15" s="43"/>
      <c r="H15" s="43"/>
      <c r="I15" s="43"/>
      <c r="J15" s="43">
        <v>21.197900000000001</v>
      </c>
      <c r="K15" s="43">
        <v>24.4648</v>
      </c>
      <c r="L15" s="43">
        <v>13.18</v>
      </c>
      <c r="M15" s="43">
        <v>14.0261</v>
      </c>
      <c r="N15" s="43">
        <v>12.31</v>
      </c>
      <c r="O15" s="43">
        <v>25.376000000000001</v>
      </c>
      <c r="P15" s="43"/>
      <c r="Q15" s="43"/>
      <c r="R15" s="43">
        <v>51.353000000000002</v>
      </c>
      <c r="S15" s="43"/>
      <c r="T15" s="43">
        <v>41.579000000000001</v>
      </c>
      <c r="U15" s="43"/>
      <c r="V15" s="43">
        <v>9.6999999999999993</v>
      </c>
      <c r="W15" s="43"/>
      <c r="X15" s="43">
        <v>138.50221999999999</v>
      </c>
      <c r="Y15" s="43"/>
      <c r="Z15" s="43">
        <v>9.4741400000000002</v>
      </c>
      <c r="AA15" s="43"/>
      <c r="AB15" s="43"/>
      <c r="AC15" s="43">
        <v>3.83</v>
      </c>
      <c r="AD15" s="43"/>
      <c r="AE15" s="43"/>
      <c r="AF15" s="43">
        <v>2.1</v>
      </c>
      <c r="AG15" s="43"/>
      <c r="AH15" s="43"/>
      <c r="AI15" s="43"/>
      <c r="AJ15" s="43">
        <v>5.19055</v>
      </c>
      <c r="AK15" s="43">
        <v>0</v>
      </c>
      <c r="AL15" s="43">
        <v>1.0214000000000001</v>
      </c>
      <c r="AM15" s="43">
        <v>45.017989999999998</v>
      </c>
      <c r="AN15" s="43">
        <v>126.18419</v>
      </c>
      <c r="AO15" s="43">
        <v>26.406099999999999</v>
      </c>
      <c r="AP15" s="43"/>
      <c r="AQ15" s="43">
        <v>151.88</v>
      </c>
      <c r="AR15" s="43"/>
      <c r="AS15" s="43">
        <v>36.319699999999997</v>
      </c>
      <c r="AT15" s="43">
        <v>32.517530000000001</v>
      </c>
      <c r="AU15" s="43"/>
      <c r="AV15" s="43">
        <v>194.84522000000001</v>
      </c>
      <c r="AW15" s="43">
        <v>37.058500000000002</v>
      </c>
      <c r="AX15" s="43"/>
      <c r="AY15" s="43">
        <v>0.75599000000000005</v>
      </c>
      <c r="AZ15" s="43"/>
      <c r="BA15" s="43">
        <v>4.5999999999999996</v>
      </c>
      <c r="BB15" s="43"/>
      <c r="BC15" s="43">
        <v>72.606250000000003</v>
      </c>
      <c r="BD15" s="43"/>
      <c r="BE15" s="43">
        <v>20.2</v>
      </c>
      <c r="BF15" s="43"/>
      <c r="BG15" s="43"/>
      <c r="BH15" s="43"/>
      <c r="BI15" s="43">
        <v>22.018470000000001</v>
      </c>
      <c r="BJ15" s="43"/>
      <c r="BK15" s="43">
        <v>5.1809799999999999</v>
      </c>
      <c r="BL15" s="43"/>
      <c r="BM15" s="43">
        <v>7.452</v>
      </c>
      <c r="BN15" s="43">
        <v>52.34</v>
      </c>
      <c r="BO15" s="43">
        <v>2.02</v>
      </c>
      <c r="BP15" s="43">
        <v>144.15481</v>
      </c>
      <c r="BQ15" s="43"/>
      <c r="BR15" s="43">
        <v>3.4676</v>
      </c>
      <c r="BS15" s="43">
        <v>127.36099</v>
      </c>
      <c r="BT15" s="43">
        <v>6.0128500000000003</v>
      </c>
      <c r="BU15" s="43"/>
      <c r="BV15" s="43">
        <v>33.6768</v>
      </c>
      <c r="BW15" s="43">
        <v>3.8865599999999998</v>
      </c>
      <c r="BX15" s="43"/>
      <c r="BY15" s="43"/>
      <c r="BZ15" s="43">
        <v>86.420900000000003</v>
      </c>
      <c r="CA15" s="43">
        <v>22.62886</v>
      </c>
      <c r="CB15" s="43">
        <v>0.2873</v>
      </c>
      <c r="CC15" s="43">
        <v>0.72257000000000005</v>
      </c>
      <c r="CD15" s="43"/>
      <c r="CE15" s="43">
        <v>416.3032</v>
      </c>
      <c r="CF15" s="43">
        <v>11.388500000000001</v>
      </c>
      <c r="CG15" s="43">
        <v>145.92500000000001</v>
      </c>
      <c r="CH15" s="43">
        <v>17.44511</v>
      </c>
      <c r="CI15" s="43"/>
      <c r="CJ15" s="43"/>
      <c r="CK15" s="43">
        <v>12.684799999999999</v>
      </c>
      <c r="CL15" s="43">
        <v>4.7967500000000003</v>
      </c>
      <c r="CM15" s="43"/>
      <c r="CN15" s="43"/>
      <c r="CO15" s="43">
        <v>16.076049999999999</v>
      </c>
      <c r="CP15" s="43">
        <v>283.39</v>
      </c>
      <c r="CQ15" s="43"/>
      <c r="CR15" s="43">
        <v>31.876000000000001</v>
      </c>
      <c r="CS15" s="43"/>
      <c r="CT15" s="43">
        <v>30.39744</v>
      </c>
    </row>
    <row r="16" spans="1:98" ht="15.75">
      <c r="A16" s="1"/>
      <c r="B16" s="42" t="s">
        <v>708</v>
      </c>
      <c r="C16" s="43"/>
      <c r="D16" s="43"/>
      <c r="E16" s="43">
        <v>30.233789999999999</v>
      </c>
      <c r="F16" s="43"/>
      <c r="G16" s="43"/>
      <c r="H16" s="43"/>
      <c r="I16" s="43"/>
      <c r="J16" s="43">
        <v>20.9069</v>
      </c>
      <c r="K16" s="43">
        <v>24.584399999999999</v>
      </c>
      <c r="L16" s="43">
        <v>13.486000000000001</v>
      </c>
      <c r="M16" s="43">
        <v>15.4984</v>
      </c>
      <c r="N16" s="43">
        <v>12.29</v>
      </c>
      <c r="O16" s="43">
        <v>25.896000000000001</v>
      </c>
      <c r="P16" s="43"/>
      <c r="Q16" s="43"/>
      <c r="R16" s="43">
        <v>51.939</v>
      </c>
      <c r="S16" s="43"/>
      <c r="T16" s="43">
        <v>16.5688</v>
      </c>
      <c r="U16" s="43"/>
      <c r="V16" s="43">
        <v>9.8000000000000007</v>
      </c>
      <c r="W16" s="43"/>
      <c r="X16" s="43">
        <v>110.19582</v>
      </c>
      <c r="Y16" s="43"/>
      <c r="Z16" s="43">
        <v>9.5044799999999992</v>
      </c>
      <c r="AA16" s="43"/>
      <c r="AB16" s="43"/>
      <c r="AC16" s="43">
        <v>3.39</v>
      </c>
      <c r="AD16" s="43"/>
      <c r="AE16" s="43"/>
      <c r="AF16" s="43">
        <v>2</v>
      </c>
      <c r="AG16" s="43"/>
      <c r="AH16" s="43"/>
      <c r="AI16" s="43"/>
      <c r="AJ16" s="43">
        <v>5.2815200000000004</v>
      </c>
      <c r="AK16" s="43">
        <v>0</v>
      </c>
      <c r="AL16" s="43">
        <v>1.0089999999999999</v>
      </c>
      <c r="AM16" s="43">
        <v>45.358669999999996</v>
      </c>
      <c r="AN16" s="43">
        <v>125.57605</v>
      </c>
      <c r="AO16" s="43">
        <v>26.2425</v>
      </c>
      <c r="AP16" s="43"/>
      <c r="AQ16" s="43">
        <v>152.63999999999999</v>
      </c>
      <c r="AR16" s="43"/>
      <c r="AS16" s="43">
        <v>35.7697</v>
      </c>
      <c r="AT16" s="43">
        <v>31.541419999999999</v>
      </c>
      <c r="AU16" s="43"/>
      <c r="AV16" s="43">
        <v>194.34638000000001</v>
      </c>
      <c r="AW16" s="43">
        <v>36.094499999999996</v>
      </c>
      <c r="AX16" s="43"/>
      <c r="AY16" s="43">
        <v>0.72557000000000005</v>
      </c>
      <c r="AZ16" s="43"/>
      <c r="BA16" s="43">
        <v>4.66</v>
      </c>
      <c r="BB16" s="43"/>
      <c r="BC16" s="43">
        <v>72.401380000000003</v>
      </c>
      <c r="BD16" s="43"/>
      <c r="BE16" s="43">
        <v>20.2</v>
      </c>
      <c r="BF16" s="43"/>
      <c r="BG16" s="43"/>
      <c r="BH16" s="43"/>
      <c r="BI16" s="43">
        <v>20.71153</v>
      </c>
      <c r="BJ16" s="43"/>
      <c r="BK16" s="43">
        <v>5.2576900000000002</v>
      </c>
      <c r="BL16" s="43"/>
      <c r="BM16" s="43">
        <v>7.3150000000000004</v>
      </c>
      <c r="BN16" s="43">
        <v>52.06</v>
      </c>
      <c r="BO16" s="43">
        <v>2.04</v>
      </c>
      <c r="BP16" s="43">
        <v>145.49779000000001</v>
      </c>
      <c r="BQ16" s="43"/>
      <c r="BR16" s="43">
        <v>3.4733000000000001</v>
      </c>
      <c r="BS16" s="43">
        <v>127.63945</v>
      </c>
      <c r="BT16" s="43">
        <v>5.4366700000000003</v>
      </c>
      <c r="BU16" s="43"/>
      <c r="BV16" s="43">
        <v>33.453600000000002</v>
      </c>
      <c r="BW16" s="43">
        <v>3.9036599999999999</v>
      </c>
      <c r="BX16" s="43"/>
      <c r="BY16" s="43"/>
      <c r="BZ16" s="43">
        <v>86.007180000000005</v>
      </c>
      <c r="CA16" s="43">
        <v>22.569479999999999</v>
      </c>
      <c r="CB16" s="43">
        <v>0.27850000000000003</v>
      </c>
      <c r="CC16" s="43">
        <v>0.69694</v>
      </c>
      <c r="CD16" s="43"/>
      <c r="CE16" s="43">
        <v>435.84910000000002</v>
      </c>
      <c r="CF16" s="43">
        <v>11.4512</v>
      </c>
      <c r="CG16" s="43">
        <v>151.42599999999999</v>
      </c>
      <c r="CH16" s="43">
        <v>17.508410000000001</v>
      </c>
      <c r="CI16" s="43"/>
      <c r="CJ16" s="43"/>
      <c r="CK16" s="43">
        <v>12.600099999999999</v>
      </c>
      <c r="CL16" s="43">
        <v>4.8707200000000004</v>
      </c>
      <c r="CM16" s="43"/>
      <c r="CN16" s="43"/>
      <c r="CO16" s="43">
        <v>16.49314</v>
      </c>
      <c r="CP16" s="43">
        <v>288.39999999999998</v>
      </c>
      <c r="CQ16" s="43"/>
      <c r="CR16" s="43">
        <v>32.231999999999999</v>
      </c>
      <c r="CS16" s="43"/>
      <c r="CT16" s="43">
        <v>30.285070000000001</v>
      </c>
    </row>
    <row r="17" spans="1:98" ht="15.75">
      <c r="A17" s="1"/>
      <c r="B17" s="42" t="s">
        <v>709</v>
      </c>
      <c r="C17" s="43"/>
      <c r="D17" s="43"/>
      <c r="E17" s="43">
        <v>32.172989999999999</v>
      </c>
      <c r="F17" s="43"/>
      <c r="G17" s="43"/>
      <c r="H17" s="43"/>
      <c r="I17" s="43"/>
      <c r="J17" s="43">
        <v>20.617000000000001</v>
      </c>
      <c r="K17" s="43">
        <v>24.189900000000002</v>
      </c>
      <c r="L17" s="43">
        <v>12.645</v>
      </c>
      <c r="M17" s="43">
        <v>15.4251</v>
      </c>
      <c r="N17" s="43">
        <v>12.53</v>
      </c>
      <c r="O17" s="43">
        <v>24.914000000000001</v>
      </c>
      <c r="P17" s="43"/>
      <c r="Q17" s="43"/>
      <c r="R17" s="43">
        <v>52.244999999999997</v>
      </c>
      <c r="S17" s="43"/>
      <c r="T17" s="43">
        <v>41.206299999999999</v>
      </c>
      <c r="U17" s="43"/>
      <c r="V17" s="43">
        <v>9.8000000000000007</v>
      </c>
      <c r="W17" s="43"/>
      <c r="X17" s="43">
        <v>104.04723</v>
      </c>
      <c r="Y17" s="43"/>
      <c r="Z17" s="43">
        <v>9.4764999999999997</v>
      </c>
      <c r="AA17" s="43"/>
      <c r="AB17" s="43"/>
      <c r="AC17" s="43">
        <v>3.46</v>
      </c>
      <c r="AD17" s="43"/>
      <c r="AE17" s="43"/>
      <c r="AF17" s="43">
        <v>1.8</v>
      </c>
      <c r="AG17" s="43"/>
      <c r="AH17" s="43"/>
      <c r="AI17" s="43"/>
      <c r="AJ17" s="43">
        <v>5.03627</v>
      </c>
      <c r="AK17" s="43">
        <v>0</v>
      </c>
      <c r="AL17" s="43">
        <v>0.99460000000000004</v>
      </c>
      <c r="AM17" s="43">
        <v>46.767789999999998</v>
      </c>
      <c r="AN17" s="43">
        <v>125.76664</v>
      </c>
      <c r="AO17" s="43">
        <v>27.634799999999998</v>
      </c>
      <c r="AP17" s="43"/>
      <c r="AQ17" s="43">
        <v>148.87</v>
      </c>
      <c r="AR17" s="43"/>
      <c r="AS17" s="43">
        <v>36.283569999999997</v>
      </c>
      <c r="AT17" s="43">
        <v>31.349080000000001</v>
      </c>
      <c r="AU17" s="43"/>
      <c r="AV17" s="43">
        <v>194.50640999999999</v>
      </c>
      <c r="AW17" s="43">
        <v>35.502899999999997</v>
      </c>
      <c r="AX17" s="43"/>
      <c r="AY17" s="43">
        <v>0.72765000000000002</v>
      </c>
      <c r="AZ17" s="43"/>
      <c r="BA17" s="43">
        <v>4.7</v>
      </c>
      <c r="BB17" s="43"/>
      <c r="BC17" s="43">
        <v>72.324380000000005</v>
      </c>
      <c r="BD17" s="43"/>
      <c r="BE17" s="43">
        <v>20.2</v>
      </c>
      <c r="BF17" s="43"/>
      <c r="BG17" s="43"/>
      <c r="BH17" s="43"/>
      <c r="BI17" s="43">
        <v>18.94725</v>
      </c>
      <c r="BJ17" s="43"/>
      <c r="BK17" s="43">
        <v>5.4139799999999996</v>
      </c>
      <c r="BL17" s="43"/>
      <c r="BM17" s="43">
        <v>7.4649999999999999</v>
      </c>
      <c r="BN17" s="43">
        <v>52.5</v>
      </c>
      <c r="BO17" s="43">
        <v>2</v>
      </c>
      <c r="BP17" s="43">
        <v>141.62992</v>
      </c>
      <c r="BQ17" s="43"/>
      <c r="BR17" s="43">
        <v>3.5966</v>
      </c>
      <c r="BS17" s="43">
        <v>126.21496999999999</v>
      </c>
      <c r="BT17" s="43">
        <v>5.8596300000000001</v>
      </c>
      <c r="BU17" s="43"/>
      <c r="BV17" s="43">
        <v>33.151400000000002</v>
      </c>
      <c r="BW17" s="43">
        <v>4.3754099999999996</v>
      </c>
      <c r="BX17" s="43"/>
      <c r="BY17" s="43"/>
      <c r="BZ17" s="43">
        <v>85.646820000000005</v>
      </c>
      <c r="CA17" s="43">
        <v>22.297709999999999</v>
      </c>
      <c r="CB17" s="43">
        <v>0.26769999999999999</v>
      </c>
      <c r="CC17" s="43">
        <v>0.72062999999999999</v>
      </c>
      <c r="CD17" s="43"/>
      <c r="CE17" s="43">
        <v>434.16007000000002</v>
      </c>
      <c r="CF17" s="43">
        <v>11.423299999999999</v>
      </c>
      <c r="CG17" s="43">
        <v>152.35300000000001</v>
      </c>
      <c r="CH17" s="43">
        <v>17.999140000000001</v>
      </c>
      <c r="CI17" s="43"/>
      <c r="CJ17" s="43"/>
      <c r="CK17" s="43">
        <v>12.7058</v>
      </c>
      <c r="CL17" s="43">
        <v>4.8929600000000004</v>
      </c>
      <c r="CM17" s="43"/>
      <c r="CN17" s="43"/>
      <c r="CO17" s="43">
        <v>16.234079999999999</v>
      </c>
      <c r="CP17" s="43">
        <v>290.42</v>
      </c>
      <c r="CQ17" s="43"/>
      <c r="CR17" s="43">
        <v>30.193000000000001</v>
      </c>
      <c r="CS17" s="43"/>
      <c r="CT17" s="43">
        <v>30.3245</v>
      </c>
    </row>
    <row r="18" spans="1:98" ht="15.75">
      <c r="A18" s="1"/>
      <c r="B18" s="42" t="s">
        <v>710</v>
      </c>
      <c r="C18" s="43"/>
      <c r="D18" s="43"/>
      <c r="E18" s="43">
        <v>31.894749999999998</v>
      </c>
      <c r="F18" s="43"/>
      <c r="G18" s="43"/>
      <c r="H18" s="43"/>
      <c r="I18" s="43"/>
      <c r="J18" s="43">
        <v>18.087900000000001</v>
      </c>
      <c r="K18" s="43">
        <v>24.880500000000001</v>
      </c>
      <c r="L18" s="43">
        <v>12.132</v>
      </c>
      <c r="M18" s="43">
        <v>15.146699999999999</v>
      </c>
      <c r="N18" s="43">
        <v>12.63</v>
      </c>
      <c r="O18" s="43">
        <v>24.673999999999999</v>
      </c>
      <c r="P18" s="43"/>
      <c r="Q18" s="43"/>
      <c r="R18" s="43">
        <v>52.052999999999997</v>
      </c>
      <c r="S18" s="43"/>
      <c r="T18" s="43">
        <v>40.828600000000002</v>
      </c>
      <c r="U18" s="43"/>
      <c r="V18" s="43">
        <v>9.6999999999999993</v>
      </c>
      <c r="W18" s="43"/>
      <c r="X18" s="43">
        <v>150.34757999999999</v>
      </c>
      <c r="Y18" s="43"/>
      <c r="Z18" s="43">
        <v>9.4811700000000005</v>
      </c>
      <c r="AA18" s="43"/>
      <c r="AB18" s="43"/>
      <c r="AC18" s="43">
        <v>3.6</v>
      </c>
      <c r="AD18" s="43"/>
      <c r="AE18" s="43"/>
      <c r="AF18" s="43">
        <v>1.3</v>
      </c>
      <c r="AG18" s="43"/>
      <c r="AH18" s="43"/>
      <c r="AI18" s="43"/>
      <c r="AJ18" s="43">
        <v>5.0886500000000003</v>
      </c>
      <c r="AK18" s="43">
        <v>0</v>
      </c>
      <c r="AL18" s="43">
        <v>1.0083</v>
      </c>
      <c r="AM18" s="43">
        <v>47.393900000000002</v>
      </c>
      <c r="AN18" s="43">
        <v>125.97797</v>
      </c>
      <c r="AO18" s="43">
        <v>27.567299999999999</v>
      </c>
      <c r="AP18" s="43"/>
      <c r="AQ18" s="43">
        <v>152.41999999999999</v>
      </c>
      <c r="AR18" s="43"/>
      <c r="AS18" s="43">
        <v>36.443829999999998</v>
      </c>
      <c r="AT18" s="43">
        <v>30.850960000000001</v>
      </c>
      <c r="AU18" s="43"/>
      <c r="AV18" s="43">
        <v>193.13712000000001</v>
      </c>
      <c r="AW18" s="43">
        <v>34.231499999999997</v>
      </c>
      <c r="AX18" s="43"/>
      <c r="AY18" s="43">
        <v>0.57306999999999997</v>
      </c>
      <c r="AZ18" s="43"/>
      <c r="BA18" s="43">
        <v>4.8</v>
      </c>
      <c r="BB18" s="43"/>
      <c r="BC18" s="43">
        <v>72.330629999999999</v>
      </c>
      <c r="BD18" s="43"/>
      <c r="BE18" s="43">
        <v>20.2</v>
      </c>
      <c r="BF18" s="43"/>
      <c r="BG18" s="43"/>
      <c r="BH18" s="43"/>
      <c r="BI18" s="43">
        <v>16.967300000000002</v>
      </c>
      <c r="BJ18" s="43"/>
      <c r="BK18" s="43">
        <v>5.2882899999999999</v>
      </c>
      <c r="BL18" s="43"/>
      <c r="BM18" s="43">
        <v>7.5389999999999997</v>
      </c>
      <c r="BN18" s="43">
        <v>52.56</v>
      </c>
      <c r="BO18" s="43">
        <v>1.74</v>
      </c>
      <c r="BP18" s="43">
        <v>148.80027999999999</v>
      </c>
      <c r="BQ18" s="43"/>
      <c r="BR18" s="43">
        <v>3.55</v>
      </c>
      <c r="BS18" s="43">
        <v>125.28346000000001</v>
      </c>
      <c r="BT18" s="43">
        <v>6.1767799999999999</v>
      </c>
      <c r="BU18" s="43"/>
      <c r="BV18" s="43">
        <v>32.628</v>
      </c>
      <c r="BW18" s="43">
        <v>3.85894</v>
      </c>
      <c r="BX18" s="43"/>
      <c r="BY18" s="43"/>
      <c r="BZ18" s="43">
        <v>85.319950000000006</v>
      </c>
      <c r="CA18" s="43">
        <v>22.343319999999999</v>
      </c>
      <c r="CB18" s="43">
        <v>0.26919999999999999</v>
      </c>
      <c r="CC18" s="43">
        <v>0.76420999999999994</v>
      </c>
      <c r="CD18" s="43"/>
      <c r="CE18" s="43">
        <v>431.71654999999998</v>
      </c>
      <c r="CF18" s="43">
        <v>11.17</v>
      </c>
      <c r="CG18" s="43">
        <v>154.65199999999999</v>
      </c>
      <c r="CH18" s="43">
        <v>18.287299999999998</v>
      </c>
      <c r="CI18" s="43"/>
      <c r="CJ18" s="43"/>
      <c r="CK18" s="43">
        <v>12.171200000000001</v>
      </c>
      <c r="CL18" s="43">
        <v>4.8945800000000004</v>
      </c>
      <c r="CM18" s="43"/>
      <c r="CN18" s="43"/>
      <c r="CO18" s="43">
        <v>14.80589</v>
      </c>
      <c r="CP18" s="43">
        <v>292.92</v>
      </c>
      <c r="CQ18" s="43"/>
      <c r="CR18" s="43">
        <v>29.126000000000001</v>
      </c>
      <c r="CS18" s="43"/>
      <c r="CT18" s="43">
        <v>30.233329999999999</v>
      </c>
    </row>
    <row r="19" spans="1:98" ht="15.75">
      <c r="A19" s="1"/>
      <c r="B19" s="42" t="s">
        <v>711</v>
      </c>
      <c r="C19" s="43"/>
      <c r="D19" s="43"/>
      <c r="E19" s="43">
        <v>34.307850000000002</v>
      </c>
      <c r="F19" s="43"/>
      <c r="G19" s="43"/>
      <c r="H19" s="43"/>
      <c r="I19" s="43"/>
      <c r="J19" s="43">
        <v>20.6294</v>
      </c>
      <c r="K19" s="43">
        <v>25.369900000000001</v>
      </c>
      <c r="L19" s="43">
        <v>10.997999999999999</v>
      </c>
      <c r="M19" s="43">
        <v>15.164199999999999</v>
      </c>
      <c r="N19" s="43">
        <v>12.6</v>
      </c>
      <c r="O19" s="43">
        <v>25.103999999999999</v>
      </c>
      <c r="P19" s="43"/>
      <c r="Q19" s="43"/>
      <c r="R19" s="43">
        <v>51.107999999999997</v>
      </c>
      <c r="S19" s="43"/>
      <c r="T19" s="43">
        <v>44.875500000000002</v>
      </c>
      <c r="U19" s="43"/>
      <c r="V19" s="43">
        <v>9.6</v>
      </c>
      <c r="W19" s="43"/>
      <c r="X19" s="43">
        <v>115.47883</v>
      </c>
      <c r="Y19" s="43"/>
      <c r="Z19" s="43">
        <v>9.5289900000000003</v>
      </c>
      <c r="AA19" s="43"/>
      <c r="AB19" s="43"/>
      <c r="AC19" s="43">
        <v>4.13</v>
      </c>
      <c r="AD19" s="43"/>
      <c r="AE19" s="43"/>
      <c r="AF19" s="43">
        <v>1.1000000000000001</v>
      </c>
      <c r="AG19" s="43"/>
      <c r="AH19" s="43"/>
      <c r="AI19" s="43"/>
      <c r="AJ19" s="43">
        <v>5.1020799999999999</v>
      </c>
      <c r="AK19" s="43">
        <v>0</v>
      </c>
      <c r="AL19" s="43">
        <v>1.0415000000000001</v>
      </c>
      <c r="AM19" s="43">
        <v>48.71172</v>
      </c>
      <c r="AN19" s="43">
        <v>126.08502</v>
      </c>
      <c r="AO19" s="43">
        <v>26.8294</v>
      </c>
      <c r="AP19" s="43"/>
      <c r="AQ19" s="43">
        <v>152.24</v>
      </c>
      <c r="AR19" s="43"/>
      <c r="AS19" s="43">
        <v>36.67107</v>
      </c>
      <c r="AT19" s="43">
        <v>30.90869</v>
      </c>
      <c r="AU19" s="43"/>
      <c r="AV19" s="43">
        <v>191.91383999999999</v>
      </c>
      <c r="AW19" s="43">
        <v>34.148899999999998</v>
      </c>
      <c r="AX19" s="43"/>
      <c r="AY19" s="43">
        <v>0.51295000000000002</v>
      </c>
      <c r="AZ19" s="43"/>
      <c r="BA19" s="43">
        <v>4.7</v>
      </c>
      <c r="BB19" s="43"/>
      <c r="BC19" s="43">
        <v>72.475070000000002</v>
      </c>
      <c r="BD19" s="43"/>
      <c r="BE19" s="43">
        <v>20.2</v>
      </c>
      <c r="BF19" s="43"/>
      <c r="BG19" s="43"/>
      <c r="BH19" s="43"/>
      <c r="BI19" s="43">
        <v>16.376439999999999</v>
      </c>
      <c r="BJ19" s="43"/>
      <c r="BK19" s="43">
        <v>5.2091700000000003</v>
      </c>
      <c r="BL19" s="43"/>
      <c r="BM19" s="43">
        <v>7.38</v>
      </c>
      <c r="BN19" s="43">
        <v>52.66</v>
      </c>
      <c r="BO19" s="43">
        <v>1.81</v>
      </c>
      <c r="BP19" s="43">
        <v>145.73618999999999</v>
      </c>
      <c r="BQ19" s="43"/>
      <c r="BR19" s="43">
        <v>3.4125000000000001</v>
      </c>
      <c r="BS19" s="43">
        <v>125.72535000000001</v>
      </c>
      <c r="BT19" s="43">
        <v>6.1163499999999997</v>
      </c>
      <c r="BU19" s="43"/>
      <c r="BV19" s="43">
        <v>32.503</v>
      </c>
      <c r="BW19" s="43">
        <v>3.6508500000000002</v>
      </c>
      <c r="BX19" s="43"/>
      <c r="BY19" s="43"/>
      <c r="BZ19" s="43">
        <v>84.782300000000006</v>
      </c>
      <c r="CA19" s="43">
        <v>22.332540000000002</v>
      </c>
      <c r="CB19" s="43">
        <v>0.26800000000000002</v>
      </c>
      <c r="CC19" s="43">
        <v>0.69950000000000001</v>
      </c>
      <c r="CD19" s="43"/>
      <c r="CE19" s="43">
        <v>426.48635999999999</v>
      </c>
      <c r="CF19" s="43">
        <v>9.9284999999999997</v>
      </c>
      <c r="CG19" s="43">
        <v>155.238</v>
      </c>
      <c r="CH19" s="43">
        <v>17.700980000000001</v>
      </c>
      <c r="CI19" s="43"/>
      <c r="CJ19" s="43"/>
      <c r="CK19" s="43">
        <v>12.833</v>
      </c>
      <c r="CL19" s="43">
        <v>4.6626300000000001</v>
      </c>
      <c r="CM19" s="43"/>
      <c r="CN19" s="43"/>
      <c r="CO19" s="43">
        <v>13.39602</v>
      </c>
      <c r="CP19" s="43">
        <v>289.47000000000003</v>
      </c>
      <c r="CQ19" s="43"/>
      <c r="CR19" s="43">
        <v>29.186</v>
      </c>
      <c r="CS19" s="43"/>
      <c r="CT19" s="43">
        <v>30.094940000000001</v>
      </c>
    </row>
    <row r="20" spans="1:98" ht="15.75">
      <c r="A20" s="1"/>
      <c r="B20" s="42" t="s">
        <v>712</v>
      </c>
      <c r="C20" s="43"/>
      <c r="D20" s="43"/>
      <c r="E20" s="43">
        <v>37.736199999999997</v>
      </c>
      <c r="F20" s="43"/>
      <c r="G20" s="43"/>
      <c r="H20" s="43"/>
      <c r="I20" s="43"/>
      <c r="J20" s="43">
        <v>20.135999999999999</v>
      </c>
      <c r="K20" s="43">
        <v>24.6877</v>
      </c>
      <c r="L20" s="43">
        <v>9.8219999999999992</v>
      </c>
      <c r="M20" s="43">
        <v>13.3611</v>
      </c>
      <c r="N20" s="43">
        <v>12.29</v>
      </c>
      <c r="O20" s="43">
        <v>25.382000000000001</v>
      </c>
      <c r="P20" s="43"/>
      <c r="Q20" s="43"/>
      <c r="R20" s="43">
        <v>50.664999999999999</v>
      </c>
      <c r="S20" s="43"/>
      <c r="T20" s="43">
        <v>44.707799999999999</v>
      </c>
      <c r="U20" s="43"/>
      <c r="V20" s="43">
        <v>9.1999999999999993</v>
      </c>
      <c r="W20" s="43"/>
      <c r="X20" s="43">
        <v>164.32768999999999</v>
      </c>
      <c r="Y20" s="43"/>
      <c r="Z20" s="43">
        <v>9.5182000000000002</v>
      </c>
      <c r="AA20" s="43"/>
      <c r="AB20" s="43"/>
      <c r="AC20" s="43">
        <v>4.5999999999999996</v>
      </c>
      <c r="AD20" s="43"/>
      <c r="AE20" s="43"/>
      <c r="AF20" s="43">
        <v>2.2000000000000002</v>
      </c>
      <c r="AG20" s="43"/>
      <c r="AH20" s="43"/>
      <c r="AI20" s="43"/>
      <c r="AJ20" s="43">
        <v>5.0694299999999997</v>
      </c>
      <c r="AK20" s="43">
        <v>0</v>
      </c>
      <c r="AL20" s="43">
        <v>1.171</v>
      </c>
      <c r="AM20" s="43">
        <v>48.368499999999997</v>
      </c>
      <c r="AN20" s="43">
        <v>123.72479</v>
      </c>
      <c r="AO20" s="43">
        <v>25.339700000000001</v>
      </c>
      <c r="AP20" s="43"/>
      <c r="AQ20" s="43">
        <v>151.85</v>
      </c>
      <c r="AR20" s="43"/>
      <c r="AS20" s="43">
        <v>36.276040000000002</v>
      </c>
      <c r="AT20" s="43">
        <v>31.105630000000001</v>
      </c>
      <c r="AU20" s="43"/>
      <c r="AV20" s="43">
        <v>193.95661999999999</v>
      </c>
      <c r="AW20" s="43">
        <v>33.1008</v>
      </c>
      <c r="AX20" s="43"/>
      <c r="AY20" s="43">
        <v>0.49985000000000002</v>
      </c>
      <c r="AZ20" s="43"/>
      <c r="BA20" s="43">
        <v>4.5</v>
      </c>
      <c r="BB20" s="43"/>
      <c r="BC20" s="43">
        <v>72.343950000000007</v>
      </c>
      <c r="BD20" s="43"/>
      <c r="BE20" s="43">
        <v>20.2</v>
      </c>
      <c r="BF20" s="43"/>
      <c r="BG20" s="43"/>
      <c r="BH20" s="43"/>
      <c r="BI20" s="43">
        <v>16.462620000000001</v>
      </c>
      <c r="BJ20" s="43"/>
      <c r="BK20" s="43">
        <v>5.06426</v>
      </c>
      <c r="BL20" s="43"/>
      <c r="BM20" s="43">
        <v>7.03</v>
      </c>
      <c r="BN20" s="43">
        <v>52.24</v>
      </c>
      <c r="BO20" s="43">
        <v>1.78</v>
      </c>
      <c r="BP20" s="43">
        <v>146.35737</v>
      </c>
      <c r="BQ20" s="43"/>
      <c r="BR20" s="43">
        <v>3.2664</v>
      </c>
      <c r="BS20" s="43">
        <v>125.61293000000001</v>
      </c>
      <c r="BT20" s="43">
        <v>5.3003900000000002</v>
      </c>
      <c r="BU20" s="43"/>
      <c r="BV20" s="43">
        <v>30.383099999999999</v>
      </c>
      <c r="BW20" s="43">
        <v>3.6075599999999999</v>
      </c>
      <c r="BX20" s="43"/>
      <c r="BY20" s="43"/>
      <c r="BZ20" s="43">
        <v>84.597949999999997</v>
      </c>
      <c r="CA20" s="43">
        <v>22.32301</v>
      </c>
      <c r="CB20" s="43">
        <v>0.28320000000000001</v>
      </c>
      <c r="CC20" s="43">
        <v>0.73882999999999999</v>
      </c>
      <c r="CD20" s="43"/>
      <c r="CE20" s="43">
        <v>418.95746000000003</v>
      </c>
      <c r="CF20" s="43">
        <v>9.0840999999999994</v>
      </c>
      <c r="CG20" s="43">
        <v>150.143</v>
      </c>
      <c r="CH20" s="43">
        <v>17.87039</v>
      </c>
      <c r="CI20" s="43"/>
      <c r="CJ20" s="43"/>
      <c r="CK20" s="43">
        <v>13.712400000000001</v>
      </c>
      <c r="CL20" s="43">
        <v>4.59551</v>
      </c>
      <c r="CM20" s="43"/>
      <c r="CN20" s="43"/>
      <c r="CO20" s="43">
        <v>12.92239</v>
      </c>
      <c r="CP20" s="43">
        <v>291.26</v>
      </c>
      <c r="CQ20" s="43"/>
      <c r="CR20" s="43">
        <v>28.855</v>
      </c>
      <c r="CS20" s="43"/>
      <c r="CT20" s="43">
        <v>28.26943</v>
      </c>
    </row>
    <row r="21" spans="1:98" ht="15.75">
      <c r="A21" s="1"/>
      <c r="B21" s="42" t="s">
        <v>713</v>
      </c>
      <c r="C21" s="43"/>
      <c r="D21" s="43"/>
      <c r="E21" s="43">
        <v>36.630890000000001</v>
      </c>
      <c r="F21" s="43"/>
      <c r="G21" s="43"/>
      <c r="H21" s="43"/>
      <c r="I21" s="43"/>
      <c r="J21" s="43">
        <v>18.670300000000001</v>
      </c>
      <c r="K21" s="43">
        <v>24.822500000000002</v>
      </c>
      <c r="L21" s="43">
        <v>9.9390000000000001</v>
      </c>
      <c r="M21" s="43">
        <v>12.600099999999999</v>
      </c>
      <c r="N21" s="43">
        <v>12.16</v>
      </c>
      <c r="O21" s="43">
        <v>25.43</v>
      </c>
      <c r="P21" s="43"/>
      <c r="Q21" s="43"/>
      <c r="R21" s="43">
        <v>50.825000000000003</v>
      </c>
      <c r="S21" s="43"/>
      <c r="T21" s="43">
        <v>40.7483</v>
      </c>
      <c r="U21" s="43"/>
      <c r="V21" s="43">
        <v>9.1999999999999993</v>
      </c>
      <c r="W21" s="43"/>
      <c r="X21" s="43">
        <v>141.57003</v>
      </c>
      <c r="Y21" s="43"/>
      <c r="Z21" s="43">
        <v>9.6309100000000001</v>
      </c>
      <c r="AA21" s="43"/>
      <c r="AB21" s="43"/>
      <c r="AC21" s="43">
        <v>5.19</v>
      </c>
      <c r="AD21" s="43"/>
      <c r="AE21" s="43"/>
      <c r="AF21" s="43">
        <v>3.1</v>
      </c>
      <c r="AG21" s="43"/>
      <c r="AH21" s="43"/>
      <c r="AI21" s="43"/>
      <c r="AJ21" s="43">
        <v>4.9555300000000004</v>
      </c>
      <c r="AK21" s="43">
        <v>0</v>
      </c>
      <c r="AL21" s="43">
        <v>1.244</v>
      </c>
      <c r="AM21" s="43">
        <v>42.312019999999997</v>
      </c>
      <c r="AN21" s="43">
        <v>121.59957</v>
      </c>
      <c r="AO21" s="43">
        <v>25.2759</v>
      </c>
      <c r="AP21" s="43"/>
      <c r="AQ21" s="43">
        <v>146.18</v>
      </c>
      <c r="AR21" s="43"/>
      <c r="AS21" s="43">
        <v>36.218089999999997</v>
      </c>
      <c r="AT21" s="43">
        <v>31.300350000000002</v>
      </c>
      <c r="AU21" s="43"/>
      <c r="AV21" s="43">
        <v>195.87817999999999</v>
      </c>
      <c r="AW21" s="43">
        <v>32.430500000000002</v>
      </c>
      <c r="AX21" s="43"/>
      <c r="AY21" s="43">
        <v>0.39328999999999997</v>
      </c>
      <c r="AZ21" s="43"/>
      <c r="BA21" s="43">
        <v>4.5</v>
      </c>
      <c r="BB21" s="43"/>
      <c r="BC21" s="43">
        <v>71.290620000000004</v>
      </c>
      <c r="BD21" s="43"/>
      <c r="BE21" s="43">
        <v>20.37</v>
      </c>
      <c r="BF21" s="43"/>
      <c r="BG21" s="43"/>
      <c r="BH21" s="43"/>
      <c r="BI21" s="43">
        <v>16.449200000000001</v>
      </c>
      <c r="BJ21" s="43"/>
      <c r="BK21" s="43">
        <v>5.0974899999999996</v>
      </c>
      <c r="BL21" s="43"/>
      <c r="BM21" s="43">
        <v>6.2969999999999997</v>
      </c>
      <c r="BN21" s="43">
        <v>50.53</v>
      </c>
      <c r="BO21" s="43">
        <v>1.81</v>
      </c>
      <c r="BP21" s="43">
        <v>143.23681999999999</v>
      </c>
      <c r="BQ21" s="43"/>
      <c r="BR21" s="43">
        <v>3.3866999999999998</v>
      </c>
      <c r="BS21" s="43">
        <v>122.22883</v>
      </c>
      <c r="BT21" s="43">
        <v>4.5120399999999998</v>
      </c>
      <c r="BU21" s="43"/>
      <c r="BV21" s="43">
        <v>28.351400000000002</v>
      </c>
      <c r="BW21" s="43">
        <v>3.8024800000000001</v>
      </c>
      <c r="BX21" s="43"/>
      <c r="BY21" s="43"/>
      <c r="BZ21" s="43">
        <v>83.293700000000001</v>
      </c>
      <c r="CA21" s="43">
        <v>22.333970000000001</v>
      </c>
      <c r="CB21" s="43">
        <v>0.29749999999999999</v>
      </c>
      <c r="CC21" s="43">
        <v>0.74285999999999996</v>
      </c>
      <c r="CD21" s="43"/>
      <c r="CE21" s="43">
        <v>426.03644000000003</v>
      </c>
      <c r="CF21" s="43">
        <v>9.2553999999999998</v>
      </c>
      <c r="CG21" s="43">
        <v>153.035</v>
      </c>
      <c r="CH21" s="43">
        <v>17.4391</v>
      </c>
      <c r="CI21" s="43"/>
      <c r="CJ21" s="43"/>
      <c r="CK21" s="43">
        <v>13.5068</v>
      </c>
      <c r="CL21" s="43">
        <v>4.50474</v>
      </c>
      <c r="CM21" s="43"/>
      <c r="CN21" s="43"/>
      <c r="CO21" s="43">
        <v>12.82465</v>
      </c>
      <c r="CP21" s="43">
        <v>283.27</v>
      </c>
      <c r="CQ21" s="43"/>
      <c r="CR21" s="43">
        <v>28.456</v>
      </c>
      <c r="CS21" s="43"/>
      <c r="CT21" s="43">
        <v>25.26</v>
      </c>
    </row>
    <row r="22" spans="1:98" ht="15.75">
      <c r="A22" s="1"/>
      <c r="B22" s="42" t="s">
        <v>714</v>
      </c>
      <c r="C22" s="43"/>
      <c r="D22" s="43"/>
      <c r="E22" s="43">
        <v>36.320160000000001</v>
      </c>
      <c r="F22" s="43"/>
      <c r="G22" s="43"/>
      <c r="H22" s="43"/>
      <c r="I22" s="43"/>
      <c r="J22" s="43">
        <v>18.2605</v>
      </c>
      <c r="K22" s="43">
        <v>24.300899999999999</v>
      </c>
      <c r="L22" s="43">
        <v>10.164</v>
      </c>
      <c r="M22" s="43">
        <v>10.992900000000001</v>
      </c>
      <c r="N22" s="43">
        <v>11.78</v>
      </c>
      <c r="O22" s="43">
        <v>25.052</v>
      </c>
      <c r="P22" s="43"/>
      <c r="Q22" s="43"/>
      <c r="R22" s="43">
        <v>50.783999999999999</v>
      </c>
      <c r="S22" s="43"/>
      <c r="T22" s="43">
        <v>44.772500000000001</v>
      </c>
      <c r="U22" s="43"/>
      <c r="V22" s="43">
        <v>9.1999999999999993</v>
      </c>
      <c r="W22" s="43"/>
      <c r="X22" s="43">
        <v>109.01784000000001</v>
      </c>
      <c r="Y22" s="43"/>
      <c r="Z22" s="43">
        <v>9.8029700000000002</v>
      </c>
      <c r="AA22" s="43"/>
      <c r="AB22" s="43"/>
      <c r="AC22" s="43">
        <v>5.81</v>
      </c>
      <c r="AD22" s="43"/>
      <c r="AE22" s="43"/>
      <c r="AF22" s="43">
        <v>2.4</v>
      </c>
      <c r="AG22" s="43"/>
      <c r="AH22" s="43"/>
      <c r="AI22" s="43"/>
      <c r="AJ22" s="43">
        <v>4.7631500000000004</v>
      </c>
      <c r="AK22" s="43">
        <v>0</v>
      </c>
      <c r="AL22" s="43">
        <v>1.3643000000000001</v>
      </c>
      <c r="AM22" s="43">
        <v>47.419139999999999</v>
      </c>
      <c r="AN22" s="43">
        <v>120.77889999999999</v>
      </c>
      <c r="AO22" s="43">
        <v>25.001999999999999</v>
      </c>
      <c r="AP22" s="43"/>
      <c r="AQ22" s="43">
        <v>146.22</v>
      </c>
      <c r="AR22" s="43"/>
      <c r="AS22" s="43">
        <v>35.905000000000001</v>
      </c>
      <c r="AT22" s="43">
        <v>32.014600000000002</v>
      </c>
      <c r="AU22" s="43"/>
      <c r="AV22" s="43">
        <v>195.51349999999999</v>
      </c>
      <c r="AW22" s="43">
        <v>32.982799999999997</v>
      </c>
      <c r="AX22" s="43"/>
      <c r="AY22" s="43">
        <v>0.36201</v>
      </c>
      <c r="AZ22" s="43"/>
      <c r="BA22" s="43">
        <v>4.3</v>
      </c>
      <c r="BB22" s="43"/>
      <c r="BC22" s="43">
        <v>70.461320000000001</v>
      </c>
      <c r="BD22" s="43"/>
      <c r="BE22" s="43">
        <v>20.37</v>
      </c>
      <c r="BF22" s="43"/>
      <c r="BG22" s="43"/>
      <c r="BH22" s="43"/>
      <c r="BI22" s="43">
        <v>16.32574</v>
      </c>
      <c r="BJ22" s="43"/>
      <c r="BK22" s="43">
        <v>5.1339499999999996</v>
      </c>
      <c r="BL22" s="43"/>
      <c r="BM22" s="43">
        <v>5.4160000000000004</v>
      </c>
      <c r="BN22" s="43">
        <v>52.42</v>
      </c>
      <c r="BO22" s="43">
        <v>1.95</v>
      </c>
      <c r="BP22" s="43">
        <v>143.79141000000001</v>
      </c>
      <c r="BQ22" s="43"/>
      <c r="BR22" s="43">
        <v>3.7599</v>
      </c>
      <c r="BS22" s="43">
        <v>125.63893</v>
      </c>
      <c r="BT22" s="43">
        <v>4.3640499999999998</v>
      </c>
      <c r="BU22" s="43"/>
      <c r="BV22" s="43">
        <v>30.093900000000001</v>
      </c>
      <c r="BW22" s="43">
        <v>3.7307000000000001</v>
      </c>
      <c r="BX22" s="43"/>
      <c r="BY22" s="43"/>
      <c r="BZ22" s="43">
        <v>84.510769999999994</v>
      </c>
      <c r="CA22" s="43">
        <v>22.31043</v>
      </c>
      <c r="CB22" s="43">
        <v>0.37840000000000001</v>
      </c>
      <c r="CC22" s="43">
        <v>0.73123000000000005</v>
      </c>
      <c r="CD22" s="43"/>
      <c r="CE22" s="43">
        <v>430.02508</v>
      </c>
      <c r="CF22" s="43">
        <v>9.4792000000000005</v>
      </c>
      <c r="CG22" s="43">
        <v>152.07400000000001</v>
      </c>
      <c r="CH22" s="43">
        <v>17.201650000000001</v>
      </c>
      <c r="CI22" s="43"/>
      <c r="CJ22" s="43"/>
      <c r="CK22" s="43">
        <v>13.633699999999999</v>
      </c>
      <c r="CL22" s="43">
        <v>4.4861800000000001</v>
      </c>
      <c r="CM22" s="43"/>
      <c r="CN22" s="43"/>
      <c r="CO22" s="43">
        <v>12.962540000000001</v>
      </c>
      <c r="CP22" s="43">
        <v>273.24</v>
      </c>
      <c r="CQ22" s="43"/>
      <c r="CR22" s="43">
        <v>28.702999999999999</v>
      </c>
      <c r="CS22" s="43"/>
      <c r="CT22" s="43">
        <v>24.829180000000001</v>
      </c>
    </row>
    <row r="23" spans="1:98" ht="15.75">
      <c r="A23" s="1"/>
      <c r="B23" s="42" t="s">
        <v>715</v>
      </c>
      <c r="C23" s="43"/>
      <c r="D23" s="43"/>
      <c r="E23" s="43">
        <v>36.530679999999997</v>
      </c>
      <c r="F23" s="43"/>
      <c r="G23" s="43"/>
      <c r="H23" s="43"/>
      <c r="I23" s="43"/>
      <c r="J23" s="43">
        <v>18.744599999999998</v>
      </c>
      <c r="K23" s="43">
        <v>24.165900000000001</v>
      </c>
      <c r="L23" s="43">
        <v>10.936</v>
      </c>
      <c r="M23" s="43">
        <v>10.7841</v>
      </c>
      <c r="N23" s="43">
        <v>12.25</v>
      </c>
      <c r="O23" s="43">
        <v>24.338000000000001</v>
      </c>
      <c r="P23" s="43"/>
      <c r="Q23" s="43"/>
      <c r="R23" s="43">
        <v>50.796999999999997</v>
      </c>
      <c r="S23" s="43"/>
      <c r="T23" s="43">
        <v>35.920999999999999</v>
      </c>
      <c r="U23" s="43"/>
      <c r="V23" s="43">
        <v>8.9</v>
      </c>
      <c r="W23" s="43"/>
      <c r="X23" s="43">
        <v>109.64521000000001</v>
      </c>
      <c r="Y23" s="43"/>
      <c r="Z23" s="43">
        <v>10.131309999999999</v>
      </c>
      <c r="AA23" s="43"/>
      <c r="AB23" s="43"/>
      <c r="AC23" s="43">
        <v>5.74</v>
      </c>
      <c r="AD23" s="43"/>
      <c r="AE23" s="43"/>
      <c r="AF23" s="43">
        <v>2.4</v>
      </c>
      <c r="AG23" s="43"/>
      <c r="AH23" s="43"/>
      <c r="AI23" s="43"/>
      <c r="AJ23" s="43">
        <v>4.8320100000000004</v>
      </c>
      <c r="AK23" s="43">
        <v>0</v>
      </c>
      <c r="AL23" s="43">
        <v>1.5857000000000001</v>
      </c>
      <c r="AM23" s="43">
        <v>47.676139999999997</v>
      </c>
      <c r="AN23" s="43">
        <v>122.03283999999999</v>
      </c>
      <c r="AO23" s="43">
        <v>26.103899999999999</v>
      </c>
      <c r="AP23" s="43"/>
      <c r="AQ23" s="43">
        <v>144.46</v>
      </c>
      <c r="AR23" s="43"/>
      <c r="AS23" s="43">
        <v>35.622909999999997</v>
      </c>
      <c r="AT23" s="43">
        <v>31.382490000000001</v>
      </c>
      <c r="AU23" s="43"/>
      <c r="AV23" s="43">
        <v>189.8621</v>
      </c>
      <c r="AW23" s="43">
        <v>33.491500000000002</v>
      </c>
      <c r="AX23" s="43"/>
      <c r="AY23" s="43">
        <v>0.20277000000000001</v>
      </c>
      <c r="AZ23" s="43"/>
      <c r="BA23" s="43">
        <v>4.8</v>
      </c>
      <c r="BB23" s="43"/>
      <c r="BC23" s="43">
        <v>70.55941</v>
      </c>
      <c r="BD23" s="43"/>
      <c r="BE23" s="43">
        <v>20.37</v>
      </c>
      <c r="BF23" s="43"/>
      <c r="BG23" s="43"/>
      <c r="BH23" s="43"/>
      <c r="BI23" s="43">
        <v>16.639980000000001</v>
      </c>
      <c r="BJ23" s="43"/>
      <c r="BK23" s="43">
        <v>5.2175399999999996</v>
      </c>
      <c r="BL23" s="43"/>
      <c r="BM23" s="43">
        <v>7.0780000000000003</v>
      </c>
      <c r="BN23" s="43">
        <v>52.08</v>
      </c>
      <c r="BO23" s="43">
        <v>1.72</v>
      </c>
      <c r="BP23" s="43">
        <v>141.85185000000001</v>
      </c>
      <c r="BQ23" s="43"/>
      <c r="BR23" s="43">
        <v>3.7277999999999998</v>
      </c>
      <c r="BS23" s="43">
        <v>126.39601</v>
      </c>
      <c r="BT23" s="43">
        <v>4.6027800000000001</v>
      </c>
      <c r="BU23" s="43"/>
      <c r="BV23" s="43">
        <v>30.304600000000001</v>
      </c>
      <c r="BW23" s="43">
        <v>3.9713500000000002</v>
      </c>
      <c r="BX23" s="43"/>
      <c r="BY23" s="43"/>
      <c r="BZ23" s="43">
        <v>85.683109999999999</v>
      </c>
      <c r="CA23" s="43">
        <v>22.327539999999999</v>
      </c>
      <c r="CB23" s="43">
        <v>0.39400000000000002</v>
      </c>
      <c r="CC23" s="43">
        <v>0.67515999999999998</v>
      </c>
      <c r="CD23" s="43"/>
      <c r="CE23" s="43">
        <v>428.70524999999998</v>
      </c>
      <c r="CF23" s="43">
        <v>9.6243999999999996</v>
      </c>
      <c r="CG23" s="43">
        <v>153.37100000000001</v>
      </c>
      <c r="CH23" s="43">
        <v>17.459499999999998</v>
      </c>
      <c r="CI23" s="43"/>
      <c r="CJ23" s="43"/>
      <c r="CK23" s="43">
        <v>13.5899</v>
      </c>
      <c r="CL23" s="43">
        <v>4.4873500000000002</v>
      </c>
      <c r="CM23" s="43"/>
      <c r="CN23" s="43"/>
      <c r="CO23" s="43">
        <v>13.11857</v>
      </c>
      <c r="CP23" s="43">
        <v>270.83999999999997</v>
      </c>
      <c r="CQ23" s="43"/>
      <c r="CR23" s="43">
        <v>28.962</v>
      </c>
      <c r="CS23" s="43"/>
      <c r="CT23" s="43">
        <v>22.891490000000001</v>
      </c>
    </row>
    <row r="24" spans="1:98" ht="15.75">
      <c r="A24" s="1"/>
      <c r="B24" s="42" t="s">
        <v>716</v>
      </c>
      <c r="C24" s="43"/>
      <c r="D24" s="43"/>
      <c r="E24" s="43">
        <v>34.45055</v>
      </c>
      <c r="F24" s="43"/>
      <c r="G24" s="43"/>
      <c r="H24" s="43"/>
      <c r="I24" s="43"/>
      <c r="J24" s="43">
        <v>18.949100000000001</v>
      </c>
      <c r="K24" s="43">
        <v>23.882300000000001</v>
      </c>
      <c r="L24" s="43">
        <v>11.994999999999999</v>
      </c>
      <c r="M24" s="43">
        <v>10.2964</v>
      </c>
      <c r="N24" s="43">
        <v>12.54</v>
      </c>
      <c r="O24" s="43">
        <v>24.552</v>
      </c>
      <c r="P24" s="43"/>
      <c r="Q24" s="43"/>
      <c r="R24" s="43">
        <v>50.014000000000003</v>
      </c>
      <c r="S24" s="43"/>
      <c r="T24" s="43">
        <v>41.048499999999997</v>
      </c>
      <c r="U24" s="43"/>
      <c r="V24" s="43">
        <v>8.6</v>
      </c>
      <c r="W24" s="43"/>
      <c r="X24" s="43">
        <v>149.86879999999999</v>
      </c>
      <c r="Y24" s="43"/>
      <c r="Z24" s="43">
        <v>10.2544</v>
      </c>
      <c r="AA24" s="43"/>
      <c r="AB24" s="43"/>
      <c r="AC24" s="43">
        <v>6.39</v>
      </c>
      <c r="AD24" s="43"/>
      <c r="AE24" s="43"/>
      <c r="AF24" s="43">
        <v>2.5</v>
      </c>
      <c r="AG24" s="43"/>
      <c r="AH24" s="43"/>
      <c r="AI24" s="43"/>
      <c r="AJ24" s="43">
        <v>5.1929299999999996</v>
      </c>
      <c r="AK24" s="43">
        <v>0</v>
      </c>
      <c r="AL24" s="43">
        <v>1.8480000000000001</v>
      </c>
      <c r="AM24" s="43">
        <v>46.551789999999997</v>
      </c>
      <c r="AN24" s="43">
        <v>126.46169999999999</v>
      </c>
      <c r="AO24" s="43">
        <v>25.927399999999999</v>
      </c>
      <c r="AP24" s="43"/>
      <c r="AQ24" s="43">
        <v>141.15</v>
      </c>
      <c r="AR24" s="43"/>
      <c r="AS24" s="43">
        <v>34.752929999999999</v>
      </c>
      <c r="AT24" s="43">
        <v>32.088120000000004</v>
      </c>
      <c r="AU24" s="43"/>
      <c r="AV24" s="43">
        <v>190.03126</v>
      </c>
      <c r="AW24" s="43">
        <v>34.242800000000003</v>
      </c>
      <c r="AX24" s="43"/>
      <c r="AY24" s="43">
        <v>0.18701000000000001</v>
      </c>
      <c r="AZ24" s="43"/>
      <c r="BA24" s="43">
        <v>4.9000000000000004</v>
      </c>
      <c r="BB24" s="43"/>
      <c r="BC24" s="43">
        <v>70.357439999999997</v>
      </c>
      <c r="BD24" s="43"/>
      <c r="BE24" s="43">
        <v>20.37</v>
      </c>
      <c r="BF24" s="43"/>
      <c r="BG24" s="43"/>
      <c r="BH24" s="43"/>
      <c r="BI24" s="43">
        <v>16.502269999999999</v>
      </c>
      <c r="BJ24" s="43"/>
      <c r="BK24" s="43">
        <v>5.2450799999999997</v>
      </c>
      <c r="BL24" s="43"/>
      <c r="BM24" s="43">
        <v>6.883</v>
      </c>
      <c r="BN24" s="43">
        <v>51.28</v>
      </c>
      <c r="BO24" s="43">
        <v>1.81</v>
      </c>
      <c r="BP24" s="43">
        <v>138.43165999999999</v>
      </c>
      <c r="BQ24" s="43"/>
      <c r="BR24" s="43">
        <v>3.2124999999999999</v>
      </c>
      <c r="BS24" s="43">
        <v>126.1994</v>
      </c>
      <c r="BT24" s="43">
        <v>4.6526300000000003</v>
      </c>
      <c r="BU24" s="43"/>
      <c r="BV24" s="43">
        <v>30.941800000000001</v>
      </c>
      <c r="BW24" s="43">
        <v>3.7307000000000001</v>
      </c>
      <c r="BX24" s="43"/>
      <c r="BY24" s="43"/>
      <c r="BZ24" s="43">
        <v>86.138019999999997</v>
      </c>
      <c r="CA24" s="43">
        <v>22.326270000000001</v>
      </c>
      <c r="CB24" s="43">
        <v>0.4471</v>
      </c>
      <c r="CC24" s="43">
        <v>0.68194999999999995</v>
      </c>
      <c r="CD24" s="43"/>
      <c r="CE24" s="43">
        <v>420.33341000000001</v>
      </c>
      <c r="CF24" s="43">
        <v>9.9122000000000003</v>
      </c>
      <c r="CG24" s="43">
        <v>154.26499999999999</v>
      </c>
      <c r="CH24" s="43">
        <v>16.84892</v>
      </c>
      <c r="CI24" s="43"/>
      <c r="CJ24" s="43"/>
      <c r="CK24" s="43">
        <v>13.5129</v>
      </c>
      <c r="CL24" s="43">
        <v>4.4710599999999996</v>
      </c>
      <c r="CM24" s="43"/>
      <c r="CN24" s="43"/>
      <c r="CO24" s="43">
        <v>14.9665</v>
      </c>
      <c r="CP24" s="43">
        <v>275.63</v>
      </c>
      <c r="CQ24" s="43"/>
      <c r="CR24" s="43">
        <v>29.233000000000001</v>
      </c>
      <c r="CS24" s="43"/>
      <c r="CT24" s="43">
        <v>22.752980000000001</v>
      </c>
    </row>
    <row r="25" spans="1:98" ht="15.75">
      <c r="A25" s="1"/>
      <c r="B25" s="42" t="s">
        <v>717</v>
      </c>
      <c r="C25" s="43"/>
      <c r="D25" s="43"/>
      <c r="E25" s="43">
        <v>36.944560000000003</v>
      </c>
      <c r="F25" s="43"/>
      <c r="G25" s="43"/>
      <c r="H25" s="43"/>
      <c r="I25" s="43"/>
      <c r="J25" s="43">
        <v>18.758099999999999</v>
      </c>
      <c r="K25" s="43">
        <v>23.9115</v>
      </c>
      <c r="L25" s="43">
        <v>12.297000000000001</v>
      </c>
      <c r="M25" s="43">
        <v>10.096299999999999</v>
      </c>
      <c r="N25" s="43">
        <v>12.47</v>
      </c>
      <c r="O25" s="43">
        <v>24.628</v>
      </c>
      <c r="P25" s="43"/>
      <c r="Q25" s="43"/>
      <c r="R25" s="43">
        <v>50.637999999999998</v>
      </c>
      <c r="S25" s="43"/>
      <c r="T25" s="43">
        <v>46.994700000000002</v>
      </c>
      <c r="U25" s="43"/>
      <c r="V25" s="43">
        <v>8</v>
      </c>
      <c r="W25" s="43"/>
      <c r="X25" s="43">
        <v>139.34869</v>
      </c>
      <c r="Y25" s="43"/>
      <c r="Z25" s="43">
        <v>9.9434400000000007</v>
      </c>
      <c r="AA25" s="43"/>
      <c r="AB25" s="43"/>
      <c r="AC25" s="43">
        <v>6.65</v>
      </c>
      <c r="AD25" s="43"/>
      <c r="AE25" s="43"/>
      <c r="AF25" s="43">
        <v>3.6</v>
      </c>
      <c r="AG25" s="43"/>
      <c r="AH25" s="43"/>
      <c r="AI25" s="43"/>
      <c r="AJ25" s="43">
        <v>4.6838199999999999</v>
      </c>
      <c r="AK25" s="43">
        <v>0</v>
      </c>
      <c r="AL25" s="43">
        <v>1.8893</v>
      </c>
      <c r="AM25" s="43">
        <v>47.653599999999997</v>
      </c>
      <c r="AN25" s="43">
        <v>127.26909999999999</v>
      </c>
      <c r="AO25" s="43">
        <v>25.483499999999999</v>
      </c>
      <c r="AP25" s="43"/>
      <c r="AQ25" s="43">
        <v>144.08000000000001</v>
      </c>
      <c r="AR25" s="43"/>
      <c r="AS25" s="43">
        <v>34.104999999999997</v>
      </c>
      <c r="AT25" s="43">
        <v>32.436660000000003</v>
      </c>
      <c r="AU25" s="43"/>
      <c r="AV25" s="43">
        <v>190.17106999999999</v>
      </c>
      <c r="AW25" s="43">
        <v>35.376199999999997</v>
      </c>
      <c r="AX25" s="43"/>
      <c r="AY25" s="43">
        <v>0.18695000000000001</v>
      </c>
      <c r="AZ25" s="43"/>
      <c r="BA25" s="43">
        <v>4.9000000000000004</v>
      </c>
      <c r="BB25" s="43"/>
      <c r="BC25" s="43">
        <v>70.590540000000004</v>
      </c>
      <c r="BD25" s="43"/>
      <c r="BE25" s="43">
        <v>20.37</v>
      </c>
      <c r="BF25" s="43"/>
      <c r="BG25" s="43"/>
      <c r="BH25" s="43"/>
      <c r="BI25" s="43">
        <v>16.315539999999999</v>
      </c>
      <c r="BJ25" s="43"/>
      <c r="BK25" s="43">
        <v>5.3347100000000003</v>
      </c>
      <c r="BL25" s="43"/>
      <c r="BM25" s="43">
        <v>7.3179999999999996</v>
      </c>
      <c r="BN25" s="43">
        <v>46.61</v>
      </c>
      <c r="BO25" s="43">
        <v>1.82</v>
      </c>
      <c r="BP25" s="43">
        <v>144.00015999999999</v>
      </c>
      <c r="BQ25" s="43"/>
      <c r="BR25" s="43">
        <v>3.1766999999999999</v>
      </c>
      <c r="BS25" s="43">
        <v>125.41112</v>
      </c>
      <c r="BT25" s="43">
        <v>4.7639800000000001</v>
      </c>
      <c r="BU25" s="43"/>
      <c r="BV25" s="43">
        <v>30.120799999999999</v>
      </c>
      <c r="BW25" s="43">
        <v>3.87202</v>
      </c>
      <c r="BX25" s="43"/>
      <c r="BY25" s="43"/>
      <c r="BZ25" s="43">
        <v>86.401769999999999</v>
      </c>
      <c r="CA25" s="43">
        <v>22.315460000000002</v>
      </c>
      <c r="CB25" s="43">
        <v>0.53169999999999995</v>
      </c>
      <c r="CC25" s="43">
        <v>0.77041999999999999</v>
      </c>
      <c r="CD25" s="43"/>
      <c r="CE25" s="43">
        <v>438.21812</v>
      </c>
      <c r="CF25" s="43">
        <v>9.7835999999999999</v>
      </c>
      <c r="CG25" s="43">
        <v>156.44</v>
      </c>
      <c r="CH25" s="43">
        <v>15.93777</v>
      </c>
      <c r="CI25" s="43"/>
      <c r="CJ25" s="43"/>
      <c r="CK25" s="43">
        <v>12.6328</v>
      </c>
      <c r="CL25" s="43">
        <v>4.4356</v>
      </c>
      <c r="CM25" s="43"/>
      <c r="CN25" s="43"/>
      <c r="CO25" s="43">
        <v>14.64181</v>
      </c>
      <c r="CP25" s="43">
        <v>282.68</v>
      </c>
      <c r="CQ25" s="43"/>
      <c r="CR25" s="43">
        <v>29.228999999999999</v>
      </c>
      <c r="CS25" s="43"/>
      <c r="CT25" s="43">
        <v>22.547999999999998</v>
      </c>
    </row>
    <row r="26" spans="1:98" ht="15.75">
      <c r="A26" s="1"/>
      <c r="B26" s="42" t="s">
        <v>718</v>
      </c>
      <c r="C26" s="43"/>
      <c r="D26" s="43"/>
      <c r="E26" s="43">
        <v>37.393659999999997</v>
      </c>
      <c r="F26" s="43"/>
      <c r="G26" s="43"/>
      <c r="H26" s="43"/>
      <c r="I26" s="43"/>
      <c r="J26" s="43">
        <v>18.386399999999998</v>
      </c>
      <c r="K26" s="43">
        <v>24.064</v>
      </c>
      <c r="L26" s="43">
        <v>12.311999999999999</v>
      </c>
      <c r="M26" s="43">
        <v>10.212</v>
      </c>
      <c r="N26" s="43">
        <v>12.57</v>
      </c>
      <c r="O26" s="43">
        <v>23.756</v>
      </c>
      <c r="P26" s="43"/>
      <c r="Q26" s="43"/>
      <c r="R26" s="43">
        <v>51.595999999999997</v>
      </c>
      <c r="S26" s="43"/>
      <c r="T26" s="43">
        <v>42.626899999999999</v>
      </c>
      <c r="U26" s="43"/>
      <c r="V26" s="43">
        <v>7.4</v>
      </c>
      <c r="W26" s="43"/>
      <c r="X26" s="43">
        <v>131.24986000000001</v>
      </c>
      <c r="Y26" s="43"/>
      <c r="Z26" s="43">
        <v>9.8523399999999999</v>
      </c>
      <c r="AA26" s="43"/>
      <c r="AB26" s="43"/>
      <c r="AC26" s="43">
        <v>6.27</v>
      </c>
      <c r="AD26" s="43"/>
      <c r="AE26" s="43"/>
      <c r="AF26" s="43">
        <v>1.8</v>
      </c>
      <c r="AG26" s="43"/>
      <c r="AH26" s="43"/>
      <c r="AI26" s="43"/>
      <c r="AJ26" s="43">
        <v>4.0358400000000003</v>
      </c>
      <c r="AK26" s="43">
        <v>0</v>
      </c>
      <c r="AL26" s="43">
        <v>2.0691999999999999</v>
      </c>
      <c r="AM26" s="43">
        <v>46.62321</v>
      </c>
      <c r="AN26" s="43">
        <v>128.13516999999999</v>
      </c>
      <c r="AO26" s="43">
        <v>25.6203</v>
      </c>
      <c r="AP26" s="43"/>
      <c r="AQ26" s="43">
        <v>140.9</v>
      </c>
      <c r="AR26" s="43"/>
      <c r="AS26" s="43">
        <v>34.434609999999999</v>
      </c>
      <c r="AT26" s="43">
        <v>32.055370000000003</v>
      </c>
      <c r="AU26" s="43"/>
      <c r="AV26" s="43">
        <v>191.65469999999999</v>
      </c>
      <c r="AW26" s="43">
        <v>35.957000000000001</v>
      </c>
      <c r="AX26" s="43"/>
      <c r="AY26" s="43">
        <v>0.19950000000000001</v>
      </c>
      <c r="AZ26" s="43"/>
      <c r="BA26" s="43">
        <v>4.7</v>
      </c>
      <c r="BB26" s="43"/>
      <c r="BC26" s="43">
        <v>71.525829999999999</v>
      </c>
      <c r="BD26" s="43"/>
      <c r="BE26" s="43">
        <v>20.37</v>
      </c>
      <c r="BF26" s="43"/>
      <c r="BG26" s="43"/>
      <c r="BH26" s="43"/>
      <c r="BI26" s="43">
        <v>16.168980000000001</v>
      </c>
      <c r="BJ26" s="43"/>
      <c r="BK26" s="43">
        <v>5.3189399999999996</v>
      </c>
      <c r="BL26" s="43"/>
      <c r="BM26" s="43">
        <v>7.2320000000000002</v>
      </c>
      <c r="BN26" s="43">
        <v>44.89</v>
      </c>
      <c r="BO26" s="43">
        <v>1.77</v>
      </c>
      <c r="BP26" s="43">
        <v>144.87818999999999</v>
      </c>
      <c r="BQ26" s="43"/>
      <c r="BR26" s="43">
        <v>3.2086999999999999</v>
      </c>
      <c r="BS26" s="43">
        <v>126.39216999999999</v>
      </c>
      <c r="BT26" s="43">
        <v>5.9843700000000002</v>
      </c>
      <c r="BU26" s="43"/>
      <c r="BV26" s="43">
        <v>30.827200000000001</v>
      </c>
      <c r="BW26" s="43">
        <v>3.9659300000000002</v>
      </c>
      <c r="BX26" s="43"/>
      <c r="BY26" s="43"/>
      <c r="BZ26" s="43">
        <v>86.652900000000002</v>
      </c>
      <c r="CA26" s="43">
        <v>22.345680000000002</v>
      </c>
      <c r="CB26" s="43">
        <v>0.64429999999999998</v>
      </c>
      <c r="CC26" s="43">
        <v>0.72572000000000003</v>
      </c>
      <c r="CD26" s="43"/>
      <c r="CE26" s="43">
        <v>442.10269</v>
      </c>
      <c r="CF26" s="43">
        <v>9.7827000000000002</v>
      </c>
      <c r="CG26" s="43">
        <v>154.06100000000001</v>
      </c>
      <c r="CH26" s="43">
        <v>16.600110000000001</v>
      </c>
      <c r="CI26" s="43"/>
      <c r="CJ26" s="43"/>
      <c r="CK26" s="43">
        <v>12.2807</v>
      </c>
      <c r="CL26" s="43">
        <v>4.4539099999999996</v>
      </c>
      <c r="CM26" s="43"/>
      <c r="CN26" s="43"/>
      <c r="CO26" s="43">
        <v>15.34244</v>
      </c>
      <c r="CP26" s="43">
        <v>284.97000000000003</v>
      </c>
      <c r="CQ26" s="43"/>
      <c r="CR26" s="43">
        <v>29.358000000000001</v>
      </c>
      <c r="CS26" s="43"/>
      <c r="CT26" s="43">
        <v>22.458220000000001</v>
      </c>
    </row>
    <row r="27" spans="1:98" ht="15.75">
      <c r="A27" s="1"/>
      <c r="B27" s="42" t="s">
        <v>719</v>
      </c>
      <c r="C27" s="43"/>
      <c r="D27" s="43"/>
      <c r="E27" s="43">
        <v>35.438009999999998</v>
      </c>
      <c r="F27" s="43"/>
      <c r="G27" s="43"/>
      <c r="H27" s="43"/>
      <c r="I27" s="43"/>
      <c r="J27" s="43">
        <v>18.7012</v>
      </c>
      <c r="K27" s="43">
        <v>24.254300000000001</v>
      </c>
      <c r="L27" s="43">
        <v>12.938000000000001</v>
      </c>
      <c r="M27" s="43">
        <v>10.1265</v>
      </c>
      <c r="N27" s="43">
        <v>11.54</v>
      </c>
      <c r="O27" s="43">
        <v>23.48</v>
      </c>
      <c r="P27" s="43"/>
      <c r="Q27" s="43"/>
      <c r="R27" s="43">
        <v>51.061</v>
      </c>
      <c r="S27" s="43"/>
      <c r="T27" s="43">
        <v>43.628599999999999</v>
      </c>
      <c r="U27" s="43"/>
      <c r="V27" s="43">
        <v>5.2</v>
      </c>
      <c r="W27" s="43"/>
      <c r="X27" s="43">
        <v>116.59705</v>
      </c>
      <c r="Y27" s="43"/>
      <c r="Z27" s="43">
        <v>9.46312</v>
      </c>
      <c r="AA27" s="43"/>
      <c r="AB27" s="43"/>
      <c r="AC27" s="43">
        <v>6.49</v>
      </c>
      <c r="AD27" s="43"/>
      <c r="AE27" s="43"/>
      <c r="AF27" s="43">
        <v>2.4</v>
      </c>
      <c r="AG27" s="43"/>
      <c r="AH27" s="43"/>
      <c r="AI27" s="43"/>
      <c r="AJ27" s="43">
        <v>4.1829499999999999</v>
      </c>
      <c r="AK27" s="43">
        <v>0</v>
      </c>
      <c r="AL27" s="43">
        <v>2.3105000000000002</v>
      </c>
      <c r="AM27" s="43">
        <v>46.752749999999999</v>
      </c>
      <c r="AN27" s="43">
        <v>126.68164</v>
      </c>
      <c r="AO27" s="43">
        <v>25.8048</v>
      </c>
      <c r="AP27" s="43"/>
      <c r="AQ27" s="43">
        <v>139.91999999999999</v>
      </c>
      <c r="AR27" s="43"/>
      <c r="AS27" s="43">
        <v>34.419930000000001</v>
      </c>
      <c r="AT27" s="43">
        <v>31.94875</v>
      </c>
      <c r="AU27" s="43"/>
      <c r="AV27" s="43">
        <v>193.40360999999999</v>
      </c>
      <c r="AW27" s="43">
        <v>36.086300000000001</v>
      </c>
      <c r="AX27" s="43"/>
      <c r="AY27" s="43">
        <v>0.18528</v>
      </c>
      <c r="AZ27" s="43"/>
      <c r="BA27" s="43">
        <v>4.8</v>
      </c>
      <c r="BB27" s="43"/>
      <c r="BC27" s="43">
        <v>71.060760000000002</v>
      </c>
      <c r="BD27" s="43"/>
      <c r="BE27" s="43">
        <v>20.37</v>
      </c>
      <c r="BF27" s="43"/>
      <c r="BG27" s="43"/>
      <c r="BH27" s="43"/>
      <c r="BI27" s="43">
        <v>16.57882</v>
      </c>
      <c r="BJ27" s="43"/>
      <c r="BK27" s="43">
        <v>5.3054300000000003</v>
      </c>
      <c r="BL27" s="43"/>
      <c r="BM27" s="43">
        <v>7.2229999999999999</v>
      </c>
      <c r="BN27" s="43">
        <v>45.63</v>
      </c>
      <c r="BO27" s="43">
        <v>1.69</v>
      </c>
      <c r="BP27" s="43">
        <v>144.69042999999999</v>
      </c>
      <c r="BQ27" s="43"/>
      <c r="BR27" s="43">
        <v>3.44</v>
      </c>
      <c r="BS27" s="43">
        <v>127.07595000000001</v>
      </c>
      <c r="BT27" s="43">
        <v>6.2067399999999999</v>
      </c>
      <c r="BU27" s="43"/>
      <c r="BV27" s="43">
        <v>30.597100000000001</v>
      </c>
      <c r="BW27" s="43">
        <v>4.0273599999999998</v>
      </c>
      <c r="BX27" s="43"/>
      <c r="BY27" s="43"/>
      <c r="BZ27" s="43">
        <v>87.175070000000005</v>
      </c>
      <c r="CA27" s="43">
        <v>22.34656</v>
      </c>
      <c r="CB27" s="43">
        <v>0.79969999999999997</v>
      </c>
      <c r="CC27" s="43">
        <v>0.73228000000000004</v>
      </c>
      <c r="CD27" s="43"/>
      <c r="CE27" s="43">
        <v>447.23000999999999</v>
      </c>
      <c r="CF27" s="43">
        <v>9.4488000000000003</v>
      </c>
      <c r="CG27" s="43">
        <v>157.089</v>
      </c>
      <c r="CH27" s="43">
        <v>16.473669999999998</v>
      </c>
      <c r="CI27" s="43"/>
      <c r="CJ27" s="43"/>
      <c r="CK27" s="43">
        <v>12.122</v>
      </c>
      <c r="CL27" s="43">
        <v>4.4674399999999999</v>
      </c>
      <c r="CM27" s="43"/>
      <c r="CN27" s="43"/>
      <c r="CO27" s="43">
        <v>15.11084</v>
      </c>
      <c r="CP27" s="43">
        <v>277.41000000000003</v>
      </c>
      <c r="CQ27" s="43"/>
      <c r="CR27" s="43">
        <v>28.06</v>
      </c>
      <c r="CS27" s="43"/>
      <c r="CT27" s="43">
        <v>22.151669999999999</v>
      </c>
    </row>
    <row r="28" spans="1:98" ht="15.75">
      <c r="A28" s="1"/>
      <c r="B28" s="42" t="s">
        <v>720</v>
      </c>
      <c r="C28" s="43"/>
      <c r="D28" s="43"/>
      <c r="E28" s="43">
        <v>37.535029999999999</v>
      </c>
      <c r="F28" s="43"/>
      <c r="G28" s="43"/>
      <c r="H28" s="43"/>
      <c r="I28" s="43"/>
      <c r="J28" s="43">
        <v>18.677600000000002</v>
      </c>
      <c r="K28" s="43">
        <v>24.563700000000001</v>
      </c>
      <c r="L28" s="43">
        <v>12.727</v>
      </c>
      <c r="M28" s="43">
        <v>10.3043</v>
      </c>
      <c r="N28" s="43">
        <v>12.56</v>
      </c>
      <c r="O28" s="43">
        <v>23.866</v>
      </c>
      <c r="P28" s="43"/>
      <c r="Q28" s="43"/>
      <c r="R28" s="43">
        <v>51.034999999999997</v>
      </c>
      <c r="S28" s="43"/>
      <c r="T28" s="43">
        <v>42.036200000000001</v>
      </c>
      <c r="U28" s="43"/>
      <c r="V28" s="43">
        <v>5.4</v>
      </c>
      <c r="W28" s="43"/>
      <c r="X28" s="43">
        <v>66.031909999999996</v>
      </c>
      <c r="Y28" s="43"/>
      <c r="Z28" s="43">
        <v>9.4701000000000004</v>
      </c>
      <c r="AA28" s="43"/>
      <c r="AB28" s="43"/>
      <c r="AC28" s="43">
        <v>6.99</v>
      </c>
      <c r="AD28" s="43"/>
      <c r="AE28" s="43"/>
      <c r="AF28" s="43">
        <v>4.0999999999999996</v>
      </c>
      <c r="AG28" s="43"/>
      <c r="AH28" s="43"/>
      <c r="AI28" s="43"/>
      <c r="AJ28" s="43">
        <v>4.0119499999999997</v>
      </c>
      <c r="AK28" s="43">
        <v>0</v>
      </c>
      <c r="AL28" s="43">
        <v>2.7604000000000002</v>
      </c>
      <c r="AM28" s="43">
        <v>46.806780000000003</v>
      </c>
      <c r="AN28" s="43">
        <v>126.99298</v>
      </c>
      <c r="AO28" s="43">
        <v>25.8979</v>
      </c>
      <c r="AP28" s="43"/>
      <c r="AQ28" s="43">
        <v>141.84</v>
      </c>
      <c r="AR28" s="43"/>
      <c r="AS28" s="43">
        <v>33.706159999999997</v>
      </c>
      <c r="AT28" s="43">
        <v>32.018619999999999</v>
      </c>
      <c r="AU28" s="43"/>
      <c r="AV28" s="43">
        <v>194.09437</v>
      </c>
      <c r="AW28" s="43">
        <v>34.706400000000002</v>
      </c>
      <c r="AX28" s="43"/>
      <c r="AY28" s="43">
        <v>0.19334999999999999</v>
      </c>
      <c r="AZ28" s="43"/>
      <c r="BA28" s="43">
        <v>4.7</v>
      </c>
      <c r="BB28" s="43"/>
      <c r="BC28" s="43">
        <v>69.480710000000002</v>
      </c>
      <c r="BD28" s="43"/>
      <c r="BE28" s="43">
        <v>20.37</v>
      </c>
      <c r="BF28" s="43"/>
      <c r="BG28" s="43"/>
      <c r="BH28" s="43"/>
      <c r="BI28" s="43">
        <v>21.570450000000001</v>
      </c>
      <c r="BJ28" s="43"/>
      <c r="BK28" s="43">
        <v>5.1112599999999997</v>
      </c>
      <c r="BL28" s="43"/>
      <c r="BM28" s="43">
        <v>7.1840000000000002</v>
      </c>
      <c r="BN28" s="43">
        <v>42.68</v>
      </c>
      <c r="BO28" s="43">
        <v>1.7</v>
      </c>
      <c r="BP28" s="43">
        <v>147.12878000000001</v>
      </c>
      <c r="BQ28" s="43"/>
      <c r="BR28" s="43">
        <v>3.3801000000000001</v>
      </c>
      <c r="BS28" s="43">
        <v>128.52364</v>
      </c>
      <c r="BT28" s="43">
        <v>6.0342099999999999</v>
      </c>
      <c r="BU28" s="43"/>
      <c r="BV28" s="43">
        <v>31.386700000000001</v>
      </c>
      <c r="BW28" s="43">
        <v>3.8865599999999998</v>
      </c>
      <c r="BX28" s="43"/>
      <c r="BY28" s="43"/>
      <c r="BZ28" s="43">
        <v>86.516040000000004</v>
      </c>
      <c r="CA28" s="43">
        <v>22.357520000000001</v>
      </c>
      <c r="CB28" s="43">
        <v>1.0570999999999999</v>
      </c>
      <c r="CC28" s="43">
        <v>0.71553999999999995</v>
      </c>
      <c r="CD28" s="43"/>
      <c r="CE28" s="43">
        <v>430.96980000000002</v>
      </c>
      <c r="CF28" s="43">
        <v>9.9174000000000007</v>
      </c>
      <c r="CG28" s="43">
        <v>156.30000000000001</v>
      </c>
      <c r="CH28" s="43">
        <v>16.91995</v>
      </c>
      <c r="CI28" s="43"/>
      <c r="CJ28" s="43"/>
      <c r="CK28" s="43">
        <v>11.812799999999999</v>
      </c>
      <c r="CL28" s="43">
        <v>4.4624899999999998</v>
      </c>
      <c r="CM28" s="43"/>
      <c r="CN28" s="43"/>
      <c r="CO28" s="43">
        <v>16.278320000000001</v>
      </c>
      <c r="CP28" s="43">
        <v>267.19</v>
      </c>
      <c r="CQ28" s="43"/>
      <c r="CR28" s="43">
        <v>29.257000000000001</v>
      </c>
      <c r="CS28" s="43"/>
      <c r="CT28" s="43">
        <v>22.23732</v>
      </c>
    </row>
    <row r="29" spans="1:98" ht="15.75">
      <c r="A29" s="1"/>
      <c r="B29" s="42" t="s">
        <v>721</v>
      </c>
      <c r="C29" s="43"/>
      <c r="D29" s="43"/>
      <c r="E29" s="43">
        <v>36.911110000000001</v>
      </c>
      <c r="F29" s="43"/>
      <c r="G29" s="43"/>
      <c r="H29" s="43"/>
      <c r="I29" s="43"/>
      <c r="J29" s="43">
        <v>18.6264</v>
      </c>
      <c r="K29" s="43">
        <v>24.520800000000001</v>
      </c>
      <c r="L29" s="43">
        <v>12.837999999999999</v>
      </c>
      <c r="M29" s="43">
        <v>10.514799999999999</v>
      </c>
      <c r="N29" s="43">
        <v>12.75</v>
      </c>
      <c r="O29" s="43">
        <v>23.75</v>
      </c>
      <c r="P29" s="43"/>
      <c r="Q29" s="43"/>
      <c r="R29" s="43">
        <v>51.271999999999998</v>
      </c>
      <c r="S29" s="43"/>
      <c r="T29" s="43">
        <v>44.812100000000001</v>
      </c>
      <c r="U29" s="43"/>
      <c r="V29" s="43">
        <v>5.8</v>
      </c>
      <c r="W29" s="43"/>
      <c r="X29" s="43">
        <v>124.06748</v>
      </c>
      <c r="Y29" s="43"/>
      <c r="Z29" s="43">
        <v>9.6258900000000001</v>
      </c>
      <c r="AA29" s="43"/>
      <c r="AB29" s="43"/>
      <c r="AC29" s="43">
        <v>9.2200000000000006</v>
      </c>
      <c r="AD29" s="43"/>
      <c r="AE29" s="43"/>
      <c r="AF29" s="43">
        <v>5</v>
      </c>
      <c r="AG29" s="43"/>
      <c r="AH29" s="43"/>
      <c r="AI29" s="43"/>
      <c r="AJ29" s="43">
        <v>4.3253700000000004</v>
      </c>
      <c r="AK29" s="43">
        <v>0</v>
      </c>
      <c r="AL29" s="43">
        <v>2.9613999999999998</v>
      </c>
      <c r="AM29" s="43">
        <v>46.73321</v>
      </c>
      <c r="AN29" s="43">
        <v>126.30131</v>
      </c>
      <c r="AO29" s="43">
        <v>25.409700000000001</v>
      </c>
      <c r="AP29" s="43"/>
      <c r="AQ29" s="43">
        <v>139.33000000000001</v>
      </c>
      <c r="AR29" s="43"/>
      <c r="AS29" s="43">
        <v>33.763660000000002</v>
      </c>
      <c r="AT29" s="43">
        <v>33.272530000000003</v>
      </c>
      <c r="AU29" s="43"/>
      <c r="AV29" s="43">
        <v>194.26927000000001</v>
      </c>
      <c r="AW29" s="43">
        <v>36.234200000000001</v>
      </c>
      <c r="AX29" s="43"/>
      <c r="AY29" s="43">
        <v>0.19781000000000001</v>
      </c>
      <c r="AZ29" s="43"/>
      <c r="BA29" s="43">
        <v>4.5999999999999996</v>
      </c>
      <c r="BB29" s="43"/>
      <c r="BC29" s="43">
        <v>70.27373</v>
      </c>
      <c r="BD29" s="43"/>
      <c r="BE29" s="43">
        <v>20.37</v>
      </c>
      <c r="BF29" s="43"/>
      <c r="BG29" s="43"/>
      <c r="BH29" s="43"/>
      <c r="BI29" s="43">
        <v>21.991299999999999</v>
      </c>
      <c r="BJ29" s="43"/>
      <c r="BK29" s="43">
        <v>5.3222699999999996</v>
      </c>
      <c r="BL29" s="43"/>
      <c r="BM29" s="43">
        <v>7.444</v>
      </c>
      <c r="BN29" s="43">
        <v>40.17</v>
      </c>
      <c r="BO29" s="43">
        <v>1.8</v>
      </c>
      <c r="BP29" s="43">
        <v>141.61741000000001</v>
      </c>
      <c r="BQ29" s="43"/>
      <c r="BR29" s="43">
        <v>3.6404000000000001</v>
      </c>
      <c r="BS29" s="43">
        <v>126.56117999999999</v>
      </c>
      <c r="BT29" s="43">
        <v>5.5670200000000003</v>
      </c>
      <c r="BU29" s="43"/>
      <c r="BV29" s="43">
        <v>31.6036</v>
      </c>
      <c r="BW29" s="43">
        <v>3.7307000000000001</v>
      </c>
      <c r="BX29" s="43"/>
      <c r="BY29" s="43"/>
      <c r="BZ29" s="43">
        <v>86.37527</v>
      </c>
      <c r="CA29" s="43">
        <v>22.37246</v>
      </c>
      <c r="CB29" s="43">
        <v>1.2354000000000001</v>
      </c>
      <c r="CC29" s="43">
        <v>0.57777999999999996</v>
      </c>
      <c r="CD29" s="43"/>
      <c r="CE29" s="43">
        <v>425.22534999999999</v>
      </c>
      <c r="CF29" s="43">
        <v>10.2905</v>
      </c>
      <c r="CG29" s="43">
        <v>153.69399999999999</v>
      </c>
      <c r="CH29" s="43">
        <v>16.857659999999999</v>
      </c>
      <c r="CI29" s="43"/>
      <c r="CJ29" s="43"/>
      <c r="CK29" s="43">
        <v>11.759</v>
      </c>
      <c r="CL29" s="43">
        <v>4.5508800000000003</v>
      </c>
      <c r="CM29" s="43"/>
      <c r="CN29" s="43"/>
      <c r="CO29" s="43">
        <v>16.394880000000001</v>
      </c>
      <c r="CP29" s="43">
        <v>274.72000000000003</v>
      </c>
      <c r="CQ29" s="43"/>
      <c r="CR29" s="43">
        <v>29.709</v>
      </c>
      <c r="CS29" s="43"/>
      <c r="CT29" s="43">
        <v>22.6387</v>
      </c>
    </row>
    <row r="30" spans="1:98" ht="15.75">
      <c r="A30" s="1"/>
      <c r="B30" s="42" t="s">
        <v>722</v>
      </c>
      <c r="C30" s="43"/>
      <c r="D30" s="43"/>
      <c r="E30" s="43">
        <v>36.650550000000003</v>
      </c>
      <c r="F30" s="43"/>
      <c r="G30" s="43"/>
      <c r="H30" s="43"/>
      <c r="I30" s="43"/>
      <c r="J30" s="43">
        <v>20.191400000000002</v>
      </c>
      <c r="K30" s="43">
        <v>24.2042</v>
      </c>
      <c r="L30" s="43">
        <v>12.492000000000001</v>
      </c>
      <c r="M30" s="43">
        <v>10.526999999999999</v>
      </c>
      <c r="N30" s="43">
        <v>13.23</v>
      </c>
      <c r="O30" s="43">
        <v>23.86</v>
      </c>
      <c r="P30" s="43"/>
      <c r="Q30" s="43"/>
      <c r="R30" s="43">
        <v>51.139000000000003</v>
      </c>
      <c r="S30" s="43"/>
      <c r="T30" s="43">
        <v>40.5015</v>
      </c>
      <c r="U30" s="43"/>
      <c r="V30" s="43">
        <v>6.2</v>
      </c>
      <c r="W30" s="43"/>
      <c r="X30" s="43">
        <v>128.41386</v>
      </c>
      <c r="Y30" s="43"/>
      <c r="Z30" s="43">
        <v>9.3029299999999999</v>
      </c>
      <c r="AA30" s="43"/>
      <c r="AB30" s="43"/>
      <c r="AC30" s="43">
        <v>13.78</v>
      </c>
      <c r="AD30" s="43"/>
      <c r="AE30" s="43"/>
      <c r="AF30" s="43">
        <v>4.3</v>
      </c>
      <c r="AG30" s="43"/>
      <c r="AH30" s="43"/>
      <c r="AI30" s="43"/>
      <c r="AJ30" s="43">
        <v>4.6141800000000002</v>
      </c>
      <c r="AK30" s="43">
        <v>0</v>
      </c>
      <c r="AL30" s="43">
        <v>3.1821999999999999</v>
      </c>
      <c r="AM30" s="43">
        <v>46.70778</v>
      </c>
      <c r="AN30" s="43">
        <v>122.48808</v>
      </c>
      <c r="AO30" s="43">
        <v>25.0137</v>
      </c>
      <c r="AP30" s="43"/>
      <c r="AQ30" s="43">
        <v>140.05000000000001</v>
      </c>
      <c r="AR30" s="43"/>
      <c r="AS30" s="43">
        <v>32.98948</v>
      </c>
      <c r="AT30" s="43">
        <v>32.772649999999999</v>
      </c>
      <c r="AU30" s="43"/>
      <c r="AV30" s="43">
        <v>191.69952000000001</v>
      </c>
      <c r="AW30" s="43">
        <v>35.9054</v>
      </c>
      <c r="AX30" s="43"/>
      <c r="AY30" s="43">
        <v>0.20182</v>
      </c>
      <c r="AZ30" s="43"/>
      <c r="BA30" s="43">
        <v>4.5999999999999996</v>
      </c>
      <c r="BB30" s="43"/>
      <c r="BC30" s="43">
        <v>70.776240000000001</v>
      </c>
      <c r="BD30" s="43"/>
      <c r="BE30" s="43">
        <v>20.37</v>
      </c>
      <c r="BF30" s="43"/>
      <c r="BG30" s="43"/>
      <c r="BH30" s="43"/>
      <c r="BI30" s="43">
        <v>21.887899999999998</v>
      </c>
      <c r="BJ30" s="43"/>
      <c r="BK30" s="43">
        <v>5.2488900000000003</v>
      </c>
      <c r="BL30" s="43"/>
      <c r="BM30" s="43">
        <v>7.2220000000000004</v>
      </c>
      <c r="BN30" s="43">
        <v>37.92</v>
      </c>
      <c r="BO30" s="43">
        <v>1.86</v>
      </c>
      <c r="BP30" s="43">
        <v>143.70275000000001</v>
      </c>
      <c r="BQ30" s="43"/>
      <c r="BR30" s="43">
        <v>3.5991</v>
      </c>
      <c r="BS30" s="43">
        <v>120.33775</v>
      </c>
      <c r="BT30" s="43">
        <v>5.0398899999999998</v>
      </c>
      <c r="BU30" s="43"/>
      <c r="BV30" s="43">
        <v>31.195599999999999</v>
      </c>
      <c r="BW30" s="43">
        <v>3.87202</v>
      </c>
      <c r="BX30" s="43"/>
      <c r="BY30" s="43"/>
      <c r="BZ30" s="43">
        <v>86.095590000000001</v>
      </c>
      <c r="CA30" s="43">
        <v>22.354659999999999</v>
      </c>
      <c r="CB30" s="43">
        <v>1.3213999999999999</v>
      </c>
      <c r="CC30" s="43">
        <v>0.63009999999999999</v>
      </c>
      <c r="CD30" s="43"/>
      <c r="CE30" s="43">
        <v>435.31029000000001</v>
      </c>
      <c r="CF30" s="43">
        <v>10.490500000000001</v>
      </c>
      <c r="CG30" s="43">
        <v>155.864</v>
      </c>
      <c r="CH30" s="43">
        <v>17.010639999999999</v>
      </c>
      <c r="CI30" s="43"/>
      <c r="CJ30" s="43"/>
      <c r="CK30" s="43">
        <v>11.8592</v>
      </c>
      <c r="CL30" s="43">
        <v>4.6174999999999997</v>
      </c>
      <c r="CM30" s="43"/>
      <c r="CN30" s="43"/>
      <c r="CO30" s="43">
        <v>16.320799999999998</v>
      </c>
      <c r="CP30" s="43">
        <v>278.63</v>
      </c>
      <c r="CQ30" s="43"/>
      <c r="CR30" s="43">
        <v>30.077000000000002</v>
      </c>
      <c r="CS30" s="43"/>
      <c r="CT30" s="43">
        <v>22.272349999999999</v>
      </c>
    </row>
    <row r="31" spans="1:98" ht="15.75">
      <c r="A31" s="1"/>
      <c r="B31" s="42" t="s">
        <v>723</v>
      </c>
      <c r="C31" s="43"/>
      <c r="D31" s="43"/>
      <c r="E31" s="43">
        <v>36.485750000000003</v>
      </c>
      <c r="F31" s="43"/>
      <c r="G31" s="43"/>
      <c r="H31" s="43"/>
      <c r="I31" s="43"/>
      <c r="J31" s="43">
        <v>19.631900000000002</v>
      </c>
      <c r="K31" s="43">
        <v>24.522300000000001</v>
      </c>
      <c r="L31" s="43">
        <v>11.574</v>
      </c>
      <c r="M31" s="43">
        <v>13.1282</v>
      </c>
      <c r="N31" s="43">
        <v>13.21</v>
      </c>
      <c r="O31" s="43">
        <v>24.062000000000001</v>
      </c>
      <c r="P31" s="43"/>
      <c r="Q31" s="43"/>
      <c r="R31" s="43">
        <v>50.854999999999997</v>
      </c>
      <c r="S31" s="43"/>
      <c r="T31" s="43">
        <v>49.409100000000002</v>
      </c>
      <c r="U31" s="43"/>
      <c r="V31" s="43">
        <v>6.1</v>
      </c>
      <c r="W31" s="43"/>
      <c r="X31" s="43">
        <v>87.821060000000003</v>
      </c>
      <c r="Y31" s="43"/>
      <c r="Z31" s="43">
        <v>9.2677899999999998</v>
      </c>
      <c r="AA31" s="43"/>
      <c r="AB31" s="43"/>
      <c r="AC31" s="43">
        <v>13.98</v>
      </c>
      <c r="AD31" s="43"/>
      <c r="AE31" s="43"/>
      <c r="AF31" s="43">
        <v>2.8</v>
      </c>
      <c r="AG31" s="43"/>
      <c r="AH31" s="43"/>
      <c r="AI31" s="43"/>
      <c r="AJ31" s="43">
        <v>4.59483</v>
      </c>
      <c r="AK31" s="43">
        <v>0</v>
      </c>
      <c r="AL31" s="43">
        <v>3.3001</v>
      </c>
      <c r="AM31" s="43">
        <v>47.724960000000003</v>
      </c>
      <c r="AN31" s="43">
        <v>123.04167</v>
      </c>
      <c r="AO31" s="43">
        <v>24.3706</v>
      </c>
      <c r="AP31" s="43"/>
      <c r="AQ31" s="43">
        <v>137.56</v>
      </c>
      <c r="AR31" s="43"/>
      <c r="AS31" s="43">
        <v>32.291809999999998</v>
      </c>
      <c r="AT31" s="43">
        <v>31.60998</v>
      </c>
      <c r="AU31" s="43"/>
      <c r="AV31" s="43">
        <v>193.19640000000001</v>
      </c>
      <c r="AW31" s="43">
        <v>36.956299999999999</v>
      </c>
      <c r="AX31" s="43"/>
      <c r="AY31" s="43">
        <v>0.19858000000000001</v>
      </c>
      <c r="AZ31" s="43"/>
      <c r="BA31" s="43">
        <v>4.5999999999999996</v>
      </c>
      <c r="BB31" s="43"/>
      <c r="BC31" s="43">
        <v>71.321129999999997</v>
      </c>
      <c r="BD31" s="43"/>
      <c r="BE31" s="43">
        <v>20.37</v>
      </c>
      <c r="BF31" s="43"/>
      <c r="BG31" s="43"/>
      <c r="BH31" s="43"/>
      <c r="BI31" s="43">
        <v>21.84714</v>
      </c>
      <c r="BJ31" s="43"/>
      <c r="BK31" s="43">
        <v>5.3163</v>
      </c>
      <c r="BL31" s="43"/>
      <c r="BM31" s="43">
        <v>7.2069999999999999</v>
      </c>
      <c r="BN31" s="43">
        <v>35.89</v>
      </c>
      <c r="BO31" s="43">
        <v>1.81</v>
      </c>
      <c r="BP31" s="43">
        <v>143.72094000000001</v>
      </c>
      <c r="BQ31" s="43"/>
      <c r="BR31" s="43">
        <v>3.4258000000000002</v>
      </c>
      <c r="BS31" s="43">
        <v>120.01684</v>
      </c>
      <c r="BT31" s="43">
        <v>5.0559399999999997</v>
      </c>
      <c r="BU31" s="43"/>
      <c r="BV31" s="43">
        <v>31.527899999999999</v>
      </c>
      <c r="BW31" s="43">
        <v>3.9659300000000002</v>
      </c>
      <c r="BX31" s="43"/>
      <c r="BY31" s="43"/>
      <c r="BZ31" s="43">
        <v>85.821060000000003</v>
      </c>
      <c r="CA31" s="43">
        <v>22.390039999999999</v>
      </c>
      <c r="CB31" s="43">
        <v>1.3621000000000001</v>
      </c>
      <c r="CC31" s="43">
        <v>0.64466999999999997</v>
      </c>
      <c r="CD31" s="43"/>
      <c r="CE31" s="43">
        <v>436.37067000000002</v>
      </c>
      <c r="CF31" s="43">
        <v>10.7683</v>
      </c>
      <c r="CG31" s="43">
        <v>148.494</v>
      </c>
      <c r="CH31" s="43">
        <v>17.654530000000001</v>
      </c>
      <c r="CI31" s="43"/>
      <c r="CJ31" s="43"/>
      <c r="CK31" s="43">
        <v>11.833500000000001</v>
      </c>
      <c r="CL31" s="43">
        <v>4.5694999999999997</v>
      </c>
      <c r="CM31" s="43"/>
      <c r="CN31" s="43"/>
      <c r="CO31" s="43">
        <v>16.10699</v>
      </c>
      <c r="CP31" s="43">
        <v>281.58</v>
      </c>
      <c r="CQ31" s="43"/>
      <c r="CR31" s="43">
        <v>29.228000000000002</v>
      </c>
      <c r="CS31" s="43"/>
      <c r="CT31" s="43">
        <v>22.135449999999999</v>
      </c>
    </row>
    <row r="32" spans="1:98" ht="15.75">
      <c r="A32" s="1"/>
      <c r="B32" s="42" t="s">
        <v>724</v>
      </c>
      <c r="C32" s="43"/>
      <c r="D32" s="43"/>
      <c r="E32" s="43">
        <v>34.327820000000003</v>
      </c>
      <c r="F32" s="43"/>
      <c r="G32" s="43"/>
      <c r="H32" s="43"/>
      <c r="I32" s="43"/>
      <c r="J32" s="43">
        <v>20.048400000000001</v>
      </c>
      <c r="K32" s="43">
        <v>24.368300000000001</v>
      </c>
      <c r="L32" s="43">
        <v>11.382</v>
      </c>
      <c r="M32" s="43">
        <v>13.366300000000001</v>
      </c>
      <c r="N32" s="43">
        <v>12.76</v>
      </c>
      <c r="O32" s="43">
        <v>26.457999999999998</v>
      </c>
      <c r="P32" s="43"/>
      <c r="Q32" s="43"/>
      <c r="R32" s="43">
        <v>50.723999999999997</v>
      </c>
      <c r="S32" s="43"/>
      <c r="T32" s="43">
        <v>42.9923</v>
      </c>
      <c r="U32" s="43"/>
      <c r="V32" s="43">
        <v>6.4</v>
      </c>
      <c r="W32" s="43"/>
      <c r="X32" s="43">
        <v>118.6829</v>
      </c>
      <c r="Y32" s="43"/>
      <c r="Z32" s="43">
        <v>9.4653399999999994</v>
      </c>
      <c r="AA32" s="43"/>
      <c r="AB32" s="43"/>
      <c r="AC32" s="43">
        <v>14.85</v>
      </c>
      <c r="AD32" s="43"/>
      <c r="AE32" s="43"/>
      <c r="AF32" s="43">
        <v>2.5</v>
      </c>
      <c r="AG32" s="43"/>
      <c r="AH32" s="43"/>
      <c r="AI32" s="43"/>
      <c r="AJ32" s="43">
        <v>4.63246</v>
      </c>
      <c r="AK32" s="43">
        <v>0</v>
      </c>
      <c r="AL32" s="43">
        <v>3.3664000000000001</v>
      </c>
      <c r="AM32" s="43">
        <v>44.023310000000002</v>
      </c>
      <c r="AN32" s="43">
        <v>124.62428</v>
      </c>
      <c r="AO32" s="43">
        <v>24.124400000000001</v>
      </c>
      <c r="AP32" s="43"/>
      <c r="AQ32" s="43">
        <v>138</v>
      </c>
      <c r="AR32" s="43"/>
      <c r="AS32" s="43">
        <v>32.429209999999998</v>
      </c>
      <c r="AT32" s="43">
        <v>31.329409999999999</v>
      </c>
      <c r="AU32" s="43"/>
      <c r="AV32" s="43">
        <v>192.31027</v>
      </c>
      <c r="AW32" s="43">
        <v>35.9741</v>
      </c>
      <c r="AX32" s="43"/>
      <c r="AY32" s="43">
        <v>0.21281</v>
      </c>
      <c r="AZ32" s="43"/>
      <c r="BA32" s="43">
        <v>4.5</v>
      </c>
      <c r="BB32" s="43"/>
      <c r="BC32" s="43">
        <v>71.389070000000004</v>
      </c>
      <c r="BD32" s="43"/>
      <c r="BE32" s="43">
        <v>20.37</v>
      </c>
      <c r="BF32" s="43"/>
      <c r="BG32" s="43"/>
      <c r="BH32" s="43"/>
      <c r="BI32" s="43">
        <v>21.557230000000001</v>
      </c>
      <c r="BJ32" s="43"/>
      <c r="BK32" s="43">
        <v>5.5090500000000002</v>
      </c>
      <c r="BL32" s="43"/>
      <c r="BM32" s="43">
        <v>6.9909999999999997</v>
      </c>
      <c r="BN32" s="43">
        <v>39.92</v>
      </c>
      <c r="BO32" s="43">
        <v>2.02</v>
      </c>
      <c r="BP32" s="43">
        <v>143.00049999999999</v>
      </c>
      <c r="BQ32" s="43"/>
      <c r="BR32" s="43">
        <v>3.4338000000000002</v>
      </c>
      <c r="BS32" s="43">
        <v>118.06868</v>
      </c>
      <c r="BT32" s="43">
        <v>4.1503500000000004</v>
      </c>
      <c r="BU32" s="43"/>
      <c r="BV32" s="43">
        <v>30.247900000000001</v>
      </c>
      <c r="BW32" s="43">
        <v>3.87202</v>
      </c>
      <c r="BX32" s="43"/>
      <c r="BY32" s="43"/>
      <c r="BZ32" s="43">
        <v>85.263599999999997</v>
      </c>
      <c r="CA32" s="43">
        <v>22.39575</v>
      </c>
      <c r="CB32" s="43">
        <v>1.3581000000000001</v>
      </c>
      <c r="CC32" s="43">
        <v>0.63578999999999997</v>
      </c>
      <c r="CD32" s="43"/>
      <c r="CE32" s="43">
        <v>434.37376999999998</v>
      </c>
      <c r="CF32" s="43">
        <v>10.9825</v>
      </c>
      <c r="CG32" s="43">
        <v>154.399</v>
      </c>
      <c r="CH32" s="43">
        <v>17.265809999999998</v>
      </c>
      <c r="CI32" s="43"/>
      <c r="CJ32" s="43"/>
      <c r="CK32" s="43">
        <v>11.7948</v>
      </c>
      <c r="CL32" s="43">
        <v>4.61104</v>
      </c>
      <c r="CM32" s="43"/>
      <c r="CN32" s="43"/>
      <c r="CO32" s="43">
        <v>15.61007</v>
      </c>
      <c r="CP32" s="43">
        <v>280.64999999999998</v>
      </c>
      <c r="CQ32" s="43"/>
      <c r="CR32" s="43">
        <v>28.414999999999999</v>
      </c>
      <c r="CS32" s="43"/>
      <c r="CT32" s="43">
        <v>22.284949999999998</v>
      </c>
    </row>
    <row r="33" spans="1:98" ht="15.75">
      <c r="A33" s="1"/>
      <c r="B33" s="42" t="s">
        <v>725</v>
      </c>
      <c r="C33" s="43"/>
      <c r="D33" s="43"/>
      <c r="E33" s="43">
        <v>30.733280000000001</v>
      </c>
      <c r="F33" s="43"/>
      <c r="G33" s="43"/>
      <c r="H33" s="43"/>
      <c r="I33" s="43"/>
      <c r="J33" s="43">
        <v>20.222899999999999</v>
      </c>
      <c r="K33" s="43">
        <v>23.9129</v>
      </c>
      <c r="L33" s="43">
        <v>11.247</v>
      </c>
      <c r="M33" s="43">
        <v>13.7218</v>
      </c>
      <c r="N33" s="43">
        <v>12.79</v>
      </c>
      <c r="O33" s="43">
        <v>27.478000000000002</v>
      </c>
      <c r="P33" s="43"/>
      <c r="Q33" s="43"/>
      <c r="R33" s="43">
        <v>51.116999999999997</v>
      </c>
      <c r="S33" s="43"/>
      <c r="T33" s="43">
        <v>36.786799999999999</v>
      </c>
      <c r="U33" s="43"/>
      <c r="V33" s="43">
        <v>7.6</v>
      </c>
      <c r="W33" s="43"/>
      <c r="X33" s="43">
        <v>121.3725</v>
      </c>
      <c r="Y33" s="43"/>
      <c r="Z33" s="43">
        <v>9.6307100000000005</v>
      </c>
      <c r="AA33" s="43"/>
      <c r="AB33" s="43"/>
      <c r="AC33" s="43">
        <v>14.83</v>
      </c>
      <c r="AD33" s="43"/>
      <c r="AE33" s="43"/>
      <c r="AF33" s="43">
        <v>1.8</v>
      </c>
      <c r="AG33" s="43"/>
      <c r="AH33" s="43"/>
      <c r="AI33" s="43"/>
      <c r="AJ33" s="43">
        <v>4.6611399999999996</v>
      </c>
      <c r="AK33" s="43">
        <v>0</v>
      </c>
      <c r="AL33" s="43">
        <v>3.3948</v>
      </c>
      <c r="AM33" s="43">
        <v>44.49485</v>
      </c>
      <c r="AN33" s="43">
        <v>125.24614</v>
      </c>
      <c r="AO33" s="43">
        <v>23.821899999999999</v>
      </c>
      <c r="AP33" s="43"/>
      <c r="AQ33" s="43">
        <v>141.05000000000001</v>
      </c>
      <c r="AR33" s="43"/>
      <c r="AS33" s="43">
        <v>30.301279999999998</v>
      </c>
      <c r="AT33" s="43">
        <v>31.183599999999998</v>
      </c>
      <c r="AU33" s="43"/>
      <c r="AV33" s="43">
        <v>190.65970999999999</v>
      </c>
      <c r="AW33" s="43">
        <v>35.424100000000003</v>
      </c>
      <c r="AX33" s="43"/>
      <c r="AY33" s="43">
        <v>0.21446000000000001</v>
      </c>
      <c r="AZ33" s="43"/>
      <c r="BA33" s="43">
        <v>4.5999999999999996</v>
      </c>
      <c r="BB33" s="43"/>
      <c r="BC33" s="43">
        <v>71.559899999999999</v>
      </c>
      <c r="BD33" s="43"/>
      <c r="BE33" s="43">
        <v>20.37</v>
      </c>
      <c r="BF33" s="43"/>
      <c r="BG33" s="43"/>
      <c r="BH33" s="43"/>
      <c r="BI33" s="43">
        <v>19.539239999999999</v>
      </c>
      <c r="BJ33" s="43"/>
      <c r="BK33" s="43">
        <v>5.47004</v>
      </c>
      <c r="BL33" s="43"/>
      <c r="BM33" s="43">
        <v>7.1520000000000001</v>
      </c>
      <c r="BN33" s="43">
        <v>40.76</v>
      </c>
      <c r="BO33" s="43">
        <v>1.95</v>
      </c>
      <c r="BP33" s="43">
        <v>144.74173999999999</v>
      </c>
      <c r="BQ33" s="43"/>
      <c r="BR33" s="43">
        <v>3.2452000000000001</v>
      </c>
      <c r="BS33" s="43">
        <v>119.63131</v>
      </c>
      <c r="BT33" s="43">
        <v>3.6497899999999999</v>
      </c>
      <c r="BU33" s="43"/>
      <c r="BV33" s="43">
        <v>30.231200000000001</v>
      </c>
      <c r="BW33" s="43">
        <v>3.9659300000000002</v>
      </c>
      <c r="BX33" s="43"/>
      <c r="BY33" s="43"/>
      <c r="BZ33" s="43">
        <v>86.771159999999995</v>
      </c>
      <c r="CA33" s="43">
        <v>22.378979999999999</v>
      </c>
      <c r="CB33" s="43">
        <v>1.4141999999999999</v>
      </c>
      <c r="CC33" s="43">
        <v>0.66986000000000001</v>
      </c>
      <c r="CD33" s="43"/>
      <c r="CE33" s="43">
        <v>437.17250000000001</v>
      </c>
      <c r="CF33" s="43">
        <v>10.561999999999999</v>
      </c>
      <c r="CG33" s="43">
        <v>154.36799999999999</v>
      </c>
      <c r="CH33" s="43">
        <v>17.281479999999998</v>
      </c>
      <c r="CI33" s="43"/>
      <c r="CJ33" s="43"/>
      <c r="CK33" s="43">
        <v>11.8416</v>
      </c>
      <c r="CL33" s="43">
        <v>4.6253399999999996</v>
      </c>
      <c r="CM33" s="43"/>
      <c r="CN33" s="43"/>
      <c r="CO33" s="43">
        <v>16.072590000000002</v>
      </c>
      <c r="CP33" s="43">
        <v>275.69</v>
      </c>
      <c r="CQ33" s="43"/>
      <c r="CR33" s="43">
        <v>28.548999999999999</v>
      </c>
      <c r="CS33" s="43"/>
      <c r="CT33" s="43">
        <v>22.19746</v>
      </c>
    </row>
    <row r="34" spans="1:98" ht="15.75">
      <c r="A34" s="1"/>
      <c r="B34" s="42" t="s">
        <v>726</v>
      </c>
      <c r="C34" s="43"/>
      <c r="D34" s="43"/>
      <c r="E34" s="43">
        <v>33.946249999999999</v>
      </c>
      <c r="F34" s="43"/>
      <c r="G34" s="43"/>
      <c r="H34" s="43"/>
      <c r="I34" s="43"/>
      <c r="J34" s="43">
        <v>19.923200000000001</v>
      </c>
      <c r="K34" s="43">
        <v>24.199300000000001</v>
      </c>
      <c r="L34" s="43">
        <v>12.257999999999999</v>
      </c>
      <c r="M34" s="43">
        <v>13.7819</v>
      </c>
      <c r="N34" s="43">
        <v>12.51</v>
      </c>
      <c r="O34" s="43">
        <v>27.48</v>
      </c>
      <c r="P34" s="43"/>
      <c r="Q34" s="43"/>
      <c r="R34" s="43">
        <v>50.904000000000003</v>
      </c>
      <c r="S34" s="43"/>
      <c r="T34" s="43">
        <v>48.1252</v>
      </c>
      <c r="U34" s="43"/>
      <c r="V34" s="43">
        <v>8.6</v>
      </c>
      <c r="W34" s="43"/>
      <c r="X34" s="43">
        <v>69.512270000000001</v>
      </c>
      <c r="Y34" s="43"/>
      <c r="Z34" s="43">
        <v>10.1615</v>
      </c>
      <c r="AA34" s="43"/>
      <c r="AB34" s="43"/>
      <c r="AC34" s="43">
        <v>14.71</v>
      </c>
      <c r="AD34" s="43"/>
      <c r="AE34" s="43"/>
      <c r="AF34" s="43">
        <v>1.4</v>
      </c>
      <c r="AG34" s="43"/>
      <c r="AH34" s="43"/>
      <c r="AI34" s="43"/>
      <c r="AJ34" s="43">
        <v>5.46631</v>
      </c>
      <c r="AK34" s="43">
        <v>0</v>
      </c>
      <c r="AL34" s="43">
        <v>3.4306999999999999</v>
      </c>
      <c r="AM34" s="43">
        <v>44.499560000000002</v>
      </c>
      <c r="AN34" s="43">
        <v>124.56119</v>
      </c>
      <c r="AO34" s="43">
        <v>23.2593</v>
      </c>
      <c r="AP34" s="43"/>
      <c r="AQ34" s="43">
        <v>140.52000000000001</v>
      </c>
      <c r="AR34" s="43"/>
      <c r="AS34" s="43">
        <v>30.175049999999999</v>
      </c>
      <c r="AT34" s="43">
        <v>31.001919999999998</v>
      </c>
      <c r="AU34" s="43"/>
      <c r="AV34" s="43">
        <v>189.79150999999999</v>
      </c>
      <c r="AW34" s="43">
        <v>35.939100000000003</v>
      </c>
      <c r="AX34" s="43"/>
      <c r="AY34" s="43">
        <v>0.20541999999999999</v>
      </c>
      <c r="AZ34" s="43"/>
      <c r="BA34" s="43">
        <v>4.7</v>
      </c>
      <c r="BB34" s="43"/>
      <c r="BC34" s="43">
        <v>70.684139999999999</v>
      </c>
      <c r="BD34" s="43"/>
      <c r="BE34" s="43">
        <v>20.37</v>
      </c>
      <c r="BF34" s="43"/>
      <c r="BG34" s="43"/>
      <c r="BH34" s="43"/>
      <c r="BI34" s="43">
        <v>16.940660000000001</v>
      </c>
      <c r="BJ34" s="43"/>
      <c r="BK34" s="43">
        <v>5.5124000000000004</v>
      </c>
      <c r="BL34" s="43"/>
      <c r="BM34" s="43">
        <v>7.3319999999999999</v>
      </c>
      <c r="BN34" s="43">
        <v>43.68</v>
      </c>
      <c r="BO34" s="43">
        <v>2.14</v>
      </c>
      <c r="BP34" s="43">
        <v>142.14713</v>
      </c>
      <c r="BQ34" s="43"/>
      <c r="BR34" s="43">
        <v>3.1736</v>
      </c>
      <c r="BS34" s="43">
        <v>119.18043</v>
      </c>
      <c r="BT34" s="43">
        <v>3.9231099999999999</v>
      </c>
      <c r="BU34" s="43"/>
      <c r="BV34" s="43">
        <v>30.741299999999999</v>
      </c>
      <c r="BW34" s="43">
        <v>4.0273599999999998</v>
      </c>
      <c r="BX34" s="43"/>
      <c r="BY34" s="43"/>
      <c r="BZ34" s="43">
        <v>86.318920000000006</v>
      </c>
      <c r="CA34" s="43">
        <v>22.382300000000001</v>
      </c>
      <c r="CB34" s="43">
        <v>1.4716</v>
      </c>
      <c r="CC34" s="43">
        <v>0.623</v>
      </c>
      <c r="CD34" s="43"/>
      <c r="CE34" s="43">
        <v>432.46260000000001</v>
      </c>
      <c r="CF34" s="43">
        <v>10.383699999999999</v>
      </c>
      <c r="CG34" s="43">
        <v>156.18899999999999</v>
      </c>
      <c r="CH34" s="43">
        <v>17.386369999999999</v>
      </c>
      <c r="CI34" s="43"/>
      <c r="CJ34" s="43"/>
      <c r="CK34" s="43">
        <v>11.7738</v>
      </c>
      <c r="CL34" s="43">
        <v>4.8733899999999997</v>
      </c>
      <c r="CM34" s="43"/>
      <c r="CN34" s="43"/>
      <c r="CO34" s="43">
        <v>15.96743</v>
      </c>
      <c r="CP34" s="43">
        <v>265.64999999999998</v>
      </c>
      <c r="CQ34" s="43"/>
      <c r="CR34" s="43">
        <v>31.687000000000001</v>
      </c>
      <c r="CS34" s="43"/>
      <c r="CT34" s="43">
        <v>22.298290000000001</v>
      </c>
    </row>
    <row r="35" spans="1:98" ht="15.75">
      <c r="A35" s="1"/>
      <c r="B35" s="42" t="s">
        <v>727</v>
      </c>
      <c r="C35" s="43"/>
      <c r="D35" s="43"/>
      <c r="E35" s="43">
        <v>34.68741</v>
      </c>
      <c r="F35" s="43"/>
      <c r="G35" s="43"/>
      <c r="H35" s="43"/>
      <c r="I35" s="43"/>
      <c r="J35" s="43">
        <v>20.151900000000001</v>
      </c>
      <c r="K35" s="43">
        <v>24.235900000000001</v>
      </c>
      <c r="L35" s="43">
        <v>12.513</v>
      </c>
      <c r="M35" s="43">
        <v>13.6911</v>
      </c>
      <c r="N35" s="43">
        <v>12.44</v>
      </c>
      <c r="O35" s="43">
        <v>27.026</v>
      </c>
      <c r="P35" s="43"/>
      <c r="Q35" s="43"/>
      <c r="R35" s="43">
        <v>50.578000000000003</v>
      </c>
      <c r="S35" s="43"/>
      <c r="T35" s="43">
        <v>45.069400000000002</v>
      </c>
      <c r="U35" s="43"/>
      <c r="V35" s="43">
        <v>9</v>
      </c>
      <c r="W35" s="43"/>
      <c r="X35" s="43">
        <v>140.41313</v>
      </c>
      <c r="Y35" s="43"/>
      <c r="Z35" s="43">
        <v>10.21341</v>
      </c>
      <c r="AA35" s="43"/>
      <c r="AB35" s="43"/>
      <c r="AC35" s="43">
        <v>15.25</v>
      </c>
      <c r="AD35" s="43"/>
      <c r="AE35" s="43"/>
      <c r="AF35" s="43">
        <v>2.2999999999999998</v>
      </c>
      <c r="AG35" s="43"/>
      <c r="AH35" s="43"/>
      <c r="AI35" s="43"/>
      <c r="AJ35" s="43">
        <v>5.7646800000000002</v>
      </c>
      <c r="AK35" s="43">
        <v>0</v>
      </c>
      <c r="AL35" s="43">
        <v>3.4234</v>
      </c>
      <c r="AM35" s="43">
        <v>46.171059999999997</v>
      </c>
      <c r="AN35" s="43">
        <v>123.40769</v>
      </c>
      <c r="AO35" s="43">
        <v>24.2044</v>
      </c>
      <c r="AP35" s="43"/>
      <c r="AQ35" s="43">
        <v>143.21</v>
      </c>
      <c r="AR35" s="43"/>
      <c r="AS35" s="43">
        <v>29.697430000000001</v>
      </c>
      <c r="AT35" s="43">
        <v>31.536960000000001</v>
      </c>
      <c r="AU35" s="43"/>
      <c r="AV35" s="43">
        <v>193.74872999999999</v>
      </c>
      <c r="AW35" s="43">
        <v>36.818300000000001</v>
      </c>
      <c r="AX35" s="43"/>
      <c r="AY35" s="43">
        <v>0.20372000000000001</v>
      </c>
      <c r="AZ35" s="43"/>
      <c r="BA35" s="43">
        <v>4.9000000000000004</v>
      </c>
      <c r="BB35" s="43"/>
      <c r="BC35" s="43">
        <v>71.729349999999997</v>
      </c>
      <c r="BD35" s="43"/>
      <c r="BE35" s="43">
        <v>20.37</v>
      </c>
      <c r="BF35" s="43"/>
      <c r="BG35" s="43"/>
      <c r="BH35" s="43"/>
      <c r="BI35" s="43">
        <v>16.38644</v>
      </c>
      <c r="BJ35" s="43"/>
      <c r="BK35" s="43">
        <v>5.6068499999999997</v>
      </c>
      <c r="BL35" s="43"/>
      <c r="BM35" s="43">
        <v>7.1040000000000001</v>
      </c>
      <c r="BN35" s="43">
        <v>45.94</v>
      </c>
      <c r="BO35" s="43">
        <v>2.11</v>
      </c>
      <c r="BP35" s="43">
        <v>146.2373</v>
      </c>
      <c r="BQ35" s="43"/>
      <c r="BR35" s="43">
        <v>3.2858000000000001</v>
      </c>
      <c r="BS35" s="43">
        <v>121.1477</v>
      </c>
      <c r="BT35" s="43">
        <v>5.8391299999999999</v>
      </c>
      <c r="BU35" s="43"/>
      <c r="BV35" s="43">
        <v>33.100299999999997</v>
      </c>
      <c r="BW35" s="43">
        <v>3.8865599999999998</v>
      </c>
      <c r="BX35" s="43"/>
      <c r="BY35" s="43"/>
      <c r="BZ35" s="43">
        <v>85.41619</v>
      </c>
      <c r="CA35" s="43">
        <v>22.389299999999999</v>
      </c>
      <c r="CB35" s="43">
        <v>1.4468000000000001</v>
      </c>
      <c r="CC35" s="43">
        <v>0.64239000000000002</v>
      </c>
      <c r="CD35" s="43"/>
      <c r="CE35" s="43">
        <v>423.77145000000002</v>
      </c>
      <c r="CF35" s="43">
        <v>10.2395</v>
      </c>
      <c r="CG35" s="43">
        <v>151.93199999999999</v>
      </c>
      <c r="CH35" s="43">
        <v>16.801390000000001</v>
      </c>
      <c r="CI35" s="43"/>
      <c r="CJ35" s="43"/>
      <c r="CK35" s="43">
        <v>11.568899999999999</v>
      </c>
      <c r="CL35" s="43">
        <v>4.9022699999999997</v>
      </c>
      <c r="CM35" s="43"/>
      <c r="CN35" s="43"/>
      <c r="CO35" s="43">
        <v>16.21294</v>
      </c>
      <c r="CP35" s="43">
        <v>279.31</v>
      </c>
      <c r="CQ35" s="43"/>
      <c r="CR35" s="43">
        <v>32.091000000000001</v>
      </c>
      <c r="CS35" s="43"/>
      <c r="CT35" s="43">
        <v>22.475010000000001</v>
      </c>
    </row>
    <row r="36" spans="1:98" ht="15.75">
      <c r="A36" s="1"/>
      <c r="B36" s="42" t="s">
        <v>728</v>
      </c>
      <c r="C36" s="43"/>
      <c r="D36" s="43"/>
      <c r="E36" s="43">
        <v>36.99342</v>
      </c>
      <c r="F36" s="43"/>
      <c r="G36" s="43"/>
      <c r="H36" s="43"/>
      <c r="I36" s="43"/>
      <c r="J36" s="43">
        <v>19.860499999999998</v>
      </c>
      <c r="K36" s="43">
        <v>23.940100000000001</v>
      </c>
      <c r="L36" s="43">
        <v>12.984999999999999</v>
      </c>
      <c r="M36" s="43">
        <v>14.577400000000001</v>
      </c>
      <c r="N36" s="43">
        <v>12.43</v>
      </c>
      <c r="O36" s="43">
        <v>26.98</v>
      </c>
      <c r="P36" s="43"/>
      <c r="Q36" s="43"/>
      <c r="R36" s="43">
        <v>50.773000000000003</v>
      </c>
      <c r="S36" s="43"/>
      <c r="T36" s="43">
        <v>46.112299999999998</v>
      </c>
      <c r="U36" s="43"/>
      <c r="V36" s="43">
        <v>9.1</v>
      </c>
      <c r="W36" s="43"/>
      <c r="X36" s="43">
        <v>125.38029</v>
      </c>
      <c r="Y36" s="43"/>
      <c r="Z36" s="43">
        <v>10.19416</v>
      </c>
      <c r="AA36" s="43"/>
      <c r="AB36" s="43"/>
      <c r="AC36" s="43">
        <v>15.44</v>
      </c>
      <c r="AD36" s="43"/>
      <c r="AE36" s="43"/>
      <c r="AF36" s="43">
        <v>4.2</v>
      </c>
      <c r="AG36" s="43"/>
      <c r="AH36" s="43"/>
      <c r="AI36" s="43"/>
      <c r="AJ36" s="43">
        <v>5.7564599999999997</v>
      </c>
      <c r="AK36" s="43">
        <v>0</v>
      </c>
      <c r="AL36" s="43">
        <v>3.4491999999999998</v>
      </c>
      <c r="AM36" s="43">
        <v>45.619079999999997</v>
      </c>
      <c r="AN36" s="43">
        <v>124.13802</v>
      </c>
      <c r="AO36" s="43">
        <v>24.954799999999999</v>
      </c>
      <c r="AP36" s="43"/>
      <c r="AQ36" s="43">
        <v>141.96</v>
      </c>
      <c r="AR36" s="43"/>
      <c r="AS36" s="43">
        <v>30.416090000000001</v>
      </c>
      <c r="AT36" s="43">
        <v>32.174889999999998</v>
      </c>
      <c r="AU36" s="43"/>
      <c r="AV36" s="43">
        <v>194.22934000000001</v>
      </c>
      <c r="AW36" s="43">
        <v>37.310400000000001</v>
      </c>
      <c r="AX36" s="43"/>
      <c r="AY36" s="43">
        <v>0.22228999999999999</v>
      </c>
      <c r="AZ36" s="43"/>
      <c r="BA36" s="43">
        <v>5</v>
      </c>
      <c r="BB36" s="43"/>
      <c r="BC36" s="43">
        <v>72.322990000000004</v>
      </c>
      <c r="BD36" s="43"/>
      <c r="BE36" s="43">
        <v>20.37</v>
      </c>
      <c r="BF36" s="43"/>
      <c r="BG36" s="43"/>
      <c r="BH36" s="43"/>
      <c r="BI36" s="43">
        <v>16.449470000000002</v>
      </c>
      <c r="BJ36" s="43"/>
      <c r="BK36" s="43">
        <v>5.7517399999999999</v>
      </c>
      <c r="BL36" s="43"/>
      <c r="BM36" s="43">
        <v>7.375</v>
      </c>
      <c r="BN36" s="43">
        <v>48.82</v>
      </c>
      <c r="BO36" s="43">
        <v>2.0099999999999998</v>
      </c>
      <c r="BP36" s="43">
        <v>144.49065999999999</v>
      </c>
      <c r="BQ36" s="43"/>
      <c r="BR36" s="43">
        <v>3.355</v>
      </c>
      <c r="BS36" s="43">
        <v>123.62699000000001</v>
      </c>
      <c r="BT36" s="43">
        <v>5.8672800000000001</v>
      </c>
      <c r="BU36" s="43"/>
      <c r="BV36" s="43">
        <v>33.641500000000001</v>
      </c>
      <c r="BW36" s="43">
        <v>3.9036599999999999</v>
      </c>
      <c r="BX36" s="43"/>
      <c r="BY36" s="43"/>
      <c r="BZ36" s="43">
        <v>86.176299999999998</v>
      </c>
      <c r="CA36" s="43">
        <v>22.374839999999999</v>
      </c>
      <c r="CB36" s="43">
        <v>1.4276</v>
      </c>
      <c r="CC36" s="43">
        <v>0.66408999999999996</v>
      </c>
      <c r="CD36" s="43"/>
      <c r="CE36" s="43">
        <v>427.69065999999998</v>
      </c>
      <c r="CF36" s="43">
        <v>10.244899999999999</v>
      </c>
      <c r="CG36" s="43">
        <v>155.678</v>
      </c>
      <c r="CH36" s="43">
        <v>16.463139999999999</v>
      </c>
      <c r="CI36" s="43"/>
      <c r="CJ36" s="43"/>
      <c r="CK36" s="43">
        <v>11.4659</v>
      </c>
      <c r="CL36" s="43">
        <v>4.8782100000000002</v>
      </c>
      <c r="CM36" s="43"/>
      <c r="CN36" s="43"/>
      <c r="CO36" s="43">
        <v>17.20214</v>
      </c>
      <c r="CP36" s="43">
        <v>279.75</v>
      </c>
      <c r="CQ36" s="43"/>
      <c r="CR36" s="43">
        <v>31.634</v>
      </c>
      <c r="CS36" s="43"/>
      <c r="CT36" s="43">
        <v>20.59253</v>
      </c>
    </row>
    <row r="37" spans="1:98" ht="15.75">
      <c r="A37" s="1"/>
      <c r="B37" s="42" t="s">
        <v>729</v>
      </c>
      <c r="C37" s="43"/>
      <c r="D37" s="43"/>
      <c r="E37" s="43">
        <v>36.976570000000002</v>
      </c>
      <c r="F37" s="43"/>
      <c r="G37" s="43"/>
      <c r="H37" s="43"/>
      <c r="I37" s="43"/>
      <c r="J37" s="43">
        <v>19.707599999999999</v>
      </c>
      <c r="K37" s="43">
        <v>23.941600000000001</v>
      </c>
      <c r="L37" s="43">
        <v>13.097</v>
      </c>
      <c r="M37" s="43">
        <v>14.3626</v>
      </c>
      <c r="N37" s="43">
        <v>12.29</v>
      </c>
      <c r="O37" s="43">
        <v>26.698</v>
      </c>
      <c r="P37" s="43"/>
      <c r="Q37" s="43"/>
      <c r="R37" s="43">
        <v>51.277000000000001</v>
      </c>
      <c r="S37" s="43"/>
      <c r="T37" s="43">
        <v>40.793199999999999</v>
      </c>
      <c r="U37" s="43"/>
      <c r="V37" s="43">
        <v>8.6</v>
      </c>
      <c r="W37" s="43"/>
      <c r="X37" s="43">
        <v>103.55677</v>
      </c>
      <c r="Y37" s="43"/>
      <c r="Z37" s="43">
        <v>10.028829999999999</v>
      </c>
      <c r="AA37" s="43"/>
      <c r="AB37" s="43"/>
      <c r="AC37" s="43">
        <v>14.97</v>
      </c>
      <c r="AD37" s="43"/>
      <c r="AE37" s="43"/>
      <c r="AF37" s="43">
        <v>4.3</v>
      </c>
      <c r="AG37" s="43"/>
      <c r="AH37" s="43"/>
      <c r="AI37" s="43"/>
      <c r="AJ37" s="43">
        <v>6.2199600000000004</v>
      </c>
      <c r="AK37" s="43">
        <v>0</v>
      </c>
      <c r="AL37" s="43">
        <v>3.5678000000000001</v>
      </c>
      <c r="AM37" s="43">
        <v>44.485669999999999</v>
      </c>
      <c r="AN37" s="43">
        <v>127.6241</v>
      </c>
      <c r="AO37" s="43">
        <v>24.686699999999998</v>
      </c>
      <c r="AP37" s="43"/>
      <c r="AQ37" s="43">
        <v>143.05000000000001</v>
      </c>
      <c r="AR37" s="43"/>
      <c r="AS37" s="43">
        <v>31.025480000000002</v>
      </c>
      <c r="AT37" s="43">
        <v>32.368989999999997</v>
      </c>
      <c r="AU37" s="43"/>
      <c r="AV37" s="43">
        <v>196.13129000000001</v>
      </c>
      <c r="AW37" s="43">
        <v>37.8782</v>
      </c>
      <c r="AX37" s="43"/>
      <c r="AY37" s="43">
        <v>0.20707</v>
      </c>
      <c r="AZ37" s="43"/>
      <c r="BA37" s="43">
        <v>4.8</v>
      </c>
      <c r="BB37" s="43"/>
      <c r="BC37" s="43">
        <v>72.12764</v>
      </c>
      <c r="BD37" s="43"/>
      <c r="BE37" s="43">
        <v>20.18</v>
      </c>
      <c r="BF37" s="43"/>
      <c r="BG37" s="43"/>
      <c r="BH37" s="43"/>
      <c r="BI37" s="43">
        <v>15.83489</v>
      </c>
      <c r="BJ37" s="43"/>
      <c r="BK37" s="43">
        <v>5.8326700000000002</v>
      </c>
      <c r="BL37" s="43"/>
      <c r="BM37" s="43">
        <v>7.38</v>
      </c>
      <c r="BN37" s="43">
        <v>38.79</v>
      </c>
      <c r="BO37" s="43">
        <v>1.93</v>
      </c>
      <c r="BP37" s="43">
        <v>144.48844</v>
      </c>
      <c r="BQ37" s="43"/>
      <c r="BR37" s="43">
        <v>3.6004999999999998</v>
      </c>
      <c r="BS37" s="43">
        <v>122.72672</v>
      </c>
      <c r="BT37" s="43">
        <v>6.2788300000000001</v>
      </c>
      <c r="BU37" s="43"/>
      <c r="BV37" s="43">
        <v>34.169400000000003</v>
      </c>
      <c r="BW37" s="43">
        <v>4.0273599999999998</v>
      </c>
      <c r="BX37" s="43"/>
      <c r="BY37" s="43"/>
      <c r="BZ37" s="43">
        <v>85.504480000000001</v>
      </c>
      <c r="CA37" s="43">
        <v>22.372920000000001</v>
      </c>
      <c r="CB37" s="43">
        <v>1.4248000000000001</v>
      </c>
      <c r="CC37" s="43">
        <v>0.65903999999999996</v>
      </c>
      <c r="CD37" s="43"/>
      <c r="CE37" s="43">
        <v>433.91681999999997</v>
      </c>
      <c r="CF37" s="43">
        <v>10.9627</v>
      </c>
      <c r="CG37" s="43">
        <v>152.304</v>
      </c>
      <c r="CH37" s="43">
        <v>17.303339999999999</v>
      </c>
      <c r="CI37" s="43"/>
      <c r="CJ37" s="43"/>
      <c r="CK37" s="43">
        <v>11.3588</v>
      </c>
      <c r="CL37" s="43">
        <v>4.8971900000000002</v>
      </c>
      <c r="CM37" s="43"/>
      <c r="CN37" s="43"/>
      <c r="CO37" s="43">
        <v>16.548649999999999</v>
      </c>
      <c r="CP37" s="43">
        <v>284.27999999999997</v>
      </c>
      <c r="CQ37" s="43"/>
      <c r="CR37" s="43">
        <v>31.178000000000001</v>
      </c>
      <c r="CS37" s="43"/>
      <c r="CT37" s="43">
        <v>22.699179999999998</v>
      </c>
    </row>
    <row r="38" spans="1:98" ht="15.75">
      <c r="A38" s="1"/>
      <c r="B38" s="42" t="s">
        <v>730</v>
      </c>
      <c r="C38" s="43"/>
      <c r="D38" s="43"/>
      <c r="E38" s="43">
        <v>37.060499999999998</v>
      </c>
      <c r="F38" s="43"/>
      <c r="G38" s="43"/>
      <c r="H38" s="43"/>
      <c r="I38" s="43"/>
      <c r="J38" s="43">
        <v>18.3538</v>
      </c>
      <c r="K38" s="43">
        <v>23.959199999999999</v>
      </c>
      <c r="L38" s="43">
        <v>6.0279999999999996</v>
      </c>
      <c r="M38" s="43">
        <v>11.6891</v>
      </c>
      <c r="N38" s="43">
        <v>12.35</v>
      </c>
      <c r="O38" s="43">
        <v>24.006</v>
      </c>
      <c r="P38" s="43"/>
      <c r="Q38" s="43"/>
      <c r="R38" s="43">
        <v>50.472000000000001</v>
      </c>
      <c r="S38" s="43"/>
      <c r="T38" s="43">
        <v>47.177599999999998</v>
      </c>
      <c r="U38" s="43"/>
      <c r="V38" s="43">
        <v>8.1999999999999993</v>
      </c>
      <c r="W38" s="43"/>
      <c r="X38" s="43">
        <v>113.89163000000001</v>
      </c>
      <c r="Y38" s="43"/>
      <c r="Z38" s="43">
        <v>9.9383800000000004</v>
      </c>
      <c r="AA38" s="43"/>
      <c r="AB38" s="43"/>
      <c r="AC38" s="43">
        <v>13.78</v>
      </c>
      <c r="AD38" s="43"/>
      <c r="AE38" s="43"/>
      <c r="AF38" s="43">
        <v>5.6</v>
      </c>
      <c r="AG38" s="43"/>
      <c r="AH38" s="43"/>
      <c r="AI38" s="43"/>
      <c r="AJ38" s="43">
        <v>6.1652199999999997</v>
      </c>
      <c r="AK38" s="43">
        <v>0</v>
      </c>
      <c r="AL38" s="43">
        <v>3.5343</v>
      </c>
      <c r="AM38" s="43">
        <v>45.263240000000003</v>
      </c>
      <c r="AN38" s="43">
        <v>125.83852</v>
      </c>
      <c r="AO38" s="43">
        <v>25.1295</v>
      </c>
      <c r="AP38" s="43"/>
      <c r="AQ38" s="43">
        <v>147.30000000000001</v>
      </c>
      <c r="AR38" s="43"/>
      <c r="AS38" s="43">
        <v>31.12538</v>
      </c>
      <c r="AT38" s="43">
        <v>32.29609</v>
      </c>
      <c r="AU38" s="43"/>
      <c r="AV38" s="43">
        <v>196.40888000000001</v>
      </c>
      <c r="AW38" s="43">
        <v>37.610100000000003</v>
      </c>
      <c r="AX38" s="43"/>
      <c r="AY38" s="43">
        <v>0.20119999999999999</v>
      </c>
      <c r="AZ38" s="43"/>
      <c r="BA38" s="43">
        <v>4.7</v>
      </c>
      <c r="BB38" s="43"/>
      <c r="BC38" s="43">
        <v>71.570160000000001</v>
      </c>
      <c r="BD38" s="43"/>
      <c r="BE38" s="43">
        <v>20.18</v>
      </c>
      <c r="BF38" s="43"/>
      <c r="BG38" s="43"/>
      <c r="BH38" s="43"/>
      <c r="BI38" s="43">
        <v>16.098680000000002</v>
      </c>
      <c r="BJ38" s="43"/>
      <c r="BK38" s="43">
        <v>5.8846600000000002</v>
      </c>
      <c r="BL38" s="43"/>
      <c r="BM38" s="43">
        <v>7.0529999999999999</v>
      </c>
      <c r="BN38" s="43">
        <v>33.520000000000003</v>
      </c>
      <c r="BO38" s="43">
        <v>1.92</v>
      </c>
      <c r="BP38" s="43">
        <v>145.17488</v>
      </c>
      <c r="BQ38" s="43"/>
      <c r="BR38" s="43">
        <v>3.7054999999999998</v>
      </c>
      <c r="BS38" s="43">
        <v>122.6238</v>
      </c>
      <c r="BT38" s="43">
        <v>6.0329100000000002</v>
      </c>
      <c r="BU38" s="43"/>
      <c r="BV38" s="43">
        <v>34.035200000000003</v>
      </c>
      <c r="BW38" s="43">
        <v>3.8865599999999998</v>
      </c>
      <c r="BX38" s="43"/>
      <c r="BY38" s="43"/>
      <c r="BZ38" s="43">
        <v>85.186989999999994</v>
      </c>
      <c r="CA38" s="43">
        <v>22.393730000000001</v>
      </c>
      <c r="CB38" s="43">
        <v>1.4137</v>
      </c>
      <c r="CC38" s="43">
        <v>0.68727000000000005</v>
      </c>
      <c r="CD38" s="43"/>
      <c r="CE38" s="43">
        <v>421.59922</v>
      </c>
      <c r="CF38" s="43">
        <v>11.2288</v>
      </c>
      <c r="CG38" s="43">
        <v>149.64699999999999</v>
      </c>
      <c r="CH38" s="43">
        <v>17.74278</v>
      </c>
      <c r="CI38" s="43"/>
      <c r="CJ38" s="43"/>
      <c r="CK38" s="43">
        <v>11.447800000000001</v>
      </c>
      <c r="CL38" s="43">
        <v>4.92422</v>
      </c>
      <c r="CM38" s="43"/>
      <c r="CN38" s="43"/>
      <c r="CO38" s="43">
        <v>16.427199999999999</v>
      </c>
      <c r="CP38" s="43">
        <v>285.32</v>
      </c>
      <c r="CQ38" s="43"/>
      <c r="CR38" s="43">
        <v>31.219000000000001</v>
      </c>
      <c r="CS38" s="43"/>
      <c r="CT38" s="43">
        <v>22.674589999999998</v>
      </c>
    </row>
    <row r="39" spans="1:98" ht="15.75">
      <c r="A39" s="1"/>
      <c r="B39" s="42" t="s">
        <v>731</v>
      </c>
      <c r="C39" s="43"/>
      <c r="D39" s="43"/>
      <c r="E39" s="43">
        <v>37.204369999999997</v>
      </c>
      <c r="F39" s="43"/>
      <c r="G39" s="43"/>
      <c r="H39" s="43"/>
      <c r="I39" s="43"/>
      <c r="J39" s="43">
        <v>16.452000000000002</v>
      </c>
      <c r="K39" s="43">
        <v>23.8809</v>
      </c>
      <c r="L39" s="43">
        <v>11.686999999999999</v>
      </c>
      <c r="M39" s="43">
        <v>13.1623</v>
      </c>
      <c r="N39" s="43">
        <v>13.1</v>
      </c>
      <c r="O39" s="43">
        <v>23.643999999999998</v>
      </c>
      <c r="P39" s="43"/>
      <c r="Q39" s="43"/>
      <c r="R39" s="43">
        <v>51.417999999999999</v>
      </c>
      <c r="S39" s="43"/>
      <c r="T39" s="43">
        <v>40.001600000000003</v>
      </c>
      <c r="U39" s="43"/>
      <c r="V39" s="43">
        <v>8.1999999999999993</v>
      </c>
      <c r="W39" s="43"/>
      <c r="X39" s="43">
        <v>141.52239</v>
      </c>
      <c r="Y39" s="43"/>
      <c r="Z39" s="43">
        <v>9.8949200000000008</v>
      </c>
      <c r="AA39" s="43"/>
      <c r="AB39" s="43"/>
      <c r="AC39" s="43">
        <v>13.91</v>
      </c>
      <c r="AD39" s="43"/>
      <c r="AE39" s="43"/>
      <c r="AF39" s="43">
        <v>2.4</v>
      </c>
      <c r="AG39" s="43"/>
      <c r="AH39" s="43"/>
      <c r="AI39" s="43"/>
      <c r="AJ39" s="43">
        <v>6.4605899999999998</v>
      </c>
      <c r="AK39" s="43">
        <v>0</v>
      </c>
      <c r="AL39" s="43">
        <v>3.5255000000000001</v>
      </c>
      <c r="AM39" s="43">
        <v>46.113320000000002</v>
      </c>
      <c r="AN39" s="43">
        <v>125.91428000000001</v>
      </c>
      <c r="AO39" s="43">
        <v>25.010100000000001</v>
      </c>
      <c r="AP39" s="43"/>
      <c r="AQ39" s="43">
        <v>147.65</v>
      </c>
      <c r="AR39" s="43"/>
      <c r="AS39" s="43">
        <v>31.65175</v>
      </c>
      <c r="AT39" s="43">
        <v>32.34422</v>
      </c>
      <c r="AU39" s="43"/>
      <c r="AV39" s="43">
        <v>192.82678000000001</v>
      </c>
      <c r="AW39" s="43">
        <v>36.226500000000001</v>
      </c>
      <c r="AX39" s="43"/>
      <c r="AY39" s="43">
        <v>0.20746000000000001</v>
      </c>
      <c r="AZ39" s="43"/>
      <c r="BA39" s="43">
        <v>4.8</v>
      </c>
      <c r="BB39" s="43"/>
      <c r="BC39" s="43">
        <v>71.342010000000002</v>
      </c>
      <c r="BD39" s="43"/>
      <c r="BE39" s="43">
        <v>20.18</v>
      </c>
      <c r="BF39" s="43"/>
      <c r="BG39" s="43"/>
      <c r="BH39" s="43"/>
      <c r="BI39" s="43">
        <v>15.683389999999999</v>
      </c>
      <c r="BJ39" s="43"/>
      <c r="BK39" s="43">
        <v>5.6539700000000002</v>
      </c>
      <c r="BL39" s="43"/>
      <c r="BM39" s="43">
        <v>7.31</v>
      </c>
      <c r="BN39" s="43">
        <v>34.86</v>
      </c>
      <c r="BO39" s="43">
        <v>2.0099999999999998</v>
      </c>
      <c r="BP39" s="43">
        <v>145.03442999999999</v>
      </c>
      <c r="BQ39" s="43"/>
      <c r="BR39" s="43">
        <v>3.3155000000000001</v>
      </c>
      <c r="BS39" s="43">
        <v>120.46785</v>
      </c>
      <c r="BT39" s="43">
        <v>6.3108700000000004</v>
      </c>
      <c r="BU39" s="43"/>
      <c r="BV39" s="43">
        <v>34.074800000000003</v>
      </c>
      <c r="BW39" s="43">
        <v>3.9036599999999999</v>
      </c>
      <c r="BX39" s="43"/>
      <c r="BY39" s="43"/>
      <c r="BZ39" s="43">
        <v>86.219009999999997</v>
      </c>
      <c r="CA39" s="43">
        <v>22.388349999999999</v>
      </c>
      <c r="CB39" s="43">
        <v>1.3871</v>
      </c>
      <c r="CC39" s="43">
        <v>0.67466000000000004</v>
      </c>
      <c r="CD39" s="43"/>
      <c r="CE39" s="43">
        <v>416.70967999999999</v>
      </c>
      <c r="CF39" s="43">
        <v>11.1473</v>
      </c>
      <c r="CG39" s="43">
        <v>147.869</v>
      </c>
      <c r="CH39" s="43">
        <v>17.337990000000001</v>
      </c>
      <c r="CI39" s="43"/>
      <c r="CJ39" s="43"/>
      <c r="CK39" s="43">
        <v>11.619199999999999</v>
      </c>
      <c r="CL39" s="43">
        <v>4.8220299999999998</v>
      </c>
      <c r="CM39" s="43"/>
      <c r="CN39" s="43"/>
      <c r="CO39" s="43">
        <v>16.14235</v>
      </c>
      <c r="CP39" s="43">
        <v>286.89</v>
      </c>
      <c r="CQ39" s="43"/>
      <c r="CR39" s="43">
        <v>31.103999999999999</v>
      </c>
      <c r="CS39" s="43"/>
      <c r="CT39" s="43">
        <v>22.280950000000001</v>
      </c>
    </row>
    <row r="40" spans="1:98" ht="15.75">
      <c r="A40" s="1"/>
      <c r="B40" s="42" t="s">
        <v>732</v>
      </c>
      <c r="C40" s="43"/>
      <c r="D40" s="43"/>
      <c r="E40" s="43">
        <v>38.668489999999998</v>
      </c>
      <c r="F40" s="43"/>
      <c r="G40" s="43"/>
      <c r="H40" s="43"/>
      <c r="I40" s="43"/>
      <c r="J40" s="43">
        <v>15.978199999999999</v>
      </c>
      <c r="K40" s="43">
        <v>24.3339</v>
      </c>
      <c r="L40" s="43">
        <v>11.914</v>
      </c>
      <c r="M40" s="43">
        <v>13.4178</v>
      </c>
      <c r="N40" s="43">
        <v>13.1</v>
      </c>
      <c r="O40" s="43">
        <v>24.126000000000001</v>
      </c>
      <c r="P40" s="43"/>
      <c r="Q40" s="43"/>
      <c r="R40" s="43">
        <v>51.43</v>
      </c>
      <c r="S40" s="43"/>
      <c r="T40" s="43">
        <v>48.660699999999999</v>
      </c>
      <c r="U40" s="43"/>
      <c r="V40" s="43">
        <v>7.9</v>
      </c>
      <c r="W40" s="43"/>
      <c r="X40" s="43">
        <v>101.86358</v>
      </c>
      <c r="Y40" s="43"/>
      <c r="Z40" s="43">
        <v>10.06865</v>
      </c>
      <c r="AA40" s="43"/>
      <c r="AB40" s="43"/>
      <c r="AC40" s="43">
        <v>13.08</v>
      </c>
      <c r="AD40" s="43"/>
      <c r="AE40" s="43"/>
      <c r="AF40" s="43">
        <v>1.7</v>
      </c>
      <c r="AG40" s="43"/>
      <c r="AH40" s="43"/>
      <c r="AI40" s="43"/>
      <c r="AJ40" s="43">
        <v>6.2238600000000002</v>
      </c>
      <c r="AK40" s="43">
        <v>0</v>
      </c>
      <c r="AL40" s="43">
        <v>3.5709</v>
      </c>
      <c r="AM40" s="43">
        <v>46.504629999999999</v>
      </c>
      <c r="AN40" s="43">
        <v>126.09453000000001</v>
      </c>
      <c r="AO40" s="43">
        <v>25.380800000000001</v>
      </c>
      <c r="AP40" s="43"/>
      <c r="AQ40" s="43">
        <v>145.66999999999999</v>
      </c>
      <c r="AR40" s="43"/>
      <c r="AS40" s="43">
        <v>32.789029999999997</v>
      </c>
      <c r="AT40" s="43">
        <v>31.41254</v>
      </c>
      <c r="AU40" s="43"/>
      <c r="AV40" s="43">
        <v>194.55144999999999</v>
      </c>
      <c r="AW40" s="43">
        <v>34.309600000000003</v>
      </c>
      <c r="AX40" s="43"/>
      <c r="AY40" s="43">
        <v>0.20175999999999999</v>
      </c>
      <c r="AZ40" s="43"/>
      <c r="BA40" s="43">
        <v>4.8</v>
      </c>
      <c r="BB40" s="43"/>
      <c r="BC40" s="43">
        <v>71.38449</v>
      </c>
      <c r="BD40" s="43"/>
      <c r="BE40" s="43">
        <v>20.18</v>
      </c>
      <c r="BF40" s="43"/>
      <c r="BG40" s="43"/>
      <c r="BH40" s="43"/>
      <c r="BI40" s="43">
        <v>16.025449999999999</v>
      </c>
      <c r="BJ40" s="43"/>
      <c r="BK40" s="43">
        <v>5.8458800000000002</v>
      </c>
      <c r="BL40" s="43"/>
      <c r="BM40" s="43">
        <v>6.9829999999999997</v>
      </c>
      <c r="BN40" s="43">
        <v>35.76</v>
      </c>
      <c r="BO40" s="43">
        <v>2.02</v>
      </c>
      <c r="BP40" s="43">
        <v>143.02311</v>
      </c>
      <c r="BQ40" s="43"/>
      <c r="BR40" s="43">
        <v>3.8898999999999999</v>
      </c>
      <c r="BS40" s="43">
        <v>122.25172999999999</v>
      </c>
      <c r="BT40" s="43">
        <v>6.5391000000000004</v>
      </c>
      <c r="BU40" s="43"/>
      <c r="BV40" s="43">
        <v>34.484900000000003</v>
      </c>
      <c r="BW40" s="43">
        <v>4.3754099999999996</v>
      </c>
      <c r="BX40" s="43"/>
      <c r="BY40" s="43"/>
      <c r="BZ40" s="43">
        <v>86.495760000000004</v>
      </c>
      <c r="CA40" s="43">
        <v>22.386469999999999</v>
      </c>
      <c r="CB40" s="43">
        <v>1.3624000000000001</v>
      </c>
      <c r="CC40" s="43">
        <v>0.67981999999999998</v>
      </c>
      <c r="CD40" s="43"/>
      <c r="CE40" s="43">
        <v>407.91895</v>
      </c>
      <c r="CF40" s="43">
        <v>11.403700000000001</v>
      </c>
      <c r="CG40" s="43">
        <v>147.816</v>
      </c>
      <c r="CH40" s="43">
        <v>17.122620000000001</v>
      </c>
      <c r="CI40" s="43"/>
      <c r="CJ40" s="43"/>
      <c r="CK40" s="43">
        <v>11.8004</v>
      </c>
      <c r="CL40" s="43">
        <v>4.9627999999999997</v>
      </c>
      <c r="CM40" s="43"/>
      <c r="CN40" s="43"/>
      <c r="CO40" s="43">
        <v>16.191559999999999</v>
      </c>
      <c r="CP40" s="43">
        <v>287.08</v>
      </c>
      <c r="CQ40" s="43"/>
      <c r="CR40" s="43">
        <v>31.167999999999999</v>
      </c>
      <c r="CS40" s="43"/>
      <c r="CT40" s="43">
        <v>22.28922</v>
      </c>
    </row>
    <row r="41" spans="1:98" ht="15.75">
      <c r="A41" s="1"/>
      <c r="B41" s="42" t="s">
        <v>733</v>
      </c>
      <c r="C41" s="43"/>
      <c r="D41" s="43"/>
      <c r="E41" s="43">
        <v>37.884169999999997</v>
      </c>
      <c r="F41" s="43"/>
      <c r="G41" s="43"/>
      <c r="H41" s="43"/>
      <c r="I41" s="43"/>
      <c r="J41" s="43">
        <v>16.492000000000001</v>
      </c>
      <c r="K41" s="43">
        <v>24.1449</v>
      </c>
      <c r="L41" s="43">
        <v>10.557</v>
      </c>
      <c r="M41" s="43">
        <v>13.766400000000001</v>
      </c>
      <c r="N41" s="43">
        <v>13.46</v>
      </c>
      <c r="O41" s="43">
        <v>23.872</v>
      </c>
      <c r="P41" s="43"/>
      <c r="Q41" s="43"/>
      <c r="R41" s="43">
        <v>51.087000000000003</v>
      </c>
      <c r="S41" s="43"/>
      <c r="T41" s="43">
        <v>35.7273</v>
      </c>
      <c r="U41" s="43"/>
      <c r="V41" s="43">
        <v>7.7</v>
      </c>
      <c r="W41" s="43"/>
      <c r="X41" s="43">
        <v>56.479849999999999</v>
      </c>
      <c r="Y41" s="43"/>
      <c r="Z41" s="43">
        <v>10.14565</v>
      </c>
      <c r="AA41" s="43"/>
      <c r="AB41" s="43"/>
      <c r="AC41" s="43">
        <v>12.93</v>
      </c>
      <c r="AD41" s="43"/>
      <c r="AE41" s="43"/>
      <c r="AF41" s="43">
        <v>1</v>
      </c>
      <c r="AG41" s="43"/>
      <c r="AH41" s="43"/>
      <c r="AI41" s="43"/>
      <c r="AJ41" s="43">
        <v>5.8655799999999996</v>
      </c>
      <c r="AK41" s="43">
        <v>0</v>
      </c>
      <c r="AL41" s="43">
        <v>3.6446999999999998</v>
      </c>
      <c r="AM41" s="43">
        <v>43.084380000000003</v>
      </c>
      <c r="AN41" s="43">
        <v>128.08762999999999</v>
      </c>
      <c r="AO41" s="43">
        <v>25.0853</v>
      </c>
      <c r="AP41" s="43"/>
      <c r="AQ41" s="43">
        <v>147.83000000000001</v>
      </c>
      <c r="AR41" s="43"/>
      <c r="AS41" s="43">
        <v>32.37227</v>
      </c>
      <c r="AT41" s="43">
        <v>27.877600000000001</v>
      </c>
      <c r="AU41" s="43"/>
      <c r="AV41" s="43">
        <v>196.5412</v>
      </c>
      <c r="AW41" s="43">
        <v>32.553699999999999</v>
      </c>
      <c r="AX41" s="43"/>
      <c r="AY41" s="43">
        <v>0.20304</v>
      </c>
      <c r="AZ41" s="43"/>
      <c r="BA41" s="43">
        <v>4.8</v>
      </c>
      <c r="BB41" s="43"/>
      <c r="BC41" s="43">
        <v>68.263220000000004</v>
      </c>
      <c r="BD41" s="43"/>
      <c r="BE41" s="43">
        <v>20.18</v>
      </c>
      <c r="BF41" s="43"/>
      <c r="BG41" s="43"/>
      <c r="BH41" s="43"/>
      <c r="BI41" s="43">
        <v>15.92399</v>
      </c>
      <c r="BJ41" s="43"/>
      <c r="BK41" s="43">
        <v>5.9196499999999999</v>
      </c>
      <c r="BL41" s="43"/>
      <c r="BM41" s="43">
        <v>7.1509999999999998</v>
      </c>
      <c r="BN41" s="43">
        <v>36.75</v>
      </c>
      <c r="BO41" s="43">
        <v>2.06</v>
      </c>
      <c r="BP41" s="43">
        <v>143.23172</v>
      </c>
      <c r="BQ41" s="43"/>
      <c r="BR41" s="43">
        <v>3.6200999999999999</v>
      </c>
      <c r="BS41" s="43">
        <v>122.88815</v>
      </c>
      <c r="BT41" s="43">
        <v>5.9742800000000003</v>
      </c>
      <c r="BU41" s="43"/>
      <c r="BV41" s="43">
        <v>33.770200000000003</v>
      </c>
      <c r="BW41" s="43">
        <v>3.85894</v>
      </c>
      <c r="BX41" s="43"/>
      <c r="BY41" s="43"/>
      <c r="BZ41" s="43">
        <v>86.660210000000006</v>
      </c>
      <c r="CA41" s="43">
        <v>22.38982</v>
      </c>
      <c r="CB41" s="43">
        <v>1.3834</v>
      </c>
      <c r="CC41" s="43">
        <v>0.64331000000000005</v>
      </c>
      <c r="CD41" s="43"/>
      <c r="CE41" s="43">
        <v>382.88314000000003</v>
      </c>
      <c r="CF41" s="43">
        <v>11.160399999999999</v>
      </c>
      <c r="CG41" s="43">
        <v>154.05000000000001</v>
      </c>
      <c r="CH41" s="43">
        <v>16.706420000000001</v>
      </c>
      <c r="CI41" s="43"/>
      <c r="CJ41" s="43"/>
      <c r="CK41" s="43">
        <v>11.752000000000001</v>
      </c>
      <c r="CL41" s="43">
        <v>4.8873199999999999</v>
      </c>
      <c r="CM41" s="43"/>
      <c r="CN41" s="43"/>
      <c r="CO41" s="43">
        <v>16.480810000000002</v>
      </c>
      <c r="CP41" s="43">
        <v>284.49</v>
      </c>
      <c r="CQ41" s="43"/>
      <c r="CR41" s="43">
        <v>32.802999999999997</v>
      </c>
      <c r="CS41" s="43"/>
      <c r="CT41" s="43">
        <v>21.883430000000001</v>
      </c>
    </row>
    <row r="42" spans="1:98" ht="15.75">
      <c r="A42" s="1"/>
      <c r="B42" s="42" t="s">
        <v>734</v>
      </c>
      <c r="C42" s="43"/>
      <c r="D42" s="43"/>
      <c r="E42" s="43">
        <v>30.81803</v>
      </c>
      <c r="F42" s="43"/>
      <c r="G42" s="43"/>
      <c r="H42" s="43"/>
      <c r="I42" s="43"/>
      <c r="J42" s="43">
        <v>15.042199999999999</v>
      </c>
      <c r="K42" s="43">
        <v>24.357900000000001</v>
      </c>
      <c r="L42" s="43">
        <v>10.4</v>
      </c>
      <c r="M42" s="43">
        <v>14.502000000000001</v>
      </c>
      <c r="N42" s="43">
        <v>13.38</v>
      </c>
      <c r="O42" s="43">
        <v>23.748000000000001</v>
      </c>
      <c r="P42" s="43"/>
      <c r="Q42" s="43"/>
      <c r="R42" s="43">
        <v>51.258000000000003</v>
      </c>
      <c r="S42" s="43"/>
      <c r="T42" s="43">
        <v>49.912999999999997</v>
      </c>
      <c r="U42" s="43"/>
      <c r="V42" s="43">
        <v>7.5</v>
      </c>
      <c r="W42" s="43"/>
      <c r="X42" s="43">
        <v>42.115360000000003</v>
      </c>
      <c r="Y42" s="43"/>
      <c r="Z42" s="43">
        <v>10.075480000000001</v>
      </c>
      <c r="AA42" s="43"/>
      <c r="AB42" s="43"/>
      <c r="AC42" s="43">
        <v>14.07</v>
      </c>
      <c r="AD42" s="43"/>
      <c r="AE42" s="43"/>
      <c r="AF42" s="43">
        <v>0.8</v>
      </c>
      <c r="AG42" s="43"/>
      <c r="AH42" s="43"/>
      <c r="AI42" s="43"/>
      <c r="AJ42" s="43">
        <v>5.3594600000000003</v>
      </c>
      <c r="AK42" s="43">
        <v>0</v>
      </c>
      <c r="AL42" s="43">
        <v>3.5560999999999998</v>
      </c>
      <c r="AM42" s="43">
        <v>43.691969999999998</v>
      </c>
      <c r="AN42" s="43">
        <v>130.3484</v>
      </c>
      <c r="AO42" s="43">
        <v>25.2409</v>
      </c>
      <c r="AP42" s="43"/>
      <c r="AQ42" s="43">
        <v>147.37</v>
      </c>
      <c r="AR42" s="43"/>
      <c r="AS42" s="43">
        <v>32.764789999999998</v>
      </c>
      <c r="AT42" s="43">
        <v>28.524550000000001</v>
      </c>
      <c r="AU42" s="43"/>
      <c r="AV42" s="43">
        <v>194.52225000000001</v>
      </c>
      <c r="AW42" s="43">
        <v>31.605599999999999</v>
      </c>
      <c r="AX42" s="43"/>
      <c r="AY42" s="43">
        <v>0.19781000000000001</v>
      </c>
      <c r="AZ42" s="43"/>
      <c r="BA42" s="43">
        <v>4.7</v>
      </c>
      <c r="BB42" s="43"/>
      <c r="BC42" s="43">
        <v>63.142380000000003</v>
      </c>
      <c r="BD42" s="43"/>
      <c r="BE42" s="43">
        <v>20.18</v>
      </c>
      <c r="BF42" s="43"/>
      <c r="BG42" s="43"/>
      <c r="BH42" s="43"/>
      <c r="BI42" s="43">
        <v>16.566459999999999</v>
      </c>
      <c r="BJ42" s="43"/>
      <c r="BK42" s="43">
        <v>5.8671499999999996</v>
      </c>
      <c r="BL42" s="43"/>
      <c r="BM42" s="43">
        <v>7.18</v>
      </c>
      <c r="BN42" s="43">
        <v>35.61</v>
      </c>
      <c r="BO42" s="43">
        <v>2.02</v>
      </c>
      <c r="BP42" s="43">
        <v>145.40409</v>
      </c>
      <c r="BQ42" s="43"/>
      <c r="BR42" s="43">
        <v>3.6528</v>
      </c>
      <c r="BS42" s="43">
        <v>119.75697</v>
      </c>
      <c r="BT42" s="43">
        <v>6.0273300000000001</v>
      </c>
      <c r="BU42" s="43"/>
      <c r="BV42" s="43">
        <v>33.5139</v>
      </c>
      <c r="BW42" s="43">
        <v>3.6508500000000002</v>
      </c>
      <c r="BX42" s="43"/>
      <c r="BY42" s="43"/>
      <c r="BZ42" s="43">
        <v>86.588040000000007</v>
      </c>
      <c r="CA42" s="43">
        <v>22.379280000000001</v>
      </c>
      <c r="CB42" s="43">
        <v>1.4017999999999999</v>
      </c>
      <c r="CC42" s="43">
        <v>0.64131000000000005</v>
      </c>
      <c r="CD42" s="43"/>
      <c r="CE42" s="43">
        <v>388.40463999999997</v>
      </c>
      <c r="CF42" s="43">
        <v>10.8888</v>
      </c>
      <c r="CG42" s="43">
        <v>155.94499999999999</v>
      </c>
      <c r="CH42" s="43">
        <v>17.54064</v>
      </c>
      <c r="CI42" s="43"/>
      <c r="CJ42" s="43"/>
      <c r="CK42" s="43">
        <v>11.952</v>
      </c>
      <c r="CL42" s="43">
        <v>4.6971299999999996</v>
      </c>
      <c r="CM42" s="43"/>
      <c r="CN42" s="43"/>
      <c r="CO42" s="43">
        <v>14.9541</v>
      </c>
      <c r="CP42" s="43">
        <v>284.76</v>
      </c>
      <c r="CQ42" s="43"/>
      <c r="CR42" s="43">
        <v>32.506999999999998</v>
      </c>
      <c r="CS42" s="43"/>
      <c r="CT42" s="43">
        <v>22.31317</v>
      </c>
    </row>
    <row r="43" spans="1:98" ht="15.75">
      <c r="A43" s="1"/>
      <c r="B43" s="42" t="s">
        <v>735</v>
      </c>
      <c r="C43" s="43"/>
      <c r="D43" s="43"/>
      <c r="E43" s="43">
        <v>27.090769999999999</v>
      </c>
      <c r="F43" s="43"/>
      <c r="G43" s="43"/>
      <c r="H43" s="43"/>
      <c r="I43" s="43"/>
      <c r="J43" s="43">
        <v>19.1113</v>
      </c>
      <c r="K43" s="43">
        <v>24.6601</v>
      </c>
      <c r="L43" s="43">
        <v>10.234999999999999</v>
      </c>
      <c r="M43" s="43">
        <v>14.3409</v>
      </c>
      <c r="N43" s="43">
        <v>12.97</v>
      </c>
      <c r="O43" s="43">
        <v>24.308</v>
      </c>
      <c r="P43" s="43"/>
      <c r="Q43" s="43"/>
      <c r="R43" s="43">
        <v>51.628</v>
      </c>
      <c r="S43" s="43"/>
      <c r="T43" s="43">
        <v>50.444600000000001</v>
      </c>
      <c r="U43" s="43"/>
      <c r="V43" s="43">
        <v>8.4</v>
      </c>
      <c r="W43" s="43"/>
      <c r="X43" s="43">
        <v>35.330069999999999</v>
      </c>
      <c r="Y43" s="43"/>
      <c r="Z43" s="43">
        <v>8.4672099999999997</v>
      </c>
      <c r="AA43" s="43"/>
      <c r="AB43" s="43"/>
      <c r="AC43" s="43">
        <v>15.1</v>
      </c>
      <c r="AD43" s="43"/>
      <c r="AE43" s="43"/>
      <c r="AF43" s="43">
        <v>0.8</v>
      </c>
      <c r="AG43" s="43"/>
      <c r="AH43" s="43"/>
      <c r="AI43" s="43"/>
      <c r="AJ43" s="43">
        <v>5.4161799999999998</v>
      </c>
      <c r="AK43" s="43">
        <v>0</v>
      </c>
      <c r="AL43" s="43">
        <v>3.6764000000000001</v>
      </c>
      <c r="AM43" s="43">
        <v>44.831290000000003</v>
      </c>
      <c r="AN43" s="43">
        <v>130.34317999999999</v>
      </c>
      <c r="AO43" s="43">
        <v>24.535399999999999</v>
      </c>
      <c r="AP43" s="43"/>
      <c r="AQ43" s="43">
        <v>147.4</v>
      </c>
      <c r="AR43" s="43"/>
      <c r="AS43" s="43">
        <v>32.738100000000003</v>
      </c>
      <c r="AT43" s="43">
        <v>28.569379999999999</v>
      </c>
      <c r="AU43" s="43"/>
      <c r="AV43" s="43">
        <v>172.41907</v>
      </c>
      <c r="AW43" s="43">
        <v>29.6492</v>
      </c>
      <c r="AX43" s="43"/>
      <c r="AY43" s="43">
        <v>0.19739000000000001</v>
      </c>
      <c r="AZ43" s="43"/>
      <c r="BA43" s="43">
        <v>4.9000000000000004</v>
      </c>
      <c r="BB43" s="43"/>
      <c r="BC43" s="43">
        <v>66.950980000000001</v>
      </c>
      <c r="BD43" s="43"/>
      <c r="BE43" s="43">
        <v>20.18</v>
      </c>
      <c r="BF43" s="43"/>
      <c r="BG43" s="43"/>
      <c r="BH43" s="43"/>
      <c r="BI43" s="43">
        <v>16.867190000000001</v>
      </c>
      <c r="BJ43" s="43"/>
      <c r="BK43" s="43">
        <v>5.8428300000000002</v>
      </c>
      <c r="BL43" s="43"/>
      <c r="BM43" s="43">
        <v>6.98</v>
      </c>
      <c r="BN43" s="43">
        <v>14.49</v>
      </c>
      <c r="BO43" s="43">
        <v>1.51</v>
      </c>
      <c r="BP43" s="43">
        <v>143.04599999999999</v>
      </c>
      <c r="BQ43" s="43"/>
      <c r="BR43" s="43">
        <v>3.4963000000000002</v>
      </c>
      <c r="BS43" s="43">
        <v>123.90407</v>
      </c>
      <c r="BT43" s="43">
        <v>5.6275899999999996</v>
      </c>
      <c r="BU43" s="43"/>
      <c r="BV43" s="43">
        <v>32.8005</v>
      </c>
      <c r="BW43" s="43">
        <v>3.6075599999999999</v>
      </c>
      <c r="BX43" s="43"/>
      <c r="BY43" s="43"/>
      <c r="BZ43" s="43">
        <v>85.618819999999999</v>
      </c>
      <c r="CA43" s="43">
        <v>22.407489999999999</v>
      </c>
      <c r="CB43" s="43">
        <v>1.4252</v>
      </c>
      <c r="CC43" s="43">
        <v>0.73623000000000005</v>
      </c>
      <c r="CD43" s="43"/>
      <c r="CE43" s="43">
        <v>415.81123000000002</v>
      </c>
      <c r="CF43" s="43">
        <v>10.3759</v>
      </c>
      <c r="CG43" s="43">
        <v>152.434</v>
      </c>
      <c r="CH43" s="43">
        <v>17.399940000000001</v>
      </c>
      <c r="CI43" s="43"/>
      <c r="CJ43" s="43"/>
      <c r="CK43" s="43">
        <v>12.0168</v>
      </c>
      <c r="CL43" s="43">
        <v>4.7325999999999997</v>
      </c>
      <c r="CM43" s="43"/>
      <c r="CN43" s="43"/>
      <c r="CO43" s="43">
        <v>13.837809999999999</v>
      </c>
      <c r="CP43" s="43">
        <v>289.26</v>
      </c>
      <c r="CQ43" s="43"/>
      <c r="CR43" s="43">
        <v>28.041</v>
      </c>
      <c r="CS43" s="43"/>
      <c r="CT43" s="43">
        <v>22.07958</v>
      </c>
    </row>
    <row r="44" spans="1:98" ht="15.75">
      <c r="A44" s="1"/>
      <c r="B44" s="42" t="s">
        <v>736</v>
      </c>
      <c r="C44" s="43"/>
      <c r="D44" s="43"/>
      <c r="E44" s="43">
        <v>20.547599999999999</v>
      </c>
      <c r="F44" s="43"/>
      <c r="G44" s="43"/>
      <c r="H44" s="43"/>
      <c r="I44" s="43"/>
      <c r="J44" s="43">
        <v>18.723800000000001</v>
      </c>
      <c r="K44" s="43">
        <v>24.942900000000002</v>
      </c>
      <c r="L44" s="43">
        <v>9.6120000000000001</v>
      </c>
      <c r="M44" s="43">
        <v>14.6661</v>
      </c>
      <c r="N44" s="43">
        <v>13.55</v>
      </c>
      <c r="O44" s="43">
        <v>24.797999999999998</v>
      </c>
      <c r="P44" s="43"/>
      <c r="Q44" s="43"/>
      <c r="R44" s="43">
        <v>52.304000000000002</v>
      </c>
      <c r="S44" s="43"/>
      <c r="T44" s="43">
        <v>17.394200000000001</v>
      </c>
      <c r="U44" s="43"/>
      <c r="V44" s="43">
        <v>8.5</v>
      </c>
      <c r="W44" s="43"/>
      <c r="X44" s="43">
        <v>37.219079999999998</v>
      </c>
      <c r="Y44" s="43"/>
      <c r="Z44" s="43">
        <v>7.13192</v>
      </c>
      <c r="AA44" s="43"/>
      <c r="AB44" s="43"/>
      <c r="AC44" s="43">
        <v>15.46</v>
      </c>
      <c r="AD44" s="43"/>
      <c r="AE44" s="43"/>
      <c r="AF44" s="43">
        <v>0.9</v>
      </c>
      <c r="AG44" s="43"/>
      <c r="AH44" s="43"/>
      <c r="AI44" s="43"/>
      <c r="AJ44" s="43">
        <v>4.26905</v>
      </c>
      <c r="AK44" s="43">
        <v>0</v>
      </c>
      <c r="AL44" s="43">
        <v>3.6171000000000002</v>
      </c>
      <c r="AM44" s="43">
        <v>44.393210000000003</v>
      </c>
      <c r="AN44" s="43">
        <v>126.45648</v>
      </c>
      <c r="AO44" s="43">
        <v>23.3216</v>
      </c>
      <c r="AP44" s="43"/>
      <c r="AQ44" s="43">
        <v>150.88999999999999</v>
      </c>
      <c r="AR44" s="43"/>
      <c r="AS44" s="43">
        <v>33.202770000000001</v>
      </c>
      <c r="AT44" s="43">
        <v>28.909469999999999</v>
      </c>
      <c r="AU44" s="43"/>
      <c r="AV44" s="43">
        <v>71.210040000000006</v>
      </c>
      <c r="AW44" s="43">
        <v>28.973299999999998</v>
      </c>
      <c r="AX44" s="43"/>
      <c r="AY44" s="43">
        <v>0.19958000000000001</v>
      </c>
      <c r="AZ44" s="43"/>
      <c r="BA44" s="43">
        <v>4.8</v>
      </c>
      <c r="BB44" s="43"/>
      <c r="BC44" s="43">
        <v>69.755489999999995</v>
      </c>
      <c r="BD44" s="43"/>
      <c r="BE44" s="43">
        <v>20.18</v>
      </c>
      <c r="BF44" s="43"/>
      <c r="BG44" s="43"/>
      <c r="BH44" s="43"/>
      <c r="BI44" s="43">
        <v>17.090679999999999</v>
      </c>
      <c r="BJ44" s="43"/>
      <c r="BK44" s="43">
        <v>5.5087700000000002</v>
      </c>
      <c r="BL44" s="43"/>
      <c r="BM44" s="43">
        <v>7.2839999999999998</v>
      </c>
      <c r="BN44" s="43">
        <v>4.34</v>
      </c>
      <c r="BO44" s="43">
        <v>1.3</v>
      </c>
      <c r="BP44" s="43">
        <v>147.41649000000001</v>
      </c>
      <c r="BQ44" s="43"/>
      <c r="BR44" s="43">
        <v>3.3448000000000002</v>
      </c>
      <c r="BS44" s="43">
        <v>122.88269</v>
      </c>
      <c r="BT44" s="43">
        <v>5.3603399999999999</v>
      </c>
      <c r="BU44" s="43"/>
      <c r="BV44" s="43">
        <v>30.568200000000001</v>
      </c>
      <c r="BW44" s="43">
        <v>3.8024800000000001</v>
      </c>
      <c r="BX44" s="43"/>
      <c r="BY44" s="43"/>
      <c r="BZ44" s="43">
        <v>84.554680000000005</v>
      </c>
      <c r="CA44" s="43">
        <v>5.3536599999999996</v>
      </c>
      <c r="CB44" s="43">
        <v>1.4256</v>
      </c>
      <c r="CC44" s="43">
        <v>0.76800000000000002</v>
      </c>
      <c r="CD44" s="43"/>
      <c r="CE44" s="43">
        <v>423.62222000000003</v>
      </c>
      <c r="CF44" s="43">
        <v>9.8254000000000001</v>
      </c>
      <c r="CG44" s="43">
        <v>150.33799999999999</v>
      </c>
      <c r="CH44" s="43">
        <v>17.736650000000001</v>
      </c>
      <c r="CI44" s="43"/>
      <c r="CJ44" s="43"/>
      <c r="CK44" s="43">
        <v>12.261200000000001</v>
      </c>
      <c r="CL44" s="43">
        <v>4.6988200000000004</v>
      </c>
      <c r="CM44" s="43"/>
      <c r="CN44" s="43"/>
      <c r="CO44" s="43">
        <v>13.187620000000001</v>
      </c>
      <c r="CP44" s="43">
        <v>291.17</v>
      </c>
      <c r="CQ44" s="43"/>
      <c r="CR44" s="43">
        <v>23.858000000000001</v>
      </c>
      <c r="CS44" s="43"/>
      <c r="CT44" s="43">
        <v>17.89066</v>
      </c>
    </row>
    <row r="45" spans="1:98" ht="15.75">
      <c r="A45" s="1"/>
      <c r="B45" s="42" t="s">
        <v>737</v>
      </c>
      <c r="C45" s="43"/>
      <c r="D45" s="43"/>
      <c r="E45" s="43">
        <v>20.090890000000002</v>
      </c>
      <c r="F45" s="43"/>
      <c r="G45" s="43"/>
      <c r="H45" s="43"/>
      <c r="I45" s="43"/>
      <c r="J45" s="43">
        <v>15.456099999999999</v>
      </c>
      <c r="K45" s="43">
        <v>22.5274</v>
      </c>
      <c r="L45" s="43">
        <v>9.1829999999999998</v>
      </c>
      <c r="M45" s="43">
        <v>14.7043</v>
      </c>
      <c r="N45" s="43">
        <v>13.62</v>
      </c>
      <c r="O45" s="43">
        <v>24.431999999999999</v>
      </c>
      <c r="P45" s="43"/>
      <c r="Q45" s="43"/>
      <c r="R45" s="43">
        <v>52.619</v>
      </c>
      <c r="S45" s="43"/>
      <c r="T45" s="43">
        <v>10.608700000000001</v>
      </c>
      <c r="U45" s="43"/>
      <c r="V45" s="43">
        <v>8.9</v>
      </c>
      <c r="W45" s="43"/>
      <c r="X45" s="43">
        <v>31.910740000000001</v>
      </c>
      <c r="Y45" s="43"/>
      <c r="Z45" s="43">
        <v>7.08955</v>
      </c>
      <c r="AA45" s="43"/>
      <c r="AB45" s="43"/>
      <c r="AC45" s="43">
        <v>15.87</v>
      </c>
      <c r="AD45" s="43"/>
      <c r="AE45" s="43"/>
      <c r="AF45" s="43">
        <v>0.8</v>
      </c>
      <c r="AG45" s="43"/>
      <c r="AH45" s="43"/>
      <c r="AI45" s="43"/>
      <c r="AJ45" s="43">
        <v>4.2895099999999999</v>
      </c>
      <c r="AK45" s="43">
        <v>0</v>
      </c>
      <c r="AL45" s="43">
        <v>3.5762</v>
      </c>
      <c r="AM45" s="43">
        <v>38.791519999999998</v>
      </c>
      <c r="AN45" s="43">
        <v>123.45783</v>
      </c>
      <c r="AO45" s="43">
        <v>23.4816</v>
      </c>
      <c r="AP45" s="43"/>
      <c r="AQ45" s="43">
        <v>147.9</v>
      </c>
      <c r="AR45" s="43"/>
      <c r="AS45" s="43">
        <v>33.833860000000001</v>
      </c>
      <c r="AT45" s="43">
        <v>28.076070000000001</v>
      </c>
      <c r="AU45" s="43"/>
      <c r="AV45" s="43">
        <v>61.34225</v>
      </c>
      <c r="AW45" s="43">
        <v>27.8307</v>
      </c>
      <c r="AX45" s="43"/>
      <c r="AY45" s="43">
        <v>0.20596999999999999</v>
      </c>
      <c r="AZ45" s="43"/>
      <c r="BA45" s="43">
        <v>4.5999999999999996</v>
      </c>
      <c r="BB45" s="43"/>
      <c r="BC45" s="43">
        <v>40.679650000000002</v>
      </c>
      <c r="BD45" s="43"/>
      <c r="BE45" s="43">
        <v>20.18</v>
      </c>
      <c r="BF45" s="43"/>
      <c r="BG45" s="43"/>
      <c r="BH45" s="43"/>
      <c r="BI45" s="43">
        <v>16.950150000000001</v>
      </c>
      <c r="BJ45" s="43"/>
      <c r="BK45" s="43">
        <v>5.5739799999999997</v>
      </c>
      <c r="BL45" s="43"/>
      <c r="BM45" s="43">
        <v>7.2279999999999998</v>
      </c>
      <c r="BN45" s="43">
        <v>3.82</v>
      </c>
      <c r="BO45" s="43">
        <v>1.76</v>
      </c>
      <c r="BP45" s="43">
        <v>145.61562000000001</v>
      </c>
      <c r="BQ45" s="43"/>
      <c r="BR45" s="43">
        <v>3.4403000000000001</v>
      </c>
      <c r="BS45" s="43">
        <v>120.2805</v>
      </c>
      <c r="BT45" s="43">
        <v>4.0854699999999999</v>
      </c>
      <c r="BU45" s="43"/>
      <c r="BV45" s="43">
        <v>28.948899999999998</v>
      </c>
      <c r="BW45" s="43">
        <v>3.7406999999999999</v>
      </c>
      <c r="BX45" s="43"/>
      <c r="BY45" s="43"/>
      <c r="BZ45" s="43">
        <v>83.751360000000005</v>
      </c>
      <c r="CA45" s="43">
        <v>2.8032599999999999</v>
      </c>
      <c r="CB45" s="43">
        <v>1.4363999999999999</v>
      </c>
      <c r="CC45" s="43">
        <v>0.77959999999999996</v>
      </c>
      <c r="CD45" s="43"/>
      <c r="CE45" s="43">
        <v>394.93788999999998</v>
      </c>
      <c r="CF45" s="43">
        <v>9.8937000000000008</v>
      </c>
      <c r="CG45" s="43">
        <v>154.923</v>
      </c>
      <c r="CH45" s="43">
        <v>17.727</v>
      </c>
      <c r="CI45" s="43"/>
      <c r="CJ45" s="43"/>
      <c r="CK45" s="43">
        <v>12.4331</v>
      </c>
      <c r="CL45" s="43">
        <v>4.7116499999999997</v>
      </c>
      <c r="CM45" s="43"/>
      <c r="CN45" s="43"/>
      <c r="CO45" s="43">
        <v>13.104189999999999</v>
      </c>
      <c r="CP45" s="43">
        <v>287.69</v>
      </c>
      <c r="CQ45" s="43"/>
      <c r="CR45" s="43">
        <v>23.405999999999999</v>
      </c>
      <c r="CS45" s="43"/>
      <c r="CT45" s="43">
        <v>17.173539999999999</v>
      </c>
    </row>
    <row r="46" spans="1:98" ht="15.75">
      <c r="A46" s="1"/>
      <c r="B46" s="42" t="s">
        <v>738</v>
      </c>
      <c r="C46" s="43"/>
      <c r="D46" s="43"/>
      <c r="E46" s="43">
        <v>19.193840000000002</v>
      </c>
      <c r="F46" s="43"/>
      <c r="G46" s="43"/>
      <c r="H46" s="43"/>
      <c r="I46" s="43"/>
      <c r="J46" s="43">
        <v>15.019</v>
      </c>
      <c r="K46" s="43">
        <v>22.885400000000001</v>
      </c>
      <c r="L46" s="43">
        <v>9.702</v>
      </c>
      <c r="M46" s="43">
        <v>12.7773</v>
      </c>
      <c r="N46" s="43">
        <v>13.15</v>
      </c>
      <c r="O46" s="43">
        <v>24.614000000000001</v>
      </c>
      <c r="P46" s="43"/>
      <c r="Q46" s="43"/>
      <c r="R46" s="43">
        <v>52.267000000000003</v>
      </c>
      <c r="S46" s="43"/>
      <c r="T46" s="43">
        <v>10.3398</v>
      </c>
      <c r="U46" s="43"/>
      <c r="V46" s="43">
        <v>8.9</v>
      </c>
      <c r="W46" s="43"/>
      <c r="X46" s="43">
        <v>23.901900000000001</v>
      </c>
      <c r="Y46" s="43"/>
      <c r="Z46" s="43">
        <v>7.5164</v>
      </c>
      <c r="AA46" s="43"/>
      <c r="AB46" s="43"/>
      <c r="AC46" s="43">
        <v>15.94</v>
      </c>
      <c r="AD46" s="43"/>
      <c r="AE46" s="43"/>
      <c r="AF46" s="43">
        <v>0.8</v>
      </c>
      <c r="AG46" s="43"/>
      <c r="AH46" s="43"/>
      <c r="AI46" s="43"/>
      <c r="AJ46" s="43">
        <v>4.1899699999999998</v>
      </c>
      <c r="AK46" s="43">
        <v>0</v>
      </c>
      <c r="AL46" s="43">
        <v>3.6141999999999999</v>
      </c>
      <c r="AM46" s="43">
        <v>40.51558</v>
      </c>
      <c r="AN46" s="43">
        <v>124.30013</v>
      </c>
      <c r="AO46" s="43">
        <v>23.8063</v>
      </c>
      <c r="AP46" s="43"/>
      <c r="AQ46" s="43">
        <v>148.47</v>
      </c>
      <c r="AR46" s="43"/>
      <c r="AS46" s="43">
        <v>34.275790000000001</v>
      </c>
      <c r="AT46" s="43">
        <v>28.562080000000002</v>
      </c>
      <c r="AU46" s="43"/>
      <c r="AV46" s="43">
        <v>57.992719999999998</v>
      </c>
      <c r="AW46" s="43">
        <v>29.463699999999999</v>
      </c>
      <c r="AX46" s="43"/>
      <c r="AY46" s="43">
        <v>0.21309</v>
      </c>
      <c r="AZ46" s="43"/>
      <c r="BA46" s="43">
        <v>4.5999999999999996</v>
      </c>
      <c r="BB46" s="43"/>
      <c r="BC46" s="43">
        <v>30.069800000000001</v>
      </c>
      <c r="BD46" s="43"/>
      <c r="BE46" s="43">
        <v>20.18</v>
      </c>
      <c r="BF46" s="43"/>
      <c r="BG46" s="43"/>
      <c r="BH46" s="43"/>
      <c r="BI46" s="43">
        <v>17.421790000000001</v>
      </c>
      <c r="BJ46" s="43"/>
      <c r="BK46" s="43">
        <v>5.6169700000000002</v>
      </c>
      <c r="BL46" s="43"/>
      <c r="BM46" s="43">
        <v>7.1390000000000002</v>
      </c>
      <c r="BN46" s="43">
        <v>3.18</v>
      </c>
      <c r="BO46" s="43">
        <v>1.79</v>
      </c>
      <c r="BP46" s="43">
        <v>148.0334</v>
      </c>
      <c r="BQ46" s="43"/>
      <c r="BR46" s="43">
        <v>3.5263</v>
      </c>
      <c r="BS46" s="43">
        <v>125.82798</v>
      </c>
      <c r="BT46" s="43">
        <v>4.00054</v>
      </c>
      <c r="BU46" s="43"/>
      <c r="BV46" s="43">
        <v>30.227</v>
      </c>
      <c r="BW46" s="43">
        <v>3.7400099999999998</v>
      </c>
      <c r="BX46" s="43"/>
      <c r="BY46" s="43"/>
      <c r="BZ46" s="43">
        <v>84.840490000000003</v>
      </c>
      <c r="CA46" s="43">
        <v>2.78891</v>
      </c>
      <c r="CB46" s="43">
        <v>1.4417</v>
      </c>
      <c r="CC46" s="43">
        <v>0.77005999999999997</v>
      </c>
      <c r="CD46" s="43"/>
      <c r="CE46" s="43">
        <v>401.11165</v>
      </c>
      <c r="CF46" s="43">
        <v>10.036799999999999</v>
      </c>
      <c r="CG46" s="43">
        <v>149.429</v>
      </c>
      <c r="CH46" s="43">
        <v>17.546900000000001</v>
      </c>
      <c r="CI46" s="43"/>
      <c r="CJ46" s="43"/>
      <c r="CK46" s="43">
        <v>12.133800000000001</v>
      </c>
      <c r="CL46" s="43">
        <v>4.79908</v>
      </c>
      <c r="CM46" s="43"/>
      <c r="CN46" s="43"/>
      <c r="CO46" s="43">
        <v>13.10722</v>
      </c>
      <c r="CP46" s="43">
        <v>280.52999999999997</v>
      </c>
      <c r="CQ46" s="43"/>
      <c r="CR46" s="43">
        <v>23.158000000000001</v>
      </c>
      <c r="CS46" s="43"/>
      <c r="CT46" s="43">
        <v>17.431339999999999</v>
      </c>
    </row>
    <row r="47" spans="1:98" ht="15.75">
      <c r="A47" s="1"/>
      <c r="B47" s="42" t="s">
        <v>739</v>
      </c>
      <c r="C47" s="43"/>
      <c r="D47" s="43"/>
      <c r="E47" s="43">
        <v>19.604030000000002</v>
      </c>
      <c r="F47" s="43"/>
      <c r="G47" s="43"/>
      <c r="H47" s="43"/>
      <c r="I47" s="43"/>
      <c r="J47" s="43">
        <v>14.532</v>
      </c>
      <c r="K47" s="43">
        <v>22.914100000000001</v>
      </c>
      <c r="L47" s="43">
        <v>9.8979999999999997</v>
      </c>
      <c r="M47" s="43">
        <v>13.001099999999999</v>
      </c>
      <c r="N47" s="43">
        <v>13.49</v>
      </c>
      <c r="O47" s="43">
        <v>24.56</v>
      </c>
      <c r="P47" s="43"/>
      <c r="Q47" s="43"/>
      <c r="R47" s="43">
        <v>52.271000000000001</v>
      </c>
      <c r="S47" s="43"/>
      <c r="T47" s="43">
        <v>11.123900000000001</v>
      </c>
      <c r="U47" s="43"/>
      <c r="V47" s="43">
        <v>8.9</v>
      </c>
      <c r="W47" s="43"/>
      <c r="X47" s="43">
        <v>24.109089999999998</v>
      </c>
      <c r="Y47" s="43"/>
      <c r="Z47" s="43">
        <v>7.6106299999999996</v>
      </c>
      <c r="AA47" s="43"/>
      <c r="AB47" s="43"/>
      <c r="AC47" s="43">
        <v>15.92</v>
      </c>
      <c r="AD47" s="43"/>
      <c r="AE47" s="43"/>
      <c r="AF47" s="43">
        <v>0.8</v>
      </c>
      <c r="AG47" s="43"/>
      <c r="AH47" s="43"/>
      <c r="AI47" s="43"/>
      <c r="AJ47" s="43">
        <v>4.1270300000000004</v>
      </c>
      <c r="AK47" s="43">
        <v>0</v>
      </c>
      <c r="AL47" s="43">
        <v>3.5445000000000002</v>
      </c>
      <c r="AM47" s="43">
        <v>41.340049999999998</v>
      </c>
      <c r="AN47" s="43">
        <v>123.01616</v>
      </c>
      <c r="AO47" s="43">
        <v>25.199300000000001</v>
      </c>
      <c r="AP47" s="43"/>
      <c r="AQ47" s="43">
        <v>145.36000000000001</v>
      </c>
      <c r="AR47" s="43"/>
      <c r="AS47" s="43">
        <v>34.323009999999996</v>
      </c>
      <c r="AT47" s="43">
        <v>28.651540000000001</v>
      </c>
      <c r="AU47" s="43"/>
      <c r="AV47" s="43">
        <v>57.526260000000001</v>
      </c>
      <c r="AW47" s="43">
        <v>29.9785</v>
      </c>
      <c r="AX47" s="43"/>
      <c r="AY47" s="43">
        <v>0.21479000000000001</v>
      </c>
      <c r="AZ47" s="43"/>
      <c r="BA47" s="43">
        <v>4.5999999999999996</v>
      </c>
      <c r="BB47" s="43"/>
      <c r="BC47" s="43">
        <v>30.115680000000001</v>
      </c>
      <c r="BD47" s="43"/>
      <c r="BE47" s="43">
        <v>20.18</v>
      </c>
      <c r="BF47" s="43"/>
      <c r="BG47" s="43"/>
      <c r="BH47" s="43"/>
      <c r="BI47" s="43">
        <v>20.67755</v>
      </c>
      <c r="BJ47" s="43"/>
      <c r="BK47" s="43">
        <v>5.6459200000000003</v>
      </c>
      <c r="BL47" s="43"/>
      <c r="BM47" s="43">
        <v>7.452</v>
      </c>
      <c r="BN47" s="43">
        <v>2.59</v>
      </c>
      <c r="BO47" s="43">
        <v>1.67</v>
      </c>
      <c r="BP47" s="43">
        <v>147.90387000000001</v>
      </c>
      <c r="BQ47" s="43"/>
      <c r="BR47" s="43">
        <v>3.536</v>
      </c>
      <c r="BS47" s="43">
        <v>125.968</v>
      </c>
      <c r="BT47" s="43">
        <v>4.3023600000000002</v>
      </c>
      <c r="BU47" s="43"/>
      <c r="BV47" s="43">
        <v>31.099399999999999</v>
      </c>
      <c r="BW47" s="43">
        <v>3.69495</v>
      </c>
      <c r="BX47" s="43"/>
      <c r="BY47" s="43"/>
      <c r="BZ47" s="43">
        <v>84.519419999999997</v>
      </c>
      <c r="CA47" s="43">
        <v>2.8048999999999999</v>
      </c>
      <c r="CB47" s="43">
        <v>1.4333</v>
      </c>
      <c r="CC47" s="43">
        <v>0.80872999999999995</v>
      </c>
      <c r="CD47" s="43"/>
      <c r="CE47" s="43">
        <v>414.97014999999999</v>
      </c>
      <c r="CF47" s="43">
        <v>10.1494</v>
      </c>
      <c r="CG47" s="43">
        <v>152.12299999999999</v>
      </c>
      <c r="CH47" s="43">
        <v>17.838660000000001</v>
      </c>
      <c r="CI47" s="43"/>
      <c r="CJ47" s="43"/>
      <c r="CK47" s="43">
        <v>12.382300000000001</v>
      </c>
      <c r="CL47" s="43">
        <v>4.7311100000000001</v>
      </c>
      <c r="CM47" s="43"/>
      <c r="CN47" s="43"/>
      <c r="CO47" s="43">
        <v>14.17807</v>
      </c>
      <c r="CP47" s="43">
        <v>275.67</v>
      </c>
      <c r="CQ47" s="43"/>
      <c r="CR47" s="43">
        <v>23.553999999999998</v>
      </c>
      <c r="CS47" s="43"/>
      <c r="CT47" s="43">
        <v>17.72072</v>
      </c>
    </row>
    <row r="48" spans="1:98" ht="15.75">
      <c r="A48" s="1"/>
      <c r="B48" s="42" t="s">
        <v>740</v>
      </c>
      <c r="C48" s="43"/>
      <c r="D48" s="43"/>
      <c r="E48" s="43">
        <v>19.601469999999999</v>
      </c>
      <c r="F48" s="43"/>
      <c r="G48" s="43"/>
      <c r="H48" s="43"/>
      <c r="I48" s="43"/>
      <c r="J48" s="43">
        <v>15.473599999999999</v>
      </c>
      <c r="K48" s="43">
        <v>22.4239</v>
      </c>
      <c r="L48" s="43">
        <v>11.186999999999999</v>
      </c>
      <c r="M48" s="43">
        <v>10.9605</v>
      </c>
      <c r="N48" s="43">
        <v>13.91</v>
      </c>
      <c r="O48" s="43">
        <v>24.632000000000001</v>
      </c>
      <c r="P48" s="43"/>
      <c r="Q48" s="43"/>
      <c r="R48" s="43">
        <v>52.472000000000001</v>
      </c>
      <c r="S48" s="43"/>
      <c r="T48" s="43">
        <v>10.909800000000001</v>
      </c>
      <c r="U48" s="43"/>
      <c r="V48" s="43">
        <v>8.9</v>
      </c>
      <c r="W48" s="43"/>
      <c r="X48" s="43">
        <v>31.199369999999998</v>
      </c>
      <c r="Y48" s="43"/>
      <c r="Z48" s="43">
        <v>7.9535400000000003</v>
      </c>
      <c r="AA48" s="43"/>
      <c r="AB48" s="43"/>
      <c r="AC48" s="43">
        <v>16.27</v>
      </c>
      <c r="AD48" s="43"/>
      <c r="AE48" s="43"/>
      <c r="AF48" s="43">
        <v>0.8</v>
      </c>
      <c r="AG48" s="43"/>
      <c r="AH48" s="43"/>
      <c r="AI48" s="43"/>
      <c r="AJ48" s="43">
        <v>4.0911</v>
      </c>
      <c r="AK48" s="43">
        <v>0</v>
      </c>
      <c r="AL48" s="43">
        <v>3.5939000000000001</v>
      </c>
      <c r="AM48" s="43">
        <v>41.71172</v>
      </c>
      <c r="AN48" s="43">
        <v>127.49446</v>
      </c>
      <c r="AO48" s="43">
        <v>26.7029</v>
      </c>
      <c r="AP48" s="43"/>
      <c r="AQ48" s="43">
        <v>147.51</v>
      </c>
      <c r="AR48" s="43"/>
      <c r="AS48" s="43">
        <v>34.455300000000001</v>
      </c>
      <c r="AT48" s="43">
        <v>29.277170000000002</v>
      </c>
      <c r="AU48" s="43"/>
      <c r="AV48" s="43">
        <v>57.49503</v>
      </c>
      <c r="AW48" s="43">
        <v>30.599299999999999</v>
      </c>
      <c r="AX48" s="43"/>
      <c r="AY48" s="43">
        <v>0.21937000000000001</v>
      </c>
      <c r="AZ48" s="43"/>
      <c r="BA48" s="43">
        <v>4.5999999999999996</v>
      </c>
      <c r="BB48" s="43"/>
      <c r="BC48" s="43">
        <v>30.378329999999998</v>
      </c>
      <c r="BD48" s="43"/>
      <c r="BE48" s="43">
        <v>20.18</v>
      </c>
      <c r="BF48" s="43"/>
      <c r="BG48" s="43"/>
      <c r="BH48" s="43"/>
      <c r="BI48" s="43">
        <v>22.690470000000001</v>
      </c>
      <c r="BJ48" s="43"/>
      <c r="BK48" s="43">
        <v>5.71563</v>
      </c>
      <c r="BL48" s="43"/>
      <c r="BM48" s="43">
        <v>7.26</v>
      </c>
      <c r="BN48" s="43">
        <v>2.84</v>
      </c>
      <c r="BO48" s="43">
        <v>1.61</v>
      </c>
      <c r="BP48" s="43">
        <v>148.83998</v>
      </c>
      <c r="BQ48" s="43"/>
      <c r="BR48" s="43">
        <v>3.5299</v>
      </c>
      <c r="BS48" s="43">
        <v>126.85697999999999</v>
      </c>
      <c r="BT48" s="43">
        <v>4.7079899999999997</v>
      </c>
      <c r="BU48" s="43"/>
      <c r="BV48" s="43">
        <v>32.204799999999999</v>
      </c>
      <c r="BW48" s="43">
        <v>4.0013500000000004</v>
      </c>
      <c r="BX48" s="43"/>
      <c r="BY48" s="43"/>
      <c r="BZ48" s="43">
        <v>85.886409999999998</v>
      </c>
      <c r="CA48" s="43">
        <v>2.8151799999999998</v>
      </c>
      <c r="CB48" s="43">
        <v>1.4123000000000001</v>
      </c>
      <c r="CC48" s="43">
        <v>0.72355000000000003</v>
      </c>
      <c r="CD48" s="43"/>
      <c r="CE48" s="43">
        <v>420.61558000000002</v>
      </c>
      <c r="CF48" s="43">
        <v>10.7059</v>
      </c>
      <c r="CG48" s="43">
        <v>152.58799999999999</v>
      </c>
      <c r="CH48" s="43">
        <v>17.458020000000001</v>
      </c>
      <c r="CI48" s="43"/>
      <c r="CJ48" s="43"/>
      <c r="CK48" s="43">
        <v>12.6769</v>
      </c>
      <c r="CL48" s="43">
        <v>4.7279400000000003</v>
      </c>
      <c r="CM48" s="43"/>
      <c r="CN48" s="43"/>
      <c r="CO48" s="43">
        <v>14.75726</v>
      </c>
      <c r="CP48" s="43">
        <v>279.12</v>
      </c>
      <c r="CQ48" s="43"/>
      <c r="CR48" s="43">
        <v>24.059000000000001</v>
      </c>
      <c r="CS48" s="43"/>
      <c r="CT48" s="43">
        <v>17.540099999999999</v>
      </c>
    </row>
    <row r="49" spans="1:98" ht="15.75">
      <c r="A49" s="1"/>
      <c r="B49" s="42" t="s">
        <v>741</v>
      </c>
      <c r="C49" s="43"/>
      <c r="D49" s="43"/>
      <c r="E49" s="43">
        <v>20.49108</v>
      </c>
      <c r="F49" s="43"/>
      <c r="G49" s="43"/>
      <c r="H49" s="43"/>
      <c r="I49" s="43"/>
      <c r="J49" s="43">
        <v>16.933900000000001</v>
      </c>
      <c r="K49" s="43">
        <v>25.995699999999999</v>
      </c>
      <c r="L49" s="43">
        <v>11.204000000000001</v>
      </c>
      <c r="M49" s="43">
        <v>10.7623</v>
      </c>
      <c r="N49" s="43">
        <v>13.43</v>
      </c>
      <c r="O49" s="43">
        <v>25.042000000000002</v>
      </c>
      <c r="P49" s="43"/>
      <c r="Q49" s="43"/>
      <c r="R49" s="43">
        <v>52.061999999999998</v>
      </c>
      <c r="S49" s="43"/>
      <c r="T49" s="43">
        <v>10.435499999999999</v>
      </c>
      <c r="U49" s="43"/>
      <c r="V49" s="43">
        <v>9</v>
      </c>
      <c r="W49" s="43"/>
      <c r="X49" s="43">
        <v>31.886900000000001</v>
      </c>
      <c r="Y49" s="43"/>
      <c r="Z49" s="43">
        <v>7.9683700000000002</v>
      </c>
      <c r="AA49" s="43"/>
      <c r="AB49" s="43"/>
      <c r="AC49" s="43">
        <v>16.29</v>
      </c>
      <c r="AD49" s="43"/>
      <c r="AE49" s="43"/>
      <c r="AF49" s="43">
        <v>0.9</v>
      </c>
      <c r="AG49" s="43"/>
      <c r="AH49" s="43"/>
      <c r="AI49" s="43"/>
      <c r="AJ49" s="43">
        <v>4.0739599999999996</v>
      </c>
      <c r="AK49" s="43">
        <v>0</v>
      </c>
      <c r="AL49" s="43">
        <v>3.5369000000000002</v>
      </c>
      <c r="AM49" s="43">
        <v>42.395479999999999</v>
      </c>
      <c r="AN49" s="43">
        <v>129.3167</v>
      </c>
      <c r="AO49" s="43">
        <v>25.891300000000001</v>
      </c>
      <c r="AP49" s="43"/>
      <c r="AQ49" s="43">
        <v>146.80000000000001</v>
      </c>
      <c r="AR49" s="43"/>
      <c r="AS49" s="43">
        <v>34.155479999999997</v>
      </c>
      <c r="AT49" s="43">
        <v>29.171939999999999</v>
      </c>
      <c r="AU49" s="43"/>
      <c r="AV49" s="43">
        <v>72.927859999999995</v>
      </c>
      <c r="AW49" s="43">
        <v>30.448799999999999</v>
      </c>
      <c r="AX49" s="43"/>
      <c r="AY49" s="43">
        <v>0.21743999999999999</v>
      </c>
      <c r="AZ49" s="43"/>
      <c r="BA49" s="43">
        <v>4.5</v>
      </c>
      <c r="BB49" s="43"/>
      <c r="BC49" s="43">
        <v>29.922599999999999</v>
      </c>
      <c r="BD49" s="43"/>
      <c r="BE49" s="43">
        <v>20.18</v>
      </c>
      <c r="BF49" s="43"/>
      <c r="BG49" s="43"/>
      <c r="BH49" s="43"/>
      <c r="BI49" s="43">
        <v>22.485389999999999</v>
      </c>
      <c r="BJ49" s="43"/>
      <c r="BK49" s="43">
        <v>5.7303899999999999</v>
      </c>
      <c r="BL49" s="43"/>
      <c r="BM49" s="43">
        <v>7.2779999999999996</v>
      </c>
      <c r="BN49" s="43">
        <v>3.3</v>
      </c>
      <c r="BO49" s="43">
        <v>1.64</v>
      </c>
      <c r="BP49" s="43">
        <v>148.01927000000001</v>
      </c>
      <c r="BQ49" s="43"/>
      <c r="BR49" s="43">
        <v>3.5459999999999998</v>
      </c>
      <c r="BS49" s="43">
        <v>126.85144</v>
      </c>
      <c r="BT49" s="43">
        <v>6.0563000000000002</v>
      </c>
      <c r="BU49" s="43"/>
      <c r="BV49" s="43">
        <v>33.411799999999999</v>
      </c>
      <c r="BW49" s="43">
        <v>4.0848199999999997</v>
      </c>
      <c r="BX49" s="43"/>
      <c r="BY49" s="43"/>
      <c r="BZ49" s="43">
        <v>85.260230000000007</v>
      </c>
      <c r="CA49" s="43">
        <v>2.8281299999999998</v>
      </c>
      <c r="CB49" s="43">
        <v>1.3847</v>
      </c>
      <c r="CC49" s="43">
        <v>0.73145000000000004</v>
      </c>
      <c r="CD49" s="43"/>
      <c r="CE49" s="43">
        <v>431.46001000000001</v>
      </c>
      <c r="CF49" s="43">
        <v>10.9908</v>
      </c>
      <c r="CG49" s="43">
        <v>146.792</v>
      </c>
      <c r="CH49" s="43">
        <v>17.392320000000002</v>
      </c>
      <c r="CI49" s="43"/>
      <c r="CJ49" s="43"/>
      <c r="CK49" s="43">
        <v>12.386200000000001</v>
      </c>
      <c r="CL49" s="43">
        <v>4.7961200000000002</v>
      </c>
      <c r="CM49" s="43"/>
      <c r="CN49" s="43"/>
      <c r="CO49" s="43">
        <v>15.53051</v>
      </c>
      <c r="CP49" s="43">
        <v>288.91000000000003</v>
      </c>
      <c r="CQ49" s="43"/>
      <c r="CR49" s="43">
        <v>24.068000000000001</v>
      </c>
      <c r="CS49" s="43"/>
      <c r="CT49" s="43">
        <v>17.627500000000001</v>
      </c>
    </row>
    <row r="50" spans="1:98" ht="15.75">
      <c r="A50" s="1"/>
      <c r="B50" s="42" t="s">
        <v>742</v>
      </c>
      <c r="C50" s="43"/>
      <c r="D50" s="43"/>
      <c r="E50" s="43">
        <v>21.341380000000001</v>
      </c>
      <c r="F50" s="43"/>
      <c r="G50" s="43"/>
      <c r="H50" s="43"/>
      <c r="I50" s="43"/>
      <c r="J50" s="43">
        <v>18.560400000000001</v>
      </c>
      <c r="K50" s="43">
        <v>27.032</v>
      </c>
      <c r="L50" s="43">
        <v>11.949</v>
      </c>
      <c r="M50" s="43">
        <v>10.839399999999999</v>
      </c>
      <c r="N50" s="43">
        <v>13.51</v>
      </c>
      <c r="O50" s="43">
        <v>25.184000000000001</v>
      </c>
      <c r="P50" s="43"/>
      <c r="Q50" s="43"/>
      <c r="R50" s="43">
        <v>52.064999999999998</v>
      </c>
      <c r="S50" s="43"/>
      <c r="T50" s="43">
        <v>12.636799999999999</v>
      </c>
      <c r="U50" s="43"/>
      <c r="V50" s="43">
        <v>9</v>
      </c>
      <c r="W50" s="43"/>
      <c r="X50" s="43">
        <v>36.919490000000003</v>
      </c>
      <c r="Y50" s="43"/>
      <c r="Z50" s="43">
        <v>9.5617599999999996</v>
      </c>
      <c r="AA50" s="43"/>
      <c r="AB50" s="43"/>
      <c r="AC50" s="43">
        <v>15.96</v>
      </c>
      <c r="AD50" s="43"/>
      <c r="AE50" s="43"/>
      <c r="AF50" s="43">
        <v>3.9</v>
      </c>
      <c r="AG50" s="43"/>
      <c r="AH50" s="43"/>
      <c r="AI50" s="43"/>
      <c r="AJ50" s="43">
        <v>4.2364699999999997</v>
      </c>
      <c r="AK50" s="43">
        <v>0</v>
      </c>
      <c r="AL50" s="43">
        <v>3.2808000000000002</v>
      </c>
      <c r="AM50" s="43">
        <v>45.930689999999998</v>
      </c>
      <c r="AN50" s="43">
        <v>129.94692000000001</v>
      </c>
      <c r="AO50" s="43">
        <v>26.3812</v>
      </c>
      <c r="AP50" s="43"/>
      <c r="AQ50" s="43">
        <v>147.19</v>
      </c>
      <c r="AR50" s="43"/>
      <c r="AS50" s="43">
        <v>35.138779999999997</v>
      </c>
      <c r="AT50" s="43">
        <v>28.913910000000001</v>
      </c>
      <c r="AU50" s="43"/>
      <c r="AV50" s="43">
        <v>104.15241</v>
      </c>
      <c r="AW50" s="43">
        <v>32.247399999999999</v>
      </c>
      <c r="AX50" s="43"/>
      <c r="AY50" s="43">
        <v>0.21776999999999999</v>
      </c>
      <c r="AZ50" s="43"/>
      <c r="BA50" s="43">
        <v>4.5</v>
      </c>
      <c r="BB50" s="43"/>
      <c r="BC50" s="43">
        <v>30.051919999999999</v>
      </c>
      <c r="BD50" s="43"/>
      <c r="BE50" s="43">
        <v>20.18</v>
      </c>
      <c r="BF50" s="43"/>
      <c r="BG50" s="43"/>
      <c r="BH50" s="43"/>
      <c r="BI50" s="43">
        <v>22.3277</v>
      </c>
      <c r="BJ50" s="43"/>
      <c r="BK50" s="43">
        <v>5.6323800000000004</v>
      </c>
      <c r="BL50" s="43"/>
      <c r="BM50" s="43">
        <v>7.3789999999999996</v>
      </c>
      <c r="BN50" s="43">
        <v>3.88</v>
      </c>
      <c r="BO50" s="43">
        <v>1.57</v>
      </c>
      <c r="BP50" s="43">
        <v>147.56627</v>
      </c>
      <c r="BQ50" s="43"/>
      <c r="BR50" s="43">
        <v>3.5348000000000002</v>
      </c>
      <c r="BS50" s="43">
        <v>124.22745999999999</v>
      </c>
      <c r="BT50" s="43">
        <v>5.8800600000000003</v>
      </c>
      <c r="BU50" s="43"/>
      <c r="BV50" s="43">
        <v>32.932099999999998</v>
      </c>
      <c r="BW50" s="43">
        <v>4.1258100000000004</v>
      </c>
      <c r="BX50" s="43"/>
      <c r="BY50" s="43"/>
      <c r="BZ50" s="43">
        <v>85.3977</v>
      </c>
      <c r="CA50" s="43">
        <v>3.2944</v>
      </c>
      <c r="CB50" s="43">
        <v>1.3321000000000001</v>
      </c>
      <c r="CC50" s="43">
        <v>0.71013000000000004</v>
      </c>
      <c r="CD50" s="43"/>
      <c r="CE50" s="43">
        <v>405.09321</v>
      </c>
      <c r="CF50" s="43">
        <v>11.042</v>
      </c>
      <c r="CG50" s="43">
        <v>151.66300000000001</v>
      </c>
      <c r="CH50" s="43">
        <v>17.525099999999998</v>
      </c>
      <c r="CI50" s="43"/>
      <c r="CJ50" s="43"/>
      <c r="CK50" s="43">
        <v>11.668100000000001</v>
      </c>
      <c r="CL50" s="43">
        <v>4.8546399999999998</v>
      </c>
      <c r="CM50" s="43"/>
      <c r="CN50" s="43"/>
      <c r="CO50" s="43">
        <v>15.55101</v>
      </c>
      <c r="CP50" s="43">
        <v>290.73</v>
      </c>
      <c r="CQ50" s="43"/>
      <c r="CR50" s="43">
        <v>24.01</v>
      </c>
      <c r="CS50" s="43"/>
      <c r="CT50" s="43">
        <v>17.868649999999999</v>
      </c>
    </row>
    <row r="51" spans="1:98" ht="15.75">
      <c r="A51" s="1"/>
      <c r="B51" s="42" t="s">
        <v>743</v>
      </c>
      <c r="C51" s="43"/>
      <c r="D51" s="43"/>
      <c r="E51" s="43">
        <v>25.210190000000001</v>
      </c>
      <c r="F51" s="43"/>
      <c r="G51" s="43"/>
      <c r="H51" s="43"/>
      <c r="I51" s="43"/>
      <c r="J51" s="43">
        <v>18.3048</v>
      </c>
      <c r="K51" s="43">
        <v>26.393999999999998</v>
      </c>
      <c r="L51" s="43">
        <v>12.798</v>
      </c>
      <c r="M51" s="43">
        <v>11.0671</v>
      </c>
      <c r="N51" s="43">
        <v>12.7</v>
      </c>
      <c r="O51" s="43">
        <v>25.687999999999999</v>
      </c>
      <c r="P51" s="43"/>
      <c r="Q51" s="43"/>
      <c r="R51" s="43">
        <v>52.003999999999998</v>
      </c>
      <c r="S51" s="43"/>
      <c r="T51" s="43">
        <v>12.7309</v>
      </c>
      <c r="U51" s="43"/>
      <c r="V51" s="43">
        <v>9</v>
      </c>
      <c r="W51" s="43"/>
      <c r="X51" s="43">
        <v>38.351329999999997</v>
      </c>
      <c r="Y51" s="43"/>
      <c r="Z51" s="43">
        <v>10.04537</v>
      </c>
      <c r="AA51" s="43"/>
      <c r="AB51" s="43"/>
      <c r="AC51" s="43">
        <v>15.72</v>
      </c>
      <c r="AD51" s="43"/>
      <c r="AE51" s="43"/>
      <c r="AF51" s="43">
        <v>5.2</v>
      </c>
      <c r="AG51" s="43"/>
      <c r="AH51" s="43"/>
      <c r="AI51" s="43"/>
      <c r="AJ51" s="43">
        <v>4.23285</v>
      </c>
      <c r="AK51" s="43">
        <v>0</v>
      </c>
      <c r="AL51" s="43">
        <v>3.0482999999999998</v>
      </c>
      <c r="AM51" s="43">
        <v>46.79759</v>
      </c>
      <c r="AN51" s="43">
        <v>130.17169000000001</v>
      </c>
      <c r="AO51" s="43">
        <v>27.575399999999998</v>
      </c>
      <c r="AP51" s="43"/>
      <c r="AQ51" s="43">
        <v>148.1</v>
      </c>
      <c r="AR51" s="43"/>
      <c r="AS51" s="43">
        <v>35.883749999999999</v>
      </c>
      <c r="AT51" s="43">
        <v>29.13729</v>
      </c>
      <c r="AU51" s="43"/>
      <c r="AV51" s="43">
        <v>171.43723</v>
      </c>
      <c r="AW51" s="43">
        <v>32.686100000000003</v>
      </c>
      <c r="AX51" s="43"/>
      <c r="AY51" s="43">
        <v>0.21759000000000001</v>
      </c>
      <c r="AZ51" s="43"/>
      <c r="BA51" s="43">
        <v>4.8</v>
      </c>
      <c r="BB51" s="43"/>
      <c r="BC51" s="43">
        <v>36.169789999999999</v>
      </c>
      <c r="BD51" s="43"/>
      <c r="BE51" s="43">
        <v>20.18</v>
      </c>
      <c r="BF51" s="43"/>
      <c r="BG51" s="43"/>
      <c r="BH51" s="43"/>
      <c r="BI51" s="43">
        <v>21.599070000000001</v>
      </c>
      <c r="BJ51" s="43"/>
      <c r="BK51" s="43">
        <v>5.6616799999999996</v>
      </c>
      <c r="BL51" s="43"/>
      <c r="BM51" s="43">
        <v>7.109</v>
      </c>
      <c r="BN51" s="43">
        <v>3.96</v>
      </c>
      <c r="BO51" s="43">
        <v>1.47</v>
      </c>
      <c r="BP51" s="43">
        <v>147.70518000000001</v>
      </c>
      <c r="BQ51" s="43"/>
      <c r="BR51" s="43">
        <v>3.4815</v>
      </c>
      <c r="BS51" s="43">
        <v>125.33875999999999</v>
      </c>
      <c r="BT51" s="43">
        <v>6.5797299999999996</v>
      </c>
      <c r="BU51" s="43"/>
      <c r="BV51" s="43">
        <v>33.126399999999997</v>
      </c>
      <c r="BW51" s="43">
        <v>3.9547300000000001</v>
      </c>
      <c r="BX51" s="43"/>
      <c r="BY51" s="43"/>
      <c r="BZ51" s="43">
        <v>86.222579999999994</v>
      </c>
      <c r="CA51" s="43">
        <v>6.5252299999999996</v>
      </c>
      <c r="CB51" s="43">
        <v>1.2045999999999999</v>
      </c>
      <c r="CC51" s="43">
        <v>0.74863000000000002</v>
      </c>
      <c r="CD51" s="43"/>
      <c r="CE51" s="43">
        <v>430.15676999999999</v>
      </c>
      <c r="CF51" s="43">
        <v>11.273199999999999</v>
      </c>
      <c r="CG51" s="43">
        <v>153.286</v>
      </c>
      <c r="CH51" s="43">
        <v>18.218219999999999</v>
      </c>
      <c r="CI51" s="43"/>
      <c r="CJ51" s="43"/>
      <c r="CK51" s="43">
        <v>11.5449</v>
      </c>
      <c r="CL51" s="43">
        <v>5.1112799999999998</v>
      </c>
      <c r="CM51" s="43"/>
      <c r="CN51" s="43"/>
      <c r="CO51" s="43">
        <v>15.686059999999999</v>
      </c>
      <c r="CP51" s="43">
        <v>289.47000000000003</v>
      </c>
      <c r="CQ51" s="43"/>
      <c r="CR51" s="43">
        <v>24.577999999999999</v>
      </c>
      <c r="CS51" s="43"/>
      <c r="CT51" s="43">
        <v>18.697669999999999</v>
      </c>
    </row>
    <row r="52" spans="1:98" ht="15.75">
      <c r="A52" s="1"/>
      <c r="B52" s="42" t="s">
        <v>744</v>
      </c>
      <c r="C52" s="43"/>
      <c r="D52" s="43"/>
      <c r="E52" s="43">
        <v>27.84477</v>
      </c>
      <c r="F52" s="43"/>
      <c r="G52" s="43"/>
      <c r="H52" s="43"/>
      <c r="I52" s="43"/>
      <c r="J52" s="43">
        <v>18.3736</v>
      </c>
      <c r="K52" s="43">
        <v>25.988</v>
      </c>
      <c r="L52" s="43">
        <v>12.407999999999999</v>
      </c>
      <c r="M52" s="43">
        <v>11.048299999999999</v>
      </c>
      <c r="N52" s="43">
        <v>13.29</v>
      </c>
      <c r="O52" s="43">
        <v>25.294</v>
      </c>
      <c r="P52" s="43"/>
      <c r="Q52" s="43"/>
      <c r="R52" s="43">
        <v>51.988</v>
      </c>
      <c r="S52" s="43"/>
      <c r="T52" s="43">
        <v>14.4392</v>
      </c>
      <c r="U52" s="43"/>
      <c r="V52" s="43">
        <v>8.8000000000000007</v>
      </c>
      <c r="W52" s="43"/>
      <c r="X52" s="43">
        <v>40.03342</v>
      </c>
      <c r="Y52" s="43"/>
      <c r="Z52" s="43">
        <v>10.009740000000001</v>
      </c>
      <c r="AA52" s="43"/>
      <c r="AB52" s="43"/>
      <c r="AC52" s="43">
        <v>16.149999999999999</v>
      </c>
      <c r="AD52" s="43"/>
      <c r="AE52" s="43"/>
      <c r="AF52" s="43">
        <v>6.2</v>
      </c>
      <c r="AG52" s="43"/>
      <c r="AH52" s="43"/>
      <c r="AI52" s="43"/>
      <c r="AJ52" s="43">
        <v>4.8772500000000001</v>
      </c>
      <c r="AK52" s="43">
        <v>0</v>
      </c>
      <c r="AL52" s="43">
        <v>2.2858999999999998</v>
      </c>
      <c r="AM52" s="43">
        <v>47.054960000000001</v>
      </c>
      <c r="AN52" s="43">
        <v>130.6756</v>
      </c>
      <c r="AO52" s="43">
        <v>26.659400000000002</v>
      </c>
      <c r="AP52" s="43"/>
      <c r="AQ52" s="43">
        <v>147.51</v>
      </c>
      <c r="AR52" s="43"/>
      <c r="AS52" s="43">
        <v>36.208770000000001</v>
      </c>
      <c r="AT52" s="43">
        <v>29.50676</v>
      </c>
      <c r="AU52" s="43"/>
      <c r="AV52" s="43">
        <v>192.45743999999999</v>
      </c>
      <c r="AW52" s="43">
        <v>32.524000000000001</v>
      </c>
      <c r="AX52" s="43"/>
      <c r="AY52" s="43">
        <v>0.20080999999999999</v>
      </c>
      <c r="AZ52" s="43"/>
      <c r="BA52" s="43">
        <v>4.5999999999999996</v>
      </c>
      <c r="BB52" s="43"/>
      <c r="BC52" s="43">
        <v>66.342039999999997</v>
      </c>
      <c r="BD52" s="43"/>
      <c r="BE52" s="43">
        <v>20.18</v>
      </c>
      <c r="BF52" s="43"/>
      <c r="BG52" s="43"/>
      <c r="BH52" s="43"/>
      <c r="BI52" s="43">
        <v>19.2422</v>
      </c>
      <c r="BJ52" s="43"/>
      <c r="BK52" s="43">
        <v>5.4942700000000002</v>
      </c>
      <c r="BL52" s="43"/>
      <c r="BM52" s="43">
        <v>7.274</v>
      </c>
      <c r="BN52" s="43">
        <v>28.19</v>
      </c>
      <c r="BO52" s="43">
        <v>1.57</v>
      </c>
      <c r="BP52" s="43">
        <v>147.26704000000001</v>
      </c>
      <c r="BQ52" s="43"/>
      <c r="BR52" s="43">
        <v>3.3532999999999999</v>
      </c>
      <c r="BS52" s="43">
        <v>124.68262</v>
      </c>
      <c r="BT52" s="43">
        <v>6.77501</v>
      </c>
      <c r="BU52" s="43"/>
      <c r="BV52" s="43">
        <v>33.804600000000001</v>
      </c>
      <c r="BW52" s="43">
        <v>3.9614600000000002</v>
      </c>
      <c r="BX52" s="43"/>
      <c r="BY52" s="43"/>
      <c r="BZ52" s="43">
        <v>85.802009999999996</v>
      </c>
      <c r="CA52" s="43">
        <v>19.836449999999999</v>
      </c>
      <c r="CB52" s="43">
        <v>0.82930000000000004</v>
      </c>
      <c r="CC52" s="43">
        <v>0.74251999999999996</v>
      </c>
      <c r="CD52" s="43"/>
      <c r="CE52" s="43">
        <v>434.04433</v>
      </c>
      <c r="CF52" s="43">
        <v>11.357699999999999</v>
      </c>
      <c r="CG52" s="43">
        <v>151.22</v>
      </c>
      <c r="CH52" s="43">
        <v>18.1205</v>
      </c>
      <c r="CI52" s="43"/>
      <c r="CJ52" s="43"/>
      <c r="CK52" s="43">
        <v>11.619199999999999</v>
      </c>
      <c r="CL52" s="43">
        <v>5.0476299999999998</v>
      </c>
      <c r="CM52" s="43"/>
      <c r="CN52" s="43"/>
      <c r="CO52" s="43">
        <v>15.92273</v>
      </c>
      <c r="CP52" s="43">
        <v>286.32</v>
      </c>
      <c r="CQ52" s="43"/>
      <c r="CR52" s="43">
        <v>23.834</v>
      </c>
      <c r="CS52" s="43"/>
      <c r="CT52" s="43">
        <v>20.206910000000001</v>
      </c>
    </row>
    <row r="53" spans="1:98" ht="15.75">
      <c r="A53" s="1"/>
      <c r="B53" s="42" t="s">
        <v>745</v>
      </c>
      <c r="C53" s="43"/>
      <c r="D53" s="43"/>
      <c r="E53" s="43">
        <v>30.11084</v>
      </c>
      <c r="F53" s="43"/>
      <c r="G53" s="43"/>
      <c r="H53" s="43"/>
      <c r="I53" s="43"/>
      <c r="J53" s="43">
        <v>18.670200000000001</v>
      </c>
      <c r="K53" s="43">
        <v>25.702999999999999</v>
      </c>
      <c r="L53" s="43">
        <v>12.997</v>
      </c>
      <c r="M53" s="43">
        <v>11.909700000000001</v>
      </c>
      <c r="N53" s="43">
        <v>13.14</v>
      </c>
      <c r="O53" s="43">
        <v>24.925999999999998</v>
      </c>
      <c r="P53" s="43"/>
      <c r="Q53" s="43"/>
      <c r="R53" s="43">
        <v>51.709000000000003</v>
      </c>
      <c r="S53" s="43"/>
      <c r="T53" s="43">
        <v>14.7485</v>
      </c>
      <c r="U53" s="43"/>
      <c r="V53" s="43">
        <v>8.8000000000000007</v>
      </c>
      <c r="W53" s="43"/>
      <c r="X53" s="43">
        <v>42.239130000000003</v>
      </c>
      <c r="Y53" s="43"/>
      <c r="Z53" s="43">
        <v>9.7036200000000008</v>
      </c>
      <c r="AA53" s="43"/>
      <c r="AB53" s="43"/>
      <c r="AC53" s="43">
        <v>16.13</v>
      </c>
      <c r="AD53" s="43"/>
      <c r="AE53" s="43"/>
      <c r="AF53" s="43">
        <v>3.8</v>
      </c>
      <c r="AG53" s="43"/>
      <c r="AH53" s="43"/>
      <c r="AI53" s="43"/>
      <c r="AJ53" s="43">
        <v>4.42605</v>
      </c>
      <c r="AK53" s="43">
        <v>0</v>
      </c>
      <c r="AL53" s="43">
        <v>1.5912999999999999</v>
      </c>
      <c r="AM53" s="43">
        <v>47.424979999999998</v>
      </c>
      <c r="AN53" s="43">
        <v>129.67694</v>
      </c>
      <c r="AO53" s="43">
        <v>27.368099999999998</v>
      </c>
      <c r="AP53" s="43"/>
      <c r="AQ53" s="43">
        <v>146.29</v>
      </c>
      <c r="AR53" s="43"/>
      <c r="AS53" s="43">
        <v>35.513719999999999</v>
      </c>
      <c r="AT53" s="43">
        <v>29.57959</v>
      </c>
      <c r="AU53" s="43"/>
      <c r="AV53" s="43">
        <v>192.18259</v>
      </c>
      <c r="AW53" s="43">
        <v>32.637300000000003</v>
      </c>
      <c r="AX53" s="43"/>
      <c r="AY53" s="43">
        <v>0.19231000000000001</v>
      </c>
      <c r="AZ53" s="43"/>
      <c r="BA53" s="43">
        <v>4.7</v>
      </c>
      <c r="BB53" s="43"/>
      <c r="BC53" s="43">
        <v>73.933369999999996</v>
      </c>
      <c r="BD53" s="43"/>
      <c r="BE53" s="43">
        <v>20.18</v>
      </c>
      <c r="BF53" s="43"/>
      <c r="BG53" s="43"/>
      <c r="BH53" s="43"/>
      <c r="BI53" s="43">
        <v>16.73395</v>
      </c>
      <c r="BJ53" s="43"/>
      <c r="BK53" s="43">
        <v>5.53003</v>
      </c>
      <c r="BL53" s="43"/>
      <c r="BM53" s="43">
        <v>7.1189999999999998</v>
      </c>
      <c r="BN53" s="43">
        <v>45.37</v>
      </c>
      <c r="BO53" s="43">
        <v>1.89</v>
      </c>
      <c r="BP53" s="43">
        <v>147.69727</v>
      </c>
      <c r="BQ53" s="43"/>
      <c r="BR53" s="43">
        <v>3.4003000000000001</v>
      </c>
      <c r="BS53" s="43">
        <v>125.34674</v>
      </c>
      <c r="BT53" s="43">
        <v>7.33019</v>
      </c>
      <c r="BU53" s="43"/>
      <c r="BV53" s="43">
        <v>33.721899999999998</v>
      </c>
      <c r="BW53" s="43">
        <v>3.9545699999999999</v>
      </c>
      <c r="BX53" s="43"/>
      <c r="BY53" s="43"/>
      <c r="BZ53" s="43">
        <v>85.554249999999996</v>
      </c>
      <c r="CA53" s="43">
        <v>22.30884</v>
      </c>
      <c r="CB53" s="43">
        <v>0.60819999999999996</v>
      </c>
      <c r="CC53" s="43">
        <v>0.76556000000000002</v>
      </c>
      <c r="CD53" s="43"/>
      <c r="CE53" s="43">
        <v>438.17419999999998</v>
      </c>
      <c r="CF53" s="43">
        <v>11.1623</v>
      </c>
      <c r="CG53" s="43">
        <v>154.42099999999999</v>
      </c>
      <c r="CH53" s="43">
        <v>18.13607</v>
      </c>
      <c r="CI53" s="43"/>
      <c r="CJ53" s="43"/>
      <c r="CK53" s="43">
        <v>11.4499</v>
      </c>
      <c r="CL53" s="43">
        <v>5.1861499999999996</v>
      </c>
      <c r="CM53" s="43"/>
      <c r="CN53" s="43"/>
      <c r="CO53" s="43">
        <v>16.204350000000002</v>
      </c>
      <c r="CP53" s="43">
        <v>289.14999999999998</v>
      </c>
      <c r="CQ53" s="43"/>
      <c r="CR53" s="43">
        <v>28.539000000000001</v>
      </c>
      <c r="CS53" s="43"/>
      <c r="CT53" s="43">
        <v>26.589569999999998</v>
      </c>
    </row>
    <row r="54" spans="1:98" ht="15.75">
      <c r="A54" s="1"/>
      <c r="B54" s="42" t="s">
        <v>746</v>
      </c>
      <c r="C54" s="43"/>
      <c r="D54" s="43"/>
      <c r="E54" s="43">
        <v>31.64526</v>
      </c>
      <c r="F54" s="43"/>
      <c r="G54" s="43"/>
      <c r="H54" s="43"/>
      <c r="I54" s="43"/>
      <c r="J54" s="43">
        <v>19.79</v>
      </c>
      <c r="K54" s="43">
        <v>24.636600000000001</v>
      </c>
      <c r="L54" s="43">
        <v>12.505000000000001</v>
      </c>
      <c r="M54" s="43">
        <v>13.073</v>
      </c>
      <c r="N54" s="43">
        <v>13.19</v>
      </c>
      <c r="O54" s="43">
        <v>24.981999999999999</v>
      </c>
      <c r="P54" s="43"/>
      <c r="Q54" s="43"/>
      <c r="R54" s="43">
        <v>51.829000000000001</v>
      </c>
      <c r="S54" s="43"/>
      <c r="T54" s="43">
        <v>13.611800000000001</v>
      </c>
      <c r="U54" s="43"/>
      <c r="V54" s="43">
        <v>8.6999999999999993</v>
      </c>
      <c r="W54" s="43"/>
      <c r="X54" s="43">
        <v>41.604379999999999</v>
      </c>
      <c r="Y54" s="43"/>
      <c r="Z54" s="43">
        <v>9.0007400000000004</v>
      </c>
      <c r="AA54" s="43"/>
      <c r="AB54" s="43"/>
      <c r="AC54" s="43">
        <v>14.96</v>
      </c>
      <c r="AD54" s="43"/>
      <c r="AE54" s="43"/>
      <c r="AF54" s="43">
        <v>2.5</v>
      </c>
      <c r="AG54" s="43"/>
      <c r="AH54" s="43"/>
      <c r="AI54" s="43"/>
      <c r="AJ54" s="43">
        <v>4.5418000000000003</v>
      </c>
      <c r="AK54" s="43">
        <v>0</v>
      </c>
      <c r="AL54" s="43">
        <v>1.2672000000000001</v>
      </c>
      <c r="AM54" s="43">
        <v>47.848860000000002</v>
      </c>
      <c r="AN54" s="43">
        <v>131.22875999999999</v>
      </c>
      <c r="AO54" s="43">
        <v>26.936199999999999</v>
      </c>
      <c r="AP54" s="43"/>
      <c r="AQ54" s="43">
        <v>147.05000000000001</v>
      </c>
      <c r="AR54" s="43"/>
      <c r="AS54" s="43">
        <v>34.447090000000003</v>
      </c>
      <c r="AT54" s="43">
        <v>29.782139999999998</v>
      </c>
      <c r="AU54" s="43"/>
      <c r="AV54" s="43">
        <v>196.28691000000001</v>
      </c>
      <c r="AW54" s="43">
        <v>33.681699999999999</v>
      </c>
      <c r="AX54" s="43"/>
      <c r="AY54" s="43">
        <v>0.19289000000000001</v>
      </c>
      <c r="AZ54" s="43"/>
      <c r="BA54" s="43">
        <v>4.5999999999999996</v>
      </c>
      <c r="BB54" s="43"/>
      <c r="BC54" s="43">
        <v>74.316339999999997</v>
      </c>
      <c r="BD54" s="43"/>
      <c r="BE54" s="43">
        <v>20.18</v>
      </c>
      <c r="BF54" s="43"/>
      <c r="BG54" s="43"/>
      <c r="BH54" s="43"/>
      <c r="BI54" s="43">
        <v>16.512029999999999</v>
      </c>
      <c r="BJ54" s="43"/>
      <c r="BK54" s="43">
        <v>5.59849</v>
      </c>
      <c r="BL54" s="43"/>
      <c r="BM54" s="43">
        <v>7.4420000000000002</v>
      </c>
      <c r="BN54" s="43">
        <v>45.29</v>
      </c>
      <c r="BO54" s="43">
        <v>1.81</v>
      </c>
      <c r="BP54" s="43">
        <v>150.38541000000001</v>
      </c>
      <c r="BQ54" s="43"/>
      <c r="BR54" s="43">
        <v>3.45</v>
      </c>
      <c r="BS54" s="43">
        <v>124.55855</v>
      </c>
      <c r="BT54" s="43">
        <v>7.56555</v>
      </c>
      <c r="BU54" s="43"/>
      <c r="BV54" s="43">
        <v>33.687899999999999</v>
      </c>
      <c r="BW54" s="43">
        <v>3.8564400000000001</v>
      </c>
      <c r="BX54" s="43"/>
      <c r="BY54" s="43"/>
      <c r="BZ54" s="43">
        <v>85.900360000000006</v>
      </c>
      <c r="CA54" s="43">
        <v>22.331389999999999</v>
      </c>
      <c r="CB54" s="43">
        <v>0.48880000000000001</v>
      </c>
      <c r="CC54" s="43">
        <v>0.71480999999999995</v>
      </c>
      <c r="CD54" s="43"/>
      <c r="CE54" s="43">
        <v>439.28356000000002</v>
      </c>
      <c r="CF54" s="43">
        <v>11.2728</v>
      </c>
      <c r="CG54" s="43">
        <v>151.95400000000001</v>
      </c>
      <c r="CH54" s="43">
        <v>18.321580000000001</v>
      </c>
      <c r="CI54" s="43"/>
      <c r="CJ54" s="43"/>
      <c r="CK54" s="43">
        <v>12.3527</v>
      </c>
      <c r="CL54" s="43">
        <v>5.1936799999999996</v>
      </c>
      <c r="CM54" s="43"/>
      <c r="CN54" s="43"/>
      <c r="CO54" s="43">
        <v>15.951840000000001</v>
      </c>
      <c r="CP54" s="43">
        <v>286.08</v>
      </c>
      <c r="CQ54" s="43"/>
      <c r="CR54" s="43">
        <v>28.574000000000002</v>
      </c>
      <c r="CS54" s="43"/>
      <c r="CT54" s="43">
        <v>30.160900000000002</v>
      </c>
    </row>
    <row r="55" spans="1:98" ht="15.75">
      <c r="A55" s="1"/>
      <c r="B55" s="42" t="s">
        <v>76</v>
      </c>
      <c r="C55" s="43"/>
      <c r="D55" s="43"/>
      <c r="E55" s="43">
        <v>37.488880000000002</v>
      </c>
      <c r="F55" s="43"/>
      <c r="G55" s="43"/>
      <c r="H55" s="43"/>
      <c r="I55" s="43"/>
      <c r="J55" s="43">
        <v>20.566800000000001</v>
      </c>
      <c r="K55" s="43">
        <v>24.251000000000001</v>
      </c>
      <c r="L55" s="43">
        <v>11.984999999999999</v>
      </c>
      <c r="M55" s="43">
        <v>14.125299999999999</v>
      </c>
      <c r="N55" s="43">
        <v>13.29</v>
      </c>
      <c r="O55" s="43">
        <v>24.797999999999998</v>
      </c>
      <c r="P55" s="43"/>
      <c r="Q55" s="43"/>
      <c r="R55" s="43">
        <v>51.904000000000003</v>
      </c>
      <c r="S55" s="43"/>
      <c r="T55" s="43">
        <v>14.736499999999999</v>
      </c>
      <c r="U55" s="43"/>
      <c r="V55" s="43">
        <v>8.6</v>
      </c>
      <c r="W55" s="43"/>
      <c r="X55" s="43">
        <v>41.963700000000003</v>
      </c>
      <c r="Y55" s="43"/>
      <c r="Z55" s="43">
        <v>9.0903200000000002</v>
      </c>
      <c r="AA55" s="43"/>
      <c r="AB55" s="43"/>
      <c r="AC55" s="43">
        <v>14.3</v>
      </c>
      <c r="AD55" s="43"/>
      <c r="AE55" s="43"/>
      <c r="AF55" s="43">
        <v>1.9</v>
      </c>
      <c r="AG55" s="43"/>
      <c r="AH55" s="43"/>
      <c r="AI55" s="43"/>
      <c r="AJ55" s="43">
        <v>5.2758599999999998</v>
      </c>
      <c r="AK55" s="43">
        <v>0</v>
      </c>
      <c r="AL55" s="43">
        <v>1.1115999999999999</v>
      </c>
      <c r="AM55" s="43">
        <v>47.443069999999999</v>
      </c>
      <c r="AN55" s="43">
        <v>131.26080999999999</v>
      </c>
      <c r="AO55" s="43">
        <v>27.187000000000001</v>
      </c>
      <c r="AP55" s="43"/>
      <c r="AQ55" s="43">
        <v>147.74</v>
      </c>
      <c r="AR55" s="43"/>
      <c r="AS55" s="43">
        <v>34.059229999999999</v>
      </c>
      <c r="AT55" s="43">
        <v>28.746639999999999</v>
      </c>
      <c r="AU55" s="43"/>
      <c r="AV55" s="43">
        <v>191.60912999999999</v>
      </c>
      <c r="AW55" s="43">
        <v>33.6648</v>
      </c>
      <c r="AX55" s="43"/>
      <c r="AY55" s="43">
        <v>0.19084999999999999</v>
      </c>
      <c r="AZ55" s="43"/>
      <c r="BA55" s="43">
        <v>4.7</v>
      </c>
      <c r="BB55" s="43"/>
      <c r="BC55" s="43">
        <v>74.508709999999994</v>
      </c>
      <c r="BD55" s="43"/>
      <c r="BE55" s="43">
        <v>20.18</v>
      </c>
      <c r="BF55" s="43"/>
      <c r="BG55" s="43"/>
      <c r="BH55" s="43"/>
      <c r="BI55" s="43">
        <v>16.849889999999998</v>
      </c>
      <c r="BJ55" s="43"/>
      <c r="BK55" s="43">
        <v>5.5300900000000004</v>
      </c>
      <c r="BL55" s="43"/>
      <c r="BM55" s="43">
        <v>7.3810000000000002</v>
      </c>
      <c r="BN55" s="43">
        <v>47.42</v>
      </c>
      <c r="BO55" s="43">
        <v>1.8</v>
      </c>
      <c r="BP55" s="43">
        <v>152.60254</v>
      </c>
      <c r="BQ55" s="43"/>
      <c r="BR55" s="43">
        <v>3.577</v>
      </c>
      <c r="BS55" s="43">
        <v>124.25091999999999</v>
      </c>
      <c r="BT55" s="43">
        <v>7.5026999999999999</v>
      </c>
      <c r="BU55" s="43"/>
      <c r="BV55" s="43">
        <v>33.757399999999997</v>
      </c>
      <c r="BW55" s="43">
        <v>3.8369499999999999</v>
      </c>
      <c r="BX55" s="43"/>
      <c r="BY55" s="43"/>
      <c r="BZ55" s="43">
        <v>86.004130000000004</v>
      </c>
      <c r="CA55" s="43">
        <v>22.363399999999999</v>
      </c>
      <c r="CB55" s="43">
        <v>0.39029999999999998</v>
      </c>
      <c r="CC55" s="43">
        <v>0.73948000000000003</v>
      </c>
      <c r="CD55" s="43"/>
      <c r="CE55" s="43">
        <v>437.05324999999999</v>
      </c>
      <c r="CF55" s="43">
        <v>11.434100000000001</v>
      </c>
      <c r="CG55" s="43">
        <v>154.41200000000001</v>
      </c>
      <c r="CH55" s="43">
        <v>18.197510000000001</v>
      </c>
      <c r="CI55" s="43"/>
      <c r="CJ55" s="43"/>
      <c r="CK55" s="43">
        <v>12.491</v>
      </c>
      <c r="CL55" s="43">
        <v>5.2335900000000004</v>
      </c>
      <c r="CM55" s="43"/>
      <c r="CN55" s="43"/>
      <c r="CO55" s="43">
        <v>16.066210000000002</v>
      </c>
      <c r="CP55" s="43">
        <v>287.66000000000003</v>
      </c>
      <c r="CQ55" s="43"/>
      <c r="CR55" s="43">
        <v>28.768999999999998</v>
      </c>
      <c r="CS55" s="43"/>
      <c r="CT55" s="43">
        <v>30.179179999999999</v>
      </c>
    </row>
    <row r="56" spans="1:98" ht="31.35" customHeight="1">
      <c r="A56" s="1"/>
      <c r="B56" s="44" t="s">
        <v>835</v>
      </c>
      <c r="C56" s="45">
        <v>0</v>
      </c>
      <c r="D56" s="45">
        <v>0</v>
      </c>
      <c r="E56" s="45">
        <v>761.80210499999998</v>
      </c>
      <c r="F56" s="45">
        <v>0</v>
      </c>
      <c r="G56" s="45">
        <v>0</v>
      </c>
      <c r="H56" s="45">
        <v>0</v>
      </c>
      <c r="I56" s="45">
        <v>0</v>
      </c>
      <c r="J56" s="45">
        <v>451.68349999999998</v>
      </c>
      <c r="K56" s="45">
        <v>585.85490000000004</v>
      </c>
      <c r="L56" s="45">
        <v>280.84249999999997</v>
      </c>
      <c r="M56" s="45">
        <v>310.42665</v>
      </c>
      <c r="N56" s="45">
        <v>306.78500000000003</v>
      </c>
      <c r="O56" s="45">
        <v>596.97900000000004</v>
      </c>
      <c r="P56" s="45">
        <v>0</v>
      </c>
      <c r="Q56" s="45">
        <v>0</v>
      </c>
      <c r="R56" s="45">
        <v>1234.8720000000001</v>
      </c>
      <c r="S56" s="45">
        <v>0</v>
      </c>
      <c r="T56" s="45">
        <v>842.1481</v>
      </c>
      <c r="U56" s="45">
        <v>0</v>
      </c>
      <c r="V56" s="45">
        <v>202.6</v>
      </c>
      <c r="W56" s="45">
        <v>0</v>
      </c>
      <c r="X56" s="45">
        <v>2237.7880799999998</v>
      </c>
      <c r="Y56" s="45">
        <v>0</v>
      </c>
      <c r="Z56" s="45">
        <v>225.30763999999999</v>
      </c>
      <c r="AA56" s="45">
        <v>0</v>
      </c>
      <c r="AB56" s="45">
        <v>0</v>
      </c>
      <c r="AC56" s="45">
        <v>252.45500000000001</v>
      </c>
      <c r="AD56" s="45">
        <v>0</v>
      </c>
      <c r="AE56" s="45">
        <v>0</v>
      </c>
      <c r="AF56" s="45">
        <v>58.95</v>
      </c>
      <c r="AG56" s="45">
        <v>0</v>
      </c>
      <c r="AH56" s="45">
        <v>0</v>
      </c>
      <c r="AI56" s="45">
        <v>0</v>
      </c>
      <c r="AJ56" s="45">
        <v>118.96792499999999</v>
      </c>
      <c r="AK56" s="45">
        <v>0</v>
      </c>
      <c r="AL56" s="45">
        <v>57.260150000000003</v>
      </c>
      <c r="AM56" s="45">
        <v>1090.3254649999999</v>
      </c>
      <c r="AN56" s="45">
        <v>3034.1680900000001</v>
      </c>
      <c r="AO56" s="45">
        <v>618.28665000000001</v>
      </c>
      <c r="AP56" s="45">
        <v>0</v>
      </c>
      <c r="AQ56" s="45">
        <v>3502.02</v>
      </c>
      <c r="AR56" s="45">
        <v>0</v>
      </c>
      <c r="AS56" s="45">
        <v>821.97661000000005</v>
      </c>
      <c r="AT56" s="45">
        <v>744.33753000000002</v>
      </c>
      <c r="AU56" s="45">
        <v>0</v>
      </c>
      <c r="AV56" s="45">
        <v>4168.5903749999998</v>
      </c>
      <c r="AW56" s="45">
        <v>822.30150000000003</v>
      </c>
      <c r="AX56" s="45">
        <v>0</v>
      </c>
      <c r="AY56" s="45">
        <v>7.9679849999999997</v>
      </c>
      <c r="AZ56" s="45">
        <v>0</v>
      </c>
      <c r="BA56" s="45">
        <v>112.08</v>
      </c>
      <c r="BB56" s="45">
        <v>0</v>
      </c>
      <c r="BC56" s="45">
        <v>1573.692215</v>
      </c>
      <c r="BD56" s="45">
        <v>0</v>
      </c>
      <c r="BE56" s="45">
        <v>485.97</v>
      </c>
      <c r="BF56" s="45">
        <v>0</v>
      </c>
      <c r="BG56" s="45">
        <v>0</v>
      </c>
      <c r="BH56" s="45">
        <v>0</v>
      </c>
      <c r="BI56" s="45">
        <v>436.24481500000002</v>
      </c>
      <c r="BJ56" s="45">
        <v>0</v>
      </c>
      <c r="BK56" s="45">
        <v>130.59815</v>
      </c>
      <c r="BL56" s="45">
        <v>0</v>
      </c>
      <c r="BM56" s="45">
        <v>172.86250000000001</v>
      </c>
      <c r="BN56" s="45">
        <v>910.52499999999998</v>
      </c>
      <c r="BO56" s="45">
        <v>44.63</v>
      </c>
      <c r="BP56" s="45">
        <v>3471.2889300000002</v>
      </c>
      <c r="BQ56" s="45">
        <v>0</v>
      </c>
      <c r="BR56" s="45">
        <v>83.509100000000004</v>
      </c>
      <c r="BS56" s="45">
        <v>2985.10509</v>
      </c>
      <c r="BT56" s="45">
        <v>139.34748999999999</v>
      </c>
      <c r="BU56" s="45">
        <v>0</v>
      </c>
      <c r="BV56" s="45">
        <v>772.26059999999995</v>
      </c>
      <c r="BW56" s="45">
        <v>93.491924999999995</v>
      </c>
      <c r="BX56" s="45">
        <v>0</v>
      </c>
      <c r="BY56" s="45">
        <v>0</v>
      </c>
      <c r="BZ56" s="45">
        <v>2060.6577000000002</v>
      </c>
      <c r="CA56" s="45">
        <v>461.50851</v>
      </c>
      <c r="CB56" s="45">
        <v>21.3169</v>
      </c>
      <c r="CC56" s="45">
        <v>16.976385000000001</v>
      </c>
      <c r="CD56" s="45">
        <v>0</v>
      </c>
      <c r="CE56" s="45">
        <v>10104.63725</v>
      </c>
      <c r="CF56" s="45">
        <v>254.96770000000001</v>
      </c>
      <c r="CG56" s="45">
        <v>3668.8290000000002</v>
      </c>
      <c r="CH56" s="45">
        <v>419.463255</v>
      </c>
      <c r="CI56" s="45">
        <v>0</v>
      </c>
      <c r="CJ56" s="45">
        <v>0</v>
      </c>
      <c r="CK56" s="45">
        <v>295.77105</v>
      </c>
      <c r="CL56" s="45">
        <v>113.92335</v>
      </c>
      <c r="CM56" s="45">
        <v>0</v>
      </c>
      <c r="CN56" s="45">
        <v>0</v>
      </c>
      <c r="CO56" s="45">
        <v>369.98728</v>
      </c>
      <c r="CP56" s="45">
        <v>6791.6549999999997</v>
      </c>
      <c r="CQ56" s="45">
        <v>0</v>
      </c>
      <c r="CR56" s="45">
        <v>696.39099999999996</v>
      </c>
      <c r="CS56" s="45">
        <v>0</v>
      </c>
      <c r="CT56" s="45">
        <v>581.88943500000005</v>
      </c>
    </row>
    <row r="57" spans="1:98">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c r="A59" s="1"/>
      <c r="B59" s="33" t="s">
        <v>836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c r="A60" s="1"/>
      <c r="B60" s="33" t="s">
        <v>837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c r="A62" s="1"/>
      <c r="B62" s="46"/>
      <c r="C62" s="35" t="s">
        <v>838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c r="A64" s="1"/>
      <c r="B64" s="47"/>
      <c r="C64" s="35" t="s">
        <v>839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2"/>
  <sheetViews>
    <sheetView showGridLines="0" tabSelected="1" zoomScaleNormal="100"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cols>
    <col min="1" max="1" width="2" customWidth="1"/>
    <col min="2" max="2" width="17" customWidth="1"/>
    <col min="3" max="13" width="17.42578125" customWidth="1"/>
    <col min="14" max="14" width="17" customWidth="1"/>
    <col min="19" max="19" width="58" customWidth="1"/>
    <col min="20" max="20" width="25" customWidth="1"/>
    <col min="21" max="22" width="22" customWidth="1"/>
  </cols>
  <sheetData>
    <row r="1" spans="1:22">
      <c r="A1" s="1"/>
      <c r="B1" s="1"/>
      <c r="C1" s="1"/>
      <c r="D1" s="1"/>
      <c r="E1" s="1"/>
      <c r="F1" s="1"/>
      <c r="G1" s="1"/>
      <c r="H1" s="1"/>
      <c r="I1" s="1"/>
      <c r="J1" s="1"/>
      <c r="K1" s="1"/>
      <c r="L1" s="1"/>
      <c r="M1" s="1"/>
      <c r="N1" s="1"/>
      <c r="O1" s="1"/>
      <c r="P1" s="1"/>
      <c r="Q1" s="1"/>
      <c r="R1" s="1"/>
      <c r="S1" s="1"/>
      <c r="T1" s="1"/>
      <c r="U1" s="1"/>
      <c r="V1" s="1"/>
    </row>
    <row r="2" spans="1:22">
      <c r="A2" s="1"/>
      <c r="B2" s="1"/>
      <c r="C2" s="1"/>
      <c r="D2" s="1"/>
      <c r="E2" s="1"/>
      <c r="F2" s="1"/>
      <c r="G2" s="1"/>
      <c r="H2" s="1"/>
      <c r="I2" s="1"/>
      <c r="J2" s="1"/>
      <c r="K2" s="1"/>
      <c r="L2" s="1"/>
      <c r="M2" s="1"/>
      <c r="N2" s="1"/>
      <c r="O2" s="1"/>
      <c r="P2" s="1"/>
      <c r="Q2" s="1"/>
      <c r="R2" s="1"/>
      <c r="S2" s="1"/>
      <c r="T2" s="1"/>
      <c r="U2" s="1"/>
      <c r="V2" s="1"/>
    </row>
    <row r="3" spans="1:22" ht="69" customHeight="1">
      <c r="A3" s="1"/>
      <c r="B3" s="193" t="s">
        <v>0</v>
      </c>
      <c r="C3" s="194"/>
      <c r="D3" s="194"/>
      <c r="E3" s="194"/>
      <c r="F3" s="194"/>
      <c r="G3" s="194"/>
      <c r="H3" s="1"/>
      <c r="I3" s="1"/>
      <c r="J3" s="1"/>
      <c r="K3" s="1"/>
      <c r="L3" s="1"/>
      <c r="M3" s="1"/>
      <c r="N3" s="1"/>
      <c r="O3" s="1"/>
      <c r="P3" s="1"/>
      <c r="Q3" s="1"/>
      <c r="R3" s="1"/>
      <c r="S3" s="1"/>
      <c r="T3" s="1"/>
      <c r="U3" s="1"/>
      <c r="V3" s="1"/>
    </row>
    <row r="4" spans="1:22" ht="0" hidden="1" customHeight="1">
      <c r="A4" s="1"/>
      <c r="B4" s="1"/>
      <c r="C4" s="1"/>
      <c r="D4" s="1"/>
      <c r="E4" s="1"/>
      <c r="F4" s="1"/>
      <c r="G4" s="1"/>
      <c r="H4" s="1"/>
      <c r="I4" s="1"/>
      <c r="J4" s="1"/>
      <c r="K4" s="1"/>
      <c r="L4" s="1"/>
      <c r="M4" s="1"/>
      <c r="N4" s="1"/>
      <c r="O4" s="1"/>
      <c r="P4" s="1"/>
      <c r="Q4" s="1"/>
      <c r="R4" s="1"/>
      <c r="S4" s="1"/>
      <c r="T4" s="1"/>
      <c r="U4" s="1"/>
      <c r="V4" s="1"/>
    </row>
    <row r="5" spans="1:22" ht="23.25">
      <c r="A5" s="1"/>
      <c r="B5" s="22" t="s">
        <v>840</v>
      </c>
      <c r="C5" s="1"/>
      <c r="D5" s="1"/>
      <c r="E5" s="1"/>
      <c r="F5" s="1"/>
      <c r="G5" s="1"/>
      <c r="H5" s="1"/>
      <c r="I5" s="1"/>
      <c r="J5" s="1"/>
      <c r="K5" s="1"/>
      <c r="L5" s="1"/>
      <c r="M5" s="1"/>
      <c r="N5" s="1"/>
      <c r="O5" s="1"/>
      <c r="P5" s="1"/>
      <c r="Q5" s="1"/>
      <c r="R5" s="1"/>
      <c r="S5" s="1"/>
      <c r="T5" s="1"/>
      <c r="U5" s="1"/>
      <c r="V5" s="1"/>
    </row>
    <row r="6" spans="1:22" ht="48">
      <c r="A6" s="1"/>
      <c r="B6" s="37" t="s">
        <v>487</v>
      </c>
      <c r="C6" s="48" t="s">
        <v>841</v>
      </c>
      <c r="D6" s="48" t="s">
        <v>842</v>
      </c>
      <c r="E6" s="48" t="s">
        <v>843</v>
      </c>
      <c r="F6" s="48" t="s">
        <v>844</v>
      </c>
      <c r="G6" s="48" t="s">
        <v>845</v>
      </c>
      <c r="H6" s="238" t="s">
        <v>3200</v>
      </c>
      <c r="I6" s="238" t="s">
        <v>3201</v>
      </c>
      <c r="J6" s="48" t="s">
        <v>846</v>
      </c>
      <c r="K6" s="48" t="s">
        <v>847</v>
      </c>
      <c r="L6" s="48" t="s">
        <v>848</v>
      </c>
      <c r="M6" s="48" t="s">
        <v>849</v>
      </c>
      <c r="N6" s="37" t="s">
        <v>850</v>
      </c>
      <c r="O6" s="1"/>
      <c r="P6" s="1"/>
      <c r="Q6" s="1"/>
      <c r="R6" s="1"/>
      <c r="S6" s="49" t="s">
        <v>3</v>
      </c>
      <c r="T6" s="49" t="s">
        <v>92</v>
      </c>
      <c r="U6" s="49" t="s">
        <v>851</v>
      </c>
      <c r="V6" s="49" t="s">
        <v>852</v>
      </c>
    </row>
    <row r="7" spans="1:22">
      <c r="A7" s="1"/>
      <c r="B7" s="50" t="s">
        <v>700</v>
      </c>
      <c r="C7" s="51">
        <v>1052.7413300000001</v>
      </c>
      <c r="D7" s="51">
        <v>3109.64</v>
      </c>
      <c r="E7" s="51">
        <v>1740.4</v>
      </c>
      <c r="F7" s="51">
        <v>24.3</v>
      </c>
      <c r="G7" s="51">
        <v>0</v>
      </c>
      <c r="H7" s="51">
        <v>78.3</v>
      </c>
      <c r="I7" s="51">
        <v>0</v>
      </c>
      <c r="J7" s="51">
        <v>42.1</v>
      </c>
      <c r="K7" s="51">
        <v>10.1</v>
      </c>
      <c r="L7" s="51">
        <v>0</v>
      </c>
      <c r="M7" s="51">
        <v>557.79999999999995</v>
      </c>
      <c r="N7" s="51">
        <f>+SUM(C7:M7)</f>
        <v>6615.3813300000011</v>
      </c>
      <c r="O7" s="1"/>
      <c r="P7" s="1"/>
      <c r="Q7" s="1"/>
      <c r="R7" s="1"/>
      <c r="S7" s="208" t="s">
        <v>526</v>
      </c>
      <c r="T7" s="52" t="s">
        <v>853</v>
      </c>
      <c r="U7" s="53">
        <v>234.2</v>
      </c>
      <c r="V7" s="53" t="s">
        <v>854</v>
      </c>
    </row>
    <row r="8" spans="1:22">
      <c r="A8" s="1"/>
      <c r="B8" s="54" t="s">
        <v>701</v>
      </c>
      <c r="C8" s="55">
        <v>1071.25747</v>
      </c>
      <c r="D8" s="55">
        <v>3144.83</v>
      </c>
      <c r="E8" s="55">
        <v>1722.9</v>
      </c>
      <c r="F8" s="55">
        <v>25.8</v>
      </c>
      <c r="G8" s="55">
        <v>0</v>
      </c>
      <c r="H8" s="55">
        <v>78.099999999999994</v>
      </c>
      <c r="I8" s="55">
        <v>0</v>
      </c>
      <c r="J8" s="55">
        <v>41.8</v>
      </c>
      <c r="K8" s="55">
        <v>10.1</v>
      </c>
      <c r="L8" s="55">
        <v>0</v>
      </c>
      <c r="M8" s="55">
        <v>578.70000000000005</v>
      </c>
      <c r="N8" s="55">
        <f t="shared" ref="N8:N54" si="0">+SUM(C8:M8)</f>
        <v>6673.4874700000009</v>
      </c>
      <c r="O8" s="1"/>
      <c r="P8" s="1"/>
      <c r="Q8" s="1"/>
      <c r="R8" s="1"/>
      <c r="S8" s="208" t="s">
        <v>527</v>
      </c>
      <c r="T8" s="52" t="s">
        <v>855</v>
      </c>
      <c r="U8" s="53">
        <v>48</v>
      </c>
      <c r="V8" s="53" t="s">
        <v>854</v>
      </c>
    </row>
    <row r="9" spans="1:22">
      <c r="A9" s="1"/>
      <c r="B9" s="54" t="s">
        <v>702</v>
      </c>
      <c r="C9" s="55">
        <v>1063.4615100000001</v>
      </c>
      <c r="D9" s="55">
        <v>3020</v>
      </c>
      <c r="E9" s="55">
        <v>1629</v>
      </c>
      <c r="F9" s="55">
        <v>25.6</v>
      </c>
      <c r="G9" s="55">
        <v>0</v>
      </c>
      <c r="H9" s="55">
        <v>79</v>
      </c>
      <c r="I9" s="55">
        <v>0</v>
      </c>
      <c r="J9" s="55">
        <v>40.299999999999997</v>
      </c>
      <c r="K9" s="55">
        <v>10.1</v>
      </c>
      <c r="L9" s="55">
        <v>0</v>
      </c>
      <c r="M9" s="55">
        <v>588.20000000000005</v>
      </c>
      <c r="N9" s="55">
        <f t="shared" si="0"/>
        <v>6455.6615100000008</v>
      </c>
      <c r="O9" s="1"/>
      <c r="P9" s="1"/>
      <c r="Q9" s="1"/>
      <c r="R9" s="1"/>
      <c r="S9" s="208" t="s">
        <v>528</v>
      </c>
      <c r="T9" s="52" t="s">
        <v>856</v>
      </c>
      <c r="U9" s="53">
        <v>7.45</v>
      </c>
      <c r="V9" s="53" t="s">
        <v>854</v>
      </c>
    </row>
    <row r="10" spans="1:22">
      <c r="A10" s="1"/>
      <c r="B10" s="54" t="s">
        <v>703</v>
      </c>
      <c r="C10" s="55">
        <v>1071.8284799999999</v>
      </c>
      <c r="D10" s="55">
        <v>3078.73</v>
      </c>
      <c r="E10" s="55">
        <v>1608.7</v>
      </c>
      <c r="F10" s="55">
        <v>24.9</v>
      </c>
      <c r="G10" s="55">
        <v>0</v>
      </c>
      <c r="H10" s="55">
        <v>79.400000000000006</v>
      </c>
      <c r="I10" s="55">
        <v>0</v>
      </c>
      <c r="J10" s="55">
        <v>41.5</v>
      </c>
      <c r="K10" s="55">
        <v>10.1</v>
      </c>
      <c r="L10" s="55">
        <v>0</v>
      </c>
      <c r="M10" s="55">
        <v>552.1</v>
      </c>
      <c r="N10" s="55">
        <f t="shared" si="0"/>
        <v>6467.2584799999995</v>
      </c>
      <c r="O10" s="1"/>
      <c r="P10" s="1"/>
      <c r="Q10" s="1"/>
      <c r="R10" s="1"/>
      <c r="S10" s="208" t="s">
        <v>501</v>
      </c>
      <c r="T10" s="52" t="s">
        <v>857</v>
      </c>
      <c r="U10" s="53" t="s">
        <v>854</v>
      </c>
      <c r="V10" s="53">
        <v>4527.55</v>
      </c>
    </row>
    <row r="11" spans="1:22">
      <c r="A11" s="1"/>
      <c r="B11" s="54" t="s">
        <v>704</v>
      </c>
      <c r="C11" s="55">
        <v>1059.8772899999999</v>
      </c>
      <c r="D11" s="55">
        <v>2999.73</v>
      </c>
      <c r="E11" s="55">
        <v>1581.7</v>
      </c>
      <c r="F11" s="55">
        <v>24.8</v>
      </c>
      <c r="G11" s="55">
        <v>0</v>
      </c>
      <c r="H11" s="55">
        <v>79.699999999999989</v>
      </c>
      <c r="I11" s="55">
        <v>0</v>
      </c>
      <c r="J11" s="55">
        <v>41.5</v>
      </c>
      <c r="K11" s="55">
        <v>10.1</v>
      </c>
      <c r="L11" s="55">
        <v>0</v>
      </c>
      <c r="M11" s="55">
        <v>542.1</v>
      </c>
      <c r="N11" s="55">
        <f t="shared" si="0"/>
        <v>6339.5072900000005</v>
      </c>
      <c r="O11" s="1"/>
      <c r="P11" s="1"/>
      <c r="Q11" s="1"/>
      <c r="R11" s="1"/>
      <c r="S11" s="208" t="s">
        <v>224</v>
      </c>
      <c r="T11" s="52" t="s">
        <v>858</v>
      </c>
      <c r="U11" s="53">
        <v>317.2</v>
      </c>
      <c r="V11" s="53" t="s">
        <v>854</v>
      </c>
    </row>
    <row r="12" spans="1:22">
      <c r="A12" s="1"/>
      <c r="B12" s="54" t="s">
        <v>705</v>
      </c>
      <c r="C12" s="55">
        <v>1056.25819</v>
      </c>
      <c r="D12" s="55">
        <v>2895.76</v>
      </c>
      <c r="E12" s="55">
        <v>1751.5</v>
      </c>
      <c r="F12" s="55">
        <v>25.1</v>
      </c>
      <c r="G12" s="55">
        <v>0</v>
      </c>
      <c r="H12" s="55">
        <v>79.8</v>
      </c>
      <c r="I12" s="55">
        <v>0</v>
      </c>
      <c r="J12" s="55">
        <v>41.9</v>
      </c>
      <c r="K12" s="55">
        <v>10.1</v>
      </c>
      <c r="L12" s="55">
        <v>0</v>
      </c>
      <c r="M12" s="55">
        <v>532.1</v>
      </c>
      <c r="N12" s="55">
        <f t="shared" si="0"/>
        <v>6392.5181900000016</v>
      </c>
      <c r="O12" s="1"/>
      <c r="P12" s="1"/>
      <c r="Q12" s="1"/>
      <c r="R12" s="1"/>
      <c r="S12" s="208" t="s">
        <v>497</v>
      </c>
      <c r="T12" s="52" t="s">
        <v>859</v>
      </c>
      <c r="U12" s="53">
        <v>17.100000000000001</v>
      </c>
      <c r="V12" s="53" t="s">
        <v>854</v>
      </c>
    </row>
    <row r="13" spans="1:22">
      <c r="A13" s="1"/>
      <c r="B13" s="54" t="s">
        <v>706</v>
      </c>
      <c r="C13" s="55">
        <v>1049.0695499999999</v>
      </c>
      <c r="D13" s="55">
        <v>2971.99</v>
      </c>
      <c r="E13" s="55">
        <v>1757.5</v>
      </c>
      <c r="F13" s="55">
        <v>25.3</v>
      </c>
      <c r="G13" s="55">
        <v>0</v>
      </c>
      <c r="H13" s="55">
        <v>79.5</v>
      </c>
      <c r="I13" s="55">
        <v>0</v>
      </c>
      <c r="J13" s="55">
        <v>41.6</v>
      </c>
      <c r="K13" s="55">
        <v>10.1</v>
      </c>
      <c r="L13" s="55">
        <v>0</v>
      </c>
      <c r="M13" s="55">
        <v>476.8</v>
      </c>
      <c r="N13" s="55">
        <f t="shared" si="0"/>
        <v>6411.859550000001</v>
      </c>
      <c r="O13" s="1"/>
      <c r="P13" s="1"/>
      <c r="Q13" s="1"/>
      <c r="R13" s="1"/>
      <c r="S13" s="208"/>
      <c r="T13" s="52" t="s">
        <v>860</v>
      </c>
      <c r="U13" s="53">
        <v>27.1</v>
      </c>
      <c r="V13" s="53" t="s">
        <v>854</v>
      </c>
    </row>
    <row r="14" spans="1:22">
      <c r="A14" s="1"/>
      <c r="B14" s="56" t="s">
        <v>707</v>
      </c>
      <c r="C14" s="57">
        <v>1054.5999099999999</v>
      </c>
      <c r="D14" s="57">
        <v>3026.69</v>
      </c>
      <c r="E14" s="57">
        <v>1696.2</v>
      </c>
      <c r="F14" s="57">
        <v>25.2</v>
      </c>
      <c r="G14" s="57">
        <v>0</v>
      </c>
      <c r="H14" s="57">
        <v>79.900000000000006</v>
      </c>
      <c r="I14" s="57">
        <v>0</v>
      </c>
      <c r="J14" s="57">
        <v>41.6</v>
      </c>
      <c r="K14" s="57">
        <v>10.1</v>
      </c>
      <c r="L14" s="57">
        <v>0</v>
      </c>
      <c r="M14" s="57">
        <v>455.9</v>
      </c>
      <c r="N14" s="57">
        <f t="shared" si="0"/>
        <v>6390.1899100000001</v>
      </c>
      <c r="O14" s="1"/>
      <c r="P14" s="1"/>
      <c r="Q14" s="1"/>
      <c r="R14" s="1"/>
      <c r="S14" s="208" t="s">
        <v>14</v>
      </c>
      <c r="T14" s="52" t="s">
        <v>78</v>
      </c>
      <c r="U14" s="53" t="s">
        <v>854</v>
      </c>
      <c r="V14" s="53">
        <v>3416.2</v>
      </c>
    </row>
    <row r="15" spans="1:22">
      <c r="A15" s="1"/>
      <c r="B15" s="50" t="s">
        <v>708</v>
      </c>
      <c r="C15" s="51">
        <v>1061.7136800000001</v>
      </c>
      <c r="D15" s="51">
        <v>3103.17</v>
      </c>
      <c r="E15" s="51">
        <v>1703.7</v>
      </c>
      <c r="F15" s="51">
        <v>25</v>
      </c>
      <c r="G15" s="51">
        <v>0</v>
      </c>
      <c r="H15" s="51">
        <v>79.300000000000011</v>
      </c>
      <c r="I15" s="51">
        <v>0</v>
      </c>
      <c r="J15" s="51">
        <v>41.8</v>
      </c>
      <c r="K15" s="51">
        <v>10.1</v>
      </c>
      <c r="L15" s="51">
        <v>0</v>
      </c>
      <c r="M15" s="51">
        <v>425.5</v>
      </c>
      <c r="N15" s="51">
        <f t="shared" si="0"/>
        <v>6450.2836800000005</v>
      </c>
      <c r="O15" s="1"/>
      <c r="P15" s="1"/>
      <c r="Q15" s="1"/>
      <c r="R15" s="1"/>
      <c r="S15" s="208"/>
      <c r="T15" s="52" t="s">
        <v>861</v>
      </c>
      <c r="U15" s="53">
        <v>115.7</v>
      </c>
      <c r="V15" s="53" t="s">
        <v>854</v>
      </c>
    </row>
    <row r="16" spans="1:22">
      <c r="A16" s="1"/>
      <c r="B16" s="54" t="s">
        <v>709</v>
      </c>
      <c r="C16" s="55">
        <v>1072.1515899999999</v>
      </c>
      <c r="D16" s="55">
        <v>3137.95</v>
      </c>
      <c r="E16" s="55">
        <v>1752.6</v>
      </c>
      <c r="F16" s="55">
        <v>26.1</v>
      </c>
      <c r="G16" s="55">
        <v>0</v>
      </c>
      <c r="H16" s="55">
        <v>79.400000000000006</v>
      </c>
      <c r="I16" s="55">
        <v>0</v>
      </c>
      <c r="J16" s="55">
        <v>41.6</v>
      </c>
      <c r="K16" s="55">
        <v>10.1</v>
      </c>
      <c r="L16" s="55">
        <v>0.2</v>
      </c>
      <c r="M16" s="55">
        <v>381.4</v>
      </c>
      <c r="N16" s="55">
        <f t="shared" si="0"/>
        <v>6501.5015900000008</v>
      </c>
      <c r="O16" s="1"/>
      <c r="P16" s="1"/>
      <c r="Q16" s="1"/>
      <c r="R16" s="1"/>
      <c r="S16" s="208" t="s">
        <v>84</v>
      </c>
      <c r="T16" s="52" t="s">
        <v>862</v>
      </c>
      <c r="U16" s="53">
        <v>163.25</v>
      </c>
      <c r="V16" s="53" t="s">
        <v>854</v>
      </c>
    </row>
    <row r="17" spans="1:22">
      <c r="A17" s="1"/>
      <c r="B17" s="54" t="s">
        <v>710</v>
      </c>
      <c r="C17" s="55">
        <v>1043.8512700000001</v>
      </c>
      <c r="D17" s="55">
        <v>3021.82</v>
      </c>
      <c r="E17" s="55">
        <v>1938.4</v>
      </c>
      <c r="F17" s="55">
        <v>26.5</v>
      </c>
      <c r="G17" s="55">
        <v>0</v>
      </c>
      <c r="H17" s="55">
        <v>79.599999999999994</v>
      </c>
      <c r="I17" s="55">
        <v>0</v>
      </c>
      <c r="J17" s="55">
        <v>40</v>
      </c>
      <c r="K17" s="55">
        <v>10.1</v>
      </c>
      <c r="L17" s="55">
        <v>23.6</v>
      </c>
      <c r="M17" s="55">
        <v>368.4</v>
      </c>
      <c r="N17" s="55">
        <f t="shared" si="0"/>
        <v>6552.2712700000011</v>
      </c>
      <c r="O17" s="1"/>
      <c r="P17" s="1"/>
      <c r="Q17" s="1"/>
      <c r="R17" s="1"/>
      <c r="S17" s="208"/>
      <c r="T17" s="52" t="s">
        <v>863</v>
      </c>
      <c r="U17" s="53" t="s">
        <v>854</v>
      </c>
      <c r="V17" s="53">
        <v>243.75</v>
      </c>
    </row>
    <row r="18" spans="1:22">
      <c r="A18" s="1"/>
      <c r="B18" s="54" t="s">
        <v>711</v>
      </c>
      <c r="C18" s="55">
        <v>1075.88544</v>
      </c>
      <c r="D18" s="55">
        <v>3075.53</v>
      </c>
      <c r="E18" s="55">
        <v>1801.9</v>
      </c>
      <c r="F18" s="55">
        <v>26</v>
      </c>
      <c r="G18" s="55">
        <v>0</v>
      </c>
      <c r="H18" s="55">
        <v>79.5</v>
      </c>
      <c r="I18" s="55">
        <v>0</v>
      </c>
      <c r="J18" s="55">
        <v>43.08</v>
      </c>
      <c r="K18" s="55">
        <v>10.1</v>
      </c>
      <c r="L18" s="55">
        <v>109.13</v>
      </c>
      <c r="M18" s="55">
        <v>356.4</v>
      </c>
      <c r="N18" s="55">
        <f t="shared" si="0"/>
        <v>6577.5254400000003</v>
      </c>
      <c r="O18" s="1"/>
      <c r="P18" s="1"/>
      <c r="Q18" s="1"/>
      <c r="R18" s="1"/>
      <c r="S18" s="208"/>
      <c r="T18" s="52" t="s">
        <v>864</v>
      </c>
      <c r="U18" s="53" t="s">
        <v>854</v>
      </c>
      <c r="V18" s="53">
        <v>1828.8</v>
      </c>
    </row>
    <row r="19" spans="1:22">
      <c r="A19" s="1"/>
      <c r="B19" s="54" t="s">
        <v>712</v>
      </c>
      <c r="C19" s="55">
        <v>1074.23731</v>
      </c>
      <c r="D19" s="55">
        <v>3107.14</v>
      </c>
      <c r="E19" s="55">
        <v>1856.7</v>
      </c>
      <c r="F19" s="55">
        <v>25.1</v>
      </c>
      <c r="G19" s="55">
        <v>0</v>
      </c>
      <c r="H19" s="55">
        <v>78.7</v>
      </c>
      <c r="I19" s="55">
        <v>0</v>
      </c>
      <c r="J19" s="55">
        <v>44.19</v>
      </c>
      <c r="K19" s="55">
        <v>10.1</v>
      </c>
      <c r="L19" s="55">
        <v>239.97</v>
      </c>
      <c r="M19" s="55">
        <v>336.4</v>
      </c>
      <c r="N19" s="55">
        <f t="shared" si="0"/>
        <v>6772.5373099999997</v>
      </c>
      <c r="O19" s="1"/>
      <c r="P19" s="1"/>
      <c r="Q19" s="1"/>
      <c r="R19" s="1"/>
      <c r="S19" s="208" t="s">
        <v>29</v>
      </c>
      <c r="T19" s="52" t="s">
        <v>865</v>
      </c>
      <c r="U19" s="53">
        <v>223.05</v>
      </c>
      <c r="V19" s="53" t="s">
        <v>854</v>
      </c>
    </row>
    <row r="20" spans="1:22">
      <c r="A20" s="1"/>
      <c r="B20" s="54" t="s">
        <v>713</v>
      </c>
      <c r="C20" s="55">
        <v>1079.44922</v>
      </c>
      <c r="D20" s="55">
        <v>3079.99</v>
      </c>
      <c r="E20" s="55">
        <v>1809.1</v>
      </c>
      <c r="F20" s="55">
        <v>39.799999999999997</v>
      </c>
      <c r="G20" s="55">
        <v>0</v>
      </c>
      <c r="H20" s="55">
        <v>79.400000000000006</v>
      </c>
      <c r="I20" s="55">
        <v>0</v>
      </c>
      <c r="J20" s="55">
        <v>44.79</v>
      </c>
      <c r="K20" s="55">
        <v>10.1</v>
      </c>
      <c r="L20" s="55">
        <v>359.43</v>
      </c>
      <c r="M20" s="55">
        <v>319.10000000000002</v>
      </c>
      <c r="N20" s="55">
        <f t="shared" si="0"/>
        <v>6821.1592200000014</v>
      </c>
      <c r="O20" s="1"/>
      <c r="P20" s="1"/>
      <c r="Q20" s="1"/>
      <c r="R20" s="1"/>
      <c r="S20" s="208"/>
      <c r="T20" s="52" t="s">
        <v>866</v>
      </c>
      <c r="U20" s="53">
        <v>465.65</v>
      </c>
      <c r="V20" s="53" t="s">
        <v>854</v>
      </c>
    </row>
    <row r="21" spans="1:22">
      <c r="A21" s="1"/>
      <c r="B21" s="54" t="s">
        <v>714</v>
      </c>
      <c r="C21" s="55">
        <v>1070.8486700000001</v>
      </c>
      <c r="D21" s="55">
        <v>3198.85</v>
      </c>
      <c r="E21" s="55">
        <v>1804.1</v>
      </c>
      <c r="F21" s="55">
        <v>40.6</v>
      </c>
      <c r="G21" s="55">
        <v>0</v>
      </c>
      <c r="H21" s="55">
        <v>79.599999999999994</v>
      </c>
      <c r="I21" s="55">
        <v>0</v>
      </c>
      <c r="J21" s="55">
        <v>46.18</v>
      </c>
      <c r="K21" s="55">
        <v>10.1</v>
      </c>
      <c r="L21" s="55">
        <v>399.7</v>
      </c>
      <c r="M21" s="55">
        <v>305.60000000000002</v>
      </c>
      <c r="N21" s="55">
        <f t="shared" si="0"/>
        <v>6955.5786700000017</v>
      </c>
      <c r="O21" s="1"/>
      <c r="P21" s="1"/>
      <c r="Q21" s="1"/>
      <c r="R21" s="1"/>
      <c r="S21" s="208"/>
      <c r="T21" s="52" t="s">
        <v>867</v>
      </c>
      <c r="U21" s="53">
        <v>404.95</v>
      </c>
      <c r="V21" s="53" t="s">
        <v>854</v>
      </c>
    </row>
    <row r="22" spans="1:22">
      <c r="A22" s="1"/>
      <c r="B22" s="56" t="s">
        <v>715</v>
      </c>
      <c r="C22" s="57">
        <v>1077.49693</v>
      </c>
      <c r="D22" s="57">
        <v>3174.15</v>
      </c>
      <c r="E22" s="57">
        <v>1874.9</v>
      </c>
      <c r="F22" s="57">
        <v>78.7</v>
      </c>
      <c r="G22" s="57">
        <v>7.24</v>
      </c>
      <c r="H22" s="57">
        <v>80.8</v>
      </c>
      <c r="I22" s="57">
        <v>0</v>
      </c>
      <c r="J22" s="57">
        <v>41.9</v>
      </c>
      <c r="K22" s="57">
        <v>10.1</v>
      </c>
      <c r="L22" s="57">
        <v>419.27</v>
      </c>
      <c r="M22" s="57">
        <v>293.3</v>
      </c>
      <c r="N22" s="57">
        <f t="shared" si="0"/>
        <v>7057.8569300000008</v>
      </c>
      <c r="O22" s="1"/>
      <c r="P22" s="1"/>
      <c r="Q22" s="1"/>
      <c r="R22" s="1"/>
      <c r="S22" s="208"/>
      <c r="T22" s="52" t="s">
        <v>868</v>
      </c>
      <c r="U22" s="53">
        <v>217</v>
      </c>
      <c r="V22" s="53" t="s">
        <v>854</v>
      </c>
    </row>
    <row r="23" spans="1:22">
      <c r="A23" s="1"/>
      <c r="B23" s="50" t="s">
        <v>716</v>
      </c>
      <c r="C23" s="51">
        <v>1076.54421</v>
      </c>
      <c r="D23" s="51">
        <v>3127.32</v>
      </c>
      <c r="E23" s="51">
        <v>2008.5</v>
      </c>
      <c r="F23" s="51">
        <v>104.6</v>
      </c>
      <c r="G23" s="51">
        <v>15.08</v>
      </c>
      <c r="H23" s="51">
        <v>80</v>
      </c>
      <c r="I23" s="51">
        <v>0</v>
      </c>
      <c r="J23" s="51">
        <v>45.35</v>
      </c>
      <c r="K23" s="51">
        <v>8.9</v>
      </c>
      <c r="L23" s="51">
        <v>436.8</v>
      </c>
      <c r="M23" s="51">
        <v>300.5</v>
      </c>
      <c r="N23" s="51">
        <f t="shared" si="0"/>
        <v>7203.5942100000002</v>
      </c>
      <c r="O23" s="1"/>
      <c r="P23" s="1"/>
      <c r="Q23" s="1"/>
      <c r="R23" s="1"/>
      <c r="S23" s="208" t="s">
        <v>499</v>
      </c>
      <c r="T23" s="52" t="s">
        <v>869</v>
      </c>
      <c r="U23" s="53">
        <v>4015.7</v>
      </c>
      <c r="V23" s="53" t="s">
        <v>854</v>
      </c>
    </row>
    <row r="24" spans="1:22">
      <c r="A24" s="1"/>
      <c r="B24" s="54" t="s">
        <v>717</v>
      </c>
      <c r="C24" s="55">
        <v>1085.6525899999999</v>
      </c>
      <c r="D24" s="55">
        <v>3179.37</v>
      </c>
      <c r="E24" s="55">
        <v>2153.5</v>
      </c>
      <c r="F24" s="55">
        <v>101.6</v>
      </c>
      <c r="G24" s="55">
        <v>7.41</v>
      </c>
      <c r="H24" s="55">
        <v>79.400000000000006</v>
      </c>
      <c r="I24" s="55">
        <v>0</v>
      </c>
      <c r="J24" s="55">
        <v>47.17</v>
      </c>
      <c r="K24" s="55">
        <v>8.9</v>
      </c>
      <c r="L24" s="55">
        <v>452.74</v>
      </c>
      <c r="M24" s="55">
        <v>349</v>
      </c>
      <c r="N24" s="55">
        <f t="shared" si="0"/>
        <v>7464.7425899999989</v>
      </c>
      <c r="O24" s="1"/>
      <c r="P24" s="1"/>
      <c r="Q24" s="1"/>
      <c r="R24" s="1"/>
      <c r="S24" s="208" t="s">
        <v>261</v>
      </c>
      <c r="T24" s="52" t="s">
        <v>870</v>
      </c>
      <c r="U24" s="53" t="s">
        <v>854</v>
      </c>
      <c r="V24" s="53">
        <v>170.75</v>
      </c>
    </row>
    <row r="25" spans="1:22">
      <c r="A25" s="1"/>
      <c r="B25" s="54" t="s">
        <v>718</v>
      </c>
      <c r="C25" s="55">
        <v>1083.8985299999999</v>
      </c>
      <c r="D25" s="55">
        <v>3127.85</v>
      </c>
      <c r="E25" s="55">
        <v>2242</v>
      </c>
      <c r="F25" s="55">
        <v>103.4</v>
      </c>
      <c r="G25" s="55">
        <v>72.260000000000005</v>
      </c>
      <c r="H25" s="55">
        <v>79.900000000000006</v>
      </c>
      <c r="I25" s="55">
        <v>0</v>
      </c>
      <c r="J25" s="55">
        <v>47.43</v>
      </c>
      <c r="K25" s="55">
        <v>8.9</v>
      </c>
      <c r="L25" s="55">
        <v>463.78</v>
      </c>
      <c r="M25" s="55">
        <v>345.3</v>
      </c>
      <c r="N25" s="55">
        <f t="shared" si="0"/>
        <v>7574.7185299999992</v>
      </c>
      <c r="O25" s="1"/>
      <c r="P25" s="1"/>
      <c r="Q25" s="1"/>
      <c r="R25" s="1"/>
      <c r="S25" s="208" t="s">
        <v>525</v>
      </c>
      <c r="T25" s="52" t="s">
        <v>871</v>
      </c>
      <c r="U25" s="53">
        <v>86</v>
      </c>
      <c r="V25" s="53" t="s">
        <v>854</v>
      </c>
    </row>
    <row r="26" spans="1:22">
      <c r="A26" s="1"/>
      <c r="B26" s="54" t="s">
        <v>719</v>
      </c>
      <c r="C26" s="55">
        <v>1087.4620299999999</v>
      </c>
      <c r="D26" s="55">
        <v>3104.57</v>
      </c>
      <c r="E26" s="55">
        <v>2262.3000000000002</v>
      </c>
      <c r="F26" s="55">
        <v>103.3</v>
      </c>
      <c r="G26" s="55">
        <v>76.040000000000006</v>
      </c>
      <c r="H26" s="55">
        <v>79.5</v>
      </c>
      <c r="I26" s="55">
        <v>0</v>
      </c>
      <c r="J26" s="55">
        <v>46.66</v>
      </c>
      <c r="K26" s="55">
        <v>8.9</v>
      </c>
      <c r="L26" s="55">
        <v>471.38</v>
      </c>
      <c r="M26" s="55">
        <v>385.1</v>
      </c>
      <c r="N26" s="55">
        <f t="shared" si="0"/>
        <v>7625.2120300000006</v>
      </c>
      <c r="O26" s="1"/>
      <c r="P26" s="1"/>
      <c r="Q26" s="1"/>
      <c r="R26" s="1"/>
      <c r="S26" s="208" t="s">
        <v>89</v>
      </c>
      <c r="T26" s="52" t="s">
        <v>872</v>
      </c>
      <c r="U26" s="53" t="s">
        <v>854</v>
      </c>
      <c r="V26" s="53">
        <v>15470.375</v>
      </c>
    </row>
    <row r="27" spans="1:22">
      <c r="A27" s="1"/>
      <c r="B27" s="54" t="s">
        <v>720</v>
      </c>
      <c r="C27" s="55">
        <v>1093.5527</v>
      </c>
      <c r="D27" s="55">
        <v>3081.83</v>
      </c>
      <c r="E27" s="55">
        <v>2292.9</v>
      </c>
      <c r="F27" s="55">
        <v>102.9</v>
      </c>
      <c r="G27" s="55">
        <v>79.58</v>
      </c>
      <c r="H27" s="55">
        <v>79.8</v>
      </c>
      <c r="I27" s="55">
        <v>0</v>
      </c>
      <c r="J27" s="55">
        <v>45.72</v>
      </c>
      <c r="K27" s="55">
        <v>8.8000000000000007</v>
      </c>
      <c r="L27" s="55">
        <v>474.88</v>
      </c>
      <c r="M27" s="55">
        <v>400.7</v>
      </c>
      <c r="N27" s="55">
        <f t="shared" si="0"/>
        <v>7660.6626999999999</v>
      </c>
      <c r="O27" s="1"/>
      <c r="P27" s="1"/>
      <c r="Q27" s="1"/>
      <c r="R27" s="1"/>
      <c r="S27" s="208"/>
      <c r="T27" s="52" t="s">
        <v>873</v>
      </c>
      <c r="U27" s="53">
        <v>5164</v>
      </c>
      <c r="V27" s="53" t="s">
        <v>854</v>
      </c>
    </row>
    <row r="28" spans="1:22">
      <c r="A28" s="1"/>
      <c r="B28" s="54" t="s">
        <v>721</v>
      </c>
      <c r="C28" s="55">
        <v>1081.18353</v>
      </c>
      <c r="D28" s="55">
        <v>3101.38</v>
      </c>
      <c r="E28" s="55">
        <v>2372.3000000000002</v>
      </c>
      <c r="F28" s="55">
        <v>101.5</v>
      </c>
      <c r="G28" s="55">
        <v>73.11</v>
      </c>
      <c r="H28" s="55">
        <v>81</v>
      </c>
      <c r="I28" s="55">
        <v>0</v>
      </c>
      <c r="J28" s="55">
        <v>46.81</v>
      </c>
      <c r="K28" s="55">
        <v>8.8000000000000007</v>
      </c>
      <c r="L28" s="55">
        <v>471.48</v>
      </c>
      <c r="M28" s="55">
        <v>439</v>
      </c>
      <c r="N28" s="55">
        <f t="shared" si="0"/>
        <v>7776.5635300000013</v>
      </c>
      <c r="O28" s="1"/>
      <c r="P28" s="1"/>
      <c r="Q28" s="1"/>
      <c r="R28" s="1"/>
      <c r="S28" s="208" t="s">
        <v>281</v>
      </c>
      <c r="T28" s="52" t="s">
        <v>874</v>
      </c>
      <c r="U28" s="53">
        <v>70.2</v>
      </c>
      <c r="V28" s="53" t="s">
        <v>854</v>
      </c>
    </row>
    <row r="29" spans="1:22">
      <c r="A29" s="1"/>
      <c r="B29" s="54" t="s">
        <v>722</v>
      </c>
      <c r="C29" s="55">
        <v>1085.79764</v>
      </c>
      <c r="D29" s="55">
        <v>3097.8</v>
      </c>
      <c r="E29" s="55">
        <v>2334.1999999999998</v>
      </c>
      <c r="F29" s="55">
        <v>99.9</v>
      </c>
      <c r="G29" s="55">
        <v>74.84</v>
      </c>
      <c r="H29" s="55">
        <v>79.199999999999989</v>
      </c>
      <c r="I29" s="55">
        <v>0</v>
      </c>
      <c r="J29" s="55">
        <v>45.66</v>
      </c>
      <c r="K29" s="55">
        <v>8.6</v>
      </c>
      <c r="L29" s="55">
        <v>478.64</v>
      </c>
      <c r="M29" s="55">
        <v>494.5</v>
      </c>
      <c r="N29" s="55">
        <f t="shared" si="0"/>
        <v>7799.1376399999999</v>
      </c>
      <c r="O29" s="1"/>
      <c r="P29" s="1"/>
      <c r="Q29" s="1"/>
      <c r="R29" s="1"/>
      <c r="S29" s="208" t="s">
        <v>529</v>
      </c>
      <c r="T29" s="52" t="s">
        <v>875</v>
      </c>
      <c r="U29" s="53">
        <v>479.75</v>
      </c>
      <c r="V29" s="53" t="s">
        <v>854</v>
      </c>
    </row>
    <row r="30" spans="1:22">
      <c r="A30" s="1"/>
      <c r="B30" s="56" t="s">
        <v>723</v>
      </c>
      <c r="C30" s="57">
        <v>1073.4649999999999</v>
      </c>
      <c r="D30" s="57">
        <v>3104.46</v>
      </c>
      <c r="E30" s="57">
        <v>2330.6</v>
      </c>
      <c r="F30" s="57">
        <v>96.6</v>
      </c>
      <c r="G30" s="57">
        <v>49.13</v>
      </c>
      <c r="H30" s="57">
        <v>79.599999999999994</v>
      </c>
      <c r="I30" s="57">
        <v>0</v>
      </c>
      <c r="J30" s="57">
        <v>44.21</v>
      </c>
      <c r="K30" s="57">
        <v>8.6</v>
      </c>
      <c r="L30" s="57">
        <v>469.1</v>
      </c>
      <c r="M30" s="57">
        <v>552.1</v>
      </c>
      <c r="N30" s="57">
        <f t="shared" si="0"/>
        <v>7807.8650000000016</v>
      </c>
      <c r="O30" s="1"/>
      <c r="P30" s="1"/>
      <c r="Q30" s="1"/>
      <c r="R30" s="1"/>
      <c r="S30" s="208" t="s">
        <v>515</v>
      </c>
      <c r="T30" s="52" t="s">
        <v>876</v>
      </c>
      <c r="U30" s="53">
        <v>484</v>
      </c>
      <c r="V30" s="53" t="s">
        <v>854</v>
      </c>
    </row>
    <row r="31" spans="1:22">
      <c r="A31" s="1"/>
      <c r="B31" s="50" t="s">
        <v>724</v>
      </c>
      <c r="C31" s="51">
        <v>1073.76359</v>
      </c>
      <c r="D31" s="51">
        <v>3008.66</v>
      </c>
      <c r="E31" s="51">
        <v>2183.6</v>
      </c>
      <c r="F31" s="51">
        <v>43.8</v>
      </c>
      <c r="G31" s="51">
        <v>160.43</v>
      </c>
      <c r="H31" s="51">
        <v>79.199999999999989</v>
      </c>
      <c r="I31" s="51">
        <v>0</v>
      </c>
      <c r="J31" s="51">
        <v>46.84</v>
      </c>
      <c r="K31" s="51">
        <v>9.6</v>
      </c>
      <c r="L31" s="51">
        <v>460.07</v>
      </c>
      <c r="M31" s="51">
        <v>576.4</v>
      </c>
      <c r="N31" s="51">
        <f t="shared" si="0"/>
        <v>7642.3635899999999</v>
      </c>
      <c r="O31" s="1"/>
      <c r="P31" s="1"/>
      <c r="Q31" s="1"/>
      <c r="R31" s="1"/>
      <c r="S31" s="208" t="s">
        <v>503</v>
      </c>
      <c r="T31" s="52" t="s">
        <v>877</v>
      </c>
      <c r="U31" s="53" t="s">
        <v>854</v>
      </c>
      <c r="V31" s="53">
        <v>9277.9500000000007</v>
      </c>
    </row>
    <row r="32" spans="1:22">
      <c r="A32" s="1"/>
      <c r="B32" s="54" t="s">
        <v>725</v>
      </c>
      <c r="C32" s="55">
        <v>1079.1803199999999</v>
      </c>
      <c r="D32" s="55">
        <v>3049.35</v>
      </c>
      <c r="E32" s="55">
        <v>2146</v>
      </c>
      <c r="F32" s="55">
        <v>44.6</v>
      </c>
      <c r="G32" s="55">
        <v>155.74</v>
      </c>
      <c r="H32" s="55">
        <v>78.7</v>
      </c>
      <c r="I32" s="55">
        <v>0</v>
      </c>
      <c r="J32" s="55">
        <v>47.98</v>
      </c>
      <c r="K32" s="55">
        <v>9.6999999999999993</v>
      </c>
      <c r="L32" s="55">
        <v>445.67</v>
      </c>
      <c r="M32" s="55">
        <v>584</v>
      </c>
      <c r="N32" s="55">
        <f t="shared" si="0"/>
        <v>7640.9203199999993</v>
      </c>
      <c r="O32" s="1"/>
      <c r="P32" s="1"/>
      <c r="Q32" s="1"/>
      <c r="R32" s="1"/>
      <c r="S32" s="208"/>
      <c r="T32" s="52" t="s">
        <v>878</v>
      </c>
      <c r="U32" s="53">
        <v>155.1</v>
      </c>
      <c r="V32" s="53" t="s">
        <v>854</v>
      </c>
    </row>
    <row r="33" spans="1:22">
      <c r="A33" s="1"/>
      <c r="B33" s="54" t="s">
        <v>726</v>
      </c>
      <c r="C33" s="55">
        <v>1083.4812999999999</v>
      </c>
      <c r="D33" s="55">
        <v>3036.99</v>
      </c>
      <c r="E33" s="55">
        <v>2132.8000000000002</v>
      </c>
      <c r="F33" s="55">
        <v>45.5</v>
      </c>
      <c r="G33" s="55">
        <v>170.42</v>
      </c>
      <c r="H33" s="55">
        <v>79.3</v>
      </c>
      <c r="I33" s="55">
        <v>0</v>
      </c>
      <c r="J33" s="55">
        <v>47.65</v>
      </c>
      <c r="K33" s="55">
        <v>9.6999999999999993</v>
      </c>
      <c r="L33" s="55">
        <v>409.35</v>
      </c>
      <c r="M33" s="55">
        <v>621.4</v>
      </c>
      <c r="N33" s="55">
        <f t="shared" si="0"/>
        <v>7636.5912999999991</v>
      </c>
      <c r="O33" s="1"/>
      <c r="P33" s="1"/>
      <c r="Q33" s="1"/>
      <c r="R33" s="1"/>
      <c r="S33" s="208" t="s">
        <v>879</v>
      </c>
      <c r="T33" s="52" t="s">
        <v>880</v>
      </c>
      <c r="U33" s="53" t="s">
        <v>854</v>
      </c>
      <c r="V33" s="53">
        <v>730.15</v>
      </c>
    </row>
    <row r="34" spans="1:22">
      <c r="A34" s="1"/>
      <c r="B34" s="54" t="s">
        <v>727</v>
      </c>
      <c r="C34" s="55">
        <v>1080.86853</v>
      </c>
      <c r="D34" s="55">
        <v>2991.04</v>
      </c>
      <c r="E34" s="55">
        <v>2184.6</v>
      </c>
      <c r="F34" s="55">
        <v>44.3</v>
      </c>
      <c r="G34" s="55">
        <v>166.33</v>
      </c>
      <c r="H34" s="55">
        <v>77.900000000000006</v>
      </c>
      <c r="I34" s="55">
        <v>0</v>
      </c>
      <c r="J34" s="55">
        <v>46.76</v>
      </c>
      <c r="K34" s="55">
        <v>9.6999999999999993</v>
      </c>
      <c r="L34" s="55">
        <v>459.36</v>
      </c>
      <c r="M34" s="55">
        <v>646.4</v>
      </c>
      <c r="N34" s="55">
        <f t="shared" si="0"/>
        <v>7707.2585299999982</v>
      </c>
      <c r="O34" s="1"/>
      <c r="P34" s="1"/>
      <c r="Q34" s="1"/>
      <c r="R34" s="1"/>
      <c r="S34" s="208" t="s">
        <v>516</v>
      </c>
      <c r="T34" s="52" t="s">
        <v>881</v>
      </c>
      <c r="U34" s="53">
        <v>459.35</v>
      </c>
      <c r="V34" s="53" t="s">
        <v>854</v>
      </c>
    </row>
    <row r="35" spans="1:22">
      <c r="A35" s="1"/>
      <c r="B35" s="54" t="s">
        <v>728</v>
      </c>
      <c r="C35" s="55">
        <v>1087.43236</v>
      </c>
      <c r="D35" s="55">
        <v>2964.03</v>
      </c>
      <c r="E35" s="55">
        <v>2302.3000000000002</v>
      </c>
      <c r="F35" s="55">
        <v>44.6</v>
      </c>
      <c r="G35" s="55">
        <v>160.79</v>
      </c>
      <c r="H35" s="55">
        <v>79.099999999999994</v>
      </c>
      <c r="I35" s="55">
        <v>0</v>
      </c>
      <c r="J35" s="55">
        <v>48.53</v>
      </c>
      <c r="K35" s="55">
        <v>9.6999999999999993</v>
      </c>
      <c r="L35" s="55">
        <v>456.5</v>
      </c>
      <c r="M35" s="55">
        <v>648.79999999999995</v>
      </c>
      <c r="N35" s="55">
        <f t="shared" si="0"/>
        <v>7801.7823600000011</v>
      </c>
      <c r="O35" s="1"/>
      <c r="P35" s="1"/>
      <c r="Q35" s="1"/>
      <c r="R35" s="1"/>
      <c r="S35" s="208" t="s">
        <v>517</v>
      </c>
      <c r="T35" s="52" t="s">
        <v>882</v>
      </c>
      <c r="U35" s="53">
        <v>82</v>
      </c>
      <c r="V35" s="53" t="s">
        <v>854</v>
      </c>
    </row>
    <row r="36" spans="1:22">
      <c r="A36" s="1"/>
      <c r="B36" s="54" t="s">
        <v>729</v>
      </c>
      <c r="C36" s="55">
        <v>1071.2902999999999</v>
      </c>
      <c r="D36" s="55">
        <v>2935.56</v>
      </c>
      <c r="E36" s="55">
        <v>2315.6999999999998</v>
      </c>
      <c r="F36" s="55">
        <v>45.3</v>
      </c>
      <c r="G36" s="55">
        <v>152.61000000000001</v>
      </c>
      <c r="H36" s="55">
        <v>79.3</v>
      </c>
      <c r="I36" s="55">
        <v>0</v>
      </c>
      <c r="J36" s="55">
        <v>48.41</v>
      </c>
      <c r="K36" s="55">
        <v>9.6999999999999993</v>
      </c>
      <c r="L36" s="55">
        <v>390.91</v>
      </c>
      <c r="M36" s="55">
        <v>637.1</v>
      </c>
      <c r="N36" s="55">
        <f t="shared" si="0"/>
        <v>7685.8802999999998</v>
      </c>
      <c r="O36" s="1"/>
      <c r="P36" s="1"/>
      <c r="Q36" s="1"/>
      <c r="R36" s="1"/>
      <c r="S36" s="208" t="s">
        <v>98</v>
      </c>
      <c r="T36" s="52" t="s">
        <v>102</v>
      </c>
      <c r="U36" s="53" t="s">
        <v>854</v>
      </c>
      <c r="V36" s="53">
        <v>1420.55</v>
      </c>
    </row>
    <row r="37" spans="1:22">
      <c r="A37" s="1"/>
      <c r="B37" s="54" t="s">
        <v>730</v>
      </c>
      <c r="C37" s="55">
        <v>1068.3759700000001</v>
      </c>
      <c r="D37" s="55">
        <v>2932.95</v>
      </c>
      <c r="E37" s="55">
        <v>2353.9</v>
      </c>
      <c r="F37" s="55">
        <v>44.5</v>
      </c>
      <c r="G37" s="55">
        <v>140.41</v>
      </c>
      <c r="H37" s="55">
        <v>79.2</v>
      </c>
      <c r="I37" s="55">
        <v>0</v>
      </c>
      <c r="J37" s="55">
        <v>46.31</v>
      </c>
      <c r="K37" s="55">
        <v>9.9</v>
      </c>
      <c r="L37" s="55">
        <v>377.52</v>
      </c>
      <c r="M37" s="55">
        <v>639</v>
      </c>
      <c r="N37" s="55">
        <f t="shared" si="0"/>
        <v>7692.0659699999997</v>
      </c>
      <c r="O37" s="1"/>
      <c r="P37" s="1"/>
      <c r="Q37" s="1"/>
      <c r="R37" s="1"/>
      <c r="S37" s="208"/>
      <c r="T37" s="52" t="s">
        <v>883</v>
      </c>
      <c r="U37" s="53" t="s">
        <v>854</v>
      </c>
      <c r="V37" s="53">
        <v>2675.5</v>
      </c>
    </row>
    <row r="38" spans="1:22">
      <c r="A38" s="1"/>
      <c r="B38" s="56" t="s">
        <v>731</v>
      </c>
      <c r="C38" s="57">
        <v>1072.9869200000001</v>
      </c>
      <c r="D38" s="57">
        <v>3129.95</v>
      </c>
      <c r="E38" s="57">
        <v>2241.6</v>
      </c>
      <c r="F38" s="57">
        <v>43.7</v>
      </c>
      <c r="G38" s="57">
        <v>143.75</v>
      </c>
      <c r="H38" s="57">
        <v>79.8</v>
      </c>
      <c r="I38" s="57">
        <v>0</v>
      </c>
      <c r="J38" s="57">
        <v>46.7</v>
      </c>
      <c r="K38" s="57">
        <v>9.9</v>
      </c>
      <c r="L38" s="57">
        <v>365.82</v>
      </c>
      <c r="M38" s="57">
        <v>598.20000000000005</v>
      </c>
      <c r="N38" s="57">
        <f t="shared" si="0"/>
        <v>7732.4069199999994</v>
      </c>
      <c r="O38" s="1"/>
      <c r="P38" s="1"/>
      <c r="Q38" s="1"/>
      <c r="R38" s="1"/>
      <c r="S38" s="208" t="s">
        <v>531</v>
      </c>
      <c r="T38" s="52" t="s">
        <v>884</v>
      </c>
      <c r="U38" s="53">
        <v>502.393035</v>
      </c>
      <c r="V38" s="53" t="s">
        <v>854</v>
      </c>
    </row>
    <row r="39" spans="1:22">
      <c r="A39" s="1"/>
      <c r="B39" s="50" t="s">
        <v>732</v>
      </c>
      <c r="C39" s="51">
        <v>1070.9527399999999</v>
      </c>
      <c r="D39" s="51">
        <v>3100.1</v>
      </c>
      <c r="E39" s="51">
        <v>2224.1</v>
      </c>
      <c r="F39" s="51">
        <v>44.4</v>
      </c>
      <c r="G39" s="51">
        <v>173.08</v>
      </c>
      <c r="H39" s="51">
        <v>79.599999999999994</v>
      </c>
      <c r="I39" s="51">
        <v>0</v>
      </c>
      <c r="J39" s="51">
        <v>46.38</v>
      </c>
      <c r="K39" s="51">
        <v>10</v>
      </c>
      <c r="L39" s="51">
        <v>328.77</v>
      </c>
      <c r="M39" s="51">
        <v>596.29999999999995</v>
      </c>
      <c r="N39" s="51">
        <f t="shared" si="0"/>
        <v>7673.6827399999993</v>
      </c>
      <c r="O39" s="1"/>
      <c r="P39" s="1"/>
      <c r="Q39" s="1"/>
      <c r="R39" s="1"/>
      <c r="S39" s="208"/>
      <c r="T39" s="52" t="s">
        <v>885</v>
      </c>
      <c r="U39" s="53">
        <v>155.40807000000001</v>
      </c>
      <c r="V39" s="53" t="s">
        <v>854</v>
      </c>
    </row>
    <row r="40" spans="1:22">
      <c r="A40" s="1"/>
      <c r="B40" s="54" t="s">
        <v>733</v>
      </c>
      <c r="C40" s="55">
        <v>1111.7782400000001</v>
      </c>
      <c r="D40" s="55">
        <v>3111.23</v>
      </c>
      <c r="E40" s="55">
        <v>2247.9</v>
      </c>
      <c r="F40" s="55">
        <v>44.3</v>
      </c>
      <c r="G40" s="55">
        <v>7.21</v>
      </c>
      <c r="H40" s="55">
        <v>79.599999999999994</v>
      </c>
      <c r="I40" s="55">
        <v>0</v>
      </c>
      <c r="J40" s="55">
        <v>44.5</v>
      </c>
      <c r="K40" s="55">
        <v>10</v>
      </c>
      <c r="L40" s="55">
        <v>191.76</v>
      </c>
      <c r="M40" s="55">
        <v>594.20000000000005</v>
      </c>
      <c r="N40" s="55">
        <f t="shared" si="0"/>
        <v>7442.4782400000013</v>
      </c>
      <c r="O40" s="1"/>
      <c r="P40" s="1"/>
      <c r="Q40" s="1"/>
      <c r="R40" s="1"/>
      <c r="S40" s="208" t="s">
        <v>532</v>
      </c>
      <c r="T40" s="52" t="s">
        <v>886</v>
      </c>
      <c r="U40" s="53">
        <v>489.6</v>
      </c>
      <c r="V40" s="53" t="s">
        <v>854</v>
      </c>
    </row>
    <row r="41" spans="1:22">
      <c r="A41" s="1"/>
      <c r="B41" s="54" t="s">
        <v>734</v>
      </c>
      <c r="C41" s="55">
        <v>1092.56801</v>
      </c>
      <c r="D41" s="55">
        <v>3185.65</v>
      </c>
      <c r="E41" s="55">
        <v>2225.3000000000002</v>
      </c>
      <c r="F41" s="55">
        <v>44.7</v>
      </c>
      <c r="G41" s="55">
        <v>0</v>
      </c>
      <c r="H41" s="55">
        <v>79.699999999999989</v>
      </c>
      <c r="I41" s="55">
        <v>0</v>
      </c>
      <c r="J41" s="55">
        <v>44.26</v>
      </c>
      <c r="K41" s="55">
        <v>10.1</v>
      </c>
      <c r="L41" s="55">
        <v>79.739999999999995</v>
      </c>
      <c r="M41" s="55">
        <v>579.4</v>
      </c>
      <c r="N41" s="55">
        <f t="shared" si="0"/>
        <v>7341.4180100000003</v>
      </c>
      <c r="O41" s="1"/>
      <c r="P41" s="1"/>
      <c r="Q41" s="1"/>
      <c r="R41" s="1"/>
      <c r="S41" s="208"/>
      <c r="T41" s="52" t="s">
        <v>887</v>
      </c>
      <c r="U41" s="53">
        <v>489.6</v>
      </c>
      <c r="V41" s="53" t="s">
        <v>854</v>
      </c>
    </row>
    <row r="42" spans="1:22">
      <c r="A42" s="1"/>
      <c r="B42" s="54" t="s">
        <v>735</v>
      </c>
      <c r="C42" s="55">
        <v>1091.50206</v>
      </c>
      <c r="D42" s="55">
        <v>3207.2</v>
      </c>
      <c r="E42" s="55">
        <v>2269.6999999999998</v>
      </c>
      <c r="F42" s="55">
        <v>44.4</v>
      </c>
      <c r="G42" s="55">
        <v>0</v>
      </c>
      <c r="H42" s="55">
        <v>79.599999999999994</v>
      </c>
      <c r="I42" s="55">
        <v>0</v>
      </c>
      <c r="J42" s="55">
        <v>45.75</v>
      </c>
      <c r="K42" s="55">
        <v>10.1</v>
      </c>
      <c r="L42" s="55">
        <v>2.2200000000000002</v>
      </c>
      <c r="M42" s="55">
        <v>553</v>
      </c>
      <c r="N42" s="55">
        <f t="shared" si="0"/>
        <v>7303.4720600000001</v>
      </c>
      <c r="O42" s="1"/>
      <c r="P42" s="1"/>
      <c r="Q42" s="1"/>
      <c r="R42" s="1"/>
      <c r="S42" s="208"/>
      <c r="T42" s="52" t="s">
        <v>888</v>
      </c>
      <c r="U42" s="53">
        <v>480</v>
      </c>
      <c r="V42" s="53" t="s">
        <v>854</v>
      </c>
    </row>
    <row r="43" spans="1:22">
      <c r="A43" s="1"/>
      <c r="B43" s="54" t="s">
        <v>736</v>
      </c>
      <c r="C43" s="55">
        <v>1096.0805800000001</v>
      </c>
      <c r="D43" s="55">
        <v>3315.27</v>
      </c>
      <c r="E43" s="55">
        <v>2376.6</v>
      </c>
      <c r="F43" s="55">
        <v>44.4</v>
      </c>
      <c r="G43" s="55">
        <v>5.9</v>
      </c>
      <c r="H43" s="55">
        <v>78.900000000000006</v>
      </c>
      <c r="I43" s="55">
        <v>0</v>
      </c>
      <c r="J43" s="55">
        <v>46.45</v>
      </c>
      <c r="K43" s="55">
        <v>10.1</v>
      </c>
      <c r="L43" s="55">
        <v>0</v>
      </c>
      <c r="M43" s="55">
        <v>553.9</v>
      </c>
      <c r="N43" s="55">
        <f t="shared" si="0"/>
        <v>7527.6005799999994</v>
      </c>
      <c r="O43" s="1"/>
      <c r="P43" s="1"/>
      <c r="Q43" s="1"/>
      <c r="R43" s="1"/>
      <c r="S43" s="208"/>
      <c r="T43" s="52" t="s">
        <v>889</v>
      </c>
      <c r="U43" s="53">
        <v>118.45</v>
      </c>
      <c r="V43" s="53" t="s">
        <v>854</v>
      </c>
    </row>
    <row r="44" spans="1:22">
      <c r="A44" s="1"/>
      <c r="B44" s="54" t="s">
        <v>737</v>
      </c>
      <c r="C44" s="55">
        <v>1100.38968</v>
      </c>
      <c r="D44" s="55">
        <v>3335.12</v>
      </c>
      <c r="E44" s="55">
        <v>2466.3000000000002</v>
      </c>
      <c r="F44" s="55">
        <v>44.6</v>
      </c>
      <c r="G44" s="55">
        <v>8.5</v>
      </c>
      <c r="H44" s="55">
        <v>79.300000000000011</v>
      </c>
      <c r="I44" s="55">
        <v>0</v>
      </c>
      <c r="J44" s="55">
        <v>47.47</v>
      </c>
      <c r="K44" s="55">
        <v>10.1</v>
      </c>
      <c r="L44" s="55">
        <v>0</v>
      </c>
      <c r="M44" s="55">
        <v>517.20000000000005</v>
      </c>
      <c r="N44" s="55">
        <f t="shared" si="0"/>
        <v>7608.9796800000013</v>
      </c>
      <c r="O44" s="1"/>
      <c r="P44" s="1"/>
      <c r="Q44" s="1"/>
      <c r="R44" s="1"/>
      <c r="S44" s="208" t="s">
        <v>518</v>
      </c>
      <c r="T44" s="52" t="s">
        <v>890</v>
      </c>
      <c r="U44" s="53">
        <v>85.7</v>
      </c>
      <c r="V44" s="53" t="s">
        <v>854</v>
      </c>
    </row>
    <row r="45" spans="1:22">
      <c r="A45" s="1"/>
      <c r="B45" s="54" t="s">
        <v>738</v>
      </c>
      <c r="C45" s="55">
        <v>1099.9558</v>
      </c>
      <c r="D45" s="55">
        <v>3371.35</v>
      </c>
      <c r="E45" s="55">
        <v>2441.6</v>
      </c>
      <c r="F45" s="55">
        <v>44.7</v>
      </c>
      <c r="G45" s="55">
        <v>8.4</v>
      </c>
      <c r="H45" s="55">
        <v>79.400000000000006</v>
      </c>
      <c r="I45" s="55">
        <v>0</v>
      </c>
      <c r="J45" s="55">
        <v>47.87</v>
      </c>
      <c r="K45" s="55">
        <v>10.1</v>
      </c>
      <c r="L45" s="55">
        <v>0</v>
      </c>
      <c r="M45" s="55">
        <v>532</v>
      </c>
      <c r="N45" s="55">
        <f t="shared" si="0"/>
        <v>7635.3757999999998</v>
      </c>
      <c r="O45" s="1"/>
      <c r="P45" s="1"/>
      <c r="Q45" s="1"/>
      <c r="R45" s="1"/>
      <c r="S45" s="208" t="s">
        <v>505</v>
      </c>
      <c r="T45" s="52" t="s">
        <v>891</v>
      </c>
      <c r="U45" s="53">
        <v>438.3</v>
      </c>
      <c r="V45" s="53" t="s">
        <v>854</v>
      </c>
    </row>
    <row r="46" spans="1:22">
      <c r="A46" s="1"/>
      <c r="B46" s="56" t="s">
        <v>739</v>
      </c>
      <c r="C46" s="57">
        <v>1096.1458399999999</v>
      </c>
      <c r="D46" s="57">
        <v>3355.99</v>
      </c>
      <c r="E46" s="57">
        <v>2445.1999999999998</v>
      </c>
      <c r="F46" s="57">
        <v>44.8</v>
      </c>
      <c r="G46" s="57">
        <v>8.5</v>
      </c>
      <c r="H46" s="57">
        <v>79.300000000000011</v>
      </c>
      <c r="I46" s="57">
        <v>0</v>
      </c>
      <c r="J46" s="57">
        <v>47.85</v>
      </c>
      <c r="K46" s="57">
        <v>10.1</v>
      </c>
      <c r="L46" s="57">
        <v>0</v>
      </c>
      <c r="M46" s="57">
        <v>533.79999999999995</v>
      </c>
      <c r="N46" s="57">
        <f t="shared" si="0"/>
        <v>7621.685840000001</v>
      </c>
      <c r="O46" s="1"/>
      <c r="P46" s="1"/>
      <c r="Q46" s="1"/>
      <c r="R46" s="1"/>
      <c r="S46" s="208" t="s">
        <v>506</v>
      </c>
      <c r="T46" s="52" t="s">
        <v>892</v>
      </c>
      <c r="U46" s="53">
        <v>2176.9499999999998</v>
      </c>
      <c r="V46" s="53" t="s">
        <v>854</v>
      </c>
    </row>
    <row r="47" spans="1:22">
      <c r="A47" s="1"/>
      <c r="B47" s="50" t="s">
        <v>740</v>
      </c>
      <c r="C47" s="51">
        <v>1074.8952899999999</v>
      </c>
      <c r="D47" s="51">
        <v>3355.29</v>
      </c>
      <c r="E47" s="51">
        <v>2448.1999999999998</v>
      </c>
      <c r="F47" s="51">
        <v>48.2</v>
      </c>
      <c r="G47" s="51">
        <v>8.5</v>
      </c>
      <c r="H47" s="51">
        <v>79.099999999999994</v>
      </c>
      <c r="I47" s="51">
        <v>0</v>
      </c>
      <c r="J47" s="51">
        <v>47.71</v>
      </c>
      <c r="K47" s="51">
        <v>10.1</v>
      </c>
      <c r="L47" s="51">
        <v>0</v>
      </c>
      <c r="M47" s="51">
        <v>541.29999999999995</v>
      </c>
      <c r="N47" s="51">
        <f t="shared" si="0"/>
        <v>7613.29529</v>
      </c>
      <c r="O47" s="1"/>
      <c r="P47" s="1"/>
      <c r="Q47" s="1"/>
      <c r="R47" s="1"/>
      <c r="S47" s="208" t="s">
        <v>115</v>
      </c>
      <c r="T47" s="52" t="s">
        <v>116</v>
      </c>
      <c r="U47" s="53" t="s">
        <v>854</v>
      </c>
      <c r="V47" s="53">
        <v>13344.65</v>
      </c>
    </row>
    <row r="48" spans="1:22">
      <c r="A48" s="1"/>
      <c r="B48" s="54" t="s">
        <v>741</v>
      </c>
      <c r="C48" s="55">
        <v>1068.7674300000001</v>
      </c>
      <c r="D48" s="55">
        <v>3282.09</v>
      </c>
      <c r="E48" s="55">
        <v>2516.4</v>
      </c>
      <c r="F48" s="55">
        <v>48.4</v>
      </c>
      <c r="G48" s="55">
        <v>0</v>
      </c>
      <c r="H48" s="55">
        <v>79.300000000000011</v>
      </c>
      <c r="I48" s="55">
        <v>0</v>
      </c>
      <c r="J48" s="55">
        <v>46.86</v>
      </c>
      <c r="K48" s="55">
        <v>10.1</v>
      </c>
      <c r="L48" s="55">
        <v>0</v>
      </c>
      <c r="M48" s="55">
        <v>548.20000000000005</v>
      </c>
      <c r="N48" s="55">
        <f t="shared" si="0"/>
        <v>7600.1174299999993</v>
      </c>
      <c r="O48" s="1"/>
      <c r="P48" s="1"/>
      <c r="Q48" s="1"/>
      <c r="R48" s="1"/>
      <c r="S48" s="208"/>
      <c r="T48" s="52" t="s">
        <v>893</v>
      </c>
      <c r="U48" s="53">
        <v>251.7</v>
      </c>
      <c r="V48" s="53" t="s">
        <v>854</v>
      </c>
    </row>
    <row r="49" spans="1:22">
      <c r="A49" s="1"/>
      <c r="B49" s="54" t="s">
        <v>742</v>
      </c>
      <c r="C49" s="55">
        <v>1060.9667300000001</v>
      </c>
      <c r="D49" s="55">
        <v>3282.29</v>
      </c>
      <c r="E49" s="55">
        <v>2516.4</v>
      </c>
      <c r="F49" s="55">
        <v>48.3</v>
      </c>
      <c r="G49" s="55">
        <v>0</v>
      </c>
      <c r="H49" s="55">
        <v>79.300000000000011</v>
      </c>
      <c r="I49" s="55">
        <v>0</v>
      </c>
      <c r="J49" s="55">
        <v>47.26</v>
      </c>
      <c r="K49" s="55">
        <v>10.1</v>
      </c>
      <c r="L49" s="55">
        <v>0</v>
      </c>
      <c r="M49" s="55">
        <v>535.6</v>
      </c>
      <c r="N49" s="55">
        <f t="shared" si="0"/>
        <v>7580.2167300000019</v>
      </c>
      <c r="O49" s="1"/>
      <c r="P49" s="1"/>
      <c r="Q49" s="1"/>
      <c r="R49" s="1"/>
      <c r="S49" s="208" t="s">
        <v>504</v>
      </c>
      <c r="T49" s="52" t="s">
        <v>894</v>
      </c>
      <c r="U49" s="53" t="s">
        <v>854</v>
      </c>
      <c r="V49" s="53">
        <v>999.7</v>
      </c>
    </row>
    <row r="50" spans="1:22">
      <c r="A50" s="1"/>
      <c r="B50" s="54" t="s">
        <v>743</v>
      </c>
      <c r="C50" s="55">
        <v>1035.3031800000001</v>
      </c>
      <c r="D50" s="55">
        <v>3236.52</v>
      </c>
      <c r="E50" s="55">
        <v>2545.8000000000002</v>
      </c>
      <c r="F50" s="55">
        <v>48.3</v>
      </c>
      <c r="G50" s="55">
        <v>0</v>
      </c>
      <c r="H50" s="55">
        <v>79.400000000000006</v>
      </c>
      <c r="I50" s="55">
        <v>0</v>
      </c>
      <c r="J50" s="55">
        <v>46.86</v>
      </c>
      <c r="K50" s="55">
        <v>10.1</v>
      </c>
      <c r="L50" s="55">
        <v>0</v>
      </c>
      <c r="M50" s="55">
        <v>541</v>
      </c>
      <c r="N50" s="55">
        <f t="shared" si="0"/>
        <v>7543.2831800000004</v>
      </c>
      <c r="O50" s="1"/>
      <c r="P50" s="1"/>
      <c r="Q50" s="1"/>
      <c r="R50" s="1"/>
      <c r="S50" s="208" t="s">
        <v>514</v>
      </c>
      <c r="T50" s="52" t="s">
        <v>895</v>
      </c>
      <c r="U50" s="53">
        <v>88.05</v>
      </c>
      <c r="V50" s="53" t="s">
        <v>854</v>
      </c>
    </row>
    <row r="51" spans="1:22">
      <c r="A51" s="1"/>
      <c r="B51" s="54" t="s">
        <v>744</v>
      </c>
      <c r="C51" s="55">
        <v>1035.8088700000001</v>
      </c>
      <c r="D51" s="55">
        <v>3216.93</v>
      </c>
      <c r="E51" s="55">
        <v>2493.9</v>
      </c>
      <c r="F51" s="55">
        <v>47.9</v>
      </c>
      <c r="G51" s="55">
        <v>0</v>
      </c>
      <c r="H51" s="55">
        <v>79.300000000000011</v>
      </c>
      <c r="I51" s="55">
        <v>0</v>
      </c>
      <c r="J51" s="55">
        <v>46.98</v>
      </c>
      <c r="K51" s="55">
        <v>10.1</v>
      </c>
      <c r="L51" s="55">
        <v>0</v>
      </c>
      <c r="M51" s="55">
        <v>515.79999999999995</v>
      </c>
      <c r="N51" s="55">
        <f t="shared" si="0"/>
        <v>7446.7188700000006</v>
      </c>
      <c r="O51" s="1"/>
      <c r="P51" s="1"/>
      <c r="Q51" s="1"/>
      <c r="R51" s="1"/>
      <c r="S51" s="208" t="s">
        <v>126</v>
      </c>
      <c r="T51" s="52" t="s">
        <v>896</v>
      </c>
      <c r="U51" s="53">
        <v>36.200000000000003</v>
      </c>
      <c r="V51" s="53" t="s">
        <v>854</v>
      </c>
    </row>
    <row r="52" spans="1:22">
      <c r="A52" s="1"/>
      <c r="B52" s="54" t="s">
        <v>745</v>
      </c>
      <c r="C52" s="55">
        <v>1035.91481</v>
      </c>
      <c r="D52" s="55">
        <v>3081.68</v>
      </c>
      <c r="E52" s="55">
        <v>2433</v>
      </c>
      <c r="F52" s="55">
        <v>48.2</v>
      </c>
      <c r="G52" s="55">
        <v>0</v>
      </c>
      <c r="H52" s="55">
        <v>79.400000000000006</v>
      </c>
      <c r="I52" s="55">
        <v>0</v>
      </c>
      <c r="J52" s="55">
        <v>47.06</v>
      </c>
      <c r="K52" s="55">
        <v>10.1</v>
      </c>
      <c r="L52" s="55">
        <v>0</v>
      </c>
      <c r="M52" s="55">
        <v>504.6</v>
      </c>
      <c r="N52" s="55">
        <f t="shared" si="0"/>
        <v>7239.9548100000002</v>
      </c>
      <c r="O52" s="1"/>
      <c r="P52" s="1"/>
      <c r="Q52" s="1"/>
      <c r="R52" s="1"/>
      <c r="S52" s="208"/>
      <c r="T52" s="52" t="s">
        <v>897</v>
      </c>
      <c r="U52" s="53" t="s">
        <v>854</v>
      </c>
      <c r="V52" s="53">
        <v>5726.45</v>
      </c>
    </row>
    <row r="53" spans="1:22">
      <c r="A53" s="1"/>
      <c r="B53" s="54" t="s">
        <v>746</v>
      </c>
      <c r="C53" s="55">
        <v>1031.7501999999999</v>
      </c>
      <c r="D53" s="55">
        <v>3001.33</v>
      </c>
      <c r="E53" s="55">
        <v>2355.8000000000002</v>
      </c>
      <c r="F53" s="55">
        <v>48.2</v>
      </c>
      <c r="G53" s="55">
        <v>0</v>
      </c>
      <c r="H53" s="55">
        <v>79.699999999999989</v>
      </c>
      <c r="I53" s="55">
        <v>0</v>
      </c>
      <c r="J53" s="55">
        <v>45.76</v>
      </c>
      <c r="K53" s="55">
        <v>10.1</v>
      </c>
      <c r="L53" s="55">
        <v>0</v>
      </c>
      <c r="M53" s="55">
        <v>473.5</v>
      </c>
      <c r="N53" s="55">
        <f t="shared" si="0"/>
        <v>7046.1401999999998</v>
      </c>
      <c r="O53" s="1"/>
      <c r="P53" s="1"/>
      <c r="Q53" s="1"/>
      <c r="R53" s="1"/>
      <c r="S53" s="208"/>
      <c r="T53" s="52" t="s">
        <v>130</v>
      </c>
      <c r="U53" s="53" t="s">
        <v>854</v>
      </c>
      <c r="V53" s="53">
        <v>513.9</v>
      </c>
    </row>
    <row r="54" spans="1:22">
      <c r="A54" s="1"/>
      <c r="B54" s="56" t="s">
        <v>76</v>
      </c>
      <c r="C54" s="57">
        <v>1030.65939</v>
      </c>
      <c r="D54" s="57">
        <v>3004.33</v>
      </c>
      <c r="E54" s="57">
        <v>2256.9</v>
      </c>
      <c r="F54" s="57">
        <v>26.3</v>
      </c>
      <c r="G54" s="57">
        <v>0</v>
      </c>
      <c r="H54" s="57">
        <v>79.5</v>
      </c>
      <c r="I54" s="57">
        <v>0</v>
      </c>
      <c r="J54" s="57">
        <v>47.53</v>
      </c>
      <c r="K54" s="57">
        <v>10.1</v>
      </c>
      <c r="L54" s="57">
        <v>0</v>
      </c>
      <c r="M54" s="57">
        <v>396.9</v>
      </c>
      <c r="N54" s="57">
        <f t="shared" si="0"/>
        <v>6852.2193900000002</v>
      </c>
      <c r="O54" s="1"/>
      <c r="P54" s="1"/>
      <c r="Q54" s="1"/>
      <c r="R54" s="1"/>
      <c r="S54" s="208"/>
      <c r="T54" s="52" t="s">
        <v>898</v>
      </c>
      <c r="U54" s="53">
        <v>104.05</v>
      </c>
      <c r="V54" s="53" t="s">
        <v>854</v>
      </c>
    </row>
    <row r="55" spans="1:22">
      <c r="A55" s="1"/>
      <c r="B55" s="58" t="s">
        <v>899</v>
      </c>
      <c r="C55" s="59">
        <f>+SUM(C7:C54)/2</f>
        <v>25726.551105000006</v>
      </c>
      <c r="D55" s="59">
        <f t="shared" ref="D55:N55" si="1">+SUM(D7:D54)/2</f>
        <v>74780.724999999977</v>
      </c>
      <c r="E55" s="59">
        <f t="shared" si="1"/>
        <v>51074.6</v>
      </c>
      <c r="F55" s="59">
        <f t="shared" si="1"/>
        <v>1189.5</v>
      </c>
      <c r="G55" s="59">
        <f t="shared" si="1"/>
        <v>962.63000000000022</v>
      </c>
      <c r="H55" s="59">
        <f t="shared" si="1"/>
        <v>1905.6500000000005</v>
      </c>
      <c r="I55" s="59">
        <f t="shared" si="1"/>
        <v>0</v>
      </c>
      <c r="J55" s="59">
        <f t="shared" si="1"/>
        <v>1085.29</v>
      </c>
      <c r="K55" s="59">
        <f t="shared" si="1"/>
        <v>235.65000000000012</v>
      </c>
      <c r="L55" s="59">
        <f t="shared" si="1"/>
        <v>4618.8950000000004</v>
      </c>
      <c r="M55" s="59">
        <f t="shared" si="1"/>
        <v>11902</v>
      </c>
      <c r="N55" s="59">
        <f t="shared" si="1"/>
        <v>173481.49110499996</v>
      </c>
      <c r="O55" s="1"/>
      <c r="P55" s="1"/>
      <c r="Q55" s="1"/>
      <c r="R55" s="1"/>
      <c r="S55" s="208" t="s">
        <v>132</v>
      </c>
      <c r="T55" s="52" t="s">
        <v>900</v>
      </c>
      <c r="U55" s="53" t="s">
        <v>854</v>
      </c>
      <c r="V55" s="53">
        <v>1800.5</v>
      </c>
    </row>
    <row r="56" spans="1:22">
      <c r="A56" s="1"/>
      <c r="B56" s="58" t="s">
        <v>901</v>
      </c>
      <c r="C56" s="239">
        <f>+C55/$N$55</f>
        <v>0.14829565356588367</v>
      </c>
      <c r="D56" s="239">
        <f t="shared" ref="D56:M56" si="2">+D55/$N$55</f>
        <v>0.43105880935009266</v>
      </c>
      <c r="E56" s="239">
        <f t="shared" si="2"/>
        <v>0.29440950544451461</v>
      </c>
      <c r="F56" s="239">
        <f t="shared" si="2"/>
        <v>6.8566392438952064E-3</v>
      </c>
      <c r="G56" s="239">
        <f t="shared" si="2"/>
        <v>5.5488916648598948E-3</v>
      </c>
      <c r="H56" s="239">
        <f t="shared" si="2"/>
        <v>1.0984745334282391E-2</v>
      </c>
      <c r="I56" s="239">
        <f t="shared" si="2"/>
        <v>0</v>
      </c>
      <c r="J56" s="239">
        <f t="shared" si="2"/>
        <v>6.2559411559537864E-3</v>
      </c>
      <c r="K56" s="239">
        <f t="shared" si="2"/>
        <v>1.3583581654677648E-3</v>
      </c>
      <c r="L56" s="239">
        <f t="shared" si="2"/>
        <v>2.6624713510240736E-2</v>
      </c>
      <c r="M56" s="239">
        <f t="shared" si="2"/>
        <v>6.8606742564809378E-2</v>
      </c>
      <c r="N56" s="240">
        <f>+SUM(C56:M56)</f>
        <v>1.0000000000000002</v>
      </c>
      <c r="O56" s="1"/>
      <c r="P56" s="1"/>
      <c r="Q56" s="1"/>
      <c r="R56" s="1"/>
      <c r="S56" s="208"/>
      <c r="T56" s="52" t="s">
        <v>902</v>
      </c>
      <c r="U56" s="53">
        <v>14.4</v>
      </c>
      <c r="V56" s="53" t="s">
        <v>854</v>
      </c>
    </row>
    <row r="57" spans="1:22">
      <c r="A57" s="1"/>
      <c r="B57" s="1"/>
      <c r="C57" s="1"/>
      <c r="D57" s="1"/>
      <c r="E57" s="1"/>
      <c r="F57" s="1"/>
      <c r="G57" s="1"/>
      <c r="H57" s="1"/>
      <c r="I57" s="1"/>
      <c r="J57" s="1"/>
      <c r="K57" s="1"/>
      <c r="L57" s="1"/>
      <c r="M57" s="1"/>
      <c r="N57" s="1"/>
      <c r="O57" s="1"/>
      <c r="P57" s="1"/>
      <c r="Q57" s="1"/>
      <c r="R57" s="1"/>
      <c r="S57" s="208"/>
      <c r="T57" s="52" t="s">
        <v>903</v>
      </c>
      <c r="U57" s="53">
        <v>725.6</v>
      </c>
      <c r="V57" s="53" t="s">
        <v>854</v>
      </c>
    </row>
    <row r="58" spans="1:22">
      <c r="A58" s="1"/>
      <c r="B58" s="1"/>
      <c r="C58" s="1"/>
      <c r="D58" s="1"/>
      <c r="E58" s="1"/>
      <c r="F58" s="1"/>
      <c r="G58" s="1"/>
      <c r="H58" s="1"/>
      <c r="I58" s="1"/>
      <c r="J58" s="1"/>
      <c r="K58" s="1"/>
      <c r="L58" s="1"/>
      <c r="M58" s="1"/>
      <c r="N58" s="1"/>
      <c r="O58" s="1"/>
      <c r="P58" s="1"/>
      <c r="Q58" s="1"/>
      <c r="R58" s="1"/>
      <c r="S58" s="208"/>
      <c r="T58" s="52" t="s">
        <v>135</v>
      </c>
      <c r="U58" s="53" t="s">
        <v>854</v>
      </c>
      <c r="V58" s="53">
        <v>2593.9499999999998</v>
      </c>
    </row>
    <row r="59" spans="1:22">
      <c r="A59" s="1"/>
      <c r="B59" s="1"/>
      <c r="C59" s="1"/>
      <c r="D59" s="1"/>
      <c r="E59" s="1"/>
      <c r="F59" s="1"/>
      <c r="G59" s="1"/>
      <c r="H59" s="1"/>
      <c r="I59" s="1"/>
      <c r="J59" s="1"/>
      <c r="K59" s="1"/>
      <c r="L59" s="1"/>
      <c r="M59" s="1"/>
      <c r="N59" s="1"/>
      <c r="O59" s="1"/>
      <c r="P59" s="1"/>
      <c r="Q59" s="1"/>
      <c r="R59" s="1"/>
      <c r="S59" s="208"/>
      <c r="T59" s="52" t="s">
        <v>904</v>
      </c>
      <c r="U59" s="53" t="s">
        <v>854</v>
      </c>
      <c r="V59" s="53">
        <v>2462.15</v>
      </c>
    </row>
    <row r="60" spans="1:22">
      <c r="A60" s="1"/>
      <c r="B60" s="1"/>
      <c r="C60" s="1"/>
      <c r="D60" s="1"/>
      <c r="E60" s="1"/>
      <c r="F60" s="1"/>
      <c r="G60" s="1"/>
      <c r="H60" s="1"/>
      <c r="I60" s="1"/>
      <c r="J60" s="1"/>
      <c r="K60" s="1"/>
      <c r="L60" s="1"/>
      <c r="M60" s="1"/>
      <c r="N60" s="1"/>
      <c r="O60" s="1"/>
      <c r="P60" s="1"/>
      <c r="Q60" s="1"/>
      <c r="R60" s="1"/>
      <c r="S60" s="208"/>
      <c r="T60" s="52" t="s">
        <v>905</v>
      </c>
      <c r="U60" s="53">
        <v>1519.85</v>
      </c>
      <c r="V60" s="53" t="s">
        <v>854</v>
      </c>
    </row>
    <row r="61" spans="1:22">
      <c r="A61" s="1"/>
      <c r="B61" s="1"/>
      <c r="C61" s="1"/>
      <c r="D61" s="1"/>
      <c r="E61" s="1"/>
      <c r="F61" s="1"/>
      <c r="G61" s="1"/>
      <c r="H61" s="1"/>
      <c r="I61" s="1"/>
      <c r="J61" s="1"/>
      <c r="K61" s="1"/>
      <c r="L61" s="1"/>
      <c r="M61" s="1"/>
      <c r="N61" s="1"/>
      <c r="O61" s="1"/>
      <c r="P61" s="1"/>
      <c r="Q61" s="1"/>
      <c r="R61" s="1"/>
      <c r="S61" s="208" t="s">
        <v>356</v>
      </c>
      <c r="T61" s="52" t="s">
        <v>906</v>
      </c>
      <c r="U61" s="53">
        <v>385.45</v>
      </c>
      <c r="V61" s="53" t="s">
        <v>854</v>
      </c>
    </row>
    <row r="62" spans="1:22">
      <c r="A62" s="1"/>
      <c r="B62" s="1"/>
      <c r="C62" s="1"/>
      <c r="D62" s="1"/>
      <c r="E62" s="1"/>
      <c r="F62" s="1"/>
      <c r="G62" s="1"/>
      <c r="H62" s="1"/>
      <c r="I62" s="1"/>
      <c r="J62" s="1"/>
      <c r="K62" s="1"/>
      <c r="L62" s="1"/>
      <c r="M62" s="1"/>
      <c r="N62" s="1"/>
      <c r="O62" s="1"/>
      <c r="P62" s="1"/>
      <c r="Q62" s="1"/>
      <c r="R62" s="1"/>
      <c r="S62" s="208" t="s">
        <v>500</v>
      </c>
      <c r="T62" s="52" t="s">
        <v>907</v>
      </c>
      <c r="U62" s="53" t="s">
        <v>854</v>
      </c>
      <c r="V62" s="53">
        <v>2659.5</v>
      </c>
    </row>
    <row r="63" spans="1:22">
      <c r="A63" s="1"/>
      <c r="B63" s="1"/>
      <c r="C63" s="1"/>
      <c r="D63" s="1"/>
      <c r="E63" s="1"/>
      <c r="F63" s="1"/>
      <c r="G63" s="1"/>
      <c r="H63" s="1"/>
      <c r="I63" s="1"/>
      <c r="J63" s="1"/>
      <c r="K63" s="1"/>
      <c r="L63" s="1"/>
      <c r="M63" s="1"/>
      <c r="N63" s="1"/>
      <c r="O63" s="1"/>
      <c r="P63" s="1"/>
      <c r="Q63" s="1"/>
      <c r="R63" s="1"/>
      <c r="S63" s="208" t="s">
        <v>908</v>
      </c>
      <c r="T63" s="52" t="s">
        <v>909</v>
      </c>
      <c r="U63" s="53">
        <v>480.05</v>
      </c>
      <c r="V63" s="53" t="s">
        <v>854</v>
      </c>
    </row>
    <row r="64" spans="1:22">
      <c r="A64" s="1"/>
      <c r="B64" s="1"/>
      <c r="C64" s="1"/>
      <c r="D64" s="1"/>
      <c r="E64" s="1"/>
      <c r="F64" s="1"/>
      <c r="G64" s="1"/>
      <c r="H64" s="1"/>
      <c r="I64" s="1"/>
      <c r="J64" s="1"/>
      <c r="K64" s="1"/>
      <c r="L64" s="1"/>
      <c r="M64" s="1"/>
      <c r="N64" s="1"/>
      <c r="O64" s="1"/>
      <c r="P64" s="1"/>
      <c r="Q64" s="1"/>
      <c r="R64" s="1"/>
      <c r="S64" s="208" t="s">
        <v>65</v>
      </c>
      <c r="T64" s="52" t="s">
        <v>910</v>
      </c>
      <c r="U64" s="53">
        <v>45.55</v>
      </c>
      <c r="V64" s="53" t="s">
        <v>854</v>
      </c>
    </row>
    <row r="65" spans="1:22">
      <c r="A65" s="1"/>
      <c r="B65" s="1"/>
      <c r="C65" s="1"/>
      <c r="D65" s="1"/>
      <c r="E65" s="1"/>
      <c r="F65" s="1"/>
      <c r="G65" s="1"/>
      <c r="H65" s="1"/>
      <c r="I65" s="1"/>
      <c r="J65" s="1"/>
      <c r="K65" s="1"/>
      <c r="L65" s="1"/>
      <c r="M65" s="1"/>
      <c r="N65" s="1"/>
      <c r="O65" s="1"/>
      <c r="P65" s="1"/>
      <c r="Q65" s="1"/>
      <c r="R65" s="1"/>
      <c r="S65" s="208"/>
      <c r="T65" s="52" t="s">
        <v>911</v>
      </c>
      <c r="U65" s="53">
        <v>1089.05</v>
      </c>
      <c r="V65" s="53" t="s">
        <v>854</v>
      </c>
    </row>
    <row r="66" spans="1:22">
      <c r="A66" s="1"/>
      <c r="B66" s="1"/>
      <c r="C66" s="1"/>
      <c r="D66" s="1"/>
      <c r="E66" s="1"/>
      <c r="F66" s="1"/>
      <c r="G66" s="1"/>
      <c r="H66" s="1"/>
      <c r="I66" s="1"/>
      <c r="J66" s="1"/>
      <c r="K66" s="1"/>
      <c r="L66" s="1"/>
      <c r="M66" s="1"/>
      <c r="N66" s="1"/>
      <c r="O66" s="1"/>
      <c r="P66" s="1"/>
      <c r="Q66" s="1"/>
      <c r="R66" s="1"/>
      <c r="S66" s="208"/>
      <c r="T66" s="52" t="s">
        <v>152</v>
      </c>
      <c r="U66" s="53" t="s">
        <v>854</v>
      </c>
      <c r="V66" s="53">
        <v>3766.8</v>
      </c>
    </row>
    <row r="67" spans="1:22">
      <c r="A67" s="1"/>
      <c r="B67" s="1"/>
      <c r="C67" s="1"/>
      <c r="D67" s="1"/>
      <c r="E67" s="1"/>
      <c r="F67" s="1"/>
      <c r="G67" s="1"/>
      <c r="H67" s="1"/>
      <c r="I67" s="1"/>
      <c r="J67" s="1"/>
      <c r="K67" s="1"/>
      <c r="L67" s="1"/>
      <c r="M67" s="1"/>
      <c r="N67" s="1"/>
      <c r="O67" s="1"/>
      <c r="P67" s="1"/>
      <c r="Q67" s="1"/>
      <c r="R67" s="1"/>
      <c r="S67" s="208"/>
      <c r="T67" s="52" t="s">
        <v>912</v>
      </c>
      <c r="U67" s="53" t="s">
        <v>854</v>
      </c>
      <c r="V67" s="53">
        <v>342.4</v>
      </c>
    </row>
    <row r="68" spans="1:22">
      <c r="A68" s="1"/>
      <c r="B68" s="1"/>
      <c r="C68" s="1"/>
      <c r="D68" s="1"/>
      <c r="E68" s="1"/>
      <c r="F68" s="1"/>
      <c r="G68" s="1"/>
      <c r="H68" s="1"/>
      <c r="I68" s="1"/>
      <c r="J68" s="1"/>
      <c r="K68" s="1"/>
      <c r="L68" s="1"/>
      <c r="M68" s="1"/>
      <c r="N68" s="1"/>
      <c r="O68" s="1"/>
      <c r="P68" s="1"/>
      <c r="Q68" s="1"/>
      <c r="R68" s="1"/>
      <c r="S68" s="208"/>
      <c r="T68" s="52" t="s">
        <v>154</v>
      </c>
      <c r="U68" s="53" t="s">
        <v>854</v>
      </c>
      <c r="V68" s="53">
        <v>809.15</v>
      </c>
    </row>
    <row r="69" spans="1:22">
      <c r="A69" s="1"/>
      <c r="B69" s="1"/>
      <c r="C69" s="1"/>
      <c r="D69" s="1"/>
      <c r="E69" s="1"/>
      <c r="F69" s="1"/>
      <c r="G69" s="1"/>
      <c r="H69" s="1"/>
      <c r="I69" s="1"/>
      <c r="J69" s="1"/>
      <c r="K69" s="1"/>
      <c r="L69" s="1"/>
      <c r="M69" s="1"/>
      <c r="N69" s="1"/>
      <c r="O69" s="1"/>
      <c r="P69" s="1"/>
      <c r="Q69" s="1"/>
      <c r="R69" s="1"/>
      <c r="S69" s="208"/>
      <c r="T69" s="52" t="s">
        <v>913</v>
      </c>
      <c r="U69" s="53">
        <v>138.44999999999999</v>
      </c>
      <c r="V69" s="53" t="s">
        <v>854</v>
      </c>
    </row>
    <row r="70" spans="1:22">
      <c r="A70" s="1"/>
      <c r="B70" s="1"/>
      <c r="C70" s="1"/>
      <c r="D70" s="1"/>
      <c r="E70" s="1"/>
      <c r="F70" s="1"/>
      <c r="G70" s="1"/>
      <c r="H70" s="1"/>
      <c r="I70" s="1"/>
      <c r="J70" s="1"/>
      <c r="K70" s="1"/>
      <c r="L70" s="1"/>
      <c r="M70" s="1"/>
      <c r="N70" s="1"/>
      <c r="O70" s="1"/>
      <c r="P70" s="1"/>
      <c r="Q70" s="1"/>
      <c r="R70" s="1"/>
      <c r="S70" s="208"/>
      <c r="T70" s="52" t="s">
        <v>914</v>
      </c>
      <c r="U70" s="53">
        <v>57.45</v>
      </c>
      <c r="V70" s="53" t="s">
        <v>854</v>
      </c>
    </row>
    <row r="71" spans="1:22">
      <c r="A71" s="1"/>
      <c r="B71" s="1"/>
      <c r="C71" s="1"/>
      <c r="D71" s="1"/>
      <c r="E71" s="1"/>
      <c r="F71" s="1"/>
      <c r="G71" s="1"/>
      <c r="H71" s="1"/>
      <c r="I71" s="1"/>
      <c r="J71" s="1"/>
      <c r="K71" s="1"/>
      <c r="L71" s="1"/>
      <c r="M71" s="1"/>
      <c r="N71" s="1"/>
      <c r="O71" s="1"/>
      <c r="P71" s="1"/>
      <c r="Q71" s="1"/>
      <c r="R71" s="1"/>
      <c r="S71" s="208"/>
      <c r="T71" s="52" t="s">
        <v>915</v>
      </c>
      <c r="U71" s="53">
        <v>2617.5500000000002</v>
      </c>
      <c r="V71" s="53" t="s">
        <v>854</v>
      </c>
    </row>
    <row r="72" spans="1:22">
      <c r="A72" s="1"/>
      <c r="B72" s="1"/>
      <c r="C72" s="1"/>
      <c r="D72" s="1"/>
      <c r="E72" s="1"/>
      <c r="F72" s="1"/>
      <c r="G72" s="1"/>
      <c r="H72" s="1"/>
      <c r="I72" s="1"/>
      <c r="J72" s="1"/>
      <c r="K72" s="1"/>
      <c r="L72" s="1"/>
      <c r="M72" s="1"/>
      <c r="N72" s="1"/>
      <c r="O72" s="1"/>
      <c r="P72" s="1"/>
      <c r="Q72" s="1"/>
      <c r="R72" s="1"/>
      <c r="S72" s="60" t="s">
        <v>899</v>
      </c>
      <c r="T72" s="61"/>
      <c r="U72" s="62">
        <v>25726.551104999999</v>
      </c>
      <c r="V72" s="62">
        <v>74780.725000000006</v>
      </c>
    </row>
  </sheetData>
  <mergeCells count="36">
    <mergeCell ref="S64:S71"/>
    <mergeCell ref="S51:S54"/>
    <mergeCell ref="S55:S60"/>
    <mergeCell ref="S61"/>
    <mergeCell ref="S62"/>
    <mergeCell ref="S63"/>
    <mergeCell ref="S45"/>
    <mergeCell ref="S46"/>
    <mergeCell ref="S47:S48"/>
    <mergeCell ref="S49"/>
    <mergeCell ref="S50"/>
    <mergeCell ref="S35"/>
    <mergeCell ref="S36:S37"/>
    <mergeCell ref="S38:S39"/>
    <mergeCell ref="S40:S43"/>
    <mergeCell ref="S44"/>
    <mergeCell ref="S29"/>
    <mergeCell ref="S30"/>
    <mergeCell ref="S31:S32"/>
    <mergeCell ref="S33"/>
    <mergeCell ref="S34"/>
    <mergeCell ref="S23"/>
    <mergeCell ref="S24"/>
    <mergeCell ref="S25"/>
    <mergeCell ref="S26:S27"/>
    <mergeCell ref="S28"/>
    <mergeCell ref="S11"/>
    <mergeCell ref="S12:S13"/>
    <mergeCell ref="S14:S15"/>
    <mergeCell ref="S16:S18"/>
    <mergeCell ref="S19:S22"/>
    <mergeCell ref="B3:G3"/>
    <mergeCell ref="S7"/>
    <mergeCell ref="S8"/>
    <mergeCell ref="S9"/>
    <mergeCell ref="S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cols>
    <col min="1" max="1" width="2" customWidth="1"/>
    <col min="2" max="2" width="15" customWidth="1"/>
    <col min="3" max="67" width="20" customWidth="1"/>
  </cols>
  <sheetData>
    <row r="1" spans="1:67">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0.25">
      <c r="A5" s="1"/>
      <c r="B5" s="210" t="s">
        <v>916</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row>
    <row r="6" spans="1:67" ht="44.1" customHeight="1">
      <c r="A6" s="1"/>
      <c r="B6" s="209" t="s">
        <v>487</v>
      </c>
      <c r="C6" s="209" t="s">
        <v>539</v>
      </c>
      <c r="D6" s="209" t="s">
        <v>540</v>
      </c>
      <c r="E6" s="209" t="s">
        <v>181</v>
      </c>
      <c r="F6" s="209" t="s">
        <v>526</v>
      </c>
      <c r="G6" s="209" t="s">
        <v>527</v>
      </c>
      <c r="H6" s="209" t="s">
        <v>528</v>
      </c>
      <c r="I6" s="209" t="s">
        <v>536</v>
      </c>
      <c r="J6" s="209" t="s">
        <v>509</v>
      </c>
      <c r="K6" s="209" t="s">
        <v>29</v>
      </c>
      <c r="L6" s="209"/>
      <c r="M6" s="209"/>
      <c r="N6" s="209"/>
      <c r="O6" s="209"/>
      <c r="P6" s="209" t="s">
        <v>525</v>
      </c>
      <c r="Q6" s="209" t="s">
        <v>281</v>
      </c>
      <c r="R6" s="209" t="s">
        <v>529</v>
      </c>
      <c r="S6" s="209" t="s">
        <v>515</v>
      </c>
      <c r="T6" s="209" t="s">
        <v>516</v>
      </c>
      <c r="U6" s="209" t="s">
        <v>517</v>
      </c>
      <c r="V6" s="209" t="s">
        <v>530</v>
      </c>
      <c r="W6" s="209"/>
      <c r="X6" s="209" t="s">
        <v>510</v>
      </c>
      <c r="Y6" s="209" t="s">
        <v>98</v>
      </c>
      <c r="Z6" s="209"/>
      <c r="AA6" s="209"/>
      <c r="AB6" s="209"/>
      <c r="AC6" s="209"/>
      <c r="AD6" s="209" t="s">
        <v>531</v>
      </c>
      <c r="AE6" s="209"/>
      <c r="AF6" s="209" t="s">
        <v>532</v>
      </c>
      <c r="AG6" s="209"/>
      <c r="AH6" s="209"/>
      <c r="AI6" s="209"/>
      <c r="AJ6" s="209" t="s">
        <v>511</v>
      </c>
      <c r="AK6" s="209" t="s">
        <v>310</v>
      </c>
      <c r="AL6" s="209" t="s">
        <v>512</v>
      </c>
      <c r="AM6" s="209" t="s">
        <v>518</v>
      </c>
      <c r="AN6" s="209" t="s">
        <v>316</v>
      </c>
      <c r="AO6" s="209" t="s">
        <v>917</v>
      </c>
      <c r="AP6" s="209" t="s">
        <v>513</v>
      </c>
      <c r="AQ6" s="209" t="s">
        <v>514</v>
      </c>
      <c r="AR6" s="209" t="s">
        <v>533</v>
      </c>
      <c r="AS6" s="209" t="s">
        <v>519</v>
      </c>
      <c r="AT6" s="209" t="s">
        <v>126</v>
      </c>
      <c r="AU6" s="209"/>
      <c r="AV6" s="209" t="s">
        <v>132</v>
      </c>
      <c r="AW6" s="209"/>
      <c r="AX6" s="209"/>
      <c r="AY6" s="209"/>
      <c r="AZ6" s="209"/>
      <c r="BA6" s="209" t="s">
        <v>520</v>
      </c>
      <c r="BB6" s="209" t="s">
        <v>521</v>
      </c>
      <c r="BC6" s="209" t="s">
        <v>522</v>
      </c>
      <c r="BD6" s="209" t="s">
        <v>356</v>
      </c>
      <c r="BE6" s="209" t="s">
        <v>523</v>
      </c>
      <c r="BF6" s="209"/>
      <c r="BG6" s="209"/>
      <c r="BH6" s="209"/>
      <c r="BI6" s="209" t="s">
        <v>534</v>
      </c>
      <c r="BJ6" s="209" t="s">
        <v>500</v>
      </c>
      <c r="BK6" s="209" t="s">
        <v>538</v>
      </c>
      <c r="BL6" s="209" t="s">
        <v>535</v>
      </c>
      <c r="BM6" s="209"/>
      <c r="BN6" s="209" t="s">
        <v>524</v>
      </c>
      <c r="BO6" s="63" t="s">
        <v>918</v>
      </c>
    </row>
    <row r="7" spans="1:67">
      <c r="A7" s="1"/>
      <c r="B7" s="209"/>
      <c r="C7" s="63" t="s">
        <v>919</v>
      </c>
      <c r="D7" s="63" t="s">
        <v>920</v>
      </c>
      <c r="E7" s="63" t="s">
        <v>921</v>
      </c>
      <c r="F7" s="63" t="s">
        <v>853</v>
      </c>
      <c r="G7" s="63" t="s">
        <v>855</v>
      </c>
      <c r="H7" s="63" t="s">
        <v>856</v>
      </c>
      <c r="I7" s="63" t="s">
        <v>922</v>
      </c>
      <c r="J7" s="63" t="s">
        <v>854</v>
      </c>
      <c r="K7" s="63" t="s">
        <v>865</v>
      </c>
      <c r="L7" s="63" t="s">
        <v>923</v>
      </c>
      <c r="M7" s="63" t="s">
        <v>866</v>
      </c>
      <c r="N7" s="63" t="s">
        <v>867</v>
      </c>
      <c r="O7" s="63" t="s">
        <v>924</v>
      </c>
      <c r="P7" s="63" t="s">
        <v>871</v>
      </c>
      <c r="Q7" s="63" t="s">
        <v>874</v>
      </c>
      <c r="R7" s="63" t="s">
        <v>875</v>
      </c>
      <c r="S7" s="63" t="s">
        <v>876</v>
      </c>
      <c r="T7" s="63" t="s">
        <v>881</v>
      </c>
      <c r="U7" s="63" t="s">
        <v>882</v>
      </c>
      <c r="V7" s="63" t="s">
        <v>854</v>
      </c>
      <c r="W7" s="63" t="s">
        <v>854</v>
      </c>
      <c r="X7" s="63" t="s">
        <v>854</v>
      </c>
      <c r="Y7" s="63" t="s">
        <v>854</v>
      </c>
      <c r="Z7" s="63" t="s">
        <v>854</v>
      </c>
      <c r="AA7" s="63" t="s">
        <v>854</v>
      </c>
      <c r="AB7" s="63" t="s">
        <v>854</v>
      </c>
      <c r="AC7" s="63" t="s">
        <v>854</v>
      </c>
      <c r="AD7" s="63" t="s">
        <v>884</v>
      </c>
      <c r="AE7" s="63" t="s">
        <v>885</v>
      </c>
      <c r="AF7" s="63" t="s">
        <v>925</v>
      </c>
      <c r="AG7" s="63" t="s">
        <v>926</v>
      </c>
      <c r="AH7" s="63" t="s">
        <v>927</v>
      </c>
      <c r="AI7" s="63" t="s">
        <v>889</v>
      </c>
      <c r="AJ7" s="63" t="s">
        <v>854</v>
      </c>
      <c r="AK7" s="63" t="s">
        <v>854</v>
      </c>
      <c r="AL7" s="63" t="s">
        <v>854</v>
      </c>
      <c r="AM7" s="63" t="s">
        <v>928</v>
      </c>
      <c r="AN7" s="63" t="s">
        <v>929</v>
      </c>
      <c r="AO7" s="63" t="s">
        <v>930</v>
      </c>
      <c r="AP7" s="63" t="s">
        <v>854</v>
      </c>
      <c r="AQ7" s="63" t="s">
        <v>895</v>
      </c>
      <c r="AR7" s="63" t="s">
        <v>854</v>
      </c>
      <c r="AS7" s="63" t="s">
        <v>854</v>
      </c>
      <c r="AT7" s="63" t="s">
        <v>931</v>
      </c>
      <c r="AU7" s="63" t="s">
        <v>932</v>
      </c>
      <c r="AV7" s="63" t="s">
        <v>854</v>
      </c>
      <c r="AW7" s="63" t="s">
        <v>854</v>
      </c>
      <c r="AX7" s="63" t="s">
        <v>854</v>
      </c>
      <c r="AY7" s="63" t="s">
        <v>854</v>
      </c>
      <c r="AZ7" s="63" t="s">
        <v>902</v>
      </c>
      <c r="BA7" s="63" t="s">
        <v>854</v>
      </c>
      <c r="BB7" s="63" t="s">
        <v>854</v>
      </c>
      <c r="BC7" s="63" t="s">
        <v>854</v>
      </c>
      <c r="BD7" s="63" t="s">
        <v>933</v>
      </c>
      <c r="BE7" s="63" t="s">
        <v>934</v>
      </c>
      <c r="BF7" s="63" t="s">
        <v>935</v>
      </c>
      <c r="BG7" s="63" t="s">
        <v>361</v>
      </c>
      <c r="BH7" s="63" t="s">
        <v>936</v>
      </c>
      <c r="BI7" s="63" t="s">
        <v>854</v>
      </c>
      <c r="BJ7" s="63" t="s">
        <v>937</v>
      </c>
      <c r="BK7" s="63" t="s">
        <v>938</v>
      </c>
      <c r="BL7" s="63" t="s">
        <v>909</v>
      </c>
      <c r="BM7" s="63" t="s">
        <v>939</v>
      </c>
      <c r="BN7" s="63" t="s">
        <v>854</v>
      </c>
      <c r="BO7" s="63" t="s">
        <v>691</v>
      </c>
    </row>
    <row r="8" spans="1:67">
      <c r="A8" s="1"/>
      <c r="B8" s="50" t="s">
        <v>940</v>
      </c>
      <c r="C8" s="64">
        <v>15.6</v>
      </c>
      <c r="D8" s="64">
        <v>15.9</v>
      </c>
      <c r="E8" s="64"/>
      <c r="F8" s="64">
        <v>6.3</v>
      </c>
      <c r="G8" s="64">
        <v>2</v>
      </c>
      <c r="H8" s="64"/>
      <c r="I8" s="64">
        <v>10.6</v>
      </c>
      <c r="J8" s="64"/>
      <c r="K8" s="64">
        <v>9.6999999999999993</v>
      </c>
      <c r="L8" s="64"/>
      <c r="M8" s="64">
        <v>19.899999999999999</v>
      </c>
      <c r="N8" s="64">
        <v>20.2</v>
      </c>
      <c r="O8" s="64">
        <v>9.3000000000000007</v>
      </c>
      <c r="P8" s="64">
        <v>3.5</v>
      </c>
      <c r="Q8" s="64">
        <v>3.3</v>
      </c>
      <c r="R8" s="64">
        <v>20</v>
      </c>
      <c r="S8" s="64">
        <v>19.7</v>
      </c>
      <c r="T8" s="64">
        <v>20</v>
      </c>
      <c r="U8" s="64">
        <v>3.5</v>
      </c>
      <c r="V8" s="64">
        <v>23.1</v>
      </c>
      <c r="W8" s="64">
        <v>51.6</v>
      </c>
      <c r="X8" s="64">
        <v>93</v>
      </c>
      <c r="Y8" s="64">
        <v>67.599999999999994</v>
      </c>
      <c r="Z8" s="64">
        <v>80.7</v>
      </c>
      <c r="AA8" s="64"/>
      <c r="AB8" s="64">
        <v>8.6999999999999993</v>
      </c>
      <c r="AC8" s="64">
        <v>3</v>
      </c>
      <c r="AD8" s="64">
        <v>20.947859999999999</v>
      </c>
      <c r="AE8" s="64">
        <v>7.5434700000000001</v>
      </c>
      <c r="AF8" s="64">
        <v>20.399999999999999</v>
      </c>
      <c r="AG8" s="64">
        <v>20.399999999999999</v>
      </c>
      <c r="AH8" s="64">
        <v>20</v>
      </c>
      <c r="AI8" s="64">
        <v>6.7</v>
      </c>
      <c r="AJ8" s="64"/>
      <c r="AK8" s="64">
        <v>1.5</v>
      </c>
      <c r="AL8" s="64">
        <v>0.6</v>
      </c>
      <c r="AM8" s="64">
        <v>3.6</v>
      </c>
      <c r="AN8" s="64"/>
      <c r="AO8" s="64"/>
      <c r="AP8" s="64"/>
      <c r="AQ8" s="64">
        <v>3.7</v>
      </c>
      <c r="AR8" s="64"/>
      <c r="AS8" s="64"/>
      <c r="AT8" s="64"/>
      <c r="AU8" s="64"/>
      <c r="AV8" s="64"/>
      <c r="AW8" s="64"/>
      <c r="AX8" s="64">
        <v>109.3</v>
      </c>
      <c r="AY8" s="64"/>
      <c r="AZ8" s="64">
        <v>0.6</v>
      </c>
      <c r="BA8" s="64"/>
      <c r="BB8" s="64">
        <v>31.7</v>
      </c>
      <c r="BC8" s="64">
        <v>87</v>
      </c>
      <c r="BD8" s="64">
        <v>17.2</v>
      </c>
      <c r="BE8" s="64">
        <v>4.8</v>
      </c>
      <c r="BF8" s="64">
        <v>2.9</v>
      </c>
      <c r="BG8" s="64">
        <v>2.4</v>
      </c>
      <c r="BH8" s="64"/>
      <c r="BI8" s="64"/>
      <c r="BJ8" s="64"/>
      <c r="BK8" s="64"/>
      <c r="BL8" s="64">
        <v>20</v>
      </c>
      <c r="BM8" s="64"/>
      <c r="BN8" s="64"/>
      <c r="BO8" s="65">
        <v>888.49132999999995</v>
      </c>
    </row>
    <row r="9" spans="1:67">
      <c r="A9" s="1"/>
      <c r="B9" s="54" t="s">
        <v>941</v>
      </c>
      <c r="C9" s="66">
        <v>15.7</v>
      </c>
      <c r="D9" s="66">
        <v>15.8</v>
      </c>
      <c r="E9" s="66"/>
      <c r="F9" s="66">
        <v>3.7</v>
      </c>
      <c r="G9" s="66">
        <v>2</v>
      </c>
      <c r="H9" s="66"/>
      <c r="I9" s="66">
        <v>10.3</v>
      </c>
      <c r="J9" s="66"/>
      <c r="K9" s="66">
        <v>9.6999999999999993</v>
      </c>
      <c r="L9" s="66"/>
      <c r="M9" s="66">
        <v>19.7</v>
      </c>
      <c r="N9" s="66">
        <v>20.3</v>
      </c>
      <c r="O9" s="66">
        <v>9.3000000000000007</v>
      </c>
      <c r="P9" s="66">
        <v>3.5</v>
      </c>
      <c r="Q9" s="66">
        <v>3.5</v>
      </c>
      <c r="R9" s="66">
        <v>20</v>
      </c>
      <c r="S9" s="66">
        <v>20</v>
      </c>
      <c r="T9" s="66">
        <v>20</v>
      </c>
      <c r="U9" s="66">
        <v>3.5</v>
      </c>
      <c r="V9" s="66">
        <v>19</v>
      </c>
      <c r="W9" s="66">
        <v>54</v>
      </c>
      <c r="X9" s="66">
        <v>92.4</v>
      </c>
      <c r="Y9" s="66">
        <v>79.5</v>
      </c>
      <c r="Z9" s="66">
        <v>87.5</v>
      </c>
      <c r="AA9" s="66"/>
      <c r="AB9" s="66">
        <v>8</v>
      </c>
      <c r="AC9" s="66">
        <v>4.5999999999999996</v>
      </c>
      <c r="AD9" s="66">
        <v>20.944299999999998</v>
      </c>
      <c r="AE9" s="66">
        <v>7.5231700000000004</v>
      </c>
      <c r="AF9" s="66">
        <v>20.399999999999999</v>
      </c>
      <c r="AG9" s="66">
        <v>20.399999999999999</v>
      </c>
      <c r="AH9" s="66">
        <v>20</v>
      </c>
      <c r="AI9" s="66">
        <v>6.7</v>
      </c>
      <c r="AJ9" s="66"/>
      <c r="AK9" s="66">
        <v>2.4</v>
      </c>
      <c r="AL9" s="66">
        <v>1.7</v>
      </c>
      <c r="AM9" s="66">
        <v>3.6</v>
      </c>
      <c r="AN9" s="66"/>
      <c r="AO9" s="66"/>
      <c r="AP9" s="66"/>
      <c r="AQ9" s="66">
        <v>3.7</v>
      </c>
      <c r="AR9" s="66"/>
      <c r="AS9" s="66"/>
      <c r="AT9" s="66"/>
      <c r="AU9" s="66"/>
      <c r="AV9" s="66"/>
      <c r="AW9" s="66"/>
      <c r="AX9" s="66">
        <v>114.3</v>
      </c>
      <c r="AY9" s="66"/>
      <c r="AZ9" s="66">
        <v>0.6</v>
      </c>
      <c r="BA9" s="66"/>
      <c r="BB9" s="66">
        <v>31.3</v>
      </c>
      <c r="BC9" s="66">
        <v>84</v>
      </c>
      <c r="BD9" s="66">
        <v>17</v>
      </c>
      <c r="BE9" s="66">
        <v>4.8</v>
      </c>
      <c r="BF9" s="66">
        <v>2.9</v>
      </c>
      <c r="BG9" s="66">
        <v>2.4</v>
      </c>
      <c r="BH9" s="66"/>
      <c r="BI9" s="66"/>
      <c r="BJ9" s="66"/>
      <c r="BK9" s="66"/>
      <c r="BL9" s="66">
        <v>20</v>
      </c>
      <c r="BM9" s="66"/>
      <c r="BN9" s="66"/>
      <c r="BO9" s="67">
        <v>906.66746999999998</v>
      </c>
    </row>
    <row r="10" spans="1:67">
      <c r="A10" s="1"/>
      <c r="B10" s="54" t="s">
        <v>942</v>
      </c>
      <c r="C10" s="66">
        <v>15.6</v>
      </c>
      <c r="D10" s="66">
        <v>14.6</v>
      </c>
      <c r="E10" s="66"/>
      <c r="F10" s="66">
        <v>3.8</v>
      </c>
      <c r="G10" s="66">
        <v>2</v>
      </c>
      <c r="H10" s="66"/>
      <c r="I10" s="66">
        <v>10.1</v>
      </c>
      <c r="J10" s="66"/>
      <c r="K10" s="66">
        <v>9.6999999999999993</v>
      </c>
      <c r="L10" s="66"/>
      <c r="M10" s="66">
        <v>19.600000000000001</v>
      </c>
      <c r="N10" s="66">
        <v>20.2</v>
      </c>
      <c r="O10" s="66">
        <v>9.3000000000000007</v>
      </c>
      <c r="P10" s="66">
        <v>3.5</v>
      </c>
      <c r="Q10" s="66">
        <v>3.6</v>
      </c>
      <c r="R10" s="66">
        <v>19.899999999999999</v>
      </c>
      <c r="S10" s="66">
        <v>19.899999999999999</v>
      </c>
      <c r="T10" s="66">
        <v>19.899999999999999</v>
      </c>
      <c r="U10" s="66">
        <v>3.5</v>
      </c>
      <c r="V10" s="66">
        <v>19.600000000000001</v>
      </c>
      <c r="W10" s="66">
        <v>52.4</v>
      </c>
      <c r="X10" s="66">
        <v>105</v>
      </c>
      <c r="Y10" s="66">
        <v>77.099999999999994</v>
      </c>
      <c r="Z10" s="66">
        <v>85.4</v>
      </c>
      <c r="AA10" s="66"/>
      <c r="AB10" s="66">
        <v>6.7</v>
      </c>
      <c r="AC10" s="66">
        <v>3.7</v>
      </c>
      <c r="AD10" s="66">
        <v>20.93975</v>
      </c>
      <c r="AE10" s="66">
        <v>7.3217600000000003</v>
      </c>
      <c r="AF10" s="66">
        <v>20.399999999999999</v>
      </c>
      <c r="AG10" s="66">
        <v>20.399999999999999</v>
      </c>
      <c r="AH10" s="66">
        <v>20</v>
      </c>
      <c r="AI10" s="66">
        <v>6.7</v>
      </c>
      <c r="AJ10" s="66"/>
      <c r="AK10" s="66">
        <v>1.9</v>
      </c>
      <c r="AL10" s="66">
        <v>1.7</v>
      </c>
      <c r="AM10" s="66">
        <v>3.6</v>
      </c>
      <c r="AN10" s="66"/>
      <c r="AO10" s="66"/>
      <c r="AP10" s="66"/>
      <c r="AQ10" s="66">
        <v>3.7</v>
      </c>
      <c r="AR10" s="66"/>
      <c r="AS10" s="66"/>
      <c r="AT10" s="66"/>
      <c r="AU10" s="66"/>
      <c r="AV10" s="66"/>
      <c r="AW10" s="66"/>
      <c r="AX10" s="66">
        <v>116.9</v>
      </c>
      <c r="AY10" s="66"/>
      <c r="AZ10" s="66">
        <v>0.6</v>
      </c>
      <c r="BA10" s="66"/>
      <c r="BB10" s="66">
        <v>31.4</v>
      </c>
      <c r="BC10" s="66">
        <v>86.4</v>
      </c>
      <c r="BD10" s="66">
        <v>17.100000000000001</v>
      </c>
      <c r="BE10" s="66">
        <v>4.8</v>
      </c>
      <c r="BF10" s="66">
        <v>2.9</v>
      </c>
      <c r="BG10" s="66">
        <v>2.4</v>
      </c>
      <c r="BH10" s="66"/>
      <c r="BI10" s="66"/>
      <c r="BJ10" s="66"/>
      <c r="BK10" s="66"/>
      <c r="BL10" s="66">
        <v>20</v>
      </c>
      <c r="BM10" s="66"/>
      <c r="BN10" s="66"/>
      <c r="BO10" s="67">
        <v>914.26151000000004</v>
      </c>
    </row>
    <row r="11" spans="1:67">
      <c r="A11" s="1"/>
      <c r="B11" s="54" t="s">
        <v>943</v>
      </c>
      <c r="C11" s="66">
        <v>15.7</v>
      </c>
      <c r="D11" s="66">
        <v>15.3</v>
      </c>
      <c r="E11" s="66"/>
      <c r="F11" s="66">
        <v>3.8</v>
      </c>
      <c r="G11" s="66">
        <v>2</v>
      </c>
      <c r="H11" s="66"/>
      <c r="I11" s="66">
        <v>10.5</v>
      </c>
      <c r="J11" s="66"/>
      <c r="K11" s="66">
        <v>9.6999999999999993</v>
      </c>
      <c r="L11" s="66"/>
      <c r="M11" s="66">
        <v>19.7</v>
      </c>
      <c r="N11" s="66">
        <v>20.399999999999999</v>
      </c>
      <c r="O11" s="66">
        <v>9.3000000000000007</v>
      </c>
      <c r="P11" s="66">
        <v>3.6</v>
      </c>
      <c r="Q11" s="66">
        <v>3.6</v>
      </c>
      <c r="R11" s="66">
        <v>20</v>
      </c>
      <c r="S11" s="66">
        <v>20.5</v>
      </c>
      <c r="T11" s="66">
        <v>19.899999999999999</v>
      </c>
      <c r="U11" s="66">
        <v>3.5</v>
      </c>
      <c r="V11" s="66">
        <v>21.5</v>
      </c>
      <c r="W11" s="66">
        <v>48.4</v>
      </c>
      <c r="X11" s="66">
        <v>101.8</v>
      </c>
      <c r="Y11" s="66">
        <v>70.5</v>
      </c>
      <c r="Z11" s="66">
        <v>79.400000000000006</v>
      </c>
      <c r="AA11" s="66"/>
      <c r="AB11" s="66">
        <v>3.7</v>
      </c>
      <c r="AC11" s="66">
        <v>3.7</v>
      </c>
      <c r="AD11" s="66">
        <v>20.93862</v>
      </c>
      <c r="AE11" s="66">
        <v>7.3198600000000003</v>
      </c>
      <c r="AF11" s="66">
        <v>20.399999999999999</v>
      </c>
      <c r="AG11" s="66">
        <v>20.399999999999999</v>
      </c>
      <c r="AH11" s="66">
        <v>20</v>
      </c>
      <c r="AI11" s="66">
        <v>6.7</v>
      </c>
      <c r="AJ11" s="66"/>
      <c r="AK11" s="66">
        <v>1.5</v>
      </c>
      <c r="AL11" s="66">
        <v>0.6</v>
      </c>
      <c r="AM11" s="66">
        <v>3.6</v>
      </c>
      <c r="AN11" s="66"/>
      <c r="AO11" s="66"/>
      <c r="AP11" s="66"/>
      <c r="AQ11" s="66">
        <v>3.7</v>
      </c>
      <c r="AR11" s="66"/>
      <c r="AS11" s="66"/>
      <c r="AT11" s="66"/>
      <c r="AU11" s="66"/>
      <c r="AV11" s="66"/>
      <c r="AW11" s="66"/>
      <c r="AX11" s="66">
        <v>107.7</v>
      </c>
      <c r="AY11" s="66"/>
      <c r="AZ11" s="66">
        <v>0.6</v>
      </c>
      <c r="BA11" s="66"/>
      <c r="BB11" s="66">
        <v>31.9</v>
      </c>
      <c r="BC11" s="66">
        <v>81.400000000000006</v>
      </c>
      <c r="BD11" s="66">
        <v>16.899999999999999</v>
      </c>
      <c r="BE11" s="66">
        <v>4.8</v>
      </c>
      <c r="BF11" s="66">
        <v>2.9</v>
      </c>
      <c r="BG11" s="66">
        <v>2.4</v>
      </c>
      <c r="BH11" s="66"/>
      <c r="BI11" s="66"/>
      <c r="BJ11" s="66"/>
      <c r="BK11" s="66"/>
      <c r="BL11" s="66">
        <v>20</v>
      </c>
      <c r="BM11" s="66"/>
      <c r="BN11" s="66"/>
      <c r="BO11" s="67">
        <v>880.25847999999996</v>
      </c>
    </row>
    <row r="12" spans="1:67">
      <c r="A12" s="1"/>
      <c r="B12" s="54" t="s">
        <v>944</v>
      </c>
      <c r="C12" s="66">
        <v>15.9</v>
      </c>
      <c r="D12" s="66">
        <v>15.4</v>
      </c>
      <c r="E12" s="66"/>
      <c r="F12" s="66">
        <v>3.6</v>
      </c>
      <c r="G12" s="66">
        <v>2</v>
      </c>
      <c r="H12" s="66"/>
      <c r="I12" s="66">
        <v>10.199999999999999</v>
      </c>
      <c r="J12" s="66"/>
      <c r="K12" s="66">
        <v>9.6999999999999993</v>
      </c>
      <c r="L12" s="66"/>
      <c r="M12" s="66">
        <v>19.5</v>
      </c>
      <c r="N12" s="66">
        <v>20.2</v>
      </c>
      <c r="O12" s="66">
        <v>9.3000000000000007</v>
      </c>
      <c r="P12" s="66">
        <v>3.6</v>
      </c>
      <c r="Q12" s="66">
        <v>3.5</v>
      </c>
      <c r="R12" s="66">
        <v>20</v>
      </c>
      <c r="S12" s="66">
        <v>19.899999999999999</v>
      </c>
      <c r="T12" s="66">
        <v>19.899999999999999</v>
      </c>
      <c r="U12" s="66">
        <v>3.5</v>
      </c>
      <c r="V12" s="66">
        <v>25</v>
      </c>
      <c r="W12" s="66">
        <v>42.1</v>
      </c>
      <c r="X12" s="66">
        <v>92.7</v>
      </c>
      <c r="Y12" s="66">
        <v>84.7</v>
      </c>
      <c r="Z12" s="66">
        <v>82.2</v>
      </c>
      <c r="AA12" s="66"/>
      <c r="AB12" s="66">
        <v>6.8</v>
      </c>
      <c r="AC12" s="66">
        <v>7.2</v>
      </c>
      <c r="AD12" s="66">
        <v>20.93439</v>
      </c>
      <c r="AE12" s="66">
        <v>7.3129</v>
      </c>
      <c r="AF12" s="66">
        <v>20.399999999999999</v>
      </c>
      <c r="AG12" s="66">
        <v>20.399999999999999</v>
      </c>
      <c r="AH12" s="66">
        <v>20</v>
      </c>
      <c r="AI12" s="66">
        <v>6.8</v>
      </c>
      <c r="AJ12" s="66"/>
      <c r="AK12" s="66">
        <v>0.9</v>
      </c>
      <c r="AL12" s="66">
        <v>0.4</v>
      </c>
      <c r="AM12" s="66">
        <v>3.5</v>
      </c>
      <c r="AN12" s="66"/>
      <c r="AO12" s="66"/>
      <c r="AP12" s="66"/>
      <c r="AQ12" s="66">
        <v>3.7</v>
      </c>
      <c r="AR12" s="66"/>
      <c r="AS12" s="66"/>
      <c r="AT12" s="66"/>
      <c r="AU12" s="66"/>
      <c r="AV12" s="66"/>
      <c r="AW12" s="66"/>
      <c r="AX12" s="66">
        <v>89.5</v>
      </c>
      <c r="AY12" s="66"/>
      <c r="AZ12" s="66">
        <v>0.6</v>
      </c>
      <c r="BA12" s="66"/>
      <c r="BB12" s="66">
        <v>31.4</v>
      </c>
      <c r="BC12" s="66">
        <v>79.2</v>
      </c>
      <c r="BD12" s="66">
        <v>17</v>
      </c>
      <c r="BE12" s="66">
        <v>4.8</v>
      </c>
      <c r="BF12" s="66">
        <v>2.9</v>
      </c>
      <c r="BG12" s="66">
        <v>2.4</v>
      </c>
      <c r="BH12" s="66"/>
      <c r="BI12" s="66"/>
      <c r="BJ12" s="66"/>
      <c r="BK12" s="66"/>
      <c r="BL12" s="66">
        <v>20</v>
      </c>
      <c r="BM12" s="66"/>
      <c r="BN12" s="66"/>
      <c r="BO12" s="67">
        <v>869.04728999999998</v>
      </c>
    </row>
    <row r="13" spans="1:67">
      <c r="A13" s="1"/>
      <c r="B13" s="54" t="s">
        <v>945</v>
      </c>
      <c r="C13" s="66">
        <v>16</v>
      </c>
      <c r="D13" s="66">
        <v>15.4</v>
      </c>
      <c r="E13" s="66"/>
      <c r="F13" s="66">
        <v>3.7</v>
      </c>
      <c r="G13" s="66">
        <v>2</v>
      </c>
      <c r="H13" s="66"/>
      <c r="I13" s="66">
        <v>10.5</v>
      </c>
      <c r="J13" s="66"/>
      <c r="K13" s="66">
        <v>9.6999999999999993</v>
      </c>
      <c r="L13" s="66"/>
      <c r="M13" s="66">
        <v>19</v>
      </c>
      <c r="N13" s="66">
        <v>20.2</v>
      </c>
      <c r="O13" s="66">
        <v>9.3000000000000007</v>
      </c>
      <c r="P13" s="66">
        <v>3.6</v>
      </c>
      <c r="Q13" s="66">
        <v>3.5</v>
      </c>
      <c r="R13" s="66">
        <v>20</v>
      </c>
      <c r="S13" s="66">
        <v>20.3</v>
      </c>
      <c r="T13" s="66">
        <v>20</v>
      </c>
      <c r="U13" s="66">
        <v>3.5</v>
      </c>
      <c r="V13" s="66">
        <v>24.8</v>
      </c>
      <c r="W13" s="66">
        <v>48.7</v>
      </c>
      <c r="X13" s="66">
        <v>88.6</v>
      </c>
      <c r="Y13" s="66">
        <v>83.6</v>
      </c>
      <c r="Z13" s="66">
        <v>78.400000000000006</v>
      </c>
      <c r="AA13" s="66"/>
      <c r="AB13" s="66">
        <v>8.1</v>
      </c>
      <c r="AC13" s="66">
        <v>7.5</v>
      </c>
      <c r="AD13" s="66">
        <v>20.929580000000001</v>
      </c>
      <c r="AE13" s="66">
        <v>7.29861</v>
      </c>
      <c r="AF13" s="66">
        <v>20.399999999999999</v>
      </c>
      <c r="AG13" s="66">
        <v>20.399999999999999</v>
      </c>
      <c r="AH13" s="66">
        <v>20</v>
      </c>
      <c r="AI13" s="66">
        <v>6.6</v>
      </c>
      <c r="AJ13" s="66"/>
      <c r="AK13" s="66">
        <v>1.2</v>
      </c>
      <c r="AL13" s="66">
        <v>0.6</v>
      </c>
      <c r="AM13" s="66">
        <v>3.6</v>
      </c>
      <c r="AN13" s="66"/>
      <c r="AO13" s="66"/>
      <c r="AP13" s="66"/>
      <c r="AQ13" s="66">
        <v>3.7</v>
      </c>
      <c r="AR13" s="66"/>
      <c r="AS13" s="66"/>
      <c r="AT13" s="66"/>
      <c r="AU13" s="66"/>
      <c r="AV13" s="66"/>
      <c r="AW13" s="66"/>
      <c r="AX13" s="66">
        <v>77.7</v>
      </c>
      <c r="AY13" s="66"/>
      <c r="AZ13" s="66">
        <v>0.6</v>
      </c>
      <c r="BA13" s="66"/>
      <c r="BB13" s="66">
        <v>30.5</v>
      </c>
      <c r="BC13" s="66">
        <v>82.4</v>
      </c>
      <c r="BD13" s="66">
        <v>16.899999999999999</v>
      </c>
      <c r="BE13" s="66">
        <v>4.8</v>
      </c>
      <c r="BF13" s="66">
        <v>2.9</v>
      </c>
      <c r="BG13" s="66">
        <v>2.4</v>
      </c>
      <c r="BH13" s="66"/>
      <c r="BI13" s="66"/>
      <c r="BJ13" s="66"/>
      <c r="BK13" s="66"/>
      <c r="BL13" s="66">
        <v>20</v>
      </c>
      <c r="BM13" s="66"/>
      <c r="BN13" s="66"/>
      <c r="BO13" s="67">
        <v>859.32818999999995</v>
      </c>
    </row>
    <row r="14" spans="1:67">
      <c r="A14" s="1"/>
      <c r="B14" s="54" t="s">
        <v>946</v>
      </c>
      <c r="C14" s="66">
        <v>16</v>
      </c>
      <c r="D14" s="66">
        <v>15.5</v>
      </c>
      <c r="E14" s="66"/>
      <c r="F14" s="66">
        <v>3.7</v>
      </c>
      <c r="G14" s="66">
        <v>2</v>
      </c>
      <c r="H14" s="66"/>
      <c r="I14" s="66">
        <v>10.1</v>
      </c>
      <c r="J14" s="66"/>
      <c r="K14" s="66">
        <v>9.6999999999999993</v>
      </c>
      <c r="L14" s="66"/>
      <c r="M14" s="66">
        <v>19.399999999999999</v>
      </c>
      <c r="N14" s="66">
        <v>20.399999999999999</v>
      </c>
      <c r="O14" s="66">
        <v>9.3000000000000007</v>
      </c>
      <c r="P14" s="66">
        <v>3.6</v>
      </c>
      <c r="Q14" s="66">
        <v>3.5</v>
      </c>
      <c r="R14" s="66">
        <v>20</v>
      </c>
      <c r="S14" s="66">
        <v>20.5</v>
      </c>
      <c r="T14" s="66">
        <v>20</v>
      </c>
      <c r="U14" s="66">
        <v>3.5</v>
      </c>
      <c r="V14" s="66">
        <v>24.5</v>
      </c>
      <c r="W14" s="66">
        <v>53.4</v>
      </c>
      <c r="X14" s="66">
        <v>75.5</v>
      </c>
      <c r="Y14" s="66">
        <v>63.3</v>
      </c>
      <c r="Z14" s="66">
        <v>71.099999999999994</v>
      </c>
      <c r="AA14" s="66"/>
      <c r="AB14" s="66">
        <v>5.7</v>
      </c>
      <c r="AC14" s="66">
        <v>4.2</v>
      </c>
      <c r="AD14" s="66">
        <v>20.93769</v>
      </c>
      <c r="AE14" s="66">
        <v>7.2118599999999997</v>
      </c>
      <c r="AF14" s="66">
        <v>20.399999999999999</v>
      </c>
      <c r="AG14" s="66">
        <v>20.399999999999999</v>
      </c>
      <c r="AH14" s="66">
        <v>20</v>
      </c>
      <c r="AI14" s="66">
        <v>6.6</v>
      </c>
      <c r="AJ14" s="66"/>
      <c r="AK14" s="66">
        <v>1.4</v>
      </c>
      <c r="AL14" s="66">
        <v>0.6</v>
      </c>
      <c r="AM14" s="66">
        <v>3.6</v>
      </c>
      <c r="AN14" s="66"/>
      <c r="AO14" s="66"/>
      <c r="AP14" s="66"/>
      <c r="AQ14" s="66">
        <v>3.7</v>
      </c>
      <c r="AR14" s="66"/>
      <c r="AS14" s="66"/>
      <c r="AT14" s="66"/>
      <c r="AU14" s="66"/>
      <c r="AV14" s="66"/>
      <c r="AW14" s="66"/>
      <c r="AX14" s="66">
        <v>84.9</v>
      </c>
      <c r="AY14" s="66"/>
      <c r="AZ14" s="66">
        <v>0.6</v>
      </c>
      <c r="BA14" s="66"/>
      <c r="BB14" s="66">
        <v>28.1</v>
      </c>
      <c r="BC14" s="66">
        <v>64.099999999999994</v>
      </c>
      <c r="BD14" s="66">
        <v>16.8</v>
      </c>
      <c r="BE14" s="66">
        <v>4.8</v>
      </c>
      <c r="BF14" s="66">
        <v>2.9</v>
      </c>
      <c r="BG14" s="66">
        <v>2.4</v>
      </c>
      <c r="BH14" s="66"/>
      <c r="BI14" s="66"/>
      <c r="BJ14" s="66"/>
      <c r="BK14" s="66"/>
      <c r="BL14" s="66">
        <v>20</v>
      </c>
      <c r="BM14" s="66"/>
      <c r="BN14" s="66"/>
      <c r="BO14" s="67">
        <v>804.34955000000002</v>
      </c>
    </row>
    <row r="15" spans="1:67">
      <c r="A15" s="1"/>
      <c r="B15" s="56" t="s">
        <v>947</v>
      </c>
      <c r="C15" s="68">
        <v>16.2</v>
      </c>
      <c r="D15" s="68">
        <v>15.5</v>
      </c>
      <c r="E15" s="68"/>
      <c r="F15" s="68">
        <v>3.7</v>
      </c>
      <c r="G15" s="68">
        <v>2</v>
      </c>
      <c r="H15" s="68"/>
      <c r="I15" s="68">
        <v>9.9</v>
      </c>
      <c r="J15" s="68"/>
      <c r="K15" s="68">
        <v>9.6999999999999993</v>
      </c>
      <c r="L15" s="68"/>
      <c r="M15" s="68">
        <v>19.399999999999999</v>
      </c>
      <c r="N15" s="68">
        <v>20.2</v>
      </c>
      <c r="O15" s="68">
        <v>9.3000000000000007</v>
      </c>
      <c r="P15" s="68">
        <v>3.6</v>
      </c>
      <c r="Q15" s="68">
        <v>3.5</v>
      </c>
      <c r="R15" s="68">
        <v>19.899999999999999</v>
      </c>
      <c r="S15" s="68">
        <v>20.100000000000001</v>
      </c>
      <c r="T15" s="68">
        <v>20</v>
      </c>
      <c r="U15" s="68">
        <v>3.5</v>
      </c>
      <c r="V15" s="68">
        <v>24.4</v>
      </c>
      <c r="W15" s="68">
        <v>45.9</v>
      </c>
      <c r="X15" s="68">
        <v>66.900000000000006</v>
      </c>
      <c r="Y15" s="68">
        <v>63.8</v>
      </c>
      <c r="Z15" s="68">
        <v>76.7</v>
      </c>
      <c r="AA15" s="68"/>
      <c r="AB15" s="68">
        <v>4</v>
      </c>
      <c r="AC15" s="68">
        <v>2.1</v>
      </c>
      <c r="AD15" s="68">
        <v>20.93432</v>
      </c>
      <c r="AE15" s="68">
        <v>7.0455899999999998</v>
      </c>
      <c r="AF15" s="68">
        <v>20.399999999999999</v>
      </c>
      <c r="AG15" s="68">
        <v>20.399999999999999</v>
      </c>
      <c r="AH15" s="68">
        <v>20</v>
      </c>
      <c r="AI15" s="68">
        <v>6.6</v>
      </c>
      <c r="AJ15" s="68"/>
      <c r="AK15" s="68">
        <v>1.7</v>
      </c>
      <c r="AL15" s="68">
        <v>1.1000000000000001</v>
      </c>
      <c r="AM15" s="68">
        <v>3.6</v>
      </c>
      <c r="AN15" s="68"/>
      <c r="AO15" s="68"/>
      <c r="AP15" s="68"/>
      <c r="AQ15" s="68">
        <v>3.7</v>
      </c>
      <c r="AR15" s="68"/>
      <c r="AS15" s="68"/>
      <c r="AT15" s="68"/>
      <c r="AU15" s="68"/>
      <c r="AV15" s="68"/>
      <c r="AW15" s="68"/>
      <c r="AX15" s="68">
        <v>72.5</v>
      </c>
      <c r="AY15" s="68"/>
      <c r="AZ15" s="68">
        <v>0.6</v>
      </c>
      <c r="BA15" s="68"/>
      <c r="BB15" s="68">
        <v>28.6</v>
      </c>
      <c r="BC15" s="68">
        <v>68.2</v>
      </c>
      <c r="BD15" s="68">
        <v>17</v>
      </c>
      <c r="BE15" s="68">
        <v>4.8</v>
      </c>
      <c r="BF15" s="68">
        <v>2.9</v>
      </c>
      <c r="BG15" s="68">
        <v>2.4</v>
      </c>
      <c r="BH15" s="68"/>
      <c r="BI15" s="68"/>
      <c r="BJ15" s="68"/>
      <c r="BK15" s="68"/>
      <c r="BL15" s="68">
        <v>20</v>
      </c>
      <c r="BM15" s="68"/>
      <c r="BN15" s="68"/>
      <c r="BO15" s="69">
        <v>782.77990999999997</v>
      </c>
    </row>
    <row r="16" spans="1:67">
      <c r="A16" s="1"/>
      <c r="B16" s="50" t="s">
        <v>948</v>
      </c>
      <c r="C16" s="64">
        <v>15.7</v>
      </c>
      <c r="D16" s="64">
        <v>15.5</v>
      </c>
      <c r="E16" s="64"/>
      <c r="F16" s="64">
        <v>3.7</v>
      </c>
      <c r="G16" s="64">
        <v>2</v>
      </c>
      <c r="H16" s="64"/>
      <c r="I16" s="64">
        <v>10.6</v>
      </c>
      <c r="J16" s="64"/>
      <c r="K16" s="64">
        <v>9.6999999999999993</v>
      </c>
      <c r="L16" s="64"/>
      <c r="M16" s="64">
        <v>19.399999999999999</v>
      </c>
      <c r="N16" s="64">
        <v>20.399999999999999</v>
      </c>
      <c r="O16" s="64">
        <v>9.3000000000000007</v>
      </c>
      <c r="P16" s="64">
        <v>3.5</v>
      </c>
      <c r="Q16" s="64">
        <v>3.5</v>
      </c>
      <c r="R16" s="64">
        <v>20</v>
      </c>
      <c r="S16" s="64">
        <v>20.5</v>
      </c>
      <c r="T16" s="64">
        <v>20</v>
      </c>
      <c r="U16" s="64">
        <v>3.5</v>
      </c>
      <c r="V16" s="64">
        <v>19.899999999999999</v>
      </c>
      <c r="W16" s="64">
        <v>39.9</v>
      </c>
      <c r="X16" s="64">
        <v>48</v>
      </c>
      <c r="Y16" s="64">
        <v>68.8</v>
      </c>
      <c r="Z16" s="64">
        <v>80</v>
      </c>
      <c r="AA16" s="64"/>
      <c r="AB16" s="64">
        <v>3.9</v>
      </c>
      <c r="AC16" s="64">
        <v>2.2999999999999998</v>
      </c>
      <c r="AD16" s="64">
        <v>20.933669999999999</v>
      </c>
      <c r="AE16" s="64">
        <v>7.0400099999999997</v>
      </c>
      <c r="AF16" s="64">
        <v>20.399999999999999</v>
      </c>
      <c r="AG16" s="64">
        <v>20.399999999999999</v>
      </c>
      <c r="AH16" s="64">
        <v>20</v>
      </c>
      <c r="AI16" s="64">
        <v>6.6</v>
      </c>
      <c r="AJ16" s="64"/>
      <c r="AK16" s="64">
        <v>0.6</v>
      </c>
      <c r="AL16" s="64">
        <v>0.4</v>
      </c>
      <c r="AM16" s="64">
        <v>3.6</v>
      </c>
      <c r="AN16" s="64"/>
      <c r="AO16" s="64"/>
      <c r="AP16" s="64"/>
      <c r="AQ16" s="64">
        <v>3.7</v>
      </c>
      <c r="AR16" s="64"/>
      <c r="AS16" s="64"/>
      <c r="AT16" s="64"/>
      <c r="AU16" s="64"/>
      <c r="AV16" s="64"/>
      <c r="AW16" s="64"/>
      <c r="AX16" s="64">
        <v>63.7</v>
      </c>
      <c r="AY16" s="64"/>
      <c r="AZ16" s="64">
        <v>0.6</v>
      </c>
      <c r="BA16" s="64"/>
      <c r="BB16" s="64">
        <v>26.7</v>
      </c>
      <c r="BC16" s="64">
        <v>71.3</v>
      </c>
      <c r="BD16" s="64">
        <v>16.899999999999999</v>
      </c>
      <c r="BE16" s="64">
        <v>4.8</v>
      </c>
      <c r="BF16" s="64">
        <v>2.9</v>
      </c>
      <c r="BG16" s="64">
        <v>2.4</v>
      </c>
      <c r="BH16" s="64"/>
      <c r="BI16" s="64"/>
      <c r="BJ16" s="64"/>
      <c r="BK16" s="64"/>
      <c r="BL16" s="64">
        <v>20</v>
      </c>
      <c r="BM16" s="64"/>
      <c r="BN16" s="64"/>
      <c r="BO16" s="65">
        <v>753.07367999999997</v>
      </c>
    </row>
    <row r="17" spans="1:67">
      <c r="A17" s="1"/>
      <c r="B17" s="54" t="s">
        <v>949</v>
      </c>
      <c r="C17" s="66">
        <v>15.6</v>
      </c>
      <c r="D17" s="66">
        <v>15.5</v>
      </c>
      <c r="E17" s="66"/>
      <c r="F17" s="66">
        <v>3.5</v>
      </c>
      <c r="G17" s="66">
        <v>2</v>
      </c>
      <c r="H17" s="66"/>
      <c r="I17" s="66">
        <v>10.5</v>
      </c>
      <c r="J17" s="66"/>
      <c r="K17" s="66">
        <v>9.6999999999999993</v>
      </c>
      <c r="L17" s="66"/>
      <c r="M17" s="66">
        <v>19.5</v>
      </c>
      <c r="N17" s="66">
        <v>20.399999999999999</v>
      </c>
      <c r="O17" s="66">
        <v>9.3000000000000007</v>
      </c>
      <c r="P17" s="66">
        <v>3.6</v>
      </c>
      <c r="Q17" s="66">
        <v>3.4</v>
      </c>
      <c r="R17" s="66">
        <v>20</v>
      </c>
      <c r="S17" s="66">
        <v>20.6</v>
      </c>
      <c r="T17" s="66">
        <v>20</v>
      </c>
      <c r="U17" s="66">
        <v>3.5</v>
      </c>
      <c r="V17" s="66">
        <v>23.2</v>
      </c>
      <c r="W17" s="66">
        <v>35.200000000000003</v>
      </c>
      <c r="X17" s="66">
        <v>46.8</v>
      </c>
      <c r="Y17" s="66">
        <v>60.6</v>
      </c>
      <c r="Z17" s="66">
        <v>73.900000000000006</v>
      </c>
      <c r="AA17" s="66"/>
      <c r="AB17" s="66">
        <v>3.2</v>
      </c>
      <c r="AC17" s="66">
        <v>2.8</v>
      </c>
      <c r="AD17" s="66">
        <v>20.937200000000001</v>
      </c>
      <c r="AE17" s="66">
        <v>7.0343900000000001</v>
      </c>
      <c r="AF17" s="66">
        <v>20.399999999999999</v>
      </c>
      <c r="AG17" s="66">
        <v>20.399999999999999</v>
      </c>
      <c r="AH17" s="66">
        <v>20</v>
      </c>
      <c r="AI17" s="66">
        <v>6.6</v>
      </c>
      <c r="AJ17" s="66"/>
      <c r="AK17" s="66">
        <v>0.7</v>
      </c>
      <c r="AL17" s="66">
        <v>0.3</v>
      </c>
      <c r="AM17" s="66">
        <v>3.6</v>
      </c>
      <c r="AN17" s="66"/>
      <c r="AO17" s="66"/>
      <c r="AP17" s="66"/>
      <c r="AQ17" s="66">
        <v>3.7</v>
      </c>
      <c r="AR17" s="66"/>
      <c r="AS17" s="66">
        <v>0.1</v>
      </c>
      <c r="AT17" s="66"/>
      <c r="AU17" s="66"/>
      <c r="AV17" s="66"/>
      <c r="AW17" s="66"/>
      <c r="AX17" s="66">
        <v>47.9</v>
      </c>
      <c r="AY17" s="66">
        <v>0.1</v>
      </c>
      <c r="AZ17" s="66">
        <v>0.6</v>
      </c>
      <c r="BA17" s="66"/>
      <c r="BB17" s="66">
        <v>23.8</v>
      </c>
      <c r="BC17" s="66">
        <v>63</v>
      </c>
      <c r="BD17" s="66">
        <v>16.8</v>
      </c>
      <c r="BE17" s="66">
        <v>4.8</v>
      </c>
      <c r="BF17" s="66">
        <v>2.9</v>
      </c>
      <c r="BG17" s="66">
        <v>2.4</v>
      </c>
      <c r="BH17" s="66"/>
      <c r="BI17" s="66"/>
      <c r="BJ17" s="66"/>
      <c r="BK17" s="66"/>
      <c r="BL17" s="66">
        <v>20</v>
      </c>
      <c r="BM17" s="66"/>
      <c r="BN17" s="66"/>
      <c r="BO17" s="67">
        <v>708.87158999999997</v>
      </c>
    </row>
    <row r="18" spans="1:67">
      <c r="A18" s="1"/>
      <c r="B18" s="54" t="s">
        <v>950</v>
      </c>
      <c r="C18" s="66">
        <v>15.4</v>
      </c>
      <c r="D18" s="66">
        <v>15.5</v>
      </c>
      <c r="E18" s="66"/>
      <c r="F18" s="66">
        <v>3.6</v>
      </c>
      <c r="G18" s="66">
        <v>2</v>
      </c>
      <c r="H18" s="66"/>
      <c r="I18" s="66">
        <v>9.1</v>
      </c>
      <c r="J18" s="66"/>
      <c r="K18" s="66">
        <v>9.6999999999999993</v>
      </c>
      <c r="L18" s="66"/>
      <c r="M18" s="66">
        <v>19.399999999999999</v>
      </c>
      <c r="N18" s="66">
        <v>20.100000000000001</v>
      </c>
      <c r="O18" s="66">
        <v>9.3000000000000007</v>
      </c>
      <c r="P18" s="66">
        <v>3.5</v>
      </c>
      <c r="Q18" s="66">
        <v>3.4</v>
      </c>
      <c r="R18" s="66">
        <v>20</v>
      </c>
      <c r="S18" s="66">
        <v>19.7</v>
      </c>
      <c r="T18" s="66">
        <v>20</v>
      </c>
      <c r="U18" s="66">
        <v>3.5</v>
      </c>
      <c r="V18" s="66">
        <v>26.5</v>
      </c>
      <c r="W18" s="66">
        <v>31.3</v>
      </c>
      <c r="X18" s="66">
        <v>52.6</v>
      </c>
      <c r="Y18" s="66">
        <v>63.4</v>
      </c>
      <c r="Z18" s="66">
        <v>69.7</v>
      </c>
      <c r="AA18" s="66">
        <v>2.6</v>
      </c>
      <c r="AB18" s="66">
        <v>4</v>
      </c>
      <c r="AC18" s="66">
        <v>2.5</v>
      </c>
      <c r="AD18" s="66">
        <v>20.93403</v>
      </c>
      <c r="AE18" s="66">
        <v>7.0272399999999999</v>
      </c>
      <c r="AF18" s="66">
        <v>20.399999999999999</v>
      </c>
      <c r="AG18" s="66">
        <v>20.399999999999999</v>
      </c>
      <c r="AH18" s="66">
        <v>20</v>
      </c>
      <c r="AI18" s="66">
        <v>6.6</v>
      </c>
      <c r="AJ18" s="66">
        <v>2.5</v>
      </c>
      <c r="AK18" s="66">
        <v>0.4</v>
      </c>
      <c r="AL18" s="66">
        <v>0.1</v>
      </c>
      <c r="AM18" s="66">
        <v>3.6</v>
      </c>
      <c r="AN18" s="66"/>
      <c r="AO18" s="66"/>
      <c r="AP18" s="66"/>
      <c r="AQ18" s="66">
        <v>3.7</v>
      </c>
      <c r="AR18" s="66"/>
      <c r="AS18" s="66">
        <v>0.7</v>
      </c>
      <c r="AT18" s="66"/>
      <c r="AU18" s="66"/>
      <c r="AV18" s="66"/>
      <c r="AW18" s="66">
        <v>8.6999999999999993</v>
      </c>
      <c r="AX18" s="66">
        <v>43.1</v>
      </c>
      <c r="AY18" s="66">
        <v>7.6</v>
      </c>
      <c r="AZ18" s="66">
        <v>0.6</v>
      </c>
      <c r="BA18" s="66">
        <v>0.8</v>
      </c>
      <c r="BB18" s="66">
        <v>21.2</v>
      </c>
      <c r="BC18" s="66">
        <v>53.6</v>
      </c>
      <c r="BD18" s="66">
        <v>16.600000000000001</v>
      </c>
      <c r="BE18" s="66">
        <v>4.8</v>
      </c>
      <c r="BF18" s="66">
        <v>2.9</v>
      </c>
      <c r="BG18" s="66">
        <v>2.4</v>
      </c>
      <c r="BH18" s="66"/>
      <c r="BI18" s="66"/>
      <c r="BJ18" s="66"/>
      <c r="BK18" s="66"/>
      <c r="BL18" s="66">
        <v>20</v>
      </c>
      <c r="BM18" s="66"/>
      <c r="BN18" s="66">
        <v>0.7</v>
      </c>
      <c r="BO18" s="67">
        <v>716.16126999999994</v>
      </c>
    </row>
    <row r="19" spans="1:67">
      <c r="A19" s="1"/>
      <c r="B19" s="54" t="s">
        <v>951</v>
      </c>
      <c r="C19" s="66">
        <v>15.5</v>
      </c>
      <c r="D19" s="66">
        <v>15.6</v>
      </c>
      <c r="E19" s="66">
        <v>1.38</v>
      </c>
      <c r="F19" s="66">
        <v>3.5</v>
      </c>
      <c r="G19" s="66">
        <v>2</v>
      </c>
      <c r="H19" s="66"/>
      <c r="I19" s="66">
        <v>10.6</v>
      </c>
      <c r="J19" s="66">
        <v>0.03</v>
      </c>
      <c r="K19" s="66">
        <v>9.6999999999999993</v>
      </c>
      <c r="L19" s="66"/>
      <c r="M19" s="66">
        <v>19.600000000000001</v>
      </c>
      <c r="N19" s="66">
        <v>20.399999999999999</v>
      </c>
      <c r="O19" s="66">
        <v>9.5</v>
      </c>
      <c r="P19" s="66">
        <v>3.6</v>
      </c>
      <c r="Q19" s="66">
        <v>3.3</v>
      </c>
      <c r="R19" s="66">
        <v>19.8</v>
      </c>
      <c r="S19" s="66">
        <v>20.6</v>
      </c>
      <c r="T19" s="66">
        <v>20</v>
      </c>
      <c r="U19" s="66">
        <v>3.5</v>
      </c>
      <c r="V19" s="66">
        <v>22.1</v>
      </c>
      <c r="W19" s="66">
        <v>34.1</v>
      </c>
      <c r="X19" s="66">
        <v>43.3</v>
      </c>
      <c r="Y19" s="66">
        <v>47.6</v>
      </c>
      <c r="Z19" s="66">
        <v>54.6</v>
      </c>
      <c r="AA19" s="66">
        <v>9.4</v>
      </c>
      <c r="AB19" s="66">
        <v>4.5</v>
      </c>
      <c r="AC19" s="66">
        <v>4.5999999999999996</v>
      </c>
      <c r="AD19" s="66">
        <v>20.931619999999999</v>
      </c>
      <c r="AE19" s="66">
        <v>6.9838199999999997</v>
      </c>
      <c r="AF19" s="66">
        <v>20.399999999999999</v>
      </c>
      <c r="AG19" s="66">
        <v>20.399999999999999</v>
      </c>
      <c r="AH19" s="66">
        <v>20</v>
      </c>
      <c r="AI19" s="66">
        <v>6.6</v>
      </c>
      <c r="AJ19" s="66">
        <v>15.3</v>
      </c>
      <c r="AK19" s="66">
        <v>0.8</v>
      </c>
      <c r="AL19" s="66">
        <v>0.3</v>
      </c>
      <c r="AM19" s="66">
        <v>3.6</v>
      </c>
      <c r="AN19" s="66"/>
      <c r="AO19" s="66"/>
      <c r="AP19" s="66"/>
      <c r="AQ19" s="66">
        <v>3.7</v>
      </c>
      <c r="AR19" s="66">
        <v>0.6</v>
      </c>
      <c r="AS19" s="66">
        <v>2.1</v>
      </c>
      <c r="AT19" s="66"/>
      <c r="AU19" s="66"/>
      <c r="AV19" s="66"/>
      <c r="AW19" s="66">
        <v>42.1</v>
      </c>
      <c r="AX19" s="66">
        <v>62.1</v>
      </c>
      <c r="AY19" s="66">
        <v>33.799999999999997</v>
      </c>
      <c r="AZ19" s="66">
        <v>0.6</v>
      </c>
      <c r="BA19" s="66">
        <v>3.1</v>
      </c>
      <c r="BB19" s="66">
        <v>22.1</v>
      </c>
      <c r="BC19" s="66">
        <v>60.3</v>
      </c>
      <c r="BD19" s="66">
        <v>16.899999999999999</v>
      </c>
      <c r="BE19" s="66">
        <v>4.8</v>
      </c>
      <c r="BF19" s="66">
        <v>2.9</v>
      </c>
      <c r="BG19" s="66">
        <v>2.4</v>
      </c>
      <c r="BH19" s="66"/>
      <c r="BI19" s="66">
        <v>0.7</v>
      </c>
      <c r="BJ19" s="66"/>
      <c r="BK19" s="66"/>
      <c r="BL19" s="66">
        <v>19.8</v>
      </c>
      <c r="BM19" s="66"/>
      <c r="BN19" s="66">
        <v>2</v>
      </c>
      <c r="BO19" s="67">
        <v>794.12544000000003</v>
      </c>
    </row>
    <row r="20" spans="1:67">
      <c r="A20" s="1"/>
      <c r="B20" s="54" t="s">
        <v>952</v>
      </c>
      <c r="C20" s="66">
        <v>15.4</v>
      </c>
      <c r="D20" s="66">
        <v>15.9</v>
      </c>
      <c r="E20" s="66">
        <v>2.59</v>
      </c>
      <c r="F20" s="66">
        <v>3.6</v>
      </c>
      <c r="G20" s="66">
        <v>2</v>
      </c>
      <c r="H20" s="66"/>
      <c r="I20" s="66">
        <v>10.3</v>
      </c>
      <c r="J20" s="66">
        <v>7.0000000000000007E-2</v>
      </c>
      <c r="K20" s="66">
        <v>9.6999999999999993</v>
      </c>
      <c r="L20" s="66"/>
      <c r="M20" s="66">
        <v>19.8</v>
      </c>
      <c r="N20" s="66">
        <v>20.2</v>
      </c>
      <c r="O20" s="66">
        <v>9.3000000000000007</v>
      </c>
      <c r="P20" s="66">
        <v>3.7</v>
      </c>
      <c r="Q20" s="66">
        <v>3.5</v>
      </c>
      <c r="R20" s="66">
        <v>20</v>
      </c>
      <c r="S20" s="66">
        <v>20.2</v>
      </c>
      <c r="T20" s="66">
        <v>20</v>
      </c>
      <c r="U20" s="66">
        <v>3.5</v>
      </c>
      <c r="V20" s="66">
        <v>23.2</v>
      </c>
      <c r="W20" s="66">
        <v>33.799999999999997</v>
      </c>
      <c r="X20" s="66">
        <v>35.799999999999997</v>
      </c>
      <c r="Y20" s="66">
        <v>40.6</v>
      </c>
      <c r="Z20" s="66">
        <v>53.7</v>
      </c>
      <c r="AA20" s="66">
        <v>18.8</v>
      </c>
      <c r="AB20" s="66">
        <v>4.5</v>
      </c>
      <c r="AC20" s="66">
        <v>3.3</v>
      </c>
      <c r="AD20" s="66">
        <v>20.926870000000001</v>
      </c>
      <c r="AE20" s="66">
        <v>6.9004399999999997</v>
      </c>
      <c r="AF20" s="66">
        <v>20.399999999999999</v>
      </c>
      <c r="AG20" s="66">
        <v>20.399999999999999</v>
      </c>
      <c r="AH20" s="66">
        <v>20</v>
      </c>
      <c r="AI20" s="66">
        <v>6.6</v>
      </c>
      <c r="AJ20" s="66">
        <v>45</v>
      </c>
      <c r="AK20" s="66">
        <v>1.1000000000000001</v>
      </c>
      <c r="AL20" s="66">
        <v>0.9</v>
      </c>
      <c r="AM20" s="66">
        <v>3.6</v>
      </c>
      <c r="AN20" s="66"/>
      <c r="AO20" s="66"/>
      <c r="AP20" s="66"/>
      <c r="AQ20" s="66">
        <v>3.7</v>
      </c>
      <c r="AR20" s="66">
        <v>2.1</v>
      </c>
      <c r="AS20" s="66">
        <v>7.2</v>
      </c>
      <c r="AT20" s="66"/>
      <c r="AU20" s="66">
        <v>9.9</v>
      </c>
      <c r="AV20" s="66"/>
      <c r="AW20" s="66">
        <v>80.400000000000006</v>
      </c>
      <c r="AX20" s="66">
        <v>61.6</v>
      </c>
      <c r="AY20" s="66">
        <v>68.3</v>
      </c>
      <c r="AZ20" s="66">
        <v>0.6</v>
      </c>
      <c r="BA20" s="66">
        <v>12.3</v>
      </c>
      <c r="BB20" s="66">
        <v>20.8</v>
      </c>
      <c r="BC20" s="66">
        <v>57.1</v>
      </c>
      <c r="BD20" s="66">
        <v>16.8</v>
      </c>
      <c r="BE20" s="66">
        <v>4.8</v>
      </c>
      <c r="BF20" s="66">
        <v>2.9</v>
      </c>
      <c r="BG20" s="66">
        <v>2.4</v>
      </c>
      <c r="BH20" s="66"/>
      <c r="BI20" s="66">
        <v>2.2000000000000002</v>
      </c>
      <c r="BJ20" s="66"/>
      <c r="BK20" s="66"/>
      <c r="BL20" s="66">
        <v>20</v>
      </c>
      <c r="BM20" s="66"/>
      <c r="BN20" s="66">
        <v>3.6</v>
      </c>
      <c r="BO20" s="67">
        <v>915.98730999999998</v>
      </c>
    </row>
    <row r="21" spans="1:67">
      <c r="A21" s="1"/>
      <c r="B21" s="54" t="s">
        <v>953</v>
      </c>
      <c r="C21" s="66">
        <v>15.5</v>
      </c>
      <c r="D21" s="66">
        <v>15.9</v>
      </c>
      <c r="E21" s="66">
        <v>2.99</v>
      </c>
      <c r="F21" s="66">
        <v>3.5</v>
      </c>
      <c r="G21" s="66">
        <v>2</v>
      </c>
      <c r="H21" s="66">
        <v>0.6</v>
      </c>
      <c r="I21" s="66">
        <v>10.4</v>
      </c>
      <c r="J21" s="66">
        <v>0.13</v>
      </c>
      <c r="K21" s="66">
        <v>9.6999999999999993</v>
      </c>
      <c r="L21" s="66"/>
      <c r="M21" s="66">
        <v>20.100000000000001</v>
      </c>
      <c r="N21" s="66">
        <v>20.2</v>
      </c>
      <c r="O21" s="66">
        <v>9.3000000000000007</v>
      </c>
      <c r="P21" s="66">
        <v>3.7</v>
      </c>
      <c r="Q21" s="66">
        <v>3.5</v>
      </c>
      <c r="R21" s="66">
        <v>20</v>
      </c>
      <c r="S21" s="66">
        <v>20.2</v>
      </c>
      <c r="T21" s="66">
        <v>20</v>
      </c>
      <c r="U21" s="66">
        <v>3.5</v>
      </c>
      <c r="V21" s="66">
        <v>23.8</v>
      </c>
      <c r="W21" s="66">
        <v>22.4</v>
      </c>
      <c r="X21" s="66">
        <v>44.6</v>
      </c>
      <c r="Y21" s="66">
        <v>51.3</v>
      </c>
      <c r="Z21" s="66">
        <v>57.3</v>
      </c>
      <c r="AA21" s="66">
        <v>32.4</v>
      </c>
      <c r="AB21" s="66">
        <v>5.7</v>
      </c>
      <c r="AC21" s="66">
        <v>3.6</v>
      </c>
      <c r="AD21" s="66">
        <v>20.939530000000001</v>
      </c>
      <c r="AE21" s="66">
        <v>6.8596899999999996</v>
      </c>
      <c r="AF21" s="66">
        <v>20.399999999999999</v>
      </c>
      <c r="AG21" s="66">
        <v>20.399999999999999</v>
      </c>
      <c r="AH21" s="66">
        <v>20</v>
      </c>
      <c r="AI21" s="66">
        <v>6.5</v>
      </c>
      <c r="AJ21" s="66">
        <v>66.099999999999994</v>
      </c>
      <c r="AK21" s="66">
        <v>0.6</v>
      </c>
      <c r="AL21" s="66">
        <v>0.4</v>
      </c>
      <c r="AM21" s="66">
        <v>3.5</v>
      </c>
      <c r="AN21" s="66"/>
      <c r="AO21" s="66"/>
      <c r="AP21" s="66"/>
      <c r="AQ21" s="66">
        <v>3.7</v>
      </c>
      <c r="AR21" s="66">
        <v>4.5999999999999996</v>
      </c>
      <c r="AS21" s="66">
        <v>13.5</v>
      </c>
      <c r="AT21" s="66">
        <v>0.6</v>
      </c>
      <c r="AU21" s="66">
        <v>9.9</v>
      </c>
      <c r="AV21" s="66"/>
      <c r="AW21" s="66">
        <v>124.6</v>
      </c>
      <c r="AX21" s="66">
        <v>48.7</v>
      </c>
      <c r="AY21" s="66">
        <v>92.6</v>
      </c>
      <c r="AZ21" s="66">
        <v>0.6</v>
      </c>
      <c r="BA21" s="66">
        <v>17.5</v>
      </c>
      <c r="BB21" s="66">
        <v>15.6</v>
      </c>
      <c r="BC21" s="66">
        <v>45.1</v>
      </c>
      <c r="BD21" s="66">
        <v>16.7</v>
      </c>
      <c r="BE21" s="66">
        <v>4.8</v>
      </c>
      <c r="BF21" s="66">
        <v>2.9</v>
      </c>
      <c r="BG21" s="66">
        <v>2.4</v>
      </c>
      <c r="BH21" s="66"/>
      <c r="BI21" s="66">
        <v>2.6</v>
      </c>
      <c r="BJ21" s="66"/>
      <c r="BK21" s="66"/>
      <c r="BL21" s="66">
        <v>20</v>
      </c>
      <c r="BM21" s="66"/>
      <c r="BN21" s="66">
        <v>5.4</v>
      </c>
      <c r="BO21" s="67">
        <v>1019.81922</v>
      </c>
    </row>
    <row r="22" spans="1:67">
      <c r="A22" s="1"/>
      <c r="B22" s="54" t="s">
        <v>954</v>
      </c>
      <c r="C22" s="66">
        <v>15.5</v>
      </c>
      <c r="D22" s="66">
        <v>15.9</v>
      </c>
      <c r="E22" s="66">
        <v>4.18</v>
      </c>
      <c r="F22" s="66">
        <v>3.5</v>
      </c>
      <c r="G22" s="66">
        <v>2</v>
      </c>
      <c r="H22" s="66">
        <v>0.6</v>
      </c>
      <c r="I22" s="66">
        <v>10.6</v>
      </c>
      <c r="J22" s="66">
        <v>0.2</v>
      </c>
      <c r="K22" s="66">
        <v>9.6999999999999993</v>
      </c>
      <c r="L22" s="66"/>
      <c r="M22" s="66">
        <v>20.100000000000001</v>
      </c>
      <c r="N22" s="66">
        <v>20.2</v>
      </c>
      <c r="O22" s="66">
        <v>9.1</v>
      </c>
      <c r="P22" s="66">
        <v>3.7</v>
      </c>
      <c r="Q22" s="66">
        <v>3.5</v>
      </c>
      <c r="R22" s="66">
        <v>20</v>
      </c>
      <c r="S22" s="66">
        <v>20.3</v>
      </c>
      <c r="T22" s="66">
        <v>20</v>
      </c>
      <c r="U22" s="66">
        <v>3.5</v>
      </c>
      <c r="V22" s="66">
        <v>23.1</v>
      </c>
      <c r="W22" s="66">
        <v>7.5</v>
      </c>
      <c r="X22" s="66">
        <v>48.8</v>
      </c>
      <c r="Y22" s="66">
        <v>47.7</v>
      </c>
      <c r="Z22" s="66">
        <v>54.4</v>
      </c>
      <c r="AA22" s="66">
        <v>35.700000000000003</v>
      </c>
      <c r="AB22" s="66">
        <v>4.5999999999999996</v>
      </c>
      <c r="AC22" s="66">
        <v>4.3</v>
      </c>
      <c r="AD22" s="66">
        <v>20.937989999999999</v>
      </c>
      <c r="AE22" s="66">
        <v>6.7006800000000002</v>
      </c>
      <c r="AF22" s="66">
        <v>20.399999999999999</v>
      </c>
      <c r="AG22" s="66">
        <v>20.399999999999999</v>
      </c>
      <c r="AH22" s="66">
        <v>20</v>
      </c>
      <c r="AI22" s="66">
        <v>4.2</v>
      </c>
      <c r="AJ22" s="66">
        <v>75.400000000000006</v>
      </c>
      <c r="AK22" s="66">
        <v>0.5</v>
      </c>
      <c r="AL22" s="66">
        <v>0.2</v>
      </c>
      <c r="AM22" s="66">
        <v>3.5</v>
      </c>
      <c r="AN22" s="66"/>
      <c r="AO22" s="66"/>
      <c r="AP22" s="66">
        <v>0.1</v>
      </c>
      <c r="AQ22" s="66">
        <v>3.8</v>
      </c>
      <c r="AR22" s="66">
        <v>7.2</v>
      </c>
      <c r="AS22" s="66">
        <v>13.8</v>
      </c>
      <c r="AT22" s="66">
        <v>2.1</v>
      </c>
      <c r="AU22" s="66">
        <v>9.9</v>
      </c>
      <c r="AV22" s="66"/>
      <c r="AW22" s="66">
        <v>134</v>
      </c>
      <c r="AX22" s="66">
        <v>40.200000000000003</v>
      </c>
      <c r="AY22" s="66">
        <v>99.9</v>
      </c>
      <c r="AZ22" s="66">
        <v>0.6</v>
      </c>
      <c r="BA22" s="66">
        <v>17.899999999999999</v>
      </c>
      <c r="BB22" s="66">
        <v>17</v>
      </c>
      <c r="BC22" s="66">
        <v>57.3</v>
      </c>
      <c r="BD22" s="66">
        <v>16.600000000000001</v>
      </c>
      <c r="BE22" s="66">
        <v>4.8</v>
      </c>
      <c r="BF22" s="66">
        <v>2.9</v>
      </c>
      <c r="BG22" s="66">
        <v>2.4</v>
      </c>
      <c r="BH22" s="66"/>
      <c r="BI22" s="66">
        <v>6.9</v>
      </c>
      <c r="BJ22" s="66"/>
      <c r="BK22" s="66"/>
      <c r="BL22" s="66">
        <v>20</v>
      </c>
      <c r="BM22" s="66"/>
      <c r="BN22" s="66">
        <v>8.6</v>
      </c>
      <c r="BO22" s="67">
        <v>1046.91867</v>
      </c>
    </row>
    <row r="23" spans="1:67">
      <c r="A23" s="1"/>
      <c r="B23" s="56" t="s">
        <v>955</v>
      </c>
      <c r="C23" s="68">
        <v>15.6</v>
      </c>
      <c r="D23" s="68">
        <v>12</v>
      </c>
      <c r="E23" s="68">
        <v>4.8</v>
      </c>
      <c r="F23" s="68">
        <v>3.5</v>
      </c>
      <c r="G23" s="68">
        <v>2</v>
      </c>
      <c r="H23" s="68">
        <v>0.6</v>
      </c>
      <c r="I23" s="68">
        <v>9.5</v>
      </c>
      <c r="J23" s="68">
        <v>0.37</v>
      </c>
      <c r="K23" s="68">
        <v>9.4</v>
      </c>
      <c r="L23" s="68"/>
      <c r="M23" s="68">
        <v>20.100000000000001</v>
      </c>
      <c r="N23" s="68">
        <v>20.399999999999999</v>
      </c>
      <c r="O23" s="68">
        <v>9.3000000000000007</v>
      </c>
      <c r="P23" s="68">
        <v>3.5</v>
      </c>
      <c r="Q23" s="68">
        <v>3.4</v>
      </c>
      <c r="R23" s="68">
        <v>20</v>
      </c>
      <c r="S23" s="68">
        <v>20.399999999999999</v>
      </c>
      <c r="T23" s="68">
        <v>20</v>
      </c>
      <c r="U23" s="68">
        <v>3.5</v>
      </c>
      <c r="V23" s="68">
        <v>21.7</v>
      </c>
      <c r="W23" s="68">
        <v>3.9</v>
      </c>
      <c r="X23" s="68">
        <v>43.1</v>
      </c>
      <c r="Y23" s="68">
        <v>49.2</v>
      </c>
      <c r="Z23" s="68">
        <v>54.4</v>
      </c>
      <c r="AA23" s="68">
        <v>37</v>
      </c>
      <c r="AB23" s="68">
        <v>4.4000000000000004</v>
      </c>
      <c r="AC23" s="68">
        <v>7</v>
      </c>
      <c r="AD23" s="68">
        <v>20.93638</v>
      </c>
      <c r="AE23" s="68">
        <v>6.7505499999999996</v>
      </c>
      <c r="AF23" s="68">
        <v>20.399999999999999</v>
      </c>
      <c r="AG23" s="68">
        <v>20.399999999999999</v>
      </c>
      <c r="AH23" s="68">
        <v>20</v>
      </c>
      <c r="AI23" s="68">
        <v>4.2</v>
      </c>
      <c r="AJ23" s="68">
        <v>74.099999999999994</v>
      </c>
      <c r="AK23" s="68"/>
      <c r="AL23" s="68"/>
      <c r="AM23" s="68">
        <v>3.5</v>
      </c>
      <c r="AN23" s="68"/>
      <c r="AO23" s="68"/>
      <c r="AP23" s="68">
        <v>0.1</v>
      </c>
      <c r="AQ23" s="68">
        <v>3.7</v>
      </c>
      <c r="AR23" s="68">
        <v>9.4</v>
      </c>
      <c r="AS23" s="68">
        <v>14.1</v>
      </c>
      <c r="AT23" s="68">
        <v>4.9000000000000004</v>
      </c>
      <c r="AU23" s="68">
        <v>9.9</v>
      </c>
      <c r="AV23" s="68"/>
      <c r="AW23" s="68">
        <v>139</v>
      </c>
      <c r="AX23" s="68">
        <v>33.200000000000003</v>
      </c>
      <c r="AY23" s="68">
        <v>104.6</v>
      </c>
      <c r="AZ23" s="68">
        <v>0.6</v>
      </c>
      <c r="BA23" s="68">
        <v>18.7</v>
      </c>
      <c r="BB23" s="68">
        <v>17.5</v>
      </c>
      <c r="BC23" s="68">
        <v>58.9</v>
      </c>
      <c r="BD23" s="68">
        <v>16.7</v>
      </c>
      <c r="BE23" s="68">
        <v>4.8</v>
      </c>
      <c r="BF23" s="68">
        <v>2.9</v>
      </c>
      <c r="BG23" s="68">
        <v>2.4</v>
      </c>
      <c r="BH23" s="68"/>
      <c r="BI23" s="68">
        <v>9.1999999999999993</v>
      </c>
      <c r="BJ23" s="68"/>
      <c r="BK23" s="68"/>
      <c r="BL23" s="68">
        <v>20</v>
      </c>
      <c r="BM23" s="68"/>
      <c r="BN23" s="68">
        <v>12.7</v>
      </c>
      <c r="BO23" s="69">
        <v>1052.6569300000001</v>
      </c>
    </row>
    <row r="24" spans="1:67">
      <c r="A24" s="1"/>
      <c r="B24" s="50" t="s">
        <v>956</v>
      </c>
      <c r="C24" s="64">
        <v>15.6</v>
      </c>
      <c r="D24" s="64">
        <v>13.9</v>
      </c>
      <c r="E24" s="64">
        <v>6.05</v>
      </c>
      <c r="F24" s="64">
        <v>9.6</v>
      </c>
      <c r="G24" s="64">
        <v>2</v>
      </c>
      <c r="H24" s="64">
        <v>0.6</v>
      </c>
      <c r="I24" s="64">
        <v>9.8000000000000007</v>
      </c>
      <c r="J24" s="64">
        <v>0.5</v>
      </c>
      <c r="K24" s="64">
        <v>9.4</v>
      </c>
      <c r="L24" s="64"/>
      <c r="M24" s="64">
        <v>20.100000000000001</v>
      </c>
      <c r="N24" s="64">
        <v>20.2</v>
      </c>
      <c r="O24" s="64">
        <v>9.3000000000000007</v>
      </c>
      <c r="P24" s="64">
        <v>3.7</v>
      </c>
      <c r="Q24" s="64">
        <v>2.6</v>
      </c>
      <c r="R24" s="64">
        <v>20</v>
      </c>
      <c r="S24" s="64">
        <v>19.7</v>
      </c>
      <c r="T24" s="64">
        <v>20</v>
      </c>
      <c r="U24" s="64">
        <v>3.5</v>
      </c>
      <c r="V24" s="64">
        <v>18.899999999999999</v>
      </c>
      <c r="W24" s="64">
        <v>5.7</v>
      </c>
      <c r="X24" s="64">
        <v>49.6</v>
      </c>
      <c r="Y24" s="64">
        <v>53.3</v>
      </c>
      <c r="Z24" s="64">
        <v>57.2</v>
      </c>
      <c r="AA24" s="64">
        <v>37.4</v>
      </c>
      <c r="AB24" s="64">
        <v>7.5</v>
      </c>
      <c r="AC24" s="64">
        <v>7.7</v>
      </c>
      <c r="AD24" s="64">
        <v>20.939070000000001</v>
      </c>
      <c r="AE24" s="64">
        <v>6.6651400000000001</v>
      </c>
      <c r="AF24" s="64">
        <v>20.399999999999999</v>
      </c>
      <c r="AG24" s="64">
        <v>20.399999999999999</v>
      </c>
      <c r="AH24" s="64">
        <v>20</v>
      </c>
      <c r="AI24" s="64">
        <v>4.2</v>
      </c>
      <c r="AJ24" s="64">
        <v>75.400000000000006</v>
      </c>
      <c r="AK24" s="64"/>
      <c r="AL24" s="64"/>
      <c r="AM24" s="64">
        <v>3.5</v>
      </c>
      <c r="AN24" s="64"/>
      <c r="AO24" s="64"/>
      <c r="AP24" s="64">
        <v>0.2</v>
      </c>
      <c r="AQ24" s="64">
        <v>3.7</v>
      </c>
      <c r="AR24" s="64">
        <v>11.8</v>
      </c>
      <c r="AS24" s="64">
        <v>14.4</v>
      </c>
      <c r="AT24" s="64">
        <v>5.3</v>
      </c>
      <c r="AU24" s="64">
        <v>10</v>
      </c>
      <c r="AV24" s="64"/>
      <c r="AW24" s="64">
        <v>142.30000000000001</v>
      </c>
      <c r="AX24" s="64">
        <v>34.5</v>
      </c>
      <c r="AY24" s="64">
        <v>107.2</v>
      </c>
      <c r="AZ24" s="64">
        <v>0.6</v>
      </c>
      <c r="BA24" s="64">
        <v>19</v>
      </c>
      <c r="BB24" s="64">
        <v>9.1</v>
      </c>
      <c r="BC24" s="64">
        <v>57</v>
      </c>
      <c r="BD24" s="64">
        <v>16.7</v>
      </c>
      <c r="BE24" s="64">
        <v>4.8</v>
      </c>
      <c r="BF24" s="64">
        <v>2.9</v>
      </c>
      <c r="BG24" s="64">
        <v>1.2</v>
      </c>
      <c r="BH24" s="64"/>
      <c r="BI24" s="64">
        <v>11.3</v>
      </c>
      <c r="BJ24" s="64"/>
      <c r="BK24" s="64"/>
      <c r="BL24" s="64">
        <v>20</v>
      </c>
      <c r="BM24" s="64"/>
      <c r="BN24" s="64">
        <v>17.3</v>
      </c>
      <c r="BO24" s="65">
        <v>1084.6542099999999</v>
      </c>
    </row>
    <row r="25" spans="1:67">
      <c r="A25" s="1"/>
      <c r="B25" s="54" t="s">
        <v>957</v>
      </c>
      <c r="C25" s="66">
        <v>15.5</v>
      </c>
      <c r="D25" s="66">
        <v>15.1</v>
      </c>
      <c r="E25" s="66">
        <v>6.77</v>
      </c>
      <c r="F25" s="66">
        <v>10.4</v>
      </c>
      <c r="G25" s="66">
        <v>2</v>
      </c>
      <c r="H25" s="66">
        <v>0.6</v>
      </c>
      <c r="I25" s="66">
        <v>9.8000000000000007</v>
      </c>
      <c r="J25" s="66">
        <v>0.64</v>
      </c>
      <c r="K25" s="66">
        <v>9.4</v>
      </c>
      <c r="L25" s="66"/>
      <c r="M25" s="66">
        <v>20.100000000000001</v>
      </c>
      <c r="N25" s="66">
        <v>20.2</v>
      </c>
      <c r="O25" s="66">
        <v>9.3000000000000007</v>
      </c>
      <c r="P25" s="66">
        <v>3.6</v>
      </c>
      <c r="Q25" s="66">
        <v>2.6</v>
      </c>
      <c r="R25" s="66">
        <v>20</v>
      </c>
      <c r="S25" s="66">
        <v>20</v>
      </c>
      <c r="T25" s="66">
        <v>20</v>
      </c>
      <c r="U25" s="66">
        <v>3.5</v>
      </c>
      <c r="V25" s="66">
        <v>14.3</v>
      </c>
      <c r="W25" s="66">
        <v>10.9</v>
      </c>
      <c r="X25" s="66">
        <v>52.6</v>
      </c>
      <c r="Y25" s="66">
        <v>65.8</v>
      </c>
      <c r="Z25" s="66">
        <v>67</v>
      </c>
      <c r="AA25" s="66">
        <v>38.1</v>
      </c>
      <c r="AB25" s="66">
        <v>10.9</v>
      </c>
      <c r="AC25" s="66">
        <v>6.2</v>
      </c>
      <c r="AD25" s="66">
        <v>20.935140000000001</v>
      </c>
      <c r="AE25" s="66">
        <v>6.5774499999999998</v>
      </c>
      <c r="AF25" s="66">
        <v>20.399999999999999</v>
      </c>
      <c r="AG25" s="66">
        <v>20.399999999999999</v>
      </c>
      <c r="AH25" s="66">
        <v>20</v>
      </c>
      <c r="AI25" s="66">
        <v>4.2</v>
      </c>
      <c r="AJ25" s="66">
        <v>77.599999999999994</v>
      </c>
      <c r="AK25" s="66"/>
      <c r="AL25" s="66"/>
      <c r="AM25" s="66">
        <v>3.5</v>
      </c>
      <c r="AN25" s="66"/>
      <c r="AO25" s="66"/>
      <c r="AP25" s="66">
        <v>0.3</v>
      </c>
      <c r="AQ25" s="66">
        <v>3.7</v>
      </c>
      <c r="AR25" s="66">
        <v>13.7</v>
      </c>
      <c r="AS25" s="66">
        <v>14.7</v>
      </c>
      <c r="AT25" s="66">
        <v>5.4</v>
      </c>
      <c r="AU25" s="66">
        <v>9.9</v>
      </c>
      <c r="AV25" s="66"/>
      <c r="AW25" s="66">
        <v>145.80000000000001</v>
      </c>
      <c r="AX25" s="66">
        <v>48.8</v>
      </c>
      <c r="AY25" s="66">
        <v>109.8</v>
      </c>
      <c r="AZ25" s="66">
        <v>0.6</v>
      </c>
      <c r="BA25" s="66">
        <v>19.2</v>
      </c>
      <c r="BB25" s="66">
        <v>13.2</v>
      </c>
      <c r="BC25" s="66">
        <v>59.3</v>
      </c>
      <c r="BD25" s="66">
        <v>16.600000000000001</v>
      </c>
      <c r="BE25" s="66">
        <v>4.8</v>
      </c>
      <c r="BF25" s="66">
        <v>2.9</v>
      </c>
      <c r="BG25" s="66">
        <v>1.2</v>
      </c>
      <c r="BH25" s="66"/>
      <c r="BI25" s="66">
        <v>13.3</v>
      </c>
      <c r="BJ25" s="66"/>
      <c r="BK25" s="66"/>
      <c r="BL25" s="66">
        <v>20</v>
      </c>
      <c r="BM25" s="66"/>
      <c r="BN25" s="66">
        <v>19.600000000000001</v>
      </c>
      <c r="BO25" s="67">
        <v>1151.7225900000001</v>
      </c>
    </row>
    <row r="26" spans="1:67">
      <c r="A26" s="1"/>
      <c r="B26" s="54" t="s">
        <v>958</v>
      </c>
      <c r="C26" s="66">
        <v>15.5</v>
      </c>
      <c r="D26" s="66">
        <v>15.1</v>
      </c>
      <c r="E26" s="66">
        <v>7.33</v>
      </c>
      <c r="F26" s="66">
        <v>10.4</v>
      </c>
      <c r="G26" s="66">
        <v>2</v>
      </c>
      <c r="H26" s="66">
        <v>0.4</v>
      </c>
      <c r="I26" s="66">
        <v>9.5</v>
      </c>
      <c r="J26" s="66">
        <v>0.88</v>
      </c>
      <c r="K26" s="66">
        <v>9.1999999999999993</v>
      </c>
      <c r="L26" s="66"/>
      <c r="M26" s="66">
        <v>20.100000000000001</v>
      </c>
      <c r="N26" s="66">
        <v>20.2</v>
      </c>
      <c r="O26" s="66">
        <v>9.1</v>
      </c>
      <c r="P26" s="66">
        <v>3.6</v>
      </c>
      <c r="Q26" s="66">
        <v>2.6</v>
      </c>
      <c r="R26" s="66">
        <v>20</v>
      </c>
      <c r="S26" s="66">
        <v>20</v>
      </c>
      <c r="T26" s="66">
        <v>20</v>
      </c>
      <c r="U26" s="66">
        <v>3.5</v>
      </c>
      <c r="V26" s="66">
        <v>7</v>
      </c>
      <c r="W26" s="66">
        <v>22.5</v>
      </c>
      <c r="X26" s="66">
        <v>56.4</v>
      </c>
      <c r="Y26" s="66">
        <v>63.3</v>
      </c>
      <c r="Z26" s="66">
        <v>59.9</v>
      </c>
      <c r="AA26" s="66">
        <v>38.700000000000003</v>
      </c>
      <c r="AB26" s="66">
        <v>7.8</v>
      </c>
      <c r="AC26" s="66">
        <v>5.2</v>
      </c>
      <c r="AD26" s="66">
        <v>20.941770000000002</v>
      </c>
      <c r="AE26" s="66">
        <v>6.5767600000000002</v>
      </c>
      <c r="AF26" s="66">
        <v>20.399999999999999</v>
      </c>
      <c r="AG26" s="66">
        <v>20.399999999999999</v>
      </c>
      <c r="AH26" s="66">
        <v>20</v>
      </c>
      <c r="AI26" s="66">
        <v>4.2</v>
      </c>
      <c r="AJ26" s="66">
        <v>80.3</v>
      </c>
      <c r="AK26" s="66"/>
      <c r="AL26" s="66"/>
      <c r="AM26" s="66">
        <v>3.6</v>
      </c>
      <c r="AN26" s="66"/>
      <c r="AO26" s="66"/>
      <c r="AP26" s="66">
        <v>0.3</v>
      </c>
      <c r="AQ26" s="66">
        <v>3.7</v>
      </c>
      <c r="AR26" s="66">
        <v>14.5</v>
      </c>
      <c r="AS26" s="66">
        <v>14.7</v>
      </c>
      <c r="AT26" s="66">
        <v>5.4</v>
      </c>
      <c r="AU26" s="66">
        <v>10</v>
      </c>
      <c r="AV26" s="66"/>
      <c r="AW26" s="66">
        <v>148.6</v>
      </c>
      <c r="AX26" s="66">
        <v>43.2</v>
      </c>
      <c r="AY26" s="66">
        <v>111.9</v>
      </c>
      <c r="AZ26" s="66">
        <v>0.6</v>
      </c>
      <c r="BA26" s="66">
        <v>19.2</v>
      </c>
      <c r="BB26" s="66">
        <v>16.8</v>
      </c>
      <c r="BC26" s="66">
        <v>63.2</v>
      </c>
      <c r="BD26" s="66">
        <v>16.5</v>
      </c>
      <c r="BE26" s="66">
        <v>4.8</v>
      </c>
      <c r="BF26" s="66">
        <v>2.9</v>
      </c>
      <c r="BG26" s="66">
        <v>1.2</v>
      </c>
      <c r="BH26" s="66"/>
      <c r="BI26" s="66">
        <v>14.7</v>
      </c>
      <c r="BJ26" s="66"/>
      <c r="BK26" s="66"/>
      <c r="BL26" s="66">
        <v>20</v>
      </c>
      <c r="BM26" s="66"/>
      <c r="BN26" s="66">
        <v>20</v>
      </c>
      <c r="BO26" s="67">
        <v>1158.82853</v>
      </c>
    </row>
    <row r="27" spans="1:67">
      <c r="A27" s="1"/>
      <c r="B27" s="54" t="s">
        <v>719</v>
      </c>
      <c r="C27" s="66">
        <v>15</v>
      </c>
      <c r="D27" s="66">
        <v>15.1</v>
      </c>
      <c r="E27" s="66">
        <v>6.76</v>
      </c>
      <c r="F27" s="66">
        <v>10.4</v>
      </c>
      <c r="G27" s="66">
        <v>2</v>
      </c>
      <c r="H27" s="66">
        <v>0.5</v>
      </c>
      <c r="I27" s="66">
        <v>9.8000000000000007</v>
      </c>
      <c r="J27" s="66">
        <v>0.88</v>
      </c>
      <c r="K27" s="66">
        <v>9.1999999999999993</v>
      </c>
      <c r="L27" s="66"/>
      <c r="M27" s="66">
        <v>20.100000000000001</v>
      </c>
      <c r="N27" s="66">
        <v>20.2</v>
      </c>
      <c r="O27" s="66">
        <v>9.1</v>
      </c>
      <c r="P27" s="66">
        <v>3.6</v>
      </c>
      <c r="Q27" s="66">
        <v>2.6</v>
      </c>
      <c r="R27" s="66">
        <v>20</v>
      </c>
      <c r="S27" s="66">
        <v>20.6</v>
      </c>
      <c r="T27" s="66">
        <v>20</v>
      </c>
      <c r="U27" s="66">
        <v>3.5</v>
      </c>
      <c r="V27" s="66">
        <v>4.0999999999999996</v>
      </c>
      <c r="W27" s="66">
        <v>35</v>
      </c>
      <c r="X27" s="66">
        <v>58.8</v>
      </c>
      <c r="Y27" s="66">
        <v>74.5</v>
      </c>
      <c r="Z27" s="66">
        <v>65.8</v>
      </c>
      <c r="AA27" s="66">
        <v>39.200000000000003</v>
      </c>
      <c r="AB27" s="66">
        <v>8.3000000000000007</v>
      </c>
      <c r="AC27" s="66">
        <v>6.6</v>
      </c>
      <c r="AD27" s="66">
        <v>20.941210000000002</v>
      </c>
      <c r="AE27" s="66">
        <v>6.5508199999999999</v>
      </c>
      <c r="AF27" s="66">
        <v>20.399999999999999</v>
      </c>
      <c r="AG27" s="66">
        <v>20.399999999999999</v>
      </c>
      <c r="AH27" s="66">
        <v>20</v>
      </c>
      <c r="AI27" s="66">
        <v>4.2</v>
      </c>
      <c r="AJ27" s="66">
        <v>80.400000000000006</v>
      </c>
      <c r="AK27" s="66"/>
      <c r="AL27" s="66"/>
      <c r="AM27" s="66">
        <v>3.6</v>
      </c>
      <c r="AN27" s="66"/>
      <c r="AO27" s="66"/>
      <c r="AP27" s="66">
        <v>0.3</v>
      </c>
      <c r="AQ27" s="66">
        <v>3.7</v>
      </c>
      <c r="AR27" s="66">
        <v>16.2</v>
      </c>
      <c r="AS27" s="66">
        <v>14.8</v>
      </c>
      <c r="AT27" s="66">
        <v>5.4</v>
      </c>
      <c r="AU27" s="66">
        <v>9.9</v>
      </c>
      <c r="AV27" s="66"/>
      <c r="AW27" s="66">
        <v>151.1</v>
      </c>
      <c r="AX27" s="66">
        <v>46.5</v>
      </c>
      <c r="AY27" s="66">
        <v>113.4</v>
      </c>
      <c r="AZ27" s="66">
        <v>0.6</v>
      </c>
      <c r="BA27" s="66">
        <v>19</v>
      </c>
      <c r="BB27" s="66">
        <v>19.2</v>
      </c>
      <c r="BC27" s="66">
        <v>66.3</v>
      </c>
      <c r="BD27" s="66">
        <v>16.5</v>
      </c>
      <c r="BE27" s="66">
        <v>4.8</v>
      </c>
      <c r="BF27" s="66">
        <v>2.9</v>
      </c>
      <c r="BG27" s="66">
        <v>1.2</v>
      </c>
      <c r="BH27" s="66"/>
      <c r="BI27" s="66">
        <v>16.100000000000001</v>
      </c>
      <c r="BJ27" s="66"/>
      <c r="BK27" s="66"/>
      <c r="BL27" s="66">
        <v>20</v>
      </c>
      <c r="BM27" s="66"/>
      <c r="BN27" s="66">
        <v>20</v>
      </c>
      <c r="BO27" s="67">
        <v>1206.0320300000001</v>
      </c>
    </row>
    <row r="28" spans="1:67">
      <c r="A28" s="1"/>
      <c r="B28" s="54" t="s">
        <v>720</v>
      </c>
      <c r="C28" s="66">
        <v>15</v>
      </c>
      <c r="D28" s="66">
        <v>15.1</v>
      </c>
      <c r="E28" s="66">
        <v>5.72</v>
      </c>
      <c r="F28" s="66">
        <v>10.4</v>
      </c>
      <c r="G28" s="66">
        <v>2</v>
      </c>
      <c r="H28" s="66">
        <v>0.5</v>
      </c>
      <c r="I28" s="66">
        <v>9.9</v>
      </c>
      <c r="J28" s="66">
        <v>0.88</v>
      </c>
      <c r="K28" s="66">
        <v>9.1999999999999993</v>
      </c>
      <c r="L28" s="66"/>
      <c r="M28" s="66">
        <v>20.100000000000001</v>
      </c>
      <c r="N28" s="66">
        <v>20.399999999999999</v>
      </c>
      <c r="O28" s="66">
        <v>9.1</v>
      </c>
      <c r="P28" s="66">
        <v>3.6</v>
      </c>
      <c r="Q28" s="66">
        <v>2.5</v>
      </c>
      <c r="R28" s="66">
        <v>20</v>
      </c>
      <c r="S28" s="66">
        <v>20.5</v>
      </c>
      <c r="T28" s="66">
        <v>20</v>
      </c>
      <c r="U28" s="66">
        <v>3.5</v>
      </c>
      <c r="V28" s="66">
        <v>3.3</v>
      </c>
      <c r="W28" s="66">
        <v>52.2</v>
      </c>
      <c r="X28" s="66">
        <v>55.3</v>
      </c>
      <c r="Y28" s="66">
        <v>76.599999999999994</v>
      </c>
      <c r="Z28" s="66">
        <v>72.900000000000006</v>
      </c>
      <c r="AA28" s="66">
        <v>39.5</v>
      </c>
      <c r="AB28" s="66">
        <v>10.7</v>
      </c>
      <c r="AC28" s="66">
        <v>5.5</v>
      </c>
      <c r="AD28" s="66">
        <v>20.941649999999999</v>
      </c>
      <c r="AE28" s="66">
        <v>6.55105</v>
      </c>
      <c r="AF28" s="66">
        <v>20.399999999999999</v>
      </c>
      <c r="AG28" s="66">
        <v>20.399999999999999</v>
      </c>
      <c r="AH28" s="66">
        <v>20</v>
      </c>
      <c r="AI28" s="66">
        <v>4.2</v>
      </c>
      <c r="AJ28" s="66">
        <v>80.400000000000006</v>
      </c>
      <c r="AK28" s="66">
        <v>0.1</v>
      </c>
      <c r="AL28" s="66"/>
      <c r="AM28" s="66">
        <v>3.6</v>
      </c>
      <c r="AN28" s="66"/>
      <c r="AO28" s="66"/>
      <c r="AP28" s="66">
        <v>0.4</v>
      </c>
      <c r="AQ28" s="66">
        <v>3.7</v>
      </c>
      <c r="AR28" s="66">
        <v>17.399999999999999</v>
      </c>
      <c r="AS28" s="66">
        <v>14.8</v>
      </c>
      <c r="AT28" s="66">
        <v>5.4</v>
      </c>
      <c r="AU28" s="66">
        <v>9.9</v>
      </c>
      <c r="AV28" s="66"/>
      <c r="AW28" s="66">
        <v>151.80000000000001</v>
      </c>
      <c r="AX28" s="66">
        <v>47.4</v>
      </c>
      <c r="AY28" s="66">
        <v>113.8</v>
      </c>
      <c r="AZ28" s="66">
        <v>0.6</v>
      </c>
      <c r="BA28" s="66">
        <v>18.8</v>
      </c>
      <c r="BB28" s="66">
        <v>17.2</v>
      </c>
      <c r="BC28" s="66">
        <v>59.5</v>
      </c>
      <c r="BD28" s="66">
        <v>16.5</v>
      </c>
      <c r="BE28" s="66">
        <v>4.8</v>
      </c>
      <c r="BF28" s="66">
        <v>2.8</v>
      </c>
      <c r="BG28" s="66">
        <v>1.2</v>
      </c>
      <c r="BH28" s="66"/>
      <c r="BI28" s="66">
        <v>17.100000000000001</v>
      </c>
      <c r="BJ28" s="66"/>
      <c r="BK28" s="66"/>
      <c r="BL28" s="66">
        <v>20</v>
      </c>
      <c r="BM28" s="66"/>
      <c r="BN28" s="66">
        <v>20</v>
      </c>
      <c r="BO28" s="67">
        <v>1224.0926999999999</v>
      </c>
    </row>
    <row r="29" spans="1:67">
      <c r="A29" s="1"/>
      <c r="B29" s="54" t="s">
        <v>721</v>
      </c>
      <c r="C29" s="66">
        <v>15</v>
      </c>
      <c r="D29" s="66">
        <v>15.1</v>
      </c>
      <c r="E29" s="66">
        <v>6.91</v>
      </c>
      <c r="F29" s="66">
        <v>10.4</v>
      </c>
      <c r="G29" s="66">
        <v>2</v>
      </c>
      <c r="H29" s="66">
        <v>0.5</v>
      </c>
      <c r="I29" s="66">
        <v>9.8000000000000007</v>
      </c>
      <c r="J29" s="66">
        <v>0.88</v>
      </c>
      <c r="K29" s="66">
        <v>9.3000000000000007</v>
      </c>
      <c r="L29" s="66"/>
      <c r="M29" s="66">
        <v>20.100000000000001</v>
      </c>
      <c r="N29" s="66">
        <v>20.2</v>
      </c>
      <c r="O29" s="66">
        <v>9.1</v>
      </c>
      <c r="P29" s="66">
        <v>3.6</v>
      </c>
      <c r="Q29" s="66">
        <v>2.5</v>
      </c>
      <c r="R29" s="66">
        <v>20</v>
      </c>
      <c r="S29" s="66">
        <v>20.100000000000001</v>
      </c>
      <c r="T29" s="66">
        <v>20</v>
      </c>
      <c r="U29" s="66">
        <v>3.5</v>
      </c>
      <c r="V29" s="66">
        <v>3.4</v>
      </c>
      <c r="W29" s="66">
        <v>64.900000000000006</v>
      </c>
      <c r="X29" s="66">
        <v>60.8</v>
      </c>
      <c r="Y29" s="66">
        <v>79.900000000000006</v>
      </c>
      <c r="Z29" s="66">
        <v>65.900000000000006</v>
      </c>
      <c r="AA29" s="66">
        <v>35.1</v>
      </c>
      <c r="AB29" s="66">
        <v>13.2</v>
      </c>
      <c r="AC29" s="66">
        <v>7.8</v>
      </c>
      <c r="AD29" s="66">
        <v>20.9405</v>
      </c>
      <c r="AE29" s="66">
        <v>6.5130299999999997</v>
      </c>
      <c r="AF29" s="66">
        <v>20.399999999999999</v>
      </c>
      <c r="AG29" s="66">
        <v>20.399999999999999</v>
      </c>
      <c r="AH29" s="66">
        <v>20</v>
      </c>
      <c r="AI29" s="66">
        <v>4.2</v>
      </c>
      <c r="AJ29" s="66">
        <v>80.400000000000006</v>
      </c>
      <c r="AK29" s="66"/>
      <c r="AL29" s="66">
        <v>0.2</v>
      </c>
      <c r="AM29" s="66">
        <v>3.6</v>
      </c>
      <c r="AN29" s="66"/>
      <c r="AO29" s="66"/>
      <c r="AP29" s="66">
        <v>0.4</v>
      </c>
      <c r="AQ29" s="66">
        <v>3.7</v>
      </c>
      <c r="AR29" s="66">
        <v>18.100000000000001</v>
      </c>
      <c r="AS29" s="66">
        <v>14.9</v>
      </c>
      <c r="AT29" s="66">
        <v>5.3</v>
      </c>
      <c r="AU29" s="66">
        <v>9.9</v>
      </c>
      <c r="AV29" s="66"/>
      <c r="AW29" s="66">
        <v>151.4</v>
      </c>
      <c r="AX29" s="66">
        <v>60.6</v>
      </c>
      <c r="AY29" s="66">
        <v>113.6</v>
      </c>
      <c r="AZ29" s="66">
        <v>0.6</v>
      </c>
      <c r="BA29" s="66">
        <v>19.100000000000001</v>
      </c>
      <c r="BB29" s="66">
        <v>17.7</v>
      </c>
      <c r="BC29" s="66">
        <v>64.599999999999994</v>
      </c>
      <c r="BD29" s="66">
        <v>16.5</v>
      </c>
      <c r="BE29" s="66">
        <v>4.8</v>
      </c>
      <c r="BF29" s="66">
        <v>2.8</v>
      </c>
      <c r="BG29" s="66">
        <v>1.2</v>
      </c>
      <c r="BH29" s="66"/>
      <c r="BI29" s="66">
        <v>17.600000000000001</v>
      </c>
      <c r="BJ29" s="66"/>
      <c r="BK29" s="66"/>
      <c r="BL29" s="66">
        <v>20.100000000000001</v>
      </c>
      <c r="BM29" s="66"/>
      <c r="BN29" s="66">
        <v>20</v>
      </c>
      <c r="BO29" s="67">
        <v>1259.5435299999999</v>
      </c>
    </row>
    <row r="30" spans="1:67">
      <c r="A30" s="1"/>
      <c r="B30" s="54" t="s">
        <v>722</v>
      </c>
      <c r="C30" s="66">
        <v>14</v>
      </c>
      <c r="D30" s="66">
        <v>15.1</v>
      </c>
      <c r="E30" s="66">
        <v>6.76</v>
      </c>
      <c r="F30" s="66">
        <v>10.4</v>
      </c>
      <c r="G30" s="66">
        <v>2</v>
      </c>
      <c r="H30" s="66">
        <v>0.5</v>
      </c>
      <c r="I30" s="66">
        <v>9.8000000000000007</v>
      </c>
      <c r="J30" s="66">
        <v>1.24</v>
      </c>
      <c r="K30" s="66">
        <v>9.3000000000000007</v>
      </c>
      <c r="L30" s="66"/>
      <c r="M30" s="66">
        <v>20.100000000000001</v>
      </c>
      <c r="N30" s="66">
        <v>20.3</v>
      </c>
      <c r="O30" s="66">
        <v>9.1</v>
      </c>
      <c r="P30" s="66">
        <v>3.6</v>
      </c>
      <c r="Q30" s="66">
        <v>2.5</v>
      </c>
      <c r="R30" s="66">
        <v>20</v>
      </c>
      <c r="S30" s="66">
        <v>20.5</v>
      </c>
      <c r="T30" s="66">
        <v>20</v>
      </c>
      <c r="U30" s="66">
        <v>3.5</v>
      </c>
      <c r="V30" s="66">
        <v>10.8</v>
      </c>
      <c r="W30" s="66">
        <v>69.7</v>
      </c>
      <c r="X30" s="66">
        <v>73.8</v>
      </c>
      <c r="Y30" s="66">
        <v>72.3</v>
      </c>
      <c r="Z30" s="66">
        <v>65.8</v>
      </c>
      <c r="AA30" s="66">
        <v>39.5</v>
      </c>
      <c r="AB30" s="66">
        <v>10.8</v>
      </c>
      <c r="AC30" s="66">
        <v>7.7</v>
      </c>
      <c r="AD30" s="66">
        <v>20.938659999999999</v>
      </c>
      <c r="AE30" s="66">
        <v>6.3689799999999996</v>
      </c>
      <c r="AF30" s="66">
        <v>20.399999999999999</v>
      </c>
      <c r="AG30" s="66">
        <v>20.399999999999999</v>
      </c>
      <c r="AH30" s="66">
        <v>20</v>
      </c>
      <c r="AI30" s="66">
        <v>4.2</v>
      </c>
      <c r="AJ30" s="66">
        <v>80.400000000000006</v>
      </c>
      <c r="AK30" s="66">
        <v>0.2</v>
      </c>
      <c r="AL30" s="66"/>
      <c r="AM30" s="66">
        <v>3.6</v>
      </c>
      <c r="AN30" s="66"/>
      <c r="AO30" s="66"/>
      <c r="AP30" s="66">
        <v>0.4</v>
      </c>
      <c r="AQ30" s="66">
        <v>3.7</v>
      </c>
      <c r="AR30" s="66">
        <v>18.5</v>
      </c>
      <c r="AS30" s="66">
        <v>15.1</v>
      </c>
      <c r="AT30" s="66">
        <v>5.4</v>
      </c>
      <c r="AU30" s="66">
        <v>9.8000000000000007</v>
      </c>
      <c r="AV30" s="66"/>
      <c r="AW30" s="66">
        <v>152.4</v>
      </c>
      <c r="AX30" s="66">
        <v>95</v>
      </c>
      <c r="AY30" s="66">
        <v>114</v>
      </c>
      <c r="AZ30" s="66">
        <v>0.6</v>
      </c>
      <c r="BA30" s="66">
        <v>19.100000000000001</v>
      </c>
      <c r="BB30" s="66">
        <v>21</v>
      </c>
      <c r="BC30" s="66">
        <v>67.400000000000006</v>
      </c>
      <c r="BD30" s="66">
        <v>16.399999999999999</v>
      </c>
      <c r="BE30" s="66">
        <v>4.8</v>
      </c>
      <c r="BF30" s="66">
        <v>2.6</v>
      </c>
      <c r="BG30" s="66">
        <v>1.2</v>
      </c>
      <c r="BH30" s="66"/>
      <c r="BI30" s="66">
        <v>18</v>
      </c>
      <c r="BJ30" s="66"/>
      <c r="BK30" s="66"/>
      <c r="BL30" s="66">
        <v>20</v>
      </c>
      <c r="BM30" s="66"/>
      <c r="BN30" s="66">
        <v>20</v>
      </c>
      <c r="BO30" s="67">
        <v>1321.00764</v>
      </c>
    </row>
    <row r="31" spans="1:67">
      <c r="A31" s="1"/>
      <c r="B31" s="56" t="s">
        <v>723</v>
      </c>
      <c r="C31" s="68">
        <v>13.5</v>
      </c>
      <c r="D31" s="68">
        <v>15.1</v>
      </c>
      <c r="E31" s="68">
        <v>6.21</v>
      </c>
      <c r="F31" s="68">
        <v>12.6</v>
      </c>
      <c r="G31" s="68">
        <v>2</v>
      </c>
      <c r="H31" s="68">
        <v>0.5</v>
      </c>
      <c r="I31" s="68">
        <v>9.4</v>
      </c>
      <c r="J31" s="68">
        <v>1.2</v>
      </c>
      <c r="K31" s="68">
        <v>9.4</v>
      </c>
      <c r="L31" s="68"/>
      <c r="M31" s="68">
        <v>19.600000000000001</v>
      </c>
      <c r="N31" s="68">
        <v>20.2</v>
      </c>
      <c r="O31" s="68">
        <v>9.1</v>
      </c>
      <c r="P31" s="68">
        <v>3.6</v>
      </c>
      <c r="Q31" s="68">
        <v>2.6</v>
      </c>
      <c r="R31" s="68">
        <v>20</v>
      </c>
      <c r="S31" s="68">
        <v>20.2</v>
      </c>
      <c r="T31" s="68">
        <v>20</v>
      </c>
      <c r="U31" s="68">
        <v>3.5</v>
      </c>
      <c r="V31" s="68">
        <v>13</v>
      </c>
      <c r="W31" s="68">
        <v>78.2</v>
      </c>
      <c r="X31" s="68">
        <v>82</v>
      </c>
      <c r="Y31" s="68">
        <v>78.8</v>
      </c>
      <c r="Z31" s="68">
        <v>72.599999999999994</v>
      </c>
      <c r="AA31" s="68">
        <v>36.4</v>
      </c>
      <c r="AB31" s="68">
        <v>10.7</v>
      </c>
      <c r="AC31" s="68">
        <v>9</v>
      </c>
      <c r="AD31" s="68">
        <v>20.941189999999999</v>
      </c>
      <c r="AE31" s="68">
        <v>6.3738099999999998</v>
      </c>
      <c r="AF31" s="68">
        <v>20.399999999999999</v>
      </c>
      <c r="AG31" s="68">
        <v>20.399999999999999</v>
      </c>
      <c r="AH31" s="68">
        <v>20</v>
      </c>
      <c r="AI31" s="68">
        <v>4.2</v>
      </c>
      <c r="AJ31" s="68">
        <v>80.400000000000006</v>
      </c>
      <c r="AK31" s="68">
        <v>0.6</v>
      </c>
      <c r="AL31" s="68">
        <v>0.1</v>
      </c>
      <c r="AM31" s="68">
        <v>3.6</v>
      </c>
      <c r="AN31" s="68"/>
      <c r="AO31" s="68"/>
      <c r="AP31" s="68">
        <v>0.4</v>
      </c>
      <c r="AQ31" s="68">
        <v>3.7</v>
      </c>
      <c r="AR31" s="68">
        <v>18.899999999999999</v>
      </c>
      <c r="AS31" s="68">
        <v>14.9</v>
      </c>
      <c r="AT31" s="68">
        <v>5.3</v>
      </c>
      <c r="AU31" s="68">
        <v>9.9</v>
      </c>
      <c r="AV31" s="68"/>
      <c r="AW31" s="68">
        <v>152</v>
      </c>
      <c r="AX31" s="68">
        <v>116.4</v>
      </c>
      <c r="AY31" s="68">
        <v>108.1</v>
      </c>
      <c r="AZ31" s="68">
        <v>0.6</v>
      </c>
      <c r="BA31" s="68">
        <v>18.899999999999999</v>
      </c>
      <c r="BB31" s="68">
        <v>20.5</v>
      </c>
      <c r="BC31" s="68">
        <v>70.2</v>
      </c>
      <c r="BD31" s="68">
        <v>16.5</v>
      </c>
      <c r="BE31" s="68">
        <v>4.8</v>
      </c>
      <c r="BF31" s="68">
        <v>2.6</v>
      </c>
      <c r="BG31" s="68">
        <v>1.2</v>
      </c>
      <c r="BH31" s="68"/>
      <c r="BI31" s="68">
        <v>18.399999999999999</v>
      </c>
      <c r="BJ31" s="68"/>
      <c r="BK31" s="68"/>
      <c r="BL31" s="68">
        <v>20</v>
      </c>
      <c r="BM31" s="68"/>
      <c r="BN31" s="68">
        <v>19.5</v>
      </c>
      <c r="BO31" s="69">
        <v>1369.2249999999999</v>
      </c>
    </row>
    <row r="32" spans="1:67">
      <c r="A32" s="1"/>
      <c r="B32" s="50" t="s">
        <v>724</v>
      </c>
      <c r="C32" s="64">
        <v>15</v>
      </c>
      <c r="D32" s="64">
        <v>15.1</v>
      </c>
      <c r="E32" s="64">
        <v>6.94</v>
      </c>
      <c r="F32" s="64">
        <v>20</v>
      </c>
      <c r="G32" s="64">
        <v>2</v>
      </c>
      <c r="H32" s="64">
        <v>0.5</v>
      </c>
      <c r="I32" s="64">
        <v>9.8000000000000007</v>
      </c>
      <c r="J32" s="64">
        <v>1.27</v>
      </c>
      <c r="K32" s="64">
        <v>9.5</v>
      </c>
      <c r="L32" s="64"/>
      <c r="M32" s="64">
        <v>19.600000000000001</v>
      </c>
      <c r="N32" s="64">
        <v>20.2</v>
      </c>
      <c r="O32" s="64">
        <v>9.1</v>
      </c>
      <c r="P32" s="64">
        <v>3.6</v>
      </c>
      <c r="Q32" s="64">
        <v>2.5</v>
      </c>
      <c r="R32" s="64">
        <v>20</v>
      </c>
      <c r="S32" s="64">
        <v>19.899999999999999</v>
      </c>
      <c r="T32" s="64">
        <v>20</v>
      </c>
      <c r="U32" s="64">
        <v>3.5</v>
      </c>
      <c r="V32" s="64">
        <v>15.4</v>
      </c>
      <c r="W32" s="64">
        <v>78.5</v>
      </c>
      <c r="X32" s="64">
        <v>82.8</v>
      </c>
      <c r="Y32" s="64">
        <v>80</v>
      </c>
      <c r="Z32" s="64">
        <v>71.3</v>
      </c>
      <c r="AA32" s="64">
        <v>39.9</v>
      </c>
      <c r="AB32" s="64">
        <v>15</v>
      </c>
      <c r="AC32" s="64">
        <v>15.1</v>
      </c>
      <c r="AD32" s="64">
        <v>20.93282</v>
      </c>
      <c r="AE32" s="64">
        <v>6.3707700000000003</v>
      </c>
      <c r="AF32" s="64">
        <v>20.399999999999999</v>
      </c>
      <c r="AG32" s="64">
        <v>20.399999999999999</v>
      </c>
      <c r="AH32" s="64">
        <v>20</v>
      </c>
      <c r="AI32" s="64">
        <v>4.2</v>
      </c>
      <c r="AJ32" s="64">
        <v>80.400000000000006</v>
      </c>
      <c r="AK32" s="64"/>
      <c r="AL32" s="64"/>
      <c r="AM32" s="64">
        <v>3.6</v>
      </c>
      <c r="AN32" s="64"/>
      <c r="AO32" s="64"/>
      <c r="AP32" s="64">
        <v>0.4</v>
      </c>
      <c r="AQ32" s="64">
        <v>3.7</v>
      </c>
      <c r="AR32" s="64">
        <v>18.399999999999999</v>
      </c>
      <c r="AS32" s="64">
        <v>14.9</v>
      </c>
      <c r="AT32" s="64">
        <v>0.9</v>
      </c>
      <c r="AU32" s="64"/>
      <c r="AV32" s="64"/>
      <c r="AW32" s="64">
        <v>146</v>
      </c>
      <c r="AX32" s="64">
        <v>118.1</v>
      </c>
      <c r="AY32" s="64">
        <v>103.5</v>
      </c>
      <c r="AZ32" s="64">
        <v>0.6</v>
      </c>
      <c r="BA32" s="64">
        <v>18.8</v>
      </c>
      <c r="BB32" s="64">
        <v>23.8</v>
      </c>
      <c r="BC32" s="64">
        <v>76.400000000000006</v>
      </c>
      <c r="BD32" s="64">
        <v>16.2</v>
      </c>
      <c r="BE32" s="64">
        <v>4.8</v>
      </c>
      <c r="BF32" s="64">
        <v>2.6</v>
      </c>
      <c r="BG32" s="64">
        <v>2.2000000000000002</v>
      </c>
      <c r="BH32" s="64"/>
      <c r="BI32" s="64">
        <v>17.100000000000001</v>
      </c>
      <c r="BJ32" s="64"/>
      <c r="BK32" s="64"/>
      <c r="BL32" s="64">
        <v>20</v>
      </c>
      <c r="BM32" s="64"/>
      <c r="BN32" s="64">
        <v>19.399999999999999</v>
      </c>
      <c r="BO32" s="65">
        <v>1380.6135899999999</v>
      </c>
    </row>
    <row r="33" spans="1:67">
      <c r="A33" s="1"/>
      <c r="B33" s="54" t="s">
        <v>725</v>
      </c>
      <c r="C33" s="66">
        <v>15</v>
      </c>
      <c r="D33" s="66">
        <v>15.1</v>
      </c>
      <c r="E33" s="66">
        <v>8.08</v>
      </c>
      <c r="F33" s="66">
        <v>20.2</v>
      </c>
      <c r="G33" s="66">
        <v>2</v>
      </c>
      <c r="H33" s="66">
        <v>0.5</v>
      </c>
      <c r="I33" s="66">
        <v>9.8000000000000007</v>
      </c>
      <c r="J33" s="66">
        <v>0.56999999999999995</v>
      </c>
      <c r="K33" s="66">
        <v>9.5</v>
      </c>
      <c r="L33" s="66"/>
      <c r="M33" s="66">
        <v>19.600000000000001</v>
      </c>
      <c r="N33" s="66">
        <v>20.2</v>
      </c>
      <c r="O33" s="66">
        <v>9.1</v>
      </c>
      <c r="P33" s="66">
        <v>3.6</v>
      </c>
      <c r="Q33" s="66">
        <v>2.5</v>
      </c>
      <c r="R33" s="66">
        <v>20</v>
      </c>
      <c r="S33" s="66">
        <v>20.3</v>
      </c>
      <c r="T33" s="66">
        <v>20</v>
      </c>
      <c r="U33" s="66">
        <v>3.5</v>
      </c>
      <c r="V33" s="66">
        <v>14.2</v>
      </c>
      <c r="W33" s="66">
        <v>79.3</v>
      </c>
      <c r="X33" s="66">
        <v>93.8</v>
      </c>
      <c r="Y33" s="66">
        <v>80.7</v>
      </c>
      <c r="Z33" s="66">
        <v>69.5</v>
      </c>
      <c r="AA33" s="66">
        <v>36.9</v>
      </c>
      <c r="AB33" s="66">
        <v>11.3</v>
      </c>
      <c r="AC33" s="66">
        <v>12.6</v>
      </c>
      <c r="AD33" s="66">
        <v>20.929069999999999</v>
      </c>
      <c r="AE33" s="66">
        <v>6.3612500000000001</v>
      </c>
      <c r="AF33" s="66">
        <v>20.399999999999999</v>
      </c>
      <c r="AG33" s="66">
        <v>20.399999999999999</v>
      </c>
      <c r="AH33" s="66">
        <v>20</v>
      </c>
      <c r="AI33" s="66">
        <v>4.2</v>
      </c>
      <c r="AJ33" s="66">
        <v>80.3</v>
      </c>
      <c r="AK33" s="66">
        <v>1.6</v>
      </c>
      <c r="AL33" s="66">
        <v>1.3</v>
      </c>
      <c r="AM33" s="66">
        <v>3.6</v>
      </c>
      <c r="AN33" s="66"/>
      <c r="AO33" s="66"/>
      <c r="AP33" s="66">
        <v>0.4</v>
      </c>
      <c r="AQ33" s="66">
        <v>3.7</v>
      </c>
      <c r="AR33" s="66">
        <v>18.100000000000001</v>
      </c>
      <c r="AS33" s="66">
        <v>14.3</v>
      </c>
      <c r="AT33" s="66"/>
      <c r="AU33" s="66"/>
      <c r="AV33" s="66">
        <v>3.8</v>
      </c>
      <c r="AW33" s="66">
        <v>143.6</v>
      </c>
      <c r="AX33" s="66">
        <v>118.1</v>
      </c>
      <c r="AY33" s="66">
        <v>103.1</v>
      </c>
      <c r="AZ33" s="66">
        <v>0.6</v>
      </c>
      <c r="BA33" s="66">
        <v>18.5</v>
      </c>
      <c r="BB33" s="66">
        <v>22.8</v>
      </c>
      <c r="BC33" s="66">
        <v>75</v>
      </c>
      <c r="BD33" s="66">
        <v>16.2</v>
      </c>
      <c r="BE33" s="66">
        <v>4.8</v>
      </c>
      <c r="BF33" s="66">
        <v>2.6</v>
      </c>
      <c r="BG33" s="66">
        <v>2.2999999999999998</v>
      </c>
      <c r="BH33" s="66"/>
      <c r="BI33" s="66">
        <v>13.7</v>
      </c>
      <c r="BJ33" s="66"/>
      <c r="BK33" s="66"/>
      <c r="BL33" s="66">
        <v>20</v>
      </c>
      <c r="BM33" s="66"/>
      <c r="BN33" s="66">
        <v>16.2</v>
      </c>
      <c r="BO33" s="67">
        <v>1374.7403200000001</v>
      </c>
    </row>
    <row r="34" spans="1:67">
      <c r="A34" s="1"/>
      <c r="B34" s="54" t="s">
        <v>726</v>
      </c>
      <c r="C34" s="66">
        <v>15</v>
      </c>
      <c r="D34" s="66">
        <v>15.1</v>
      </c>
      <c r="E34" s="66">
        <v>7.85</v>
      </c>
      <c r="F34" s="66">
        <v>20.2</v>
      </c>
      <c r="G34" s="66">
        <v>2</v>
      </c>
      <c r="H34" s="66">
        <v>0.4</v>
      </c>
      <c r="I34" s="66">
        <v>9.6999999999999993</v>
      </c>
      <c r="J34" s="66">
        <v>0.75</v>
      </c>
      <c r="K34" s="66">
        <v>9.6</v>
      </c>
      <c r="L34" s="66"/>
      <c r="M34" s="66">
        <v>19.7</v>
      </c>
      <c r="N34" s="66">
        <v>20.399999999999999</v>
      </c>
      <c r="O34" s="66">
        <v>8.9</v>
      </c>
      <c r="P34" s="66">
        <v>3.6</v>
      </c>
      <c r="Q34" s="66">
        <v>2.5</v>
      </c>
      <c r="R34" s="66">
        <v>20</v>
      </c>
      <c r="S34" s="66">
        <v>20.6</v>
      </c>
      <c r="T34" s="66">
        <v>20</v>
      </c>
      <c r="U34" s="66">
        <v>3.5</v>
      </c>
      <c r="V34" s="66">
        <v>11.4</v>
      </c>
      <c r="W34" s="66">
        <v>80.2</v>
      </c>
      <c r="X34" s="66">
        <v>106.6</v>
      </c>
      <c r="Y34" s="66">
        <v>79.8</v>
      </c>
      <c r="Z34" s="66">
        <v>77.599999999999994</v>
      </c>
      <c r="AA34" s="66">
        <v>37.4</v>
      </c>
      <c r="AB34" s="66">
        <v>12</v>
      </c>
      <c r="AC34" s="66">
        <v>11.2</v>
      </c>
      <c r="AD34" s="66">
        <v>20.927350000000001</v>
      </c>
      <c r="AE34" s="66">
        <v>6.2339500000000001</v>
      </c>
      <c r="AF34" s="66">
        <v>20.399999999999999</v>
      </c>
      <c r="AG34" s="66">
        <v>20.399999999999999</v>
      </c>
      <c r="AH34" s="66">
        <v>20</v>
      </c>
      <c r="AI34" s="66">
        <v>4.2</v>
      </c>
      <c r="AJ34" s="66">
        <v>68.8</v>
      </c>
      <c r="AK34" s="66">
        <v>4</v>
      </c>
      <c r="AL34" s="66">
        <v>3.6</v>
      </c>
      <c r="AM34" s="66">
        <v>3.6</v>
      </c>
      <c r="AN34" s="66"/>
      <c r="AO34" s="66"/>
      <c r="AP34" s="66">
        <v>0.2</v>
      </c>
      <c r="AQ34" s="66">
        <v>3.7</v>
      </c>
      <c r="AR34" s="66">
        <v>16.5</v>
      </c>
      <c r="AS34" s="66">
        <v>13.3</v>
      </c>
      <c r="AT34" s="66"/>
      <c r="AU34" s="66"/>
      <c r="AV34" s="66">
        <v>11.8</v>
      </c>
      <c r="AW34" s="66">
        <v>129.30000000000001</v>
      </c>
      <c r="AX34" s="66">
        <v>123.5</v>
      </c>
      <c r="AY34" s="66">
        <v>97.7</v>
      </c>
      <c r="AZ34" s="66">
        <v>0.6</v>
      </c>
      <c r="BA34" s="66">
        <v>17.7</v>
      </c>
      <c r="BB34" s="66">
        <v>26.7</v>
      </c>
      <c r="BC34" s="66">
        <v>73</v>
      </c>
      <c r="BD34" s="66">
        <v>16.2</v>
      </c>
      <c r="BE34" s="66">
        <v>4.8</v>
      </c>
      <c r="BF34" s="66">
        <v>2.6</v>
      </c>
      <c r="BG34" s="66">
        <v>2.2999999999999998</v>
      </c>
      <c r="BH34" s="66"/>
      <c r="BI34" s="66">
        <v>10.8</v>
      </c>
      <c r="BJ34" s="66"/>
      <c r="BK34" s="66"/>
      <c r="BL34" s="66">
        <v>20</v>
      </c>
      <c r="BM34" s="66"/>
      <c r="BN34" s="66">
        <v>16.899999999999999</v>
      </c>
      <c r="BO34" s="67">
        <v>1375.7612999999999</v>
      </c>
    </row>
    <row r="35" spans="1:67">
      <c r="A35" s="1"/>
      <c r="B35" s="54" t="s">
        <v>727</v>
      </c>
      <c r="C35" s="66">
        <v>15</v>
      </c>
      <c r="D35" s="66">
        <v>15.1</v>
      </c>
      <c r="E35" s="66">
        <v>6.86</v>
      </c>
      <c r="F35" s="66">
        <v>20.2</v>
      </c>
      <c r="G35" s="66">
        <v>2</v>
      </c>
      <c r="H35" s="66">
        <v>0.4</v>
      </c>
      <c r="I35" s="66">
        <v>9.8000000000000007</v>
      </c>
      <c r="J35" s="66">
        <v>0.76</v>
      </c>
      <c r="K35" s="66">
        <v>9.4</v>
      </c>
      <c r="L35" s="66"/>
      <c r="M35" s="66">
        <v>19.7</v>
      </c>
      <c r="N35" s="66">
        <v>20.3</v>
      </c>
      <c r="O35" s="66">
        <v>8.9</v>
      </c>
      <c r="P35" s="66">
        <v>3.6</v>
      </c>
      <c r="Q35" s="66">
        <v>2.5</v>
      </c>
      <c r="R35" s="66">
        <v>20</v>
      </c>
      <c r="S35" s="66">
        <v>20.399999999999999</v>
      </c>
      <c r="T35" s="66">
        <v>20</v>
      </c>
      <c r="U35" s="66">
        <v>3.5</v>
      </c>
      <c r="V35" s="66">
        <v>13</v>
      </c>
      <c r="W35" s="66">
        <v>78.5</v>
      </c>
      <c r="X35" s="66">
        <v>110.2</v>
      </c>
      <c r="Y35" s="66">
        <v>79</v>
      </c>
      <c r="Z35" s="66">
        <v>79.5</v>
      </c>
      <c r="AA35" s="66">
        <v>38.299999999999997</v>
      </c>
      <c r="AB35" s="66">
        <v>13.9</v>
      </c>
      <c r="AC35" s="66">
        <v>11.8</v>
      </c>
      <c r="AD35" s="66">
        <v>20.926649999999999</v>
      </c>
      <c r="AE35" s="66">
        <v>6.1818799999999996</v>
      </c>
      <c r="AF35" s="66">
        <v>20.399999999999999</v>
      </c>
      <c r="AG35" s="66">
        <v>20.399999999999999</v>
      </c>
      <c r="AH35" s="66">
        <v>20</v>
      </c>
      <c r="AI35" s="66">
        <v>4.2</v>
      </c>
      <c r="AJ35" s="66">
        <v>80.3</v>
      </c>
      <c r="AK35" s="66">
        <v>8.5</v>
      </c>
      <c r="AL35" s="66">
        <v>8.6999999999999993</v>
      </c>
      <c r="AM35" s="66">
        <v>3.6</v>
      </c>
      <c r="AN35" s="66"/>
      <c r="AO35" s="66"/>
      <c r="AP35" s="66">
        <v>0.1</v>
      </c>
      <c r="AQ35" s="66">
        <v>3.7</v>
      </c>
      <c r="AR35" s="66">
        <v>14.9</v>
      </c>
      <c r="AS35" s="66">
        <v>12.7</v>
      </c>
      <c r="AT35" s="66"/>
      <c r="AU35" s="66"/>
      <c r="AV35" s="66">
        <v>14.5</v>
      </c>
      <c r="AW35" s="66">
        <v>150.9</v>
      </c>
      <c r="AX35" s="66">
        <v>123.1</v>
      </c>
      <c r="AY35" s="66">
        <v>113.6</v>
      </c>
      <c r="AZ35" s="66">
        <v>0.6</v>
      </c>
      <c r="BA35" s="66">
        <v>17.2</v>
      </c>
      <c r="BB35" s="66">
        <v>27.3</v>
      </c>
      <c r="BC35" s="66">
        <v>78.400000000000006</v>
      </c>
      <c r="BD35" s="66">
        <v>16</v>
      </c>
      <c r="BE35" s="66">
        <v>4.8</v>
      </c>
      <c r="BF35" s="66">
        <v>2.6</v>
      </c>
      <c r="BG35" s="66">
        <v>2.2999999999999998</v>
      </c>
      <c r="BH35" s="66"/>
      <c r="BI35" s="66">
        <v>14.3</v>
      </c>
      <c r="BJ35" s="66"/>
      <c r="BK35" s="66"/>
      <c r="BL35" s="66">
        <v>20</v>
      </c>
      <c r="BM35" s="66"/>
      <c r="BN35" s="66">
        <v>16.3</v>
      </c>
      <c r="BO35" s="67">
        <v>1449.12853</v>
      </c>
    </row>
    <row r="36" spans="1:67">
      <c r="A36" s="1"/>
      <c r="B36" s="54" t="s">
        <v>728</v>
      </c>
      <c r="C36" s="66">
        <v>15</v>
      </c>
      <c r="D36" s="66">
        <v>15.1</v>
      </c>
      <c r="E36" s="66">
        <v>8.6300000000000008</v>
      </c>
      <c r="F36" s="66">
        <v>20.2</v>
      </c>
      <c r="G36" s="66">
        <v>2</v>
      </c>
      <c r="H36" s="66">
        <v>0.4</v>
      </c>
      <c r="I36" s="66">
        <v>9.8000000000000007</v>
      </c>
      <c r="J36" s="66">
        <v>0.5</v>
      </c>
      <c r="K36" s="66">
        <v>9.1999999999999993</v>
      </c>
      <c r="L36" s="66"/>
      <c r="M36" s="66">
        <v>19.600000000000001</v>
      </c>
      <c r="N36" s="66">
        <v>20.2</v>
      </c>
      <c r="O36" s="66">
        <v>8.9</v>
      </c>
      <c r="P36" s="66">
        <v>3.6</v>
      </c>
      <c r="Q36" s="66">
        <v>2.5</v>
      </c>
      <c r="R36" s="66">
        <v>20</v>
      </c>
      <c r="S36" s="66">
        <v>19.899999999999999</v>
      </c>
      <c r="T36" s="66">
        <v>20</v>
      </c>
      <c r="U36" s="66">
        <v>3.5</v>
      </c>
      <c r="V36" s="66">
        <v>13.7</v>
      </c>
      <c r="W36" s="66">
        <v>76.400000000000006</v>
      </c>
      <c r="X36" s="66">
        <v>108.7</v>
      </c>
      <c r="Y36" s="66">
        <v>86.1</v>
      </c>
      <c r="Z36" s="66">
        <v>81</v>
      </c>
      <c r="AA36" s="66">
        <v>37.6</v>
      </c>
      <c r="AB36" s="66">
        <v>13.2</v>
      </c>
      <c r="AC36" s="66">
        <v>11.7</v>
      </c>
      <c r="AD36" s="66">
        <v>20.92531</v>
      </c>
      <c r="AE36" s="66">
        <v>6.1770500000000004</v>
      </c>
      <c r="AF36" s="66">
        <v>20.399999999999999</v>
      </c>
      <c r="AG36" s="66">
        <v>20.399999999999999</v>
      </c>
      <c r="AH36" s="66">
        <v>20</v>
      </c>
      <c r="AI36" s="66">
        <v>4.2</v>
      </c>
      <c r="AJ36" s="66">
        <v>80.400000000000006</v>
      </c>
      <c r="AK36" s="66">
        <v>11.1</v>
      </c>
      <c r="AL36" s="66">
        <v>8.9</v>
      </c>
      <c r="AM36" s="66">
        <v>3.6</v>
      </c>
      <c r="AN36" s="66"/>
      <c r="AO36" s="66"/>
      <c r="AP36" s="66">
        <v>0.1</v>
      </c>
      <c r="AQ36" s="66">
        <v>3.7</v>
      </c>
      <c r="AR36" s="66">
        <v>13.8</v>
      </c>
      <c r="AS36" s="66">
        <v>13.5</v>
      </c>
      <c r="AT36" s="66"/>
      <c r="AU36" s="66"/>
      <c r="AV36" s="66">
        <v>13.2</v>
      </c>
      <c r="AW36" s="66">
        <v>148.6</v>
      </c>
      <c r="AX36" s="66">
        <v>123.5</v>
      </c>
      <c r="AY36" s="66">
        <v>111.6</v>
      </c>
      <c r="AZ36" s="66">
        <v>0.6</v>
      </c>
      <c r="BA36" s="66">
        <v>17.5</v>
      </c>
      <c r="BB36" s="66">
        <v>26.9</v>
      </c>
      <c r="BC36" s="66">
        <v>74.400000000000006</v>
      </c>
      <c r="BD36" s="66">
        <v>16</v>
      </c>
      <c r="BE36" s="66">
        <v>4.8</v>
      </c>
      <c r="BF36" s="66">
        <v>2.6</v>
      </c>
      <c r="BG36" s="66">
        <v>2.2999999999999998</v>
      </c>
      <c r="BH36" s="66"/>
      <c r="BI36" s="66">
        <v>14.6</v>
      </c>
      <c r="BJ36" s="66"/>
      <c r="BK36" s="66"/>
      <c r="BL36" s="66">
        <v>20.2</v>
      </c>
      <c r="BM36" s="66"/>
      <c r="BN36" s="66">
        <v>18.3</v>
      </c>
      <c r="BO36" s="67">
        <v>1449.73236</v>
      </c>
    </row>
    <row r="37" spans="1:67">
      <c r="A37" s="1"/>
      <c r="B37" s="54" t="s">
        <v>729</v>
      </c>
      <c r="C37" s="66">
        <v>15</v>
      </c>
      <c r="D37" s="66">
        <v>15.1</v>
      </c>
      <c r="E37" s="66">
        <v>8.61</v>
      </c>
      <c r="F37" s="66">
        <v>20.2</v>
      </c>
      <c r="G37" s="66">
        <v>2</v>
      </c>
      <c r="H37" s="66">
        <v>0.4</v>
      </c>
      <c r="I37" s="66">
        <v>9.6999999999999993</v>
      </c>
      <c r="J37" s="66">
        <v>0.31</v>
      </c>
      <c r="K37" s="66">
        <v>9.1</v>
      </c>
      <c r="L37" s="66"/>
      <c r="M37" s="66">
        <v>19.5</v>
      </c>
      <c r="N37" s="66">
        <v>20.2</v>
      </c>
      <c r="O37" s="66">
        <v>8.9</v>
      </c>
      <c r="P37" s="66">
        <v>3.6</v>
      </c>
      <c r="Q37" s="66">
        <v>2.5</v>
      </c>
      <c r="R37" s="66">
        <v>20</v>
      </c>
      <c r="S37" s="66">
        <v>20.3</v>
      </c>
      <c r="T37" s="66">
        <v>20</v>
      </c>
      <c r="U37" s="66">
        <v>3.5</v>
      </c>
      <c r="V37" s="66">
        <v>14</v>
      </c>
      <c r="W37" s="66">
        <v>77.099999999999994</v>
      </c>
      <c r="X37" s="66">
        <v>96.6</v>
      </c>
      <c r="Y37" s="66">
        <v>83.5</v>
      </c>
      <c r="Z37" s="66">
        <v>75.5</v>
      </c>
      <c r="AA37" s="66">
        <v>24.9</v>
      </c>
      <c r="AB37" s="66">
        <v>11.6</v>
      </c>
      <c r="AC37" s="66">
        <v>13</v>
      </c>
      <c r="AD37" s="66">
        <v>20.933</v>
      </c>
      <c r="AE37" s="66">
        <v>6.1772999999999998</v>
      </c>
      <c r="AF37" s="66">
        <v>20.399999999999999</v>
      </c>
      <c r="AG37" s="66">
        <v>20.399999999999999</v>
      </c>
      <c r="AH37" s="66">
        <v>20</v>
      </c>
      <c r="AI37" s="66">
        <v>4.2</v>
      </c>
      <c r="AJ37" s="66">
        <v>80.3</v>
      </c>
      <c r="AK37" s="66">
        <v>10.7</v>
      </c>
      <c r="AL37" s="66">
        <v>13.9</v>
      </c>
      <c r="AM37" s="66">
        <v>3.6</v>
      </c>
      <c r="AN37" s="66"/>
      <c r="AO37" s="66"/>
      <c r="AP37" s="66">
        <v>0.1</v>
      </c>
      <c r="AQ37" s="66">
        <v>3.7</v>
      </c>
      <c r="AR37" s="66">
        <v>11.8</v>
      </c>
      <c r="AS37" s="66">
        <v>11.2</v>
      </c>
      <c r="AT37" s="66"/>
      <c r="AU37" s="66"/>
      <c r="AV37" s="66">
        <v>16.100000000000001</v>
      </c>
      <c r="AW37" s="66">
        <v>122.9</v>
      </c>
      <c r="AX37" s="66">
        <v>124.7</v>
      </c>
      <c r="AY37" s="66">
        <v>93.3</v>
      </c>
      <c r="AZ37" s="66">
        <v>0.6</v>
      </c>
      <c r="BA37" s="66">
        <v>15.1</v>
      </c>
      <c r="BB37" s="66">
        <v>25.1</v>
      </c>
      <c r="BC37" s="66">
        <v>75.3</v>
      </c>
      <c r="BD37" s="66">
        <v>16</v>
      </c>
      <c r="BE37" s="66">
        <v>4.8</v>
      </c>
      <c r="BF37" s="66">
        <v>2.6</v>
      </c>
      <c r="BG37" s="66">
        <v>2.2999999999999998</v>
      </c>
      <c r="BH37" s="66"/>
      <c r="BI37" s="66">
        <v>11.9</v>
      </c>
      <c r="BJ37" s="66"/>
      <c r="BK37" s="66"/>
      <c r="BL37" s="66">
        <v>20</v>
      </c>
      <c r="BM37" s="66"/>
      <c r="BN37" s="66">
        <v>19.100000000000001</v>
      </c>
      <c r="BO37" s="67">
        <v>1372.3303000000001</v>
      </c>
    </row>
    <row r="38" spans="1:67">
      <c r="A38" s="1"/>
      <c r="B38" s="54" t="s">
        <v>730</v>
      </c>
      <c r="C38" s="66">
        <v>15</v>
      </c>
      <c r="D38" s="66">
        <v>15.1</v>
      </c>
      <c r="E38" s="66">
        <v>6.41</v>
      </c>
      <c r="F38" s="66">
        <v>20.2</v>
      </c>
      <c r="G38" s="66">
        <v>2</v>
      </c>
      <c r="H38" s="66">
        <v>0.4</v>
      </c>
      <c r="I38" s="66">
        <v>9.8000000000000007</v>
      </c>
      <c r="J38" s="66">
        <v>0.42</v>
      </c>
      <c r="K38" s="66">
        <v>8.9</v>
      </c>
      <c r="L38" s="66"/>
      <c r="M38" s="66">
        <v>19.3</v>
      </c>
      <c r="N38" s="66">
        <v>20.100000000000001</v>
      </c>
      <c r="O38" s="66">
        <v>8.9</v>
      </c>
      <c r="P38" s="66">
        <v>3.6</v>
      </c>
      <c r="Q38" s="66">
        <v>2.5</v>
      </c>
      <c r="R38" s="66">
        <v>20</v>
      </c>
      <c r="S38" s="66">
        <v>19.8</v>
      </c>
      <c r="T38" s="66">
        <v>20</v>
      </c>
      <c r="U38" s="66">
        <v>3.5</v>
      </c>
      <c r="V38" s="66">
        <v>13.2</v>
      </c>
      <c r="W38" s="66">
        <v>78.900000000000006</v>
      </c>
      <c r="X38" s="66">
        <v>95.9</v>
      </c>
      <c r="Y38" s="66">
        <v>81.400000000000006</v>
      </c>
      <c r="Z38" s="66">
        <v>74.099999999999994</v>
      </c>
      <c r="AA38" s="66">
        <v>25.9</v>
      </c>
      <c r="AB38" s="66">
        <v>8.6</v>
      </c>
      <c r="AC38" s="66">
        <v>13.6</v>
      </c>
      <c r="AD38" s="66">
        <v>20.933530000000001</v>
      </c>
      <c r="AE38" s="66">
        <v>6.1724399999999999</v>
      </c>
      <c r="AF38" s="66">
        <v>20.399999999999999</v>
      </c>
      <c r="AG38" s="66">
        <v>20.399999999999999</v>
      </c>
      <c r="AH38" s="66">
        <v>20</v>
      </c>
      <c r="AI38" s="66">
        <v>4.2</v>
      </c>
      <c r="AJ38" s="66">
        <v>77.5</v>
      </c>
      <c r="AK38" s="66">
        <v>12.6</v>
      </c>
      <c r="AL38" s="66">
        <v>12.5</v>
      </c>
      <c r="AM38" s="66">
        <v>3.6</v>
      </c>
      <c r="AN38" s="66"/>
      <c r="AO38" s="66"/>
      <c r="AP38" s="66">
        <v>0.1</v>
      </c>
      <c r="AQ38" s="66">
        <v>3.7</v>
      </c>
      <c r="AR38" s="66">
        <v>10</v>
      </c>
      <c r="AS38" s="66">
        <v>10.7</v>
      </c>
      <c r="AT38" s="66"/>
      <c r="AU38" s="66"/>
      <c r="AV38" s="66">
        <v>25.5</v>
      </c>
      <c r="AW38" s="66">
        <v>118.4</v>
      </c>
      <c r="AX38" s="66">
        <v>125.4</v>
      </c>
      <c r="AY38" s="66">
        <v>93.1</v>
      </c>
      <c r="AZ38" s="66">
        <v>0.6</v>
      </c>
      <c r="BA38" s="66">
        <v>13.9</v>
      </c>
      <c r="BB38" s="66">
        <v>25.4</v>
      </c>
      <c r="BC38" s="66">
        <v>71.900000000000006</v>
      </c>
      <c r="BD38" s="66">
        <v>15.7</v>
      </c>
      <c r="BE38" s="66">
        <v>4.8</v>
      </c>
      <c r="BF38" s="66">
        <v>2.8</v>
      </c>
      <c r="BG38" s="66">
        <v>2.2999999999999998</v>
      </c>
      <c r="BH38" s="66"/>
      <c r="BI38" s="66">
        <v>10.7</v>
      </c>
      <c r="BJ38" s="66"/>
      <c r="BK38" s="66"/>
      <c r="BL38" s="66">
        <v>20</v>
      </c>
      <c r="BM38" s="66"/>
      <c r="BN38" s="66">
        <v>16.8</v>
      </c>
      <c r="BO38" s="67">
        <v>1357.63597</v>
      </c>
    </row>
    <row r="39" spans="1:67">
      <c r="A39" s="1"/>
      <c r="B39" s="56" t="s">
        <v>731</v>
      </c>
      <c r="C39" s="68">
        <v>15</v>
      </c>
      <c r="D39" s="68">
        <v>15.1</v>
      </c>
      <c r="E39" s="68">
        <v>6.6</v>
      </c>
      <c r="F39" s="68">
        <v>20.2</v>
      </c>
      <c r="G39" s="68">
        <v>2</v>
      </c>
      <c r="H39" s="68">
        <v>0.5</v>
      </c>
      <c r="I39" s="68">
        <v>10</v>
      </c>
      <c r="J39" s="68">
        <v>0.32</v>
      </c>
      <c r="K39" s="68">
        <v>8.9</v>
      </c>
      <c r="L39" s="68"/>
      <c r="M39" s="68">
        <v>18.5</v>
      </c>
      <c r="N39" s="68">
        <v>20.3</v>
      </c>
      <c r="O39" s="68">
        <v>8.9</v>
      </c>
      <c r="P39" s="68">
        <v>3.5</v>
      </c>
      <c r="Q39" s="68">
        <v>2.6</v>
      </c>
      <c r="R39" s="68">
        <v>20</v>
      </c>
      <c r="S39" s="68">
        <v>20.3</v>
      </c>
      <c r="T39" s="68">
        <v>18.399999999999999</v>
      </c>
      <c r="U39" s="68">
        <v>3.5</v>
      </c>
      <c r="V39" s="68">
        <v>13.1</v>
      </c>
      <c r="W39" s="68">
        <v>80.599999999999994</v>
      </c>
      <c r="X39" s="68">
        <v>75.5</v>
      </c>
      <c r="Y39" s="68">
        <v>74.8</v>
      </c>
      <c r="Z39" s="68">
        <v>61.2</v>
      </c>
      <c r="AA39" s="68">
        <v>27.1</v>
      </c>
      <c r="AB39" s="68">
        <v>5.8</v>
      </c>
      <c r="AC39" s="68">
        <v>12.7</v>
      </c>
      <c r="AD39" s="68">
        <v>20.931789999999999</v>
      </c>
      <c r="AE39" s="68">
        <v>6.1651300000000004</v>
      </c>
      <c r="AF39" s="68">
        <v>20.399999999999999</v>
      </c>
      <c r="AG39" s="68">
        <v>20.399999999999999</v>
      </c>
      <c r="AH39" s="68">
        <v>20</v>
      </c>
      <c r="AI39" s="68">
        <v>4.3</v>
      </c>
      <c r="AJ39" s="68">
        <v>70.900000000000006</v>
      </c>
      <c r="AK39" s="68">
        <v>11.8</v>
      </c>
      <c r="AL39" s="68">
        <v>9.8000000000000007</v>
      </c>
      <c r="AM39" s="68">
        <v>3.5</v>
      </c>
      <c r="AN39" s="68"/>
      <c r="AO39" s="68"/>
      <c r="AP39" s="68">
        <v>0.1</v>
      </c>
      <c r="AQ39" s="68">
        <v>3.7</v>
      </c>
      <c r="AR39" s="68">
        <v>8</v>
      </c>
      <c r="AS39" s="68">
        <v>9.4</v>
      </c>
      <c r="AT39" s="68"/>
      <c r="AU39" s="68"/>
      <c r="AV39" s="68">
        <v>26.4</v>
      </c>
      <c r="AW39" s="68">
        <v>125.1</v>
      </c>
      <c r="AX39" s="68">
        <v>129.19999999999999</v>
      </c>
      <c r="AY39" s="68">
        <v>95.3</v>
      </c>
      <c r="AZ39" s="68">
        <v>0.6</v>
      </c>
      <c r="BA39" s="68">
        <v>11.7</v>
      </c>
      <c r="BB39" s="68">
        <v>24.9</v>
      </c>
      <c r="BC39" s="68">
        <v>72.400000000000006</v>
      </c>
      <c r="BD39" s="68">
        <v>15.8</v>
      </c>
      <c r="BE39" s="68">
        <v>4.8</v>
      </c>
      <c r="BF39" s="68">
        <v>2.8</v>
      </c>
      <c r="BG39" s="68">
        <v>2.2999999999999998</v>
      </c>
      <c r="BH39" s="68"/>
      <c r="BI39" s="68">
        <v>7.9</v>
      </c>
      <c r="BJ39" s="68"/>
      <c r="BK39" s="68"/>
      <c r="BL39" s="68">
        <v>20</v>
      </c>
      <c r="BM39" s="68"/>
      <c r="BN39" s="68">
        <v>10</v>
      </c>
      <c r="BO39" s="69">
        <v>1304.01692</v>
      </c>
    </row>
    <row r="40" spans="1:67">
      <c r="A40" s="1"/>
      <c r="B40" s="50" t="s">
        <v>732</v>
      </c>
      <c r="C40" s="64">
        <v>15</v>
      </c>
      <c r="D40" s="64">
        <v>15</v>
      </c>
      <c r="E40" s="64">
        <v>6.58</v>
      </c>
      <c r="F40" s="64">
        <v>20.2</v>
      </c>
      <c r="G40" s="64">
        <v>2</v>
      </c>
      <c r="H40" s="64">
        <v>0.5</v>
      </c>
      <c r="I40" s="64">
        <v>9.8000000000000007</v>
      </c>
      <c r="J40" s="64">
        <v>0.17</v>
      </c>
      <c r="K40" s="64">
        <v>8.9</v>
      </c>
      <c r="L40" s="64"/>
      <c r="M40" s="64">
        <v>18.600000000000001</v>
      </c>
      <c r="N40" s="64">
        <v>20.2</v>
      </c>
      <c r="O40" s="64">
        <v>8.6999999999999993</v>
      </c>
      <c r="P40" s="64">
        <v>3.5</v>
      </c>
      <c r="Q40" s="64">
        <v>2.6</v>
      </c>
      <c r="R40" s="64">
        <v>20</v>
      </c>
      <c r="S40" s="64">
        <v>19.7</v>
      </c>
      <c r="T40" s="64">
        <v>18.899999999999999</v>
      </c>
      <c r="U40" s="64">
        <v>3.5</v>
      </c>
      <c r="V40" s="64">
        <v>11.1</v>
      </c>
      <c r="W40" s="64">
        <v>81.3</v>
      </c>
      <c r="X40" s="64">
        <v>72</v>
      </c>
      <c r="Y40" s="64">
        <v>67.099999999999994</v>
      </c>
      <c r="Z40" s="64">
        <v>57</v>
      </c>
      <c r="AA40" s="64">
        <v>16.3</v>
      </c>
      <c r="AB40" s="64">
        <v>6.4</v>
      </c>
      <c r="AC40" s="64">
        <v>10.7</v>
      </c>
      <c r="AD40" s="64">
        <v>20.929480000000002</v>
      </c>
      <c r="AE40" s="64">
        <v>6.0432600000000001</v>
      </c>
      <c r="AF40" s="64">
        <v>20.399999999999999</v>
      </c>
      <c r="AG40" s="64">
        <v>20.399999999999999</v>
      </c>
      <c r="AH40" s="64">
        <v>20</v>
      </c>
      <c r="AI40" s="64">
        <v>4.0999999999999996</v>
      </c>
      <c r="AJ40" s="64">
        <v>57.9</v>
      </c>
      <c r="AK40" s="64">
        <v>14.4</v>
      </c>
      <c r="AL40" s="64">
        <v>12.7</v>
      </c>
      <c r="AM40" s="64">
        <v>3.5</v>
      </c>
      <c r="AN40" s="64"/>
      <c r="AO40" s="64"/>
      <c r="AP40" s="64">
        <v>0.1</v>
      </c>
      <c r="AQ40" s="64">
        <v>3.7</v>
      </c>
      <c r="AR40" s="64">
        <v>5.5</v>
      </c>
      <c r="AS40" s="64">
        <v>10.6</v>
      </c>
      <c r="AT40" s="64">
        <v>1.4</v>
      </c>
      <c r="AU40" s="64">
        <v>9.9</v>
      </c>
      <c r="AV40" s="64">
        <v>40.200000000000003</v>
      </c>
      <c r="AW40" s="64">
        <v>116.9</v>
      </c>
      <c r="AX40" s="64">
        <v>129</v>
      </c>
      <c r="AY40" s="64">
        <v>93.2</v>
      </c>
      <c r="AZ40" s="64">
        <v>0.6</v>
      </c>
      <c r="BA40" s="64">
        <v>13.8</v>
      </c>
      <c r="BB40" s="64">
        <v>22.6</v>
      </c>
      <c r="BC40" s="64">
        <v>71.8</v>
      </c>
      <c r="BD40" s="64">
        <v>15.5</v>
      </c>
      <c r="BE40" s="64">
        <v>4.8</v>
      </c>
      <c r="BF40" s="64">
        <v>2.8</v>
      </c>
      <c r="BG40" s="64">
        <v>2.4</v>
      </c>
      <c r="BH40" s="64"/>
      <c r="BI40" s="64">
        <v>5.0999999999999996</v>
      </c>
      <c r="BJ40" s="64"/>
      <c r="BK40" s="64"/>
      <c r="BL40" s="64">
        <v>20</v>
      </c>
      <c r="BM40" s="64"/>
      <c r="BN40" s="64">
        <v>9.1999999999999993</v>
      </c>
      <c r="BO40" s="65">
        <v>1275.2227399999999</v>
      </c>
    </row>
    <row r="41" spans="1:67">
      <c r="A41" s="1"/>
      <c r="B41" s="54" t="s">
        <v>733</v>
      </c>
      <c r="C41" s="66">
        <v>15</v>
      </c>
      <c r="D41" s="66">
        <v>13.5</v>
      </c>
      <c r="E41" s="66">
        <v>6.7</v>
      </c>
      <c r="F41" s="66">
        <v>14.2</v>
      </c>
      <c r="G41" s="66">
        <v>2</v>
      </c>
      <c r="H41" s="66">
        <v>0.5</v>
      </c>
      <c r="I41" s="66">
        <v>9.3000000000000007</v>
      </c>
      <c r="J41" s="66">
        <v>0.16</v>
      </c>
      <c r="K41" s="66">
        <v>8.9</v>
      </c>
      <c r="L41" s="66"/>
      <c r="M41" s="66">
        <v>18.600000000000001</v>
      </c>
      <c r="N41" s="66">
        <v>20.3</v>
      </c>
      <c r="O41" s="66">
        <v>8.6999999999999993</v>
      </c>
      <c r="P41" s="66">
        <v>3.5</v>
      </c>
      <c r="Q41" s="66">
        <v>2.5</v>
      </c>
      <c r="R41" s="66">
        <v>20</v>
      </c>
      <c r="S41" s="66">
        <v>20.399999999999999</v>
      </c>
      <c r="T41" s="66">
        <v>19.2</v>
      </c>
      <c r="U41" s="66">
        <v>3.5</v>
      </c>
      <c r="V41" s="66">
        <v>11.2</v>
      </c>
      <c r="W41" s="66">
        <v>81.099999999999994</v>
      </c>
      <c r="X41" s="66">
        <v>57.7</v>
      </c>
      <c r="Y41" s="66">
        <v>70.5</v>
      </c>
      <c r="Z41" s="66">
        <v>58.7</v>
      </c>
      <c r="AA41" s="66">
        <v>14.5</v>
      </c>
      <c r="AB41" s="66">
        <v>5.3</v>
      </c>
      <c r="AC41" s="66">
        <v>10.4</v>
      </c>
      <c r="AD41" s="66">
        <v>20.927350000000001</v>
      </c>
      <c r="AE41" s="66">
        <v>5.9908900000000003</v>
      </c>
      <c r="AF41" s="66">
        <v>20.399999999999999</v>
      </c>
      <c r="AG41" s="66">
        <v>20.399999999999999</v>
      </c>
      <c r="AH41" s="66">
        <v>20</v>
      </c>
      <c r="AI41" s="66">
        <v>4.0999999999999996</v>
      </c>
      <c r="AJ41" s="66">
        <v>23.3</v>
      </c>
      <c r="AK41" s="66">
        <v>13.5</v>
      </c>
      <c r="AL41" s="66">
        <v>13.9</v>
      </c>
      <c r="AM41" s="66">
        <v>3.5</v>
      </c>
      <c r="AN41" s="66"/>
      <c r="AO41" s="66"/>
      <c r="AP41" s="66">
        <v>0.1</v>
      </c>
      <c r="AQ41" s="66">
        <v>3.7</v>
      </c>
      <c r="AR41" s="66">
        <v>2.9</v>
      </c>
      <c r="AS41" s="66">
        <v>6.1</v>
      </c>
      <c r="AT41" s="66">
        <v>4.8</v>
      </c>
      <c r="AU41" s="66">
        <v>9.9</v>
      </c>
      <c r="AV41" s="66">
        <v>51.9</v>
      </c>
      <c r="AW41" s="66">
        <v>68.8</v>
      </c>
      <c r="AX41" s="66">
        <v>126.1</v>
      </c>
      <c r="AY41" s="66">
        <v>62.2</v>
      </c>
      <c r="AZ41" s="66">
        <v>0.6</v>
      </c>
      <c r="BA41" s="66">
        <v>7.2</v>
      </c>
      <c r="BB41" s="66">
        <v>20.9</v>
      </c>
      <c r="BC41" s="66">
        <v>73</v>
      </c>
      <c r="BD41" s="66">
        <v>15.5</v>
      </c>
      <c r="BE41" s="66">
        <v>4.8</v>
      </c>
      <c r="BF41" s="66">
        <v>2.8</v>
      </c>
      <c r="BG41" s="66">
        <v>2.4</v>
      </c>
      <c r="BH41" s="66"/>
      <c r="BI41" s="66">
        <v>3.1</v>
      </c>
      <c r="BJ41" s="66"/>
      <c r="BK41" s="66"/>
      <c r="BL41" s="66">
        <v>20</v>
      </c>
      <c r="BM41" s="66"/>
      <c r="BN41" s="66">
        <v>3.4</v>
      </c>
      <c r="BO41" s="67">
        <v>1132.5782400000001</v>
      </c>
    </row>
    <row r="42" spans="1:67">
      <c r="A42" s="1"/>
      <c r="B42" s="54" t="s">
        <v>734</v>
      </c>
      <c r="C42" s="66">
        <v>15</v>
      </c>
      <c r="D42" s="66">
        <v>13.5</v>
      </c>
      <c r="E42" s="66">
        <v>6.46</v>
      </c>
      <c r="F42" s="66">
        <v>8.4</v>
      </c>
      <c r="G42" s="66">
        <v>2</v>
      </c>
      <c r="H42" s="66">
        <v>0.6</v>
      </c>
      <c r="I42" s="66">
        <v>9.3000000000000007</v>
      </c>
      <c r="J42" s="66">
        <v>0.04</v>
      </c>
      <c r="K42" s="66">
        <v>8.6999999999999993</v>
      </c>
      <c r="L42" s="66"/>
      <c r="M42" s="66">
        <v>18.7</v>
      </c>
      <c r="N42" s="66">
        <v>20.2</v>
      </c>
      <c r="O42" s="66">
        <v>8.6999999999999993</v>
      </c>
      <c r="P42" s="66">
        <v>3.5</v>
      </c>
      <c r="Q42" s="66">
        <v>2.5</v>
      </c>
      <c r="R42" s="66">
        <v>20</v>
      </c>
      <c r="S42" s="66">
        <v>19.899999999999999</v>
      </c>
      <c r="T42" s="66">
        <v>18.8</v>
      </c>
      <c r="U42" s="66">
        <v>3.5</v>
      </c>
      <c r="V42" s="66">
        <v>12.4</v>
      </c>
      <c r="W42" s="66">
        <v>80.5</v>
      </c>
      <c r="X42" s="66">
        <v>45.9</v>
      </c>
      <c r="Y42" s="66">
        <v>74.3</v>
      </c>
      <c r="Z42" s="66">
        <v>72.2</v>
      </c>
      <c r="AA42" s="66">
        <v>8.4</v>
      </c>
      <c r="AB42" s="66">
        <v>5.0999999999999996</v>
      </c>
      <c r="AC42" s="66">
        <v>8.6</v>
      </c>
      <c r="AD42" s="66">
        <v>20.929110000000001</v>
      </c>
      <c r="AE42" s="66">
        <v>5.9889000000000001</v>
      </c>
      <c r="AF42" s="66">
        <v>20.399999999999999</v>
      </c>
      <c r="AG42" s="66">
        <v>20.399999999999999</v>
      </c>
      <c r="AH42" s="66">
        <v>20</v>
      </c>
      <c r="AI42" s="66">
        <v>4.0999999999999996</v>
      </c>
      <c r="AJ42" s="66">
        <v>11.1</v>
      </c>
      <c r="AK42" s="66">
        <v>14.4</v>
      </c>
      <c r="AL42" s="66">
        <v>14.1</v>
      </c>
      <c r="AM42" s="66">
        <v>3.5</v>
      </c>
      <c r="AN42" s="66"/>
      <c r="AO42" s="66"/>
      <c r="AP42" s="66"/>
      <c r="AQ42" s="66">
        <v>3.7</v>
      </c>
      <c r="AR42" s="66">
        <v>0.8</v>
      </c>
      <c r="AS42" s="66">
        <v>1.7</v>
      </c>
      <c r="AT42" s="66">
        <v>4.8</v>
      </c>
      <c r="AU42" s="66">
        <v>10</v>
      </c>
      <c r="AV42" s="66">
        <v>55.7</v>
      </c>
      <c r="AW42" s="66">
        <v>27.3</v>
      </c>
      <c r="AX42" s="66">
        <v>122.5</v>
      </c>
      <c r="AY42" s="66">
        <v>27.1</v>
      </c>
      <c r="AZ42" s="66">
        <v>0.6</v>
      </c>
      <c r="BA42" s="66">
        <v>1.9</v>
      </c>
      <c r="BB42" s="66">
        <v>15.5</v>
      </c>
      <c r="BC42" s="66">
        <v>58.2</v>
      </c>
      <c r="BD42" s="66">
        <v>15.6</v>
      </c>
      <c r="BE42" s="66">
        <v>4.8</v>
      </c>
      <c r="BF42" s="66">
        <v>2.9</v>
      </c>
      <c r="BG42" s="66">
        <v>2.4</v>
      </c>
      <c r="BH42" s="66"/>
      <c r="BI42" s="66">
        <v>0.9</v>
      </c>
      <c r="BJ42" s="66"/>
      <c r="BK42" s="66"/>
      <c r="BL42" s="66">
        <v>20</v>
      </c>
      <c r="BM42" s="66"/>
      <c r="BN42" s="66">
        <v>0.5</v>
      </c>
      <c r="BO42" s="67">
        <v>999.01801</v>
      </c>
    </row>
    <row r="43" spans="1:67">
      <c r="A43" s="1"/>
      <c r="B43" s="54" t="s">
        <v>735</v>
      </c>
      <c r="C43" s="66">
        <v>15</v>
      </c>
      <c r="D43" s="66">
        <v>13.5</v>
      </c>
      <c r="E43" s="66">
        <v>6.65</v>
      </c>
      <c r="F43" s="66">
        <v>8.4</v>
      </c>
      <c r="G43" s="66">
        <v>2</v>
      </c>
      <c r="H43" s="66">
        <v>0.6</v>
      </c>
      <c r="I43" s="66">
        <v>10.6</v>
      </c>
      <c r="J43" s="66">
        <v>0.02</v>
      </c>
      <c r="K43" s="66">
        <v>8.6999999999999993</v>
      </c>
      <c r="L43" s="66"/>
      <c r="M43" s="66">
        <v>18.7</v>
      </c>
      <c r="N43" s="66">
        <v>20.2</v>
      </c>
      <c r="O43" s="66">
        <v>8.6999999999999993</v>
      </c>
      <c r="P43" s="66">
        <v>3.5</v>
      </c>
      <c r="Q43" s="66">
        <v>2.6</v>
      </c>
      <c r="R43" s="66">
        <v>20</v>
      </c>
      <c r="S43" s="66">
        <v>20.100000000000001</v>
      </c>
      <c r="T43" s="66">
        <v>18.3</v>
      </c>
      <c r="U43" s="66">
        <v>3.5</v>
      </c>
      <c r="V43" s="66">
        <v>13.6</v>
      </c>
      <c r="W43" s="66">
        <v>80.099999999999994</v>
      </c>
      <c r="X43" s="66">
        <v>41.5</v>
      </c>
      <c r="Y43" s="66">
        <v>65.099999999999994</v>
      </c>
      <c r="Z43" s="66">
        <v>64.099999999999994</v>
      </c>
      <c r="AA43" s="66">
        <v>0.2</v>
      </c>
      <c r="AB43" s="66">
        <v>4.5</v>
      </c>
      <c r="AC43" s="66">
        <v>6.8</v>
      </c>
      <c r="AD43" s="66">
        <v>20.93233</v>
      </c>
      <c r="AE43" s="66">
        <v>5.9897299999999998</v>
      </c>
      <c r="AF43" s="66">
        <v>20.399999999999999</v>
      </c>
      <c r="AG43" s="66">
        <v>20.399999999999999</v>
      </c>
      <c r="AH43" s="66">
        <v>20</v>
      </c>
      <c r="AI43" s="66">
        <v>4.0999999999999996</v>
      </c>
      <c r="AJ43" s="66">
        <v>0.1</v>
      </c>
      <c r="AK43" s="66">
        <v>15.5</v>
      </c>
      <c r="AL43" s="66">
        <v>15.3</v>
      </c>
      <c r="AM43" s="66">
        <v>3.5</v>
      </c>
      <c r="AN43" s="66"/>
      <c r="AO43" s="66"/>
      <c r="AP43" s="66"/>
      <c r="AQ43" s="66">
        <v>3.7</v>
      </c>
      <c r="AR43" s="66">
        <v>0.1</v>
      </c>
      <c r="AS43" s="66"/>
      <c r="AT43" s="66">
        <v>1.6</v>
      </c>
      <c r="AU43" s="66">
        <v>9.9</v>
      </c>
      <c r="AV43" s="66">
        <v>57.8</v>
      </c>
      <c r="AW43" s="66">
        <v>0.8</v>
      </c>
      <c r="AX43" s="66">
        <v>125.1</v>
      </c>
      <c r="AY43" s="66">
        <v>0.8</v>
      </c>
      <c r="AZ43" s="66">
        <v>0.6</v>
      </c>
      <c r="BA43" s="66"/>
      <c r="BB43" s="66">
        <v>14.2</v>
      </c>
      <c r="BC43" s="66">
        <v>49.4</v>
      </c>
      <c r="BD43" s="66">
        <v>15.3</v>
      </c>
      <c r="BE43" s="66">
        <v>4.8</v>
      </c>
      <c r="BF43" s="66">
        <v>2.9</v>
      </c>
      <c r="BG43" s="66">
        <v>2.4</v>
      </c>
      <c r="BH43" s="66"/>
      <c r="BI43" s="66">
        <v>0.2</v>
      </c>
      <c r="BJ43" s="66"/>
      <c r="BK43" s="66"/>
      <c r="BL43" s="66">
        <v>20</v>
      </c>
      <c r="BM43" s="66"/>
      <c r="BN43" s="66"/>
      <c r="BO43" s="67">
        <v>892.79205999999999</v>
      </c>
    </row>
    <row r="44" spans="1:67">
      <c r="A44" s="1"/>
      <c r="B44" s="54" t="s">
        <v>736</v>
      </c>
      <c r="C44" s="66">
        <v>15</v>
      </c>
      <c r="D44" s="66">
        <v>13.5</v>
      </c>
      <c r="E44" s="66">
        <v>7.25</v>
      </c>
      <c r="F44" s="66">
        <v>8.4</v>
      </c>
      <c r="G44" s="66">
        <v>2</v>
      </c>
      <c r="H44" s="66">
        <v>0.5</v>
      </c>
      <c r="I44" s="66">
        <v>10.7</v>
      </c>
      <c r="J44" s="66"/>
      <c r="K44" s="66">
        <v>8.9</v>
      </c>
      <c r="L44" s="66"/>
      <c r="M44" s="66">
        <v>18.8</v>
      </c>
      <c r="N44" s="66">
        <v>20.2</v>
      </c>
      <c r="O44" s="66">
        <v>8.6999999999999993</v>
      </c>
      <c r="P44" s="66">
        <v>3.5</v>
      </c>
      <c r="Q44" s="66">
        <v>2.6</v>
      </c>
      <c r="R44" s="66">
        <v>20</v>
      </c>
      <c r="S44" s="66">
        <v>20</v>
      </c>
      <c r="T44" s="66">
        <v>17.899999999999999</v>
      </c>
      <c r="U44" s="66">
        <v>3.5</v>
      </c>
      <c r="V44" s="66">
        <v>12.1</v>
      </c>
      <c r="W44" s="66">
        <v>79.5</v>
      </c>
      <c r="X44" s="66">
        <v>45.5</v>
      </c>
      <c r="Y44" s="66">
        <v>77</v>
      </c>
      <c r="Z44" s="66">
        <v>68.599999999999994</v>
      </c>
      <c r="AA44" s="66"/>
      <c r="AB44" s="66">
        <v>4.7</v>
      </c>
      <c r="AC44" s="66">
        <v>7.2</v>
      </c>
      <c r="AD44" s="66">
        <v>20.933499999999999</v>
      </c>
      <c r="AE44" s="66">
        <v>5.9870799999999997</v>
      </c>
      <c r="AF44" s="66">
        <v>20.399999999999999</v>
      </c>
      <c r="AG44" s="66">
        <v>20.399999999999999</v>
      </c>
      <c r="AH44" s="66">
        <v>20</v>
      </c>
      <c r="AI44" s="66">
        <v>4.2</v>
      </c>
      <c r="AJ44" s="66"/>
      <c r="AK44" s="66">
        <v>12.2</v>
      </c>
      <c r="AL44" s="66">
        <v>11.5</v>
      </c>
      <c r="AM44" s="66">
        <v>3.5</v>
      </c>
      <c r="AN44" s="66"/>
      <c r="AO44" s="66"/>
      <c r="AP44" s="66"/>
      <c r="AQ44" s="66">
        <v>3.7</v>
      </c>
      <c r="AR44" s="66"/>
      <c r="AS44" s="66"/>
      <c r="AT44" s="66">
        <v>1.8</v>
      </c>
      <c r="AU44" s="66">
        <v>9.9</v>
      </c>
      <c r="AV44" s="66">
        <v>53.8</v>
      </c>
      <c r="AW44" s="66"/>
      <c r="AX44" s="66">
        <v>122.7</v>
      </c>
      <c r="AY44" s="66"/>
      <c r="AZ44" s="66">
        <v>0.6</v>
      </c>
      <c r="BA44" s="66"/>
      <c r="BB44" s="66">
        <v>11.6</v>
      </c>
      <c r="BC44" s="66">
        <v>47.5</v>
      </c>
      <c r="BD44" s="66">
        <v>15.2</v>
      </c>
      <c r="BE44" s="66">
        <v>4.8</v>
      </c>
      <c r="BF44" s="66">
        <v>2.9</v>
      </c>
      <c r="BG44" s="66">
        <v>2.4</v>
      </c>
      <c r="BH44" s="66"/>
      <c r="BI44" s="66"/>
      <c r="BJ44" s="66"/>
      <c r="BK44" s="66"/>
      <c r="BL44" s="66">
        <v>20</v>
      </c>
      <c r="BM44" s="66"/>
      <c r="BN44" s="66"/>
      <c r="BO44" s="67">
        <v>892.07057999999995</v>
      </c>
    </row>
    <row r="45" spans="1:67">
      <c r="A45" s="1"/>
      <c r="B45" s="54" t="s">
        <v>737</v>
      </c>
      <c r="C45" s="66">
        <v>15</v>
      </c>
      <c r="D45" s="66">
        <v>15.5</v>
      </c>
      <c r="E45" s="66">
        <v>6.37</v>
      </c>
      <c r="F45" s="66">
        <v>9.9</v>
      </c>
      <c r="G45" s="66">
        <v>2</v>
      </c>
      <c r="H45" s="66">
        <v>0.5</v>
      </c>
      <c r="I45" s="66">
        <v>10.6</v>
      </c>
      <c r="J45" s="66"/>
      <c r="K45" s="66">
        <v>8.9</v>
      </c>
      <c r="L45" s="66"/>
      <c r="M45" s="66">
        <v>18.899999999999999</v>
      </c>
      <c r="N45" s="66">
        <v>20.2</v>
      </c>
      <c r="O45" s="66">
        <v>8.6999999999999993</v>
      </c>
      <c r="P45" s="66">
        <v>3.6</v>
      </c>
      <c r="Q45" s="66">
        <v>2.5</v>
      </c>
      <c r="R45" s="66">
        <v>20</v>
      </c>
      <c r="S45" s="66">
        <v>20.100000000000001</v>
      </c>
      <c r="T45" s="66">
        <v>17.600000000000001</v>
      </c>
      <c r="U45" s="66">
        <v>3.5</v>
      </c>
      <c r="V45" s="66">
        <v>8.9</v>
      </c>
      <c r="W45" s="66">
        <v>72.400000000000006</v>
      </c>
      <c r="X45" s="66">
        <v>41.4</v>
      </c>
      <c r="Y45" s="66">
        <v>66.2</v>
      </c>
      <c r="Z45" s="66">
        <v>61.9</v>
      </c>
      <c r="AA45" s="66"/>
      <c r="AB45" s="66">
        <v>3.6</v>
      </c>
      <c r="AC45" s="66">
        <v>5.7</v>
      </c>
      <c r="AD45" s="66">
        <v>20.93608</v>
      </c>
      <c r="AE45" s="66">
        <v>5.9836</v>
      </c>
      <c r="AF45" s="66">
        <v>20.399999999999999</v>
      </c>
      <c r="AG45" s="66">
        <v>20.399999999999999</v>
      </c>
      <c r="AH45" s="66">
        <v>20</v>
      </c>
      <c r="AI45" s="66">
        <v>4.3</v>
      </c>
      <c r="AJ45" s="66"/>
      <c r="AK45" s="66">
        <v>9.4</v>
      </c>
      <c r="AL45" s="66">
        <v>8.6</v>
      </c>
      <c r="AM45" s="66">
        <v>3.5</v>
      </c>
      <c r="AN45" s="66"/>
      <c r="AO45" s="66"/>
      <c r="AP45" s="66"/>
      <c r="AQ45" s="66">
        <v>3.7</v>
      </c>
      <c r="AR45" s="66"/>
      <c r="AS45" s="66"/>
      <c r="AT45" s="66">
        <v>1.7</v>
      </c>
      <c r="AU45" s="66">
        <v>9.9</v>
      </c>
      <c r="AV45" s="66">
        <v>47.4</v>
      </c>
      <c r="AW45" s="66"/>
      <c r="AX45" s="66">
        <v>123.4</v>
      </c>
      <c r="AY45" s="66"/>
      <c r="AZ45" s="66">
        <v>0.6</v>
      </c>
      <c r="BA45" s="66"/>
      <c r="BB45" s="66">
        <v>15.5</v>
      </c>
      <c r="BC45" s="66">
        <v>52.8</v>
      </c>
      <c r="BD45" s="66">
        <v>15.2</v>
      </c>
      <c r="BE45" s="66">
        <v>4.8</v>
      </c>
      <c r="BF45" s="66">
        <v>2.9</v>
      </c>
      <c r="BG45" s="66">
        <v>2.4</v>
      </c>
      <c r="BH45" s="66"/>
      <c r="BI45" s="66"/>
      <c r="BJ45" s="66"/>
      <c r="BK45" s="66"/>
      <c r="BL45" s="66">
        <v>20</v>
      </c>
      <c r="BM45" s="66"/>
      <c r="BN45" s="66"/>
      <c r="BO45" s="67">
        <v>857.78967999999998</v>
      </c>
    </row>
    <row r="46" spans="1:67">
      <c r="A46" s="1"/>
      <c r="B46" s="54" t="s">
        <v>738</v>
      </c>
      <c r="C46" s="66">
        <v>15</v>
      </c>
      <c r="D46" s="66">
        <v>15.4</v>
      </c>
      <c r="E46" s="66">
        <v>6.87</v>
      </c>
      <c r="F46" s="66">
        <v>12</v>
      </c>
      <c r="G46" s="66">
        <v>2</v>
      </c>
      <c r="H46" s="66">
        <v>0.5</v>
      </c>
      <c r="I46" s="66">
        <v>10.6</v>
      </c>
      <c r="J46" s="66"/>
      <c r="K46" s="66">
        <v>8.8000000000000007</v>
      </c>
      <c r="L46" s="66"/>
      <c r="M46" s="66">
        <v>18.899999999999999</v>
      </c>
      <c r="N46" s="66">
        <v>20.2</v>
      </c>
      <c r="O46" s="66">
        <v>8.6999999999999993</v>
      </c>
      <c r="P46" s="66">
        <v>3.6</v>
      </c>
      <c r="Q46" s="66">
        <v>2.6</v>
      </c>
      <c r="R46" s="66">
        <v>20</v>
      </c>
      <c r="S46" s="66">
        <v>20.100000000000001</v>
      </c>
      <c r="T46" s="66">
        <v>17.600000000000001</v>
      </c>
      <c r="U46" s="66">
        <v>3.1</v>
      </c>
      <c r="V46" s="66">
        <v>7.7</v>
      </c>
      <c r="W46" s="66">
        <v>68.900000000000006</v>
      </c>
      <c r="X46" s="66">
        <v>36.700000000000003</v>
      </c>
      <c r="Y46" s="66">
        <v>79.099999999999994</v>
      </c>
      <c r="Z46" s="66">
        <v>81.5</v>
      </c>
      <c r="AA46" s="66"/>
      <c r="AB46" s="66">
        <v>2.9</v>
      </c>
      <c r="AC46" s="66">
        <v>8.4</v>
      </c>
      <c r="AD46" s="66">
        <v>20.93515</v>
      </c>
      <c r="AE46" s="66">
        <v>5.9806499999999998</v>
      </c>
      <c r="AF46" s="66">
        <v>20.399999999999999</v>
      </c>
      <c r="AG46" s="66">
        <v>20.399999999999999</v>
      </c>
      <c r="AH46" s="66">
        <v>20</v>
      </c>
      <c r="AI46" s="66">
        <v>4.3</v>
      </c>
      <c r="AJ46" s="66"/>
      <c r="AK46" s="66">
        <v>9.8000000000000007</v>
      </c>
      <c r="AL46" s="66">
        <v>7.6</v>
      </c>
      <c r="AM46" s="66">
        <v>3.5</v>
      </c>
      <c r="AN46" s="66"/>
      <c r="AO46" s="66"/>
      <c r="AP46" s="66"/>
      <c r="AQ46" s="66">
        <v>3.7</v>
      </c>
      <c r="AR46" s="66"/>
      <c r="AS46" s="66"/>
      <c r="AT46" s="66">
        <v>1.8</v>
      </c>
      <c r="AU46" s="66">
        <v>9.9</v>
      </c>
      <c r="AV46" s="66">
        <v>49.7</v>
      </c>
      <c r="AW46" s="66"/>
      <c r="AX46" s="66">
        <v>122.4</v>
      </c>
      <c r="AY46" s="66"/>
      <c r="AZ46" s="66">
        <v>0.6</v>
      </c>
      <c r="BA46" s="66"/>
      <c r="BB46" s="66">
        <v>12.5</v>
      </c>
      <c r="BC46" s="66">
        <v>44.8</v>
      </c>
      <c r="BD46" s="66">
        <v>15.1</v>
      </c>
      <c r="BE46" s="66">
        <v>4.8</v>
      </c>
      <c r="BF46" s="66">
        <v>2.9</v>
      </c>
      <c r="BG46" s="66">
        <v>2.4</v>
      </c>
      <c r="BH46" s="66"/>
      <c r="BI46" s="66"/>
      <c r="BJ46" s="66"/>
      <c r="BK46" s="66"/>
      <c r="BL46" s="66">
        <v>20</v>
      </c>
      <c r="BM46" s="66"/>
      <c r="BN46" s="66"/>
      <c r="BO46" s="67">
        <v>874.68579999999997</v>
      </c>
    </row>
    <row r="47" spans="1:67">
      <c r="A47" s="1"/>
      <c r="B47" s="56" t="s">
        <v>739</v>
      </c>
      <c r="C47" s="68">
        <v>15</v>
      </c>
      <c r="D47" s="68">
        <v>15.4</v>
      </c>
      <c r="E47" s="68">
        <v>7.25</v>
      </c>
      <c r="F47" s="68">
        <v>13.9</v>
      </c>
      <c r="G47" s="68">
        <v>2</v>
      </c>
      <c r="H47" s="68">
        <v>0.4</v>
      </c>
      <c r="I47" s="68">
        <v>10.199999999999999</v>
      </c>
      <c r="J47" s="68"/>
      <c r="K47" s="68">
        <v>8.8000000000000007</v>
      </c>
      <c r="L47" s="68"/>
      <c r="M47" s="68">
        <v>18.899999999999999</v>
      </c>
      <c r="N47" s="68">
        <v>20.2</v>
      </c>
      <c r="O47" s="68">
        <v>8.6999999999999993</v>
      </c>
      <c r="P47" s="68">
        <v>3.6</v>
      </c>
      <c r="Q47" s="68">
        <v>2.5</v>
      </c>
      <c r="R47" s="68">
        <v>20</v>
      </c>
      <c r="S47" s="68">
        <v>20.100000000000001</v>
      </c>
      <c r="T47" s="68">
        <v>17.2</v>
      </c>
      <c r="U47" s="68">
        <v>3.1</v>
      </c>
      <c r="V47" s="68">
        <v>7.4</v>
      </c>
      <c r="W47" s="68">
        <v>75.400000000000006</v>
      </c>
      <c r="X47" s="68">
        <v>38.1</v>
      </c>
      <c r="Y47" s="68">
        <v>84.9</v>
      </c>
      <c r="Z47" s="68">
        <v>79.400000000000006</v>
      </c>
      <c r="AA47" s="68"/>
      <c r="AB47" s="68">
        <v>2.7</v>
      </c>
      <c r="AC47" s="68">
        <v>5.5</v>
      </c>
      <c r="AD47" s="68">
        <v>20.933330000000002</v>
      </c>
      <c r="AE47" s="68">
        <v>5.96251</v>
      </c>
      <c r="AF47" s="68">
        <v>20.399999999999999</v>
      </c>
      <c r="AG47" s="68">
        <v>20.399999999999999</v>
      </c>
      <c r="AH47" s="68">
        <v>20</v>
      </c>
      <c r="AI47" s="68">
        <v>4.3</v>
      </c>
      <c r="AJ47" s="68"/>
      <c r="AK47" s="68">
        <v>9.1</v>
      </c>
      <c r="AL47" s="68">
        <v>8.8000000000000007</v>
      </c>
      <c r="AM47" s="68">
        <v>3.6</v>
      </c>
      <c r="AN47" s="68"/>
      <c r="AO47" s="68"/>
      <c r="AP47" s="68"/>
      <c r="AQ47" s="68">
        <v>3.7</v>
      </c>
      <c r="AR47" s="68"/>
      <c r="AS47" s="68"/>
      <c r="AT47" s="68">
        <v>1.7</v>
      </c>
      <c r="AU47" s="68">
        <v>9.9</v>
      </c>
      <c r="AV47" s="68">
        <v>52.4</v>
      </c>
      <c r="AW47" s="68"/>
      <c r="AX47" s="68">
        <v>115</v>
      </c>
      <c r="AY47" s="68"/>
      <c r="AZ47" s="68">
        <v>0.6</v>
      </c>
      <c r="BA47" s="68"/>
      <c r="BB47" s="68">
        <v>13.2</v>
      </c>
      <c r="BC47" s="68">
        <v>41.9</v>
      </c>
      <c r="BD47" s="68">
        <v>14.9</v>
      </c>
      <c r="BE47" s="68">
        <v>4.8</v>
      </c>
      <c r="BF47" s="68">
        <v>2.9</v>
      </c>
      <c r="BG47" s="68">
        <v>2.4</v>
      </c>
      <c r="BH47" s="68"/>
      <c r="BI47" s="68"/>
      <c r="BJ47" s="68"/>
      <c r="BK47" s="68"/>
      <c r="BL47" s="68">
        <v>20</v>
      </c>
      <c r="BM47" s="68"/>
      <c r="BN47" s="68"/>
      <c r="BO47" s="69">
        <v>877.54584</v>
      </c>
    </row>
    <row r="48" spans="1:67">
      <c r="A48" s="1"/>
      <c r="B48" s="50" t="s">
        <v>740</v>
      </c>
      <c r="C48" s="64">
        <v>15</v>
      </c>
      <c r="D48" s="64">
        <v>15.4</v>
      </c>
      <c r="E48" s="64">
        <v>6.91</v>
      </c>
      <c r="F48" s="64">
        <v>14.2</v>
      </c>
      <c r="G48" s="64">
        <v>2</v>
      </c>
      <c r="H48" s="64">
        <v>0.4</v>
      </c>
      <c r="I48" s="64">
        <v>10.4</v>
      </c>
      <c r="J48" s="64"/>
      <c r="K48" s="64">
        <v>9.1</v>
      </c>
      <c r="L48" s="64"/>
      <c r="M48" s="64">
        <v>18.899999999999999</v>
      </c>
      <c r="N48" s="64"/>
      <c r="O48" s="64">
        <v>8.6999999999999993</v>
      </c>
      <c r="P48" s="64">
        <v>3.6</v>
      </c>
      <c r="Q48" s="64">
        <v>2.5</v>
      </c>
      <c r="R48" s="64">
        <v>20</v>
      </c>
      <c r="S48" s="64">
        <v>20.2</v>
      </c>
      <c r="T48" s="64">
        <v>17</v>
      </c>
      <c r="U48" s="64">
        <v>3.1</v>
      </c>
      <c r="V48" s="64">
        <v>8.6999999999999993</v>
      </c>
      <c r="W48" s="64">
        <v>75.7</v>
      </c>
      <c r="X48" s="64">
        <v>50.8</v>
      </c>
      <c r="Y48" s="64">
        <v>70.5</v>
      </c>
      <c r="Z48" s="64">
        <v>83.4</v>
      </c>
      <c r="AA48" s="64"/>
      <c r="AB48" s="64">
        <v>3.2</v>
      </c>
      <c r="AC48" s="64">
        <v>6.3</v>
      </c>
      <c r="AD48" s="64">
        <v>20.929680000000001</v>
      </c>
      <c r="AE48" s="64">
        <v>5.87561</v>
      </c>
      <c r="AF48" s="64">
        <v>20.399999999999999</v>
      </c>
      <c r="AG48" s="64">
        <v>20.399999999999999</v>
      </c>
      <c r="AH48" s="64">
        <v>20</v>
      </c>
      <c r="AI48" s="64">
        <v>4.3</v>
      </c>
      <c r="AJ48" s="64"/>
      <c r="AK48" s="64">
        <v>5.9</v>
      </c>
      <c r="AL48" s="64">
        <v>5.5</v>
      </c>
      <c r="AM48" s="64">
        <v>3.6</v>
      </c>
      <c r="AN48" s="64"/>
      <c r="AO48" s="64"/>
      <c r="AP48" s="64"/>
      <c r="AQ48" s="64">
        <v>3.7</v>
      </c>
      <c r="AR48" s="64"/>
      <c r="AS48" s="64"/>
      <c r="AT48" s="64">
        <v>1</v>
      </c>
      <c r="AU48" s="64">
        <v>9.9</v>
      </c>
      <c r="AV48" s="64">
        <v>44.3</v>
      </c>
      <c r="AW48" s="64"/>
      <c r="AX48" s="64">
        <v>106.6</v>
      </c>
      <c r="AY48" s="64"/>
      <c r="AZ48" s="64">
        <v>0.6</v>
      </c>
      <c r="BA48" s="64"/>
      <c r="BB48" s="64">
        <v>19.600000000000001</v>
      </c>
      <c r="BC48" s="64">
        <v>60.8</v>
      </c>
      <c r="BD48" s="64">
        <v>15</v>
      </c>
      <c r="BE48" s="64">
        <v>4.8</v>
      </c>
      <c r="BF48" s="64">
        <v>2.9</v>
      </c>
      <c r="BG48" s="64">
        <v>2.4</v>
      </c>
      <c r="BH48" s="64"/>
      <c r="BI48" s="64"/>
      <c r="BJ48" s="64"/>
      <c r="BK48" s="64"/>
      <c r="BL48" s="64">
        <v>20</v>
      </c>
      <c r="BM48" s="64"/>
      <c r="BN48" s="64"/>
      <c r="BO48" s="65">
        <v>864.51529000000005</v>
      </c>
    </row>
    <row r="49" spans="1:67">
      <c r="A49" s="1"/>
      <c r="B49" s="54" t="s">
        <v>741</v>
      </c>
      <c r="C49" s="66">
        <v>15</v>
      </c>
      <c r="D49" s="66">
        <v>15.4</v>
      </c>
      <c r="E49" s="66">
        <v>6.96</v>
      </c>
      <c r="F49" s="66">
        <v>14.1</v>
      </c>
      <c r="G49" s="66">
        <v>2</v>
      </c>
      <c r="H49" s="66">
        <v>0.4</v>
      </c>
      <c r="I49" s="66">
        <v>9.5</v>
      </c>
      <c r="J49" s="66"/>
      <c r="K49" s="66">
        <v>9</v>
      </c>
      <c r="L49" s="66"/>
      <c r="M49" s="66">
        <v>18.899999999999999</v>
      </c>
      <c r="N49" s="66"/>
      <c r="O49" s="66">
        <v>8.6999999999999993</v>
      </c>
      <c r="P49" s="66">
        <v>3.6</v>
      </c>
      <c r="Q49" s="66">
        <v>3.6</v>
      </c>
      <c r="R49" s="66">
        <v>20</v>
      </c>
      <c r="S49" s="66">
        <v>20.2</v>
      </c>
      <c r="T49" s="66">
        <v>17</v>
      </c>
      <c r="U49" s="66">
        <v>3.1</v>
      </c>
      <c r="V49" s="66">
        <v>8.8000000000000007</v>
      </c>
      <c r="W49" s="66">
        <v>73.400000000000006</v>
      </c>
      <c r="X49" s="66">
        <v>56.2</v>
      </c>
      <c r="Y49" s="66">
        <v>81.8</v>
      </c>
      <c r="Z49" s="66">
        <v>84</v>
      </c>
      <c r="AA49" s="66"/>
      <c r="AB49" s="66">
        <v>3.1</v>
      </c>
      <c r="AC49" s="66">
        <v>5.4</v>
      </c>
      <c r="AD49" s="66">
        <v>20.92699</v>
      </c>
      <c r="AE49" s="66">
        <v>5.8804400000000001</v>
      </c>
      <c r="AF49" s="66">
        <v>20.399999999999999</v>
      </c>
      <c r="AG49" s="66">
        <v>20.399999999999999</v>
      </c>
      <c r="AH49" s="66">
        <v>20</v>
      </c>
      <c r="AI49" s="66">
        <v>4.3</v>
      </c>
      <c r="AJ49" s="66"/>
      <c r="AK49" s="66">
        <v>6.8</v>
      </c>
      <c r="AL49" s="66">
        <v>5.4</v>
      </c>
      <c r="AM49" s="66">
        <v>3.6</v>
      </c>
      <c r="AN49" s="66"/>
      <c r="AO49" s="66"/>
      <c r="AP49" s="66"/>
      <c r="AQ49" s="66">
        <v>3.7</v>
      </c>
      <c r="AR49" s="66"/>
      <c r="AS49" s="66"/>
      <c r="AT49" s="66">
        <v>0.4</v>
      </c>
      <c r="AU49" s="66"/>
      <c r="AV49" s="66">
        <v>41.5</v>
      </c>
      <c r="AW49" s="66"/>
      <c r="AX49" s="66">
        <v>106.4</v>
      </c>
      <c r="AY49" s="66"/>
      <c r="AZ49" s="66">
        <v>0.6</v>
      </c>
      <c r="BA49" s="66"/>
      <c r="BB49" s="66">
        <v>18.899999999999999</v>
      </c>
      <c r="BC49" s="66">
        <v>56.5</v>
      </c>
      <c r="BD49" s="66">
        <v>15</v>
      </c>
      <c r="BE49" s="66">
        <v>4.8</v>
      </c>
      <c r="BF49" s="66">
        <v>2.9</v>
      </c>
      <c r="BG49" s="66">
        <v>2.4</v>
      </c>
      <c r="BH49" s="66"/>
      <c r="BI49" s="66"/>
      <c r="BJ49" s="66"/>
      <c r="BK49" s="66"/>
      <c r="BL49" s="66">
        <v>20</v>
      </c>
      <c r="BM49" s="66"/>
      <c r="BN49" s="66"/>
      <c r="BO49" s="67">
        <v>860.96743000000004</v>
      </c>
    </row>
    <row r="50" spans="1:67">
      <c r="A50" s="1"/>
      <c r="B50" s="54" t="s">
        <v>742</v>
      </c>
      <c r="C50" s="66">
        <v>15</v>
      </c>
      <c r="D50" s="66">
        <v>15.4</v>
      </c>
      <c r="E50" s="66">
        <v>7.56</v>
      </c>
      <c r="F50" s="66">
        <v>8.5</v>
      </c>
      <c r="G50" s="66">
        <v>2</v>
      </c>
      <c r="H50" s="66">
        <v>0.3</v>
      </c>
      <c r="I50" s="66">
        <v>9.3000000000000007</v>
      </c>
      <c r="J50" s="66"/>
      <c r="K50" s="66">
        <v>9</v>
      </c>
      <c r="L50" s="66"/>
      <c r="M50" s="66">
        <v>18.899999999999999</v>
      </c>
      <c r="N50" s="66"/>
      <c r="O50" s="66">
        <v>8.9</v>
      </c>
      <c r="P50" s="66">
        <v>3.6</v>
      </c>
      <c r="Q50" s="66">
        <v>3.4</v>
      </c>
      <c r="R50" s="66">
        <v>20</v>
      </c>
      <c r="S50" s="66">
        <v>20.2</v>
      </c>
      <c r="T50" s="66">
        <v>16.3</v>
      </c>
      <c r="U50" s="66">
        <v>3.1</v>
      </c>
      <c r="V50" s="66">
        <v>9.9</v>
      </c>
      <c r="W50" s="66">
        <v>64.900000000000006</v>
      </c>
      <c r="X50" s="66">
        <v>55.4</v>
      </c>
      <c r="Y50" s="66">
        <v>87.4</v>
      </c>
      <c r="Z50" s="66">
        <v>77.3</v>
      </c>
      <c r="AA50" s="66"/>
      <c r="AB50" s="66">
        <v>5.5</v>
      </c>
      <c r="AC50" s="66">
        <v>10.199999999999999</v>
      </c>
      <c r="AD50" s="66">
        <v>20.927790000000002</v>
      </c>
      <c r="AE50" s="66">
        <v>5.8789400000000001</v>
      </c>
      <c r="AF50" s="66">
        <v>20.399999999999999</v>
      </c>
      <c r="AG50" s="66">
        <v>20.399999999999999</v>
      </c>
      <c r="AH50" s="66">
        <v>20</v>
      </c>
      <c r="AI50" s="66">
        <v>4.3</v>
      </c>
      <c r="AJ50" s="66"/>
      <c r="AK50" s="66">
        <v>5.6</v>
      </c>
      <c r="AL50" s="66">
        <v>3.2</v>
      </c>
      <c r="AM50" s="66">
        <v>3.6</v>
      </c>
      <c r="AN50" s="66"/>
      <c r="AO50" s="66"/>
      <c r="AP50" s="66"/>
      <c r="AQ50" s="66">
        <v>3</v>
      </c>
      <c r="AR50" s="66"/>
      <c r="AS50" s="66"/>
      <c r="AT50" s="66"/>
      <c r="AU50" s="66"/>
      <c r="AV50" s="66">
        <v>38.5</v>
      </c>
      <c r="AW50" s="66"/>
      <c r="AX50" s="66">
        <v>81.599999999999994</v>
      </c>
      <c r="AY50" s="66"/>
      <c r="AZ50" s="66">
        <v>0.6</v>
      </c>
      <c r="BA50" s="66"/>
      <c r="BB50" s="66">
        <v>21.9</v>
      </c>
      <c r="BC50" s="66">
        <v>74.2</v>
      </c>
      <c r="BD50" s="66">
        <v>14.8</v>
      </c>
      <c r="BE50" s="66">
        <v>4.8</v>
      </c>
      <c r="BF50" s="66">
        <v>2.9</v>
      </c>
      <c r="BG50" s="66">
        <v>2.4</v>
      </c>
      <c r="BH50" s="66"/>
      <c r="BI50" s="66"/>
      <c r="BJ50" s="66"/>
      <c r="BK50" s="66"/>
      <c r="BL50" s="66">
        <v>20</v>
      </c>
      <c r="BM50" s="66"/>
      <c r="BN50" s="66"/>
      <c r="BO50" s="67">
        <v>841.06673000000001</v>
      </c>
    </row>
    <row r="51" spans="1:67">
      <c r="A51" s="1"/>
      <c r="B51" s="54" t="s">
        <v>743</v>
      </c>
      <c r="C51" s="66">
        <v>15</v>
      </c>
      <c r="D51" s="66">
        <v>15.4</v>
      </c>
      <c r="E51" s="66">
        <v>7.06</v>
      </c>
      <c r="F51" s="66">
        <v>7.4</v>
      </c>
      <c r="G51" s="66">
        <v>2</v>
      </c>
      <c r="H51" s="66">
        <v>0.3</v>
      </c>
      <c r="I51" s="66">
        <v>9.4</v>
      </c>
      <c r="J51" s="66"/>
      <c r="K51" s="66">
        <v>9</v>
      </c>
      <c r="L51" s="66"/>
      <c r="M51" s="66">
        <v>18.899999999999999</v>
      </c>
      <c r="N51" s="66"/>
      <c r="O51" s="66">
        <v>8.9</v>
      </c>
      <c r="P51" s="66">
        <v>3.6</v>
      </c>
      <c r="Q51" s="66">
        <v>2.8</v>
      </c>
      <c r="R51" s="66">
        <v>20</v>
      </c>
      <c r="S51" s="66">
        <v>20.100000000000001</v>
      </c>
      <c r="T51" s="66">
        <v>16.8</v>
      </c>
      <c r="U51" s="66">
        <v>3.1</v>
      </c>
      <c r="V51" s="66">
        <v>14.9</v>
      </c>
      <c r="W51" s="66">
        <v>57.7</v>
      </c>
      <c r="X51" s="66">
        <v>65.900000000000006</v>
      </c>
      <c r="Y51" s="66">
        <v>80.5</v>
      </c>
      <c r="Z51" s="66">
        <v>78.8</v>
      </c>
      <c r="AA51" s="66"/>
      <c r="AB51" s="66">
        <v>5.2</v>
      </c>
      <c r="AC51" s="66">
        <v>10.3</v>
      </c>
      <c r="AD51" s="66">
        <v>20.92473</v>
      </c>
      <c r="AE51" s="66">
        <v>5.87845</v>
      </c>
      <c r="AF51" s="66">
        <v>20.399999999999999</v>
      </c>
      <c r="AG51" s="66">
        <v>20.399999999999999</v>
      </c>
      <c r="AH51" s="66">
        <v>20</v>
      </c>
      <c r="AI51" s="66">
        <v>4.3</v>
      </c>
      <c r="AJ51" s="66"/>
      <c r="AK51" s="66">
        <v>2.9</v>
      </c>
      <c r="AL51" s="66">
        <v>3.3</v>
      </c>
      <c r="AM51" s="66">
        <v>3.6</v>
      </c>
      <c r="AN51" s="66"/>
      <c r="AO51" s="66"/>
      <c r="AP51" s="66"/>
      <c r="AQ51" s="66">
        <v>3.2</v>
      </c>
      <c r="AR51" s="66"/>
      <c r="AS51" s="66"/>
      <c r="AT51" s="66"/>
      <c r="AU51" s="66"/>
      <c r="AV51" s="66">
        <v>39.4</v>
      </c>
      <c r="AW51" s="66"/>
      <c r="AX51" s="66">
        <v>85.4</v>
      </c>
      <c r="AY51" s="66"/>
      <c r="AZ51" s="66">
        <v>0.6</v>
      </c>
      <c r="BA51" s="66"/>
      <c r="BB51" s="66">
        <v>22.3</v>
      </c>
      <c r="BC51" s="66">
        <v>74.400000000000006</v>
      </c>
      <c r="BD51" s="66">
        <v>14.7</v>
      </c>
      <c r="BE51" s="66">
        <v>4.8</v>
      </c>
      <c r="BF51" s="66">
        <v>2.9</v>
      </c>
      <c r="BG51" s="66">
        <v>2.4</v>
      </c>
      <c r="BH51" s="66"/>
      <c r="BI51" s="66"/>
      <c r="BJ51" s="66"/>
      <c r="BK51" s="66"/>
      <c r="BL51" s="66">
        <v>20</v>
      </c>
      <c r="BM51" s="66"/>
      <c r="BN51" s="66"/>
      <c r="BO51" s="67">
        <v>844.86318000000006</v>
      </c>
    </row>
    <row r="52" spans="1:67">
      <c r="A52" s="1"/>
      <c r="B52" s="54" t="s">
        <v>744</v>
      </c>
      <c r="C52" s="66">
        <v>15.1</v>
      </c>
      <c r="D52" s="66">
        <v>15.4</v>
      </c>
      <c r="E52" s="66">
        <v>6.88</v>
      </c>
      <c r="F52" s="66">
        <v>7.3</v>
      </c>
      <c r="G52" s="66">
        <v>2</v>
      </c>
      <c r="H52" s="66"/>
      <c r="I52" s="66">
        <v>9.6</v>
      </c>
      <c r="J52" s="66"/>
      <c r="K52" s="66">
        <v>9</v>
      </c>
      <c r="L52" s="66"/>
      <c r="M52" s="66">
        <v>18.899999999999999</v>
      </c>
      <c r="N52" s="66"/>
      <c r="O52" s="66">
        <v>8.9</v>
      </c>
      <c r="P52" s="66">
        <v>3.6</v>
      </c>
      <c r="Q52" s="66">
        <v>2.8</v>
      </c>
      <c r="R52" s="66">
        <v>20</v>
      </c>
      <c r="S52" s="66">
        <v>20.100000000000001</v>
      </c>
      <c r="T52" s="66">
        <v>17</v>
      </c>
      <c r="U52" s="66">
        <v>3.1</v>
      </c>
      <c r="V52" s="66">
        <v>12</v>
      </c>
      <c r="W52" s="66">
        <v>55.2</v>
      </c>
      <c r="X52" s="66">
        <v>65.900000000000006</v>
      </c>
      <c r="Y52" s="66">
        <v>79.5</v>
      </c>
      <c r="Z52" s="66">
        <v>81.400000000000006</v>
      </c>
      <c r="AA52" s="66"/>
      <c r="AB52" s="66">
        <v>4.0999999999999996</v>
      </c>
      <c r="AC52" s="66">
        <v>7.8</v>
      </c>
      <c r="AD52" s="66">
        <v>20.922699999999999</v>
      </c>
      <c r="AE52" s="66">
        <v>5.8761700000000001</v>
      </c>
      <c r="AF52" s="66">
        <v>20.399999999999999</v>
      </c>
      <c r="AG52" s="66">
        <v>20.399999999999999</v>
      </c>
      <c r="AH52" s="66">
        <v>20</v>
      </c>
      <c r="AI52" s="66">
        <v>4.3</v>
      </c>
      <c r="AJ52" s="66"/>
      <c r="AK52" s="66">
        <v>3.4</v>
      </c>
      <c r="AL52" s="66">
        <v>3.7</v>
      </c>
      <c r="AM52" s="66">
        <v>3.6</v>
      </c>
      <c r="AN52" s="66"/>
      <c r="AO52" s="66"/>
      <c r="AP52" s="66"/>
      <c r="AQ52" s="66">
        <v>3.6</v>
      </c>
      <c r="AR52" s="66"/>
      <c r="AS52" s="66"/>
      <c r="AT52" s="66"/>
      <c r="AU52" s="66"/>
      <c r="AV52" s="66">
        <v>31.6</v>
      </c>
      <c r="AW52" s="66"/>
      <c r="AX52" s="66">
        <v>74.400000000000006</v>
      </c>
      <c r="AY52" s="66"/>
      <c r="AZ52" s="66">
        <v>0.6</v>
      </c>
      <c r="BA52" s="66"/>
      <c r="BB52" s="66">
        <v>22.5</v>
      </c>
      <c r="BC52" s="66">
        <v>74.3</v>
      </c>
      <c r="BD52" s="66">
        <v>14.7</v>
      </c>
      <c r="BE52" s="66">
        <v>4.8</v>
      </c>
      <c r="BF52" s="66">
        <v>2.9</v>
      </c>
      <c r="BG52" s="66">
        <v>2.4</v>
      </c>
      <c r="BH52" s="66"/>
      <c r="BI52" s="66"/>
      <c r="BJ52" s="66"/>
      <c r="BK52" s="66"/>
      <c r="BL52" s="66">
        <v>20</v>
      </c>
      <c r="BM52" s="66"/>
      <c r="BN52" s="66"/>
      <c r="BO52" s="67">
        <v>819.97887000000003</v>
      </c>
    </row>
    <row r="53" spans="1:67">
      <c r="A53" s="1"/>
      <c r="B53" s="54" t="s">
        <v>745</v>
      </c>
      <c r="C53" s="66">
        <v>15.2</v>
      </c>
      <c r="D53" s="66">
        <v>15.4</v>
      </c>
      <c r="E53" s="66">
        <v>6.76</v>
      </c>
      <c r="F53" s="66">
        <v>7.3</v>
      </c>
      <c r="G53" s="66">
        <v>2</v>
      </c>
      <c r="H53" s="66"/>
      <c r="I53" s="66">
        <v>9.6999999999999993</v>
      </c>
      <c r="J53" s="66"/>
      <c r="K53" s="66">
        <v>9</v>
      </c>
      <c r="L53" s="66"/>
      <c r="M53" s="66">
        <v>18.899999999999999</v>
      </c>
      <c r="N53" s="66"/>
      <c r="O53" s="66">
        <v>8.9</v>
      </c>
      <c r="P53" s="66">
        <v>3.6</v>
      </c>
      <c r="Q53" s="66">
        <v>3</v>
      </c>
      <c r="R53" s="66">
        <v>20</v>
      </c>
      <c r="S53" s="66">
        <v>20</v>
      </c>
      <c r="T53" s="66">
        <v>17</v>
      </c>
      <c r="U53" s="66">
        <v>3.1</v>
      </c>
      <c r="V53" s="66">
        <v>12.9</v>
      </c>
      <c r="W53" s="66">
        <v>52.1</v>
      </c>
      <c r="X53" s="66">
        <v>68.8</v>
      </c>
      <c r="Y53" s="66">
        <v>72</v>
      </c>
      <c r="Z53" s="66">
        <v>79.2</v>
      </c>
      <c r="AA53" s="66"/>
      <c r="AB53" s="66">
        <v>3.8</v>
      </c>
      <c r="AC53" s="66">
        <v>6.3</v>
      </c>
      <c r="AD53" s="66">
        <v>20.921309999999998</v>
      </c>
      <c r="AE53" s="66">
        <v>5.8734999999999999</v>
      </c>
      <c r="AF53" s="66">
        <v>20.399999999999999</v>
      </c>
      <c r="AG53" s="66">
        <v>20.399999999999999</v>
      </c>
      <c r="AH53" s="66">
        <v>20</v>
      </c>
      <c r="AI53" s="66">
        <v>4.3</v>
      </c>
      <c r="AJ53" s="66"/>
      <c r="AK53" s="66">
        <v>5.0999999999999996</v>
      </c>
      <c r="AL53" s="66">
        <v>6.2</v>
      </c>
      <c r="AM53" s="66">
        <v>3.6</v>
      </c>
      <c r="AN53" s="66"/>
      <c r="AO53" s="66"/>
      <c r="AP53" s="66"/>
      <c r="AQ53" s="66">
        <v>3.6</v>
      </c>
      <c r="AR53" s="66"/>
      <c r="AS53" s="66"/>
      <c r="AT53" s="66"/>
      <c r="AU53" s="66"/>
      <c r="AV53" s="66">
        <v>26.4</v>
      </c>
      <c r="AW53" s="66"/>
      <c r="AX53" s="66">
        <v>75.599999999999994</v>
      </c>
      <c r="AY53" s="66"/>
      <c r="AZ53" s="66">
        <v>0.6</v>
      </c>
      <c r="BA53" s="66"/>
      <c r="BB53" s="66">
        <v>22.6</v>
      </c>
      <c r="BC53" s="66">
        <v>73.599999999999994</v>
      </c>
      <c r="BD53" s="66">
        <v>14.8</v>
      </c>
      <c r="BE53" s="66">
        <v>4.8</v>
      </c>
      <c r="BF53" s="66">
        <v>2.9</v>
      </c>
      <c r="BG53" s="66">
        <v>2.4</v>
      </c>
      <c r="BH53" s="66"/>
      <c r="BI53" s="66"/>
      <c r="BJ53" s="66"/>
      <c r="BK53" s="66"/>
      <c r="BL53" s="66">
        <v>20</v>
      </c>
      <c r="BM53" s="66"/>
      <c r="BN53" s="66"/>
      <c r="BO53" s="67">
        <v>809.05480999999997</v>
      </c>
    </row>
    <row r="54" spans="1:67">
      <c r="A54" s="1"/>
      <c r="B54" s="54" t="s">
        <v>746</v>
      </c>
      <c r="C54" s="66">
        <v>15.1</v>
      </c>
      <c r="D54" s="66">
        <v>15.4</v>
      </c>
      <c r="E54" s="66">
        <v>5.56</v>
      </c>
      <c r="F54" s="66">
        <v>4.4000000000000004</v>
      </c>
      <c r="G54" s="66">
        <v>2</v>
      </c>
      <c r="H54" s="66"/>
      <c r="I54" s="66">
        <v>9.6999999999999993</v>
      </c>
      <c r="J54" s="66"/>
      <c r="K54" s="66">
        <v>9</v>
      </c>
      <c r="L54" s="66"/>
      <c r="M54" s="66">
        <v>18.899999999999999</v>
      </c>
      <c r="N54" s="66"/>
      <c r="O54" s="66">
        <v>8.9</v>
      </c>
      <c r="P54" s="66">
        <v>3.6</v>
      </c>
      <c r="Q54" s="66">
        <v>2.9</v>
      </c>
      <c r="R54" s="66">
        <v>20</v>
      </c>
      <c r="S54" s="66">
        <v>20.2</v>
      </c>
      <c r="T54" s="66">
        <v>17</v>
      </c>
      <c r="U54" s="66">
        <v>3.1</v>
      </c>
      <c r="V54" s="66">
        <v>11.1</v>
      </c>
      <c r="W54" s="66">
        <v>52.7</v>
      </c>
      <c r="X54" s="66">
        <v>68.8</v>
      </c>
      <c r="Y54" s="66">
        <v>68.099999999999994</v>
      </c>
      <c r="Z54" s="66">
        <v>83.3</v>
      </c>
      <c r="AA54" s="66"/>
      <c r="AB54" s="66">
        <v>3</v>
      </c>
      <c r="AC54" s="66">
        <v>4.4000000000000004</v>
      </c>
      <c r="AD54" s="66">
        <v>20.9176</v>
      </c>
      <c r="AE54" s="66">
        <v>5.8726000000000003</v>
      </c>
      <c r="AF54" s="66">
        <v>20.399999999999999</v>
      </c>
      <c r="AG54" s="66">
        <v>20.399999999999999</v>
      </c>
      <c r="AH54" s="66">
        <v>20</v>
      </c>
      <c r="AI54" s="66">
        <v>4.5</v>
      </c>
      <c r="AJ54" s="66"/>
      <c r="AK54" s="66">
        <v>5.8</v>
      </c>
      <c r="AL54" s="66">
        <v>4.3</v>
      </c>
      <c r="AM54" s="66">
        <v>3.6</v>
      </c>
      <c r="AN54" s="66"/>
      <c r="AO54" s="66"/>
      <c r="AP54" s="66"/>
      <c r="AQ54" s="66">
        <v>3.6</v>
      </c>
      <c r="AR54" s="66"/>
      <c r="AS54" s="66"/>
      <c r="AT54" s="66"/>
      <c r="AU54" s="66"/>
      <c r="AV54" s="66">
        <v>20.8</v>
      </c>
      <c r="AW54" s="66"/>
      <c r="AX54" s="66">
        <v>55.7</v>
      </c>
      <c r="AY54" s="66"/>
      <c r="AZ54" s="66">
        <v>0.6</v>
      </c>
      <c r="BA54" s="66"/>
      <c r="BB54" s="66">
        <v>22.6</v>
      </c>
      <c r="BC54" s="66">
        <v>72.900000000000006</v>
      </c>
      <c r="BD54" s="66">
        <v>14.7</v>
      </c>
      <c r="BE54" s="66">
        <v>4.8</v>
      </c>
      <c r="BF54" s="66">
        <v>2.9</v>
      </c>
      <c r="BG54" s="66">
        <v>2.4</v>
      </c>
      <c r="BH54" s="66"/>
      <c r="BI54" s="66"/>
      <c r="BJ54" s="66"/>
      <c r="BK54" s="66"/>
      <c r="BL54" s="66">
        <v>20</v>
      </c>
      <c r="BM54" s="66"/>
      <c r="BN54" s="66"/>
      <c r="BO54" s="67">
        <v>773.9502</v>
      </c>
    </row>
    <row r="55" spans="1:67">
      <c r="A55" s="1"/>
      <c r="B55" s="56" t="s">
        <v>959</v>
      </c>
      <c r="C55" s="68">
        <v>15.2</v>
      </c>
      <c r="D55" s="68">
        <v>15.4</v>
      </c>
      <c r="E55" s="68">
        <v>7.13</v>
      </c>
      <c r="F55" s="68">
        <v>3.1</v>
      </c>
      <c r="G55" s="68">
        <v>2</v>
      </c>
      <c r="H55" s="68"/>
      <c r="I55" s="68">
        <v>9.8000000000000007</v>
      </c>
      <c r="J55" s="68"/>
      <c r="K55" s="68">
        <v>9</v>
      </c>
      <c r="L55" s="68"/>
      <c r="M55" s="68">
        <v>18.899999999999999</v>
      </c>
      <c r="N55" s="68"/>
      <c r="O55" s="68">
        <v>8.9</v>
      </c>
      <c r="P55" s="68">
        <v>3.6</v>
      </c>
      <c r="Q55" s="68">
        <v>2.9</v>
      </c>
      <c r="R55" s="68">
        <v>19.899999999999999</v>
      </c>
      <c r="S55" s="68">
        <v>20.100000000000001</v>
      </c>
      <c r="T55" s="68">
        <v>17</v>
      </c>
      <c r="U55" s="68">
        <v>3.1</v>
      </c>
      <c r="V55" s="68">
        <v>11.1</v>
      </c>
      <c r="W55" s="68">
        <v>40.200000000000003</v>
      </c>
      <c r="X55" s="68">
        <v>64.2</v>
      </c>
      <c r="Y55" s="68">
        <v>45.4</v>
      </c>
      <c r="Z55" s="68">
        <v>64.099999999999994</v>
      </c>
      <c r="AA55" s="68"/>
      <c r="AB55" s="68">
        <v>1.5</v>
      </c>
      <c r="AC55" s="68">
        <v>2.6</v>
      </c>
      <c r="AD55" s="68">
        <v>20.916429999999998</v>
      </c>
      <c r="AE55" s="68">
        <v>5.8629600000000002</v>
      </c>
      <c r="AF55" s="68">
        <v>20.399999999999999</v>
      </c>
      <c r="AG55" s="68">
        <v>20.399999999999999</v>
      </c>
      <c r="AH55" s="68">
        <v>20</v>
      </c>
      <c r="AI55" s="68">
        <v>4.5</v>
      </c>
      <c r="AJ55" s="68"/>
      <c r="AK55" s="68">
        <v>7.1</v>
      </c>
      <c r="AL55" s="68">
        <v>7.3</v>
      </c>
      <c r="AM55" s="68">
        <v>3.6</v>
      </c>
      <c r="AN55" s="68"/>
      <c r="AO55" s="68"/>
      <c r="AP55" s="68"/>
      <c r="AQ55" s="68">
        <v>3.6</v>
      </c>
      <c r="AR55" s="68"/>
      <c r="AS55" s="68"/>
      <c r="AT55" s="68"/>
      <c r="AU55" s="68"/>
      <c r="AV55" s="68">
        <v>16.8</v>
      </c>
      <c r="AW55" s="68"/>
      <c r="AX55" s="68">
        <v>41.9</v>
      </c>
      <c r="AY55" s="68"/>
      <c r="AZ55" s="68">
        <v>0.6</v>
      </c>
      <c r="BA55" s="68"/>
      <c r="BB55" s="68">
        <v>22.5</v>
      </c>
      <c r="BC55" s="68">
        <v>72.2</v>
      </c>
      <c r="BD55" s="68">
        <v>14.7</v>
      </c>
      <c r="BE55" s="68">
        <v>4.8</v>
      </c>
      <c r="BF55" s="68">
        <v>2.9</v>
      </c>
      <c r="BG55" s="68">
        <v>2.4</v>
      </c>
      <c r="BH55" s="68"/>
      <c r="BI55" s="68"/>
      <c r="BJ55" s="68"/>
      <c r="BK55" s="68"/>
      <c r="BL55" s="68">
        <v>20</v>
      </c>
      <c r="BM55" s="68"/>
      <c r="BN55" s="68"/>
      <c r="BO55" s="69">
        <v>697.60938999999996</v>
      </c>
    </row>
    <row r="56" spans="1:67" ht="15.75">
      <c r="A56" s="1"/>
      <c r="B56" s="70" t="s">
        <v>960</v>
      </c>
      <c r="C56" s="71">
        <v>365.3</v>
      </c>
      <c r="D56" s="71">
        <v>362.05</v>
      </c>
      <c r="E56" s="71">
        <v>118.69</v>
      </c>
      <c r="F56" s="71">
        <v>234.2</v>
      </c>
      <c r="G56" s="71">
        <v>48</v>
      </c>
      <c r="H56" s="71">
        <v>7.45</v>
      </c>
      <c r="I56" s="71">
        <v>239.25</v>
      </c>
      <c r="J56" s="71">
        <v>6.5949999999999998</v>
      </c>
      <c r="K56" s="71">
        <v>223.05</v>
      </c>
      <c r="L56" s="71">
        <v>0</v>
      </c>
      <c r="M56" s="71">
        <v>465.65</v>
      </c>
      <c r="N56" s="71">
        <v>404.95</v>
      </c>
      <c r="O56" s="71">
        <v>217</v>
      </c>
      <c r="P56" s="71">
        <v>86</v>
      </c>
      <c r="Q56" s="71">
        <v>70.2</v>
      </c>
      <c r="R56" s="71">
        <v>479.75</v>
      </c>
      <c r="S56" s="71">
        <v>484</v>
      </c>
      <c r="T56" s="71">
        <v>459.35</v>
      </c>
      <c r="U56" s="71">
        <v>82</v>
      </c>
      <c r="V56" s="71">
        <v>361</v>
      </c>
      <c r="W56" s="71">
        <v>1332.15</v>
      </c>
      <c r="X56" s="71">
        <v>1606.55</v>
      </c>
      <c r="Y56" s="71">
        <v>1699.25</v>
      </c>
      <c r="Z56" s="71">
        <v>1715.55</v>
      </c>
      <c r="AA56" s="71">
        <v>373.6</v>
      </c>
      <c r="AB56" s="71">
        <v>161.19999999999999</v>
      </c>
      <c r="AC56" s="71">
        <v>170.2</v>
      </c>
      <c r="AD56" s="71">
        <v>502.393035</v>
      </c>
      <c r="AE56" s="71">
        <v>155.40807000000001</v>
      </c>
      <c r="AF56" s="71">
        <v>489.6</v>
      </c>
      <c r="AG56" s="71">
        <v>489.6</v>
      </c>
      <c r="AH56" s="71">
        <v>480</v>
      </c>
      <c r="AI56" s="71">
        <v>118.45</v>
      </c>
      <c r="AJ56" s="71">
        <v>812.5</v>
      </c>
      <c r="AK56" s="71">
        <v>109.65</v>
      </c>
      <c r="AL56" s="71">
        <v>100.15</v>
      </c>
      <c r="AM56" s="71">
        <v>85.7</v>
      </c>
      <c r="AN56" s="71">
        <v>0</v>
      </c>
      <c r="AO56" s="71">
        <v>0</v>
      </c>
      <c r="AP56" s="71">
        <v>2.2999999999999998</v>
      </c>
      <c r="AQ56" s="71">
        <v>88.05</v>
      </c>
      <c r="AR56" s="71">
        <v>136.9</v>
      </c>
      <c r="AS56" s="71">
        <v>144.1</v>
      </c>
      <c r="AT56" s="71">
        <v>36.200000000000003</v>
      </c>
      <c r="AU56" s="71">
        <v>104.05</v>
      </c>
      <c r="AV56" s="71">
        <v>389.75</v>
      </c>
      <c r="AW56" s="71">
        <v>1511.4</v>
      </c>
      <c r="AX56" s="71">
        <v>2132.5500000000002</v>
      </c>
      <c r="AY56" s="71">
        <v>1146.5999999999999</v>
      </c>
      <c r="AZ56" s="71">
        <v>14.4</v>
      </c>
      <c r="BA56" s="71">
        <v>187.95</v>
      </c>
      <c r="BB56" s="71">
        <v>523.04999999999995</v>
      </c>
      <c r="BC56" s="71">
        <v>1600.95</v>
      </c>
      <c r="BD56" s="71">
        <v>385.45</v>
      </c>
      <c r="BE56" s="71">
        <v>115.2</v>
      </c>
      <c r="BF56" s="71">
        <v>68.099999999999994</v>
      </c>
      <c r="BG56" s="71">
        <v>52.35</v>
      </c>
      <c r="BH56" s="71">
        <v>0</v>
      </c>
      <c r="BI56" s="71">
        <v>129.19999999999999</v>
      </c>
      <c r="BJ56" s="71">
        <v>0</v>
      </c>
      <c r="BK56" s="71">
        <v>0</v>
      </c>
      <c r="BL56" s="71">
        <v>480.05</v>
      </c>
      <c r="BM56" s="71">
        <v>0</v>
      </c>
      <c r="BN56" s="71">
        <v>167.75</v>
      </c>
      <c r="BO56" s="71">
        <v>24532.786104999999</v>
      </c>
    </row>
    <row r="57" spans="1:6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c r="A70" s="1"/>
      <c r="B70" s="1"/>
      <c r="C70" s="1"/>
      <c r="D70" s="1"/>
      <c r="E70" s="1"/>
      <c r="F70" s="1"/>
      <c r="G70" s="1"/>
      <c r="H70" s="1"/>
      <c r="I70" s="1"/>
      <c r="J70" s="1"/>
      <c r="K70" s="1"/>
      <c r="L70" s="1" t="s">
        <v>494</v>
      </c>
      <c r="M70" s="1">
        <v>1320.94</v>
      </c>
      <c r="N70" s="1">
        <v>5.3843864057934319</v>
      </c>
      <c r="O70" s="1" t="s">
        <v>961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c r="A71" s="1"/>
      <c r="B71" s="1"/>
      <c r="C71" s="1"/>
      <c r="D71" s="1"/>
      <c r="E71" s="1"/>
      <c r="F71" s="1"/>
      <c r="G71" s="1"/>
      <c r="H71" s="1"/>
      <c r="I71" s="1"/>
      <c r="J71" s="1"/>
      <c r="K71" s="1"/>
      <c r="L71" s="1" t="s">
        <v>495</v>
      </c>
      <c r="M71" s="1">
        <v>4618.8950000000004</v>
      </c>
      <c r="N71" s="1">
        <v>18.82743761850444</v>
      </c>
      <c r="O71" s="1" t="s">
        <v>962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c r="A72" s="1"/>
      <c r="B72" s="1"/>
      <c r="C72" s="1"/>
      <c r="D72" s="1"/>
      <c r="E72" s="1"/>
      <c r="F72" s="1"/>
      <c r="G72" s="1"/>
      <c r="H72" s="1"/>
      <c r="I72" s="1"/>
      <c r="J72" s="1"/>
      <c r="K72" s="1"/>
      <c r="L72" s="1" t="s">
        <v>493</v>
      </c>
      <c r="M72" s="1">
        <v>6690.9511050000001</v>
      </c>
      <c r="N72" s="1">
        <v>27.273506875096931</v>
      </c>
      <c r="O72" s="1" t="s">
        <v>963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c r="A73" s="1"/>
      <c r="B73" s="1"/>
      <c r="C73" s="1"/>
      <c r="D73" s="1"/>
      <c r="E73" s="1"/>
      <c r="F73" s="1"/>
      <c r="G73" s="1"/>
      <c r="H73" s="1"/>
      <c r="I73" s="1"/>
      <c r="J73" s="1"/>
      <c r="K73" s="1"/>
      <c r="L73" s="1" t="s">
        <v>496</v>
      </c>
      <c r="M73" s="1">
        <v>11902</v>
      </c>
      <c r="N73" s="1">
        <v>48.51466910060519</v>
      </c>
      <c r="O73" s="1" t="s">
        <v>964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cols>
    <col min="1" max="1" width="2" customWidth="1"/>
    <col min="2" max="2" width="15" customWidth="1"/>
    <col min="3" max="9" width="20" customWidth="1"/>
  </cols>
  <sheetData>
    <row r="1" spans="1:9">
      <c r="A1" s="1"/>
      <c r="B1" s="1"/>
      <c r="C1" s="1"/>
      <c r="D1" s="1"/>
      <c r="E1" s="1"/>
      <c r="F1" s="1"/>
      <c r="G1" s="1"/>
      <c r="H1" s="1"/>
      <c r="I1" s="1"/>
    </row>
    <row r="2" spans="1:9">
      <c r="A2" s="1"/>
      <c r="B2" s="1"/>
      <c r="C2" s="1"/>
      <c r="D2" s="1"/>
      <c r="E2" s="1"/>
      <c r="F2" s="1"/>
      <c r="G2" s="1"/>
      <c r="H2" s="1"/>
      <c r="I2" s="1"/>
    </row>
    <row r="3" spans="1:9" ht="69" customHeight="1">
      <c r="A3" s="1"/>
      <c r="B3" s="193" t="s">
        <v>0</v>
      </c>
      <c r="C3" s="194"/>
      <c r="D3" s="194"/>
      <c r="E3" s="194"/>
      <c r="F3" s="194"/>
      <c r="G3" s="194"/>
      <c r="H3" s="1"/>
      <c r="I3" s="1"/>
    </row>
    <row r="4" spans="1:9" ht="0" hidden="1" customHeight="1">
      <c r="A4" s="1"/>
      <c r="B4" s="1"/>
      <c r="C4" s="1"/>
      <c r="D4" s="1"/>
      <c r="E4" s="1"/>
      <c r="F4" s="1"/>
      <c r="G4" s="1"/>
      <c r="H4" s="1"/>
      <c r="I4" s="1"/>
    </row>
    <row r="5" spans="1:9" ht="20.25">
      <c r="A5" s="1"/>
      <c r="B5" s="210" t="s">
        <v>965</v>
      </c>
      <c r="C5" s="210"/>
      <c r="D5" s="210"/>
      <c r="E5" s="210"/>
      <c r="F5" s="210"/>
      <c r="G5" s="210"/>
      <c r="H5" s="210"/>
      <c r="I5" s="210"/>
    </row>
    <row r="6" spans="1:9" ht="44.1" customHeight="1">
      <c r="A6" s="1"/>
      <c r="B6" s="209" t="s">
        <v>487</v>
      </c>
      <c r="C6" s="209" t="s">
        <v>539</v>
      </c>
      <c r="D6" s="209" t="s">
        <v>540</v>
      </c>
      <c r="E6" s="209" t="s">
        <v>181</v>
      </c>
      <c r="F6" s="209" t="s">
        <v>536</v>
      </c>
      <c r="G6" s="209" t="s">
        <v>537</v>
      </c>
      <c r="H6" s="209" t="s">
        <v>538</v>
      </c>
      <c r="I6" s="63" t="s">
        <v>966</v>
      </c>
    </row>
    <row r="7" spans="1:9">
      <c r="A7" s="1"/>
      <c r="B7" s="209"/>
      <c r="C7" s="63" t="s">
        <v>919</v>
      </c>
      <c r="D7" s="63" t="s">
        <v>920</v>
      </c>
      <c r="E7" s="63" t="s">
        <v>921</v>
      </c>
      <c r="F7" s="63" t="s">
        <v>922</v>
      </c>
      <c r="G7" s="63" t="s">
        <v>967</v>
      </c>
      <c r="H7" s="63" t="s">
        <v>938</v>
      </c>
      <c r="I7" s="63" t="s">
        <v>691</v>
      </c>
    </row>
    <row r="8" spans="1:9">
      <c r="A8" s="1"/>
      <c r="B8" s="50" t="s">
        <v>940</v>
      </c>
      <c r="C8" s="64">
        <v>15.6</v>
      </c>
      <c r="D8" s="64">
        <v>15.9</v>
      </c>
      <c r="E8" s="64"/>
      <c r="F8" s="64">
        <v>10.6</v>
      </c>
      <c r="G8" s="64">
        <v>78.3</v>
      </c>
      <c r="H8" s="64">
        <v>33.1</v>
      </c>
      <c r="I8" s="65">
        <v>153.5</v>
      </c>
    </row>
    <row r="9" spans="1:9">
      <c r="A9" s="1"/>
      <c r="B9" s="54" t="s">
        <v>941</v>
      </c>
      <c r="C9" s="66">
        <v>15.7</v>
      </c>
      <c r="D9" s="66">
        <v>15.8</v>
      </c>
      <c r="E9" s="66"/>
      <c r="F9" s="66">
        <v>10.3</v>
      </c>
      <c r="G9" s="66">
        <v>78.099999999999994</v>
      </c>
      <c r="H9" s="66">
        <v>33.1</v>
      </c>
      <c r="I9" s="67">
        <v>153</v>
      </c>
    </row>
    <row r="10" spans="1:9">
      <c r="A10" s="1"/>
      <c r="B10" s="54" t="s">
        <v>942</v>
      </c>
      <c r="C10" s="66">
        <v>15.6</v>
      </c>
      <c r="D10" s="66">
        <v>14.6</v>
      </c>
      <c r="E10" s="66"/>
      <c r="F10" s="66">
        <v>10.1</v>
      </c>
      <c r="G10" s="66">
        <v>79</v>
      </c>
      <c r="H10" s="66">
        <v>33.200000000000003</v>
      </c>
      <c r="I10" s="67">
        <v>152.5</v>
      </c>
    </row>
    <row r="11" spans="1:9">
      <c r="A11" s="1"/>
      <c r="B11" s="54" t="s">
        <v>943</v>
      </c>
      <c r="C11" s="66">
        <v>15.7</v>
      </c>
      <c r="D11" s="66">
        <v>15.3</v>
      </c>
      <c r="E11" s="66"/>
      <c r="F11" s="66">
        <v>10.5</v>
      </c>
      <c r="G11" s="66">
        <v>79.400000000000006</v>
      </c>
      <c r="H11" s="66">
        <v>33.1</v>
      </c>
      <c r="I11" s="67">
        <v>154</v>
      </c>
    </row>
    <row r="12" spans="1:9">
      <c r="A12" s="1"/>
      <c r="B12" s="54" t="s">
        <v>944</v>
      </c>
      <c r="C12" s="66">
        <v>15.9</v>
      </c>
      <c r="D12" s="66">
        <v>15.4</v>
      </c>
      <c r="E12" s="66"/>
      <c r="F12" s="66">
        <v>10.199999999999999</v>
      </c>
      <c r="G12" s="66">
        <v>79.7</v>
      </c>
      <c r="H12" s="66">
        <v>33</v>
      </c>
      <c r="I12" s="67">
        <v>154.19999999999999</v>
      </c>
    </row>
    <row r="13" spans="1:9">
      <c r="A13" s="1"/>
      <c r="B13" s="54" t="s">
        <v>945</v>
      </c>
      <c r="C13" s="66">
        <v>16</v>
      </c>
      <c r="D13" s="66">
        <v>15.4</v>
      </c>
      <c r="E13" s="66"/>
      <c r="F13" s="66">
        <v>10.5</v>
      </c>
      <c r="G13" s="66">
        <v>79.8</v>
      </c>
      <c r="H13" s="66">
        <v>33</v>
      </c>
      <c r="I13" s="67">
        <v>154.69999999999999</v>
      </c>
    </row>
    <row r="14" spans="1:9">
      <c r="A14" s="1"/>
      <c r="B14" s="54" t="s">
        <v>946</v>
      </c>
      <c r="C14" s="66">
        <v>16</v>
      </c>
      <c r="D14" s="66">
        <v>15.5</v>
      </c>
      <c r="E14" s="66"/>
      <c r="F14" s="66">
        <v>10.1</v>
      </c>
      <c r="G14" s="66">
        <v>79.5</v>
      </c>
      <c r="H14" s="66">
        <v>33.1</v>
      </c>
      <c r="I14" s="67">
        <v>154.19999999999999</v>
      </c>
    </row>
    <row r="15" spans="1:9">
      <c r="A15" s="1"/>
      <c r="B15" s="56" t="s">
        <v>947</v>
      </c>
      <c r="C15" s="68">
        <v>16.2</v>
      </c>
      <c r="D15" s="68">
        <v>15.5</v>
      </c>
      <c r="E15" s="68"/>
      <c r="F15" s="68">
        <v>9.9</v>
      </c>
      <c r="G15" s="68">
        <v>79.900000000000006</v>
      </c>
      <c r="H15" s="68">
        <v>33.1</v>
      </c>
      <c r="I15" s="69">
        <v>154.6</v>
      </c>
    </row>
    <row r="16" spans="1:9">
      <c r="A16" s="1"/>
      <c r="B16" s="50" t="s">
        <v>948</v>
      </c>
      <c r="C16" s="64">
        <v>15.7</v>
      </c>
      <c r="D16" s="64">
        <v>15.5</v>
      </c>
      <c r="E16" s="64"/>
      <c r="F16" s="64">
        <v>10.6</v>
      </c>
      <c r="G16" s="64">
        <v>79.3</v>
      </c>
      <c r="H16" s="64">
        <v>32.9</v>
      </c>
      <c r="I16" s="65">
        <v>154</v>
      </c>
    </row>
    <row r="17" spans="1:9">
      <c r="A17" s="1"/>
      <c r="B17" s="54" t="s">
        <v>949</v>
      </c>
      <c r="C17" s="66">
        <v>15.6</v>
      </c>
      <c r="D17" s="66">
        <v>15.5</v>
      </c>
      <c r="E17" s="66"/>
      <c r="F17" s="66">
        <v>10.5</v>
      </c>
      <c r="G17" s="66">
        <v>79.400000000000006</v>
      </c>
      <c r="H17" s="66">
        <v>32.9</v>
      </c>
      <c r="I17" s="67">
        <v>153.9</v>
      </c>
    </row>
    <row r="18" spans="1:9">
      <c r="A18" s="1"/>
      <c r="B18" s="54" t="s">
        <v>950</v>
      </c>
      <c r="C18" s="66">
        <v>15.4</v>
      </c>
      <c r="D18" s="66">
        <v>15.5</v>
      </c>
      <c r="E18" s="66"/>
      <c r="F18" s="66">
        <v>9.1</v>
      </c>
      <c r="G18" s="66">
        <v>79.599999999999994</v>
      </c>
      <c r="H18" s="66">
        <v>32.799999999999997</v>
      </c>
      <c r="I18" s="67">
        <v>152.4</v>
      </c>
    </row>
    <row r="19" spans="1:9">
      <c r="A19" s="1"/>
      <c r="B19" s="54" t="s">
        <v>951</v>
      </c>
      <c r="C19" s="66">
        <v>15.5</v>
      </c>
      <c r="D19" s="66">
        <v>15.6</v>
      </c>
      <c r="E19" s="66">
        <v>1.38</v>
      </c>
      <c r="F19" s="66">
        <v>10.6</v>
      </c>
      <c r="G19" s="66">
        <v>79.5</v>
      </c>
      <c r="H19" s="66">
        <v>32.799999999999997</v>
      </c>
      <c r="I19" s="67">
        <v>155.38</v>
      </c>
    </row>
    <row r="20" spans="1:9">
      <c r="A20" s="1"/>
      <c r="B20" s="54" t="s">
        <v>952</v>
      </c>
      <c r="C20" s="66">
        <v>15.4</v>
      </c>
      <c r="D20" s="66">
        <v>15.9</v>
      </c>
      <c r="E20" s="66">
        <v>2.59</v>
      </c>
      <c r="F20" s="66">
        <v>10.3</v>
      </c>
      <c r="G20" s="66">
        <v>78.7</v>
      </c>
      <c r="H20" s="66">
        <v>32.799999999999997</v>
      </c>
      <c r="I20" s="67">
        <v>155.69</v>
      </c>
    </row>
    <row r="21" spans="1:9">
      <c r="A21" s="1"/>
      <c r="B21" s="54" t="s">
        <v>953</v>
      </c>
      <c r="C21" s="66">
        <v>15.5</v>
      </c>
      <c r="D21" s="66">
        <v>15.9</v>
      </c>
      <c r="E21" s="66">
        <v>2.99</v>
      </c>
      <c r="F21" s="66">
        <v>10.4</v>
      </c>
      <c r="G21" s="66">
        <v>79.400000000000006</v>
      </c>
      <c r="H21" s="66">
        <v>32.799999999999997</v>
      </c>
      <c r="I21" s="67">
        <v>156.99</v>
      </c>
    </row>
    <row r="22" spans="1:9">
      <c r="A22" s="1"/>
      <c r="B22" s="54" t="s">
        <v>954</v>
      </c>
      <c r="C22" s="66">
        <v>15.5</v>
      </c>
      <c r="D22" s="66">
        <v>15.9</v>
      </c>
      <c r="E22" s="66">
        <v>4.18</v>
      </c>
      <c r="F22" s="66">
        <v>10.6</v>
      </c>
      <c r="G22" s="66">
        <v>79.599999999999994</v>
      </c>
      <c r="H22" s="66">
        <v>32.799999999999997</v>
      </c>
      <c r="I22" s="67">
        <v>158.58000000000001</v>
      </c>
    </row>
    <row r="23" spans="1:9">
      <c r="A23" s="1"/>
      <c r="B23" s="56" t="s">
        <v>955</v>
      </c>
      <c r="C23" s="68">
        <v>15.6</v>
      </c>
      <c r="D23" s="68">
        <v>12</v>
      </c>
      <c r="E23" s="68">
        <v>4.8</v>
      </c>
      <c r="F23" s="68">
        <v>9.5</v>
      </c>
      <c r="G23" s="68">
        <v>80.8</v>
      </c>
      <c r="H23" s="68">
        <v>33</v>
      </c>
      <c r="I23" s="69">
        <v>155.69999999999999</v>
      </c>
    </row>
    <row r="24" spans="1:9">
      <c r="A24" s="1"/>
      <c r="B24" s="50" t="s">
        <v>956</v>
      </c>
      <c r="C24" s="64">
        <v>15.6</v>
      </c>
      <c r="D24" s="64">
        <v>13.9</v>
      </c>
      <c r="E24" s="64">
        <v>6.05</v>
      </c>
      <c r="F24" s="64">
        <v>9.8000000000000007</v>
      </c>
      <c r="G24" s="64">
        <v>80</v>
      </c>
      <c r="H24" s="64">
        <v>32.6</v>
      </c>
      <c r="I24" s="65">
        <v>157.94999999999999</v>
      </c>
    </row>
    <row r="25" spans="1:9">
      <c r="A25" s="1"/>
      <c r="B25" s="54" t="s">
        <v>957</v>
      </c>
      <c r="C25" s="66">
        <v>15.5</v>
      </c>
      <c r="D25" s="66">
        <v>15.1</v>
      </c>
      <c r="E25" s="66">
        <v>6.77</v>
      </c>
      <c r="F25" s="66">
        <v>9.8000000000000007</v>
      </c>
      <c r="G25" s="66">
        <v>79.400000000000006</v>
      </c>
      <c r="H25" s="66">
        <v>32.700000000000003</v>
      </c>
      <c r="I25" s="67">
        <v>159.27000000000001</v>
      </c>
    </row>
    <row r="26" spans="1:9">
      <c r="A26" s="1"/>
      <c r="B26" s="54" t="s">
        <v>958</v>
      </c>
      <c r="C26" s="66">
        <v>15.5</v>
      </c>
      <c r="D26" s="66">
        <v>15.1</v>
      </c>
      <c r="E26" s="66">
        <v>7.33</v>
      </c>
      <c r="F26" s="66">
        <v>9.5</v>
      </c>
      <c r="G26" s="66">
        <v>79.900000000000006</v>
      </c>
      <c r="H26" s="66">
        <v>32.6</v>
      </c>
      <c r="I26" s="67">
        <v>159.93</v>
      </c>
    </row>
    <row r="27" spans="1:9">
      <c r="A27" s="1"/>
      <c r="B27" s="54" t="s">
        <v>719</v>
      </c>
      <c r="C27" s="66">
        <v>15</v>
      </c>
      <c r="D27" s="66">
        <v>15.1</v>
      </c>
      <c r="E27" s="66">
        <v>6.76</v>
      </c>
      <c r="F27" s="66">
        <v>9.8000000000000007</v>
      </c>
      <c r="G27" s="66">
        <v>79.5</v>
      </c>
      <c r="H27" s="66">
        <v>32.5</v>
      </c>
      <c r="I27" s="67">
        <v>158.66</v>
      </c>
    </row>
    <row r="28" spans="1:9">
      <c r="A28" s="1"/>
      <c r="B28" s="54" t="s">
        <v>720</v>
      </c>
      <c r="C28" s="66">
        <v>15</v>
      </c>
      <c r="D28" s="66">
        <v>15.1</v>
      </c>
      <c r="E28" s="66">
        <v>5.72</v>
      </c>
      <c r="F28" s="66">
        <v>9.9</v>
      </c>
      <c r="G28" s="66">
        <v>79.8</v>
      </c>
      <c r="H28" s="66">
        <v>32.4</v>
      </c>
      <c r="I28" s="67">
        <v>157.91999999999999</v>
      </c>
    </row>
    <row r="29" spans="1:9">
      <c r="A29" s="1"/>
      <c r="B29" s="54" t="s">
        <v>721</v>
      </c>
      <c r="C29" s="66">
        <v>15</v>
      </c>
      <c r="D29" s="66">
        <v>15.1</v>
      </c>
      <c r="E29" s="66">
        <v>6.91</v>
      </c>
      <c r="F29" s="66">
        <v>9.8000000000000007</v>
      </c>
      <c r="G29" s="66">
        <v>81</v>
      </c>
      <c r="H29" s="66">
        <v>32.299999999999997</v>
      </c>
      <c r="I29" s="67">
        <v>160.11000000000001</v>
      </c>
    </row>
    <row r="30" spans="1:9">
      <c r="A30" s="1"/>
      <c r="B30" s="54" t="s">
        <v>722</v>
      </c>
      <c r="C30" s="66">
        <v>14</v>
      </c>
      <c r="D30" s="66">
        <v>15.1</v>
      </c>
      <c r="E30" s="66">
        <v>6.76</v>
      </c>
      <c r="F30" s="66">
        <v>9.8000000000000007</v>
      </c>
      <c r="G30" s="66">
        <v>79.2</v>
      </c>
      <c r="H30" s="66">
        <v>32.299999999999997</v>
      </c>
      <c r="I30" s="67">
        <v>157.16</v>
      </c>
    </row>
    <row r="31" spans="1:9">
      <c r="A31" s="1"/>
      <c r="B31" s="56" t="s">
        <v>723</v>
      </c>
      <c r="C31" s="68">
        <v>13.5</v>
      </c>
      <c r="D31" s="68">
        <v>15.1</v>
      </c>
      <c r="E31" s="68">
        <v>6.21</v>
      </c>
      <c r="F31" s="68">
        <v>9.4</v>
      </c>
      <c r="G31" s="68">
        <v>79.599999999999994</v>
      </c>
      <c r="H31" s="68">
        <v>32.299999999999997</v>
      </c>
      <c r="I31" s="69">
        <v>156.11000000000001</v>
      </c>
    </row>
    <row r="32" spans="1:9">
      <c r="A32" s="1"/>
      <c r="B32" s="50" t="s">
        <v>724</v>
      </c>
      <c r="C32" s="64">
        <v>15</v>
      </c>
      <c r="D32" s="64">
        <v>15.1</v>
      </c>
      <c r="E32" s="64">
        <v>6.94</v>
      </c>
      <c r="F32" s="64">
        <v>9.8000000000000007</v>
      </c>
      <c r="G32" s="64">
        <v>79.2</v>
      </c>
      <c r="H32" s="64">
        <v>32.299999999999997</v>
      </c>
      <c r="I32" s="65">
        <v>158.34</v>
      </c>
    </row>
    <row r="33" spans="1:9">
      <c r="A33" s="1"/>
      <c r="B33" s="54" t="s">
        <v>725</v>
      </c>
      <c r="C33" s="66">
        <v>15</v>
      </c>
      <c r="D33" s="66">
        <v>15.1</v>
      </c>
      <c r="E33" s="66">
        <v>8.08</v>
      </c>
      <c r="F33" s="66">
        <v>9.8000000000000007</v>
      </c>
      <c r="G33" s="66">
        <v>78.7</v>
      </c>
      <c r="H33" s="66">
        <v>32.200000000000003</v>
      </c>
      <c r="I33" s="67">
        <v>158.88</v>
      </c>
    </row>
    <row r="34" spans="1:9">
      <c r="A34" s="1"/>
      <c r="B34" s="54" t="s">
        <v>726</v>
      </c>
      <c r="C34" s="66">
        <v>15</v>
      </c>
      <c r="D34" s="66">
        <v>15.1</v>
      </c>
      <c r="E34" s="66">
        <v>7.85</v>
      </c>
      <c r="F34" s="66">
        <v>9.6999999999999993</v>
      </c>
      <c r="G34" s="66">
        <v>79.3</v>
      </c>
      <c r="H34" s="66">
        <v>32.200000000000003</v>
      </c>
      <c r="I34" s="67">
        <v>159.15</v>
      </c>
    </row>
    <row r="35" spans="1:9">
      <c r="A35" s="1"/>
      <c r="B35" s="54" t="s">
        <v>727</v>
      </c>
      <c r="C35" s="66">
        <v>15</v>
      </c>
      <c r="D35" s="66">
        <v>15.1</v>
      </c>
      <c r="E35" s="66">
        <v>6.86</v>
      </c>
      <c r="F35" s="66">
        <v>9.8000000000000007</v>
      </c>
      <c r="G35" s="66">
        <v>77.900000000000006</v>
      </c>
      <c r="H35" s="66">
        <v>32.200000000000003</v>
      </c>
      <c r="I35" s="67">
        <v>156.86000000000001</v>
      </c>
    </row>
    <row r="36" spans="1:9">
      <c r="A36" s="1"/>
      <c r="B36" s="54" t="s">
        <v>728</v>
      </c>
      <c r="C36" s="66">
        <v>15</v>
      </c>
      <c r="D36" s="66">
        <v>15.1</v>
      </c>
      <c r="E36" s="66">
        <v>8.6300000000000008</v>
      </c>
      <c r="F36" s="66">
        <v>9.8000000000000007</v>
      </c>
      <c r="G36" s="66">
        <v>79.099999999999994</v>
      </c>
      <c r="H36" s="66">
        <v>32.6</v>
      </c>
      <c r="I36" s="67">
        <v>160.22999999999999</v>
      </c>
    </row>
    <row r="37" spans="1:9">
      <c r="A37" s="1"/>
      <c r="B37" s="54" t="s">
        <v>729</v>
      </c>
      <c r="C37" s="66">
        <v>15</v>
      </c>
      <c r="D37" s="66">
        <v>15.1</v>
      </c>
      <c r="E37" s="66">
        <v>8.61</v>
      </c>
      <c r="F37" s="66">
        <v>9.6999999999999993</v>
      </c>
      <c r="G37" s="66">
        <v>79.3</v>
      </c>
      <c r="H37" s="66">
        <v>32.5</v>
      </c>
      <c r="I37" s="67">
        <v>160.21</v>
      </c>
    </row>
    <row r="38" spans="1:9">
      <c r="A38" s="1"/>
      <c r="B38" s="54" t="s">
        <v>730</v>
      </c>
      <c r="C38" s="66">
        <v>15</v>
      </c>
      <c r="D38" s="66">
        <v>15.1</v>
      </c>
      <c r="E38" s="66">
        <v>6.41</v>
      </c>
      <c r="F38" s="66">
        <v>9.8000000000000007</v>
      </c>
      <c r="G38" s="66">
        <v>79.2</v>
      </c>
      <c r="H38" s="66">
        <v>32.700000000000003</v>
      </c>
      <c r="I38" s="67">
        <v>158.21</v>
      </c>
    </row>
    <row r="39" spans="1:9">
      <c r="A39" s="1"/>
      <c r="B39" s="56" t="s">
        <v>731</v>
      </c>
      <c r="C39" s="68">
        <v>15</v>
      </c>
      <c r="D39" s="68">
        <v>15.1</v>
      </c>
      <c r="E39" s="68">
        <v>6.6</v>
      </c>
      <c r="F39" s="68">
        <v>10</v>
      </c>
      <c r="G39" s="68">
        <v>79.8</v>
      </c>
      <c r="H39" s="68">
        <v>32.700000000000003</v>
      </c>
      <c r="I39" s="69">
        <v>159.19999999999999</v>
      </c>
    </row>
    <row r="40" spans="1:9">
      <c r="A40" s="1"/>
      <c r="B40" s="50" t="s">
        <v>732</v>
      </c>
      <c r="C40" s="64">
        <v>15</v>
      </c>
      <c r="D40" s="64">
        <v>15</v>
      </c>
      <c r="E40" s="64">
        <v>6.58</v>
      </c>
      <c r="F40" s="64">
        <v>9.8000000000000007</v>
      </c>
      <c r="G40" s="64">
        <v>79.599999999999994</v>
      </c>
      <c r="H40" s="64">
        <v>32.700000000000003</v>
      </c>
      <c r="I40" s="65">
        <v>158.68</v>
      </c>
    </row>
    <row r="41" spans="1:9">
      <c r="A41" s="1"/>
      <c r="B41" s="54" t="s">
        <v>733</v>
      </c>
      <c r="C41" s="66">
        <v>15</v>
      </c>
      <c r="D41" s="66">
        <v>13.5</v>
      </c>
      <c r="E41" s="66">
        <v>6.7</v>
      </c>
      <c r="F41" s="66">
        <v>9.3000000000000007</v>
      </c>
      <c r="G41" s="66">
        <v>79.599999999999994</v>
      </c>
      <c r="H41" s="66">
        <v>32.799999999999997</v>
      </c>
      <c r="I41" s="67">
        <v>156.9</v>
      </c>
    </row>
    <row r="42" spans="1:9">
      <c r="A42" s="1"/>
      <c r="B42" s="54" t="s">
        <v>734</v>
      </c>
      <c r="C42" s="66">
        <v>15</v>
      </c>
      <c r="D42" s="66">
        <v>13.5</v>
      </c>
      <c r="E42" s="66">
        <v>6.46</v>
      </c>
      <c r="F42" s="66">
        <v>9.3000000000000007</v>
      </c>
      <c r="G42" s="66">
        <v>79.7</v>
      </c>
      <c r="H42" s="66">
        <v>32.9</v>
      </c>
      <c r="I42" s="67">
        <v>156.86000000000001</v>
      </c>
    </row>
    <row r="43" spans="1:9">
      <c r="A43" s="1"/>
      <c r="B43" s="54" t="s">
        <v>735</v>
      </c>
      <c r="C43" s="66">
        <v>15</v>
      </c>
      <c r="D43" s="66">
        <v>13.5</v>
      </c>
      <c r="E43" s="66">
        <v>6.65</v>
      </c>
      <c r="F43" s="66">
        <v>10.6</v>
      </c>
      <c r="G43" s="66">
        <v>79.599999999999994</v>
      </c>
      <c r="H43" s="66">
        <v>32.9</v>
      </c>
      <c r="I43" s="67">
        <v>158.25</v>
      </c>
    </row>
    <row r="44" spans="1:9">
      <c r="A44" s="1"/>
      <c r="B44" s="54" t="s">
        <v>736</v>
      </c>
      <c r="C44" s="66">
        <v>15</v>
      </c>
      <c r="D44" s="66">
        <v>13.5</v>
      </c>
      <c r="E44" s="66">
        <v>7.25</v>
      </c>
      <c r="F44" s="66">
        <v>10.7</v>
      </c>
      <c r="G44" s="66">
        <v>78.900000000000006</v>
      </c>
      <c r="H44" s="66">
        <v>32.799999999999997</v>
      </c>
      <c r="I44" s="67">
        <v>158.15</v>
      </c>
    </row>
    <row r="45" spans="1:9">
      <c r="A45" s="1"/>
      <c r="B45" s="54" t="s">
        <v>737</v>
      </c>
      <c r="C45" s="66">
        <v>15</v>
      </c>
      <c r="D45" s="66">
        <v>15.5</v>
      </c>
      <c r="E45" s="66">
        <v>6.37</v>
      </c>
      <c r="F45" s="66">
        <v>10.6</v>
      </c>
      <c r="G45" s="66">
        <v>79.3</v>
      </c>
      <c r="H45" s="66">
        <v>32.799999999999997</v>
      </c>
      <c r="I45" s="67">
        <v>159.57</v>
      </c>
    </row>
    <row r="46" spans="1:9">
      <c r="A46" s="1"/>
      <c r="B46" s="54" t="s">
        <v>738</v>
      </c>
      <c r="C46" s="66">
        <v>15</v>
      </c>
      <c r="D46" s="66">
        <v>15.4</v>
      </c>
      <c r="E46" s="66">
        <v>6.87</v>
      </c>
      <c r="F46" s="66">
        <v>10.6</v>
      </c>
      <c r="G46" s="66">
        <v>79.400000000000006</v>
      </c>
      <c r="H46" s="66">
        <v>32.9</v>
      </c>
      <c r="I46" s="67">
        <v>160.16999999999999</v>
      </c>
    </row>
    <row r="47" spans="1:9">
      <c r="A47" s="1"/>
      <c r="B47" s="56" t="s">
        <v>739</v>
      </c>
      <c r="C47" s="68">
        <v>15</v>
      </c>
      <c r="D47" s="68">
        <v>15.4</v>
      </c>
      <c r="E47" s="68">
        <v>7.25</v>
      </c>
      <c r="F47" s="68">
        <v>10.199999999999999</v>
      </c>
      <c r="G47" s="68">
        <v>79.3</v>
      </c>
      <c r="H47" s="68">
        <v>32.799999999999997</v>
      </c>
      <c r="I47" s="69">
        <v>159.94999999999999</v>
      </c>
    </row>
    <row r="48" spans="1:9">
      <c r="A48" s="1"/>
      <c r="B48" s="50" t="s">
        <v>740</v>
      </c>
      <c r="C48" s="64">
        <v>15</v>
      </c>
      <c r="D48" s="64">
        <v>15.4</v>
      </c>
      <c r="E48" s="64">
        <v>6.91</v>
      </c>
      <c r="F48" s="64">
        <v>10.4</v>
      </c>
      <c r="G48" s="64">
        <v>79.099999999999994</v>
      </c>
      <c r="H48" s="64">
        <v>32.799999999999997</v>
      </c>
      <c r="I48" s="65">
        <v>159.61000000000001</v>
      </c>
    </row>
    <row r="49" spans="1:9">
      <c r="A49" s="1"/>
      <c r="B49" s="54" t="s">
        <v>741</v>
      </c>
      <c r="C49" s="66">
        <v>15</v>
      </c>
      <c r="D49" s="66">
        <v>15.4</v>
      </c>
      <c r="E49" s="66">
        <v>6.96</v>
      </c>
      <c r="F49" s="66">
        <v>9.5</v>
      </c>
      <c r="G49" s="66">
        <v>79.3</v>
      </c>
      <c r="H49" s="66">
        <v>32.9</v>
      </c>
      <c r="I49" s="67">
        <v>159.06</v>
      </c>
    </row>
    <row r="50" spans="1:9">
      <c r="A50" s="1"/>
      <c r="B50" s="54" t="s">
        <v>742</v>
      </c>
      <c r="C50" s="66">
        <v>15</v>
      </c>
      <c r="D50" s="66">
        <v>15.4</v>
      </c>
      <c r="E50" s="66">
        <v>7.56</v>
      </c>
      <c r="F50" s="66">
        <v>9.3000000000000007</v>
      </c>
      <c r="G50" s="66">
        <v>79.3</v>
      </c>
      <c r="H50" s="66">
        <v>32.9</v>
      </c>
      <c r="I50" s="67">
        <v>159.46</v>
      </c>
    </row>
    <row r="51" spans="1:9">
      <c r="A51" s="1"/>
      <c r="B51" s="54" t="s">
        <v>743</v>
      </c>
      <c r="C51" s="66">
        <v>15</v>
      </c>
      <c r="D51" s="66">
        <v>15.4</v>
      </c>
      <c r="E51" s="66">
        <v>7.06</v>
      </c>
      <c r="F51" s="66">
        <v>9.4</v>
      </c>
      <c r="G51" s="66">
        <v>79.400000000000006</v>
      </c>
      <c r="H51" s="66">
        <v>32.9</v>
      </c>
      <c r="I51" s="67">
        <v>159.16</v>
      </c>
    </row>
    <row r="52" spans="1:9">
      <c r="A52" s="1"/>
      <c r="B52" s="54" t="s">
        <v>744</v>
      </c>
      <c r="C52" s="66">
        <v>15.1</v>
      </c>
      <c r="D52" s="66">
        <v>15.4</v>
      </c>
      <c r="E52" s="66">
        <v>6.88</v>
      </c>
      <c r="F52" s="66">
        <v>9.6</v>
      </c>
      <c r="G52" s="66">
        <v>79.3</v>
      </c>
      <c r="H52" s="66">
        <v>33</v>
      </c>
      <c r="I52" s="67">
        <v>159.28</v>
      </c>
    </row>
    <row r="53" spans="1:9">
      <c r="A53" s="1"/>
      <c r="B53" s="54" t="s">
        <v>745</v>
      </c>
      <c r="C53" s="66">
        <v>15.2</v>
      </c>
      <c r="D53" s="66">
        <v>15.4</v>
      </c>
      <c r="E53" s="66">
        <v>6.76</v>
      </c>
      <c r="F53" s="66">
        <v>9.6999999999999993</v>
      </c>
      <c r="G53" s="66">
        <v>79.400000000000006</v>
      </c>
      <c r="H53" s="66">
        <v>33</v>
      </c>
      <c r="I53" s="67">
        <v>159.46</v>
      </c>
    </row>
    <row r="54" spans="1:9">
      <c r="A54" s="1"/>
      <c r="B54" s="54" t="s">
        <v>746</v>
      </c>
      <c r="C54" s="66">
        <v>15.1</v>
      </c>
      <c r="D54" s="66">
        <v>15.4</v>
      </c>
      <c r="E54" s="66">
        <v>5.56</v>
      </c>
      <c r="F54" s="66">
        <v>9.6999999999999993</v>
      </c>
      <c r="G54" s="66">
        <v>79.7</v>
      </c>
      <c r="H54" s="66">
        <v>33</v>
      </c>
      <c r="I54" s="67">
        <v>158.46</v>
      </c>
    </row>
    <row r="55" spans="1:9">
      <c r="A55" s="1"/>
      <c r="B55" s="56" t="s">
        <v>959</v>
      </c>
      <c r="C55" s="68">
        <v>15.2</v>
      </c>
      <c r="D55" s="68">
        <v>15.4</v>
      </c>
      <c r="E55" s="68">
        <v>7.13</v>
      </c>
      <c r="F55" s="68">
        <v>9.8000000000000007</v>
      </c>
      <c r="G55" s="68">
        <v>79.5</v>
      </c>
      <c r="H55" s="68">
        <v>33</v>
      </c>
      <c r="I55" s="69">
        <v>160.03</v>
      </c>
    </row>
    <row r="56" spans="1:9" ht="15.75">
      <c r="A56" s="1"/>
      <c r="B56" s="70" t="s">
        <v>960</v>
      </c>
      <c r="C56" s="71">
        <v>365.3</v>
      </c>
      <c r="D56" s="71">
        <v>362.05</v>
      </c>
      <c r="E56" s="71">
        <v>118.69</v>
      </c>
      <c r="F56" s="71">
        <v>239.25</v>
      </c>
      <c r="G56" s="71">
        <v>1905.65</v>
      </c>
      <c r="H56" s="71">
        <v>786.35</v>
      </c>
      <c r="I56" s="71">
        <v>3777.29</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248"/>
  <sheetViews>
    <sheetView showGridLines="0" zoomScale="80" workbookViewId="0">
      <pane xSplit="5" ySplit="7" topLeftCell="F157" activePane="bottomRight" state="frozen"/>
      <selection pane="topRight" activeCell="F1" sqref="F1"/>
      <selection pane="bottomLeft" activeCell="A8" sqref="A8"/>
      <selection pane="bottomRight" activeCell="D176" sqref="D176"/>
    </sheetView>
  </sheetViews>
  <sheetFormatPr baseColWidth="10" defaultColWidth="9.140625" defaultRowHeight="15"/>
  <cols>
    <col min="1" max="1" width="2" customWidth="1"/>
    <col min="2" max="2" width="55" customWidth="1"/>
    <col min="3" max="4" width="35" customWidth="1"/>
    <col min="5" max="5" width="30" customWidth="1"/>
    <col min="6" max="11" width="13" customWidth="1"/>
    <col min="12" max="12" width="21" customWidth="1"/>
  </cols>
  <sheetData>
    <row r="1" spans="1:12">
      <c r="A1" s="1"/>
      <c r="B1" s="1"/>
      <c r="C1" s="1"/>
      <c r="D1" s="1"/>
      <c r="E1" s="1"/>
      <c r="F1" s="1"/>
      <c r="G1" s="1"/>
      <c r="H1" s="1"/>
      <c r="I1" s="1"/>
      <c r="J1" s="1"/>
      <c r="K1" s="1"/>
      <c r="L1" s="1"/>
    </row>
    <row r="2" spans="1:12">
      <c r="A2" s="1"/>
      <c r="B2" s="1"/>
      <c r="C2" s="1"/>
      <c r="D2" s="1"/>
      <c r="E2" s="1"/>
      <c r="F2" s="1"/>
      <c r="G2" s="1"/>
      <c r="H2" s="1"/>
      <c r="I2" s="1"/>
      <c r="J2" s="1"/>
      <c r="K2" s="1"/>
      <c r="L2" s="1"/>
    </row>
    <row r="3" spans="1:12" ht="69" customHeight="1">
      <c r="A3" s="1"/>
      <c r="B3" s="193" t="s">
        <v>968</v>
      </c>
      <c r="C3" s="194"/>
      <c r="D3" s="194"/>
      <c r="E3" s="194"/>
      <c r="F3" s="194"/>
      <c r="G3" s="194"/>
      <c r="H3" s="1"/>
      <c r="I3" s="1"/>
      <c r="J3" s="1"/>
      <c r="K3" s="1"/>
      <c r="L3" s="1"/>
    </row>
    <row r="4" spans="1:12" ht="0" hidden="1" customHeight="1">
      <c r="A4" s="1"/>
      <c r="B4" s="1"/>
      <c r="C4" s="1"/>
      <c r="D4" s="1"/>
      <c r="E4" s="1"/>
      <c r="F4" s="1"/>
      <c r="G4" s="1"/>
      <c r="H4" s="1"/>
      <c r="I4" s="1"/>
      <c r="J4" s="1"/>
      <c r="K4" s="1"/>
      <c r="L4" s="1"/>
    </row>
    <row r="5" spans="1:12" ht="18">
      <c r="A5" s="1"/>
      <c r="B5" s="2" t="s">
        <v>969</v>
      </c>
      <c r="C5" s="1"/>
      <c r="D5" s="1"/>
      <c r="E5" s="1"/>
      <c r="F5" s="1"/>
      <c r="G5" s="1"/>
      <c r="H5" s="1"/>
      <c r="I5" s="1"/>
      <c r="J5" s="1"/>
      <c r="K5" s="1"/>
      <c r="L5" s="1"/>
    </row>
    <row r="6" spans="1:12" ht="23.1" customHeight="1">
      <c r="A6" s="1"/>
      <c r="B6" s="197" t="s">
        <v>3</v>
      </c>
      <c r="C6" s="197" t="s">
        <v>92</v>
      </c>
      <c r="D6" s="197" t="s">
        <v>970</v>
      </c>
      <c r="E6" s="197" t="s">
        <v>971</v>
      </c>
      <c r="F6" s="211" t="s">
        <v>972</v>
      </c>
      <c r="G6" s="211"/>
      <c r="H6" s="211"/>
      <c r="I6" s="211"/>
      <c r="J6" s="211"/>
      <c r="K6" s="211"/>
      <c r="L6" s="211"/>
    </row>
    <row r="7" spans="1:12" ht="23.1" customHeight="1">
      <c r="A7" s="1"/>
      <c r="B7" s="197"/>
      <c r="C7" s="197"/>
      <c r="D7" s="197"/>
      <c r="E7" s="197"/>
      <c r="F7" s="72">
        <v>1</v>
      </c>
      <c r="G7" s="72">
        <v>2</v>
      </c>
      <c r="H7" s="72">
        <v>3</v>
      </c>
      <c r="I7" s="72">
        <v>4</v>
      </c>
      <c r="J7" s="72">
        <v>5</v>
      </c>
      <c r="K7" s="72">
        <v>6</v>
      </c>
      <c r="L7" s="72" t="s">
        <v>850</v>
      </c>
    </row>
    <row r="8" spans="1:12">
      <c r="A8" s="1"/>
      <c r="B8" s="73" t="s">
        <v>539</v>
      </c>
      <c r="C8" s="73" t="s">
        <v>919</v>
      </c>
      <c r="D8" s="73" t="s">
        <v>973</v>
      </c>
      <c r="E8" s="74" t="s">
        <v>494</v>
      </c>
      <c r="F8" s="75">
        <v>321.55</v>
      </c>
      <c r="G8" s="75"/>
      <c r="H8" s="75">
        <v>140.25</v>
      </c>
      <c r="I8" s="75">
        <v>394.15</v>
      </c>
      <c r="J8" s="75">
        <v>388.75</v>
      </c>
      <c r="K8" s="75">
        <v>365.3</v>
      </c>
      <c r="L8" s="75">
        <v>1610</v>
      </c>
    </row>
    <row r="9" spans="1:12">
      <c r="A9" s="1"/>
      <c r="B9" s="73" t="s">
        <v>540</v>
      </c>
      <c r="C9" s="73" t="s">
        <v>974</v>
      </c>
      <c r="D9" s="73" t="s">
        <v>324</v>
      </c>
      <c r="E9" s="74" t="s">
        <v>494</v>
      </c>
      <c r="F9" s="75">
        <v>380.1</v>
      </c>
      <c r="G9" s="75">
        <v>403.4</v>
      </c>
      <c r="H9" s="75">
        <v>413.55</v>
      </c>
      <c r="I9" s="75">
        <v>408.35</v>
      </c>
      <c r="J9" s="75">
        <v>373.25</v>
      </c>
      <c r="K9" s="75">
        <v>362.05</v>
      </c>
      <c r="L9" s="75">
        <v>2340.6999999999998</v>
      </c>
    </row>
    <row r="10" spans="1:12">
      <c r="A10" s="1"/>
      <c r="B10" s="73" t="s">
        <v>181</v>
      </c>
      <c r="C10" s="73" t="s">
        <v>975</v>
      </c>
      <c r="D10" s="73" t="s">
        <v>92</v>
      </c>
      <c r="E10" s="74" t="s">
        <v>494</v>
      </c>
      <c r="F10" s="75">
        <v>185.45</v>
      </c>
      <c r="G10" s="75">
        <v>138.65</v>
      </c>
      <c r="H10" s="75">
        <v>193.45</v>
      </c>
      <c r="I10" s="75">
        <v>184.95</v>
      </c>
      <c r="J10" s="75">
        <v>47.15</v>
      </c>
      <c r="K10" s="75">
        <v>118.69</v>
      </c>
      <c r="L10" s="75">
        <v>868.34</v>
      </c>
    </row>
    <row r="11" spans="1:12">
      <c r="A11" s="1"/>
      <c r="B11" s="73" t="s">
        <v>526</v>
      </c>
      <c r="C11" s="73" t="s">
        <v>853</v>
      </c>
      <c r="D11" s="73" t="s">
        <v>92</v>
      </c>
      <c r="E11" s="74" t="s">
        <v>493</v>
      </c>
      <c r="F11" s="75">
        <v>243.3</v>
      </c>
      <c r="G11" s="75">
        <v>257.39999999999998</v>
      </c>
      <c r="H11" s="75">
        <v>304.64999999999998</v>
      </c>
      <c r="I11" s="75">
        <v>288.75</v>
      </c>
      <c r="J11" s="75">
        <v>245.9</v>
      </c>
      <c r="K11" s="75">
        <v>234.2</v>
      </c>
      <c r="L11" s="75">
        <v>1574.2</v>
      </c>
    </row>
    <row r="12" spans="1:12">
      <c r="A12" s="1"/>
      <c r="B12" s="73" t="s">
        <v>527</v>
      </c>
      <c r="C12" s="73" t="s">
        <v>855</v>
      </c>
      <c r="D12" s="73" t="s">
        <v>92</v>
      </c>
      <c r="E12" s="74" t="s">
        <v>493</v>
      </c>
      <c r="F12" s="75">
        <v>48</v>
      </c>
      <c r="G12" s="75">
        <v>46</v>
      </c>
      <c r="H12" s="75">
        <v>48</v>
      </c>
      <c r="I12" s="75">
        <v>48</v>
      </c>
      <c r="J12" s="75">
        <v>48</v>
      </c>
      <c r="K12" s="75">
        <v>48</v>
      </c>
      <c r="L12" s="75">
        <v>286</v>
      </c>
    </row>
    <row r="13" spans="1:12">
      <c r="A13" s="1"/>
      <c r="B13" s="73" t="s">
        <v>528</v>
      </c>
      <c r="C13" s="73" t="s">
        <v>856</v>
      </c>
      <c r="D13" s="73" t="s">
        <v>92</v>
      </c>
      <c r="E13" s="74" t="s">
        <v>493</v>
      </c>
      <c r="F13" s="75"/>
      <c r="G13" s="75">
        <v>8.9499999999999993</v>
      </c>
      <c r="H13" s="75">
        <v>12.8</v>
      </c>
      <c r="I13" s="75">
        <v>8.9</v>
      </c>
      <c r="J13" s="75">
        <v>9.15</v>
      </c>
      <c r="K13" s="75">
        <v>7.45</v>
      </c>
      <c r="L13" s="75">
        <v>47.25</v>
      </c>
    </row>
    <row r="14" spans="1:12">
      <c r="A14" s="1"/>
      <c r="B14" s="73" t="s">
        <v>536</v>
      </c>
      <c r="C14" s="73" t="s">
        <v>922</v>
      </c>
      <c r="D14" s="73" t="s">
        <v>976</v>
      </c>
      <c r="E14" s="74" t="s">
        <v>494</v>
      </c>
      <c r="F14" s="75">
        <v>228.7</v>
      </c>
      <c r="G14" s="75">
        <v>51.35</v>
      </c>
      <c r="H14" s="75">
        <v>220.65</v>
      </c>
      <c r="I14" s="75">
        <v>234.2</v>
      </c>
      <c r="J14" s="75">
        <v>236.9</v>
      </c>
      <c r="K14" s="75">
        <v>239.25</v>
      </c>
      <c r="L14" s="75">
        <v>1211.05</v>
      </c>
    </row>
    <row r="15" spans="1:12">
      <c r="A15" s="1"/>
      <c r="B15" s="73" t="s">
        <v>501</v>
      </c>
      <c r="C15" s="73" t="s">
        <v>857</v>
      </c>
      <c r="D15" s="73" t="s">
        <v>92</v>
      </c>
      <c r="E15" s="74" t="s">
        <v>493</v>
      </c>
      <c r="F15" s="75">
        <v>4926.6000000000004</v>
      </c>
      <c r="G15" s="75">
        <v>4086.15</v>
      </c>
      <c r="H15" s="75">
        <v>4282.2</v>
      </c>
      <c r="I15" s="75">
        <v>4944.95</v>
      </c>
      <c r="J15" s="75">
        <v>4937.6000000000004</v>
      </c>
      <c r="K15" s="75">
        <v>4527.55</v>
      </c>
      <c r="L15" s="75">
        <v>27705.05</v>
      </c>
    </row>
    <row r="16" spans="1:12">
      <c r="A16" s="1"/>
      <c r="B16" s="73" t="s">
        <v>224</v>
      </c>
      <c r="C16" s="73" t="s">
        <v>858</v>
      </c>
      <c r="D16" s="73" t="s">
        <v>92</v>
      </c>
      <c r="E16" s="74" t="s">
        <v>493</v>
      </c>
      <c r="F16" s="75">
        <v>321.60000000000002</v>
      </c>
      <c r="G16" s="75">
        <v>321.60000000000002</v>
      </c>
      <c r="H16" s="75">
        <v>321.60000000000002</v>
      </c>
      <c r="I16" s="75">
        <v>321.60000000000002</v>
      </c>
      <c r="J16" s="75">
        <v>313.2</v>
      </c>
      <c r="K16" s="75">
        <v>317.2</v>
      </c>
      <c r="L16" s="75">
        <v>1916.8</v>
      </c>
    </row>
    <row r="17" spans="1:12">
      <c r="A17" s="1"/>
      <c r="B17" s="73" t="s">
        <v>497</v>
      </c>
      <c r="C17" s="73" t="s">
        <v>859</v>
      </c>
      <c r="D17" s="73" t="s">
        <v>92</v>
      </c>
      <c r="E17" s="74" t="s">
        <v>493</v>
      </c>
      <c r="F17" s="75">
        <v>23.75</v>
      </c>
      <c r="G17" s="75">
        <v>23.35</v>
      </c>
      <c r="H17" s="75">
        <v>19.8</v>
      </c>
      <c r="I17" s="75">
        <v>20.75</v>
      </c>
      <c r="J17" s="75">
        <v>12.1</v>
      </c>
      <c r="K17" s="75">
        <v>17.100000000000001</v>
      </c>
      <c r="L17" s="75">
        <v>116.85</v>
      </c>
    </row>
    <row r="18" spans="1:12">
      <c r="A18" s="1"/>
      <c r="B18" s="73" t="s">
        <v>497</v>
      </c>
      <c r="C18" s="73" t="s">
        <v>860</v>
      </c>
      <c r="D18" s="73" t="s">
        <v>92</v>
      </c>
      <c r="E18" s="74" t="s">
        <v>493</v>
      </c>
      <c r="F18" s="75">
        <v>37</v>
      </c>
      <c r="G18" s="75">
        <v>36</v>
      </c>
      <c r="H18" s="75">
        <v>31.7</v>
      </c>
      <c r="I18" s="75">
        <v>33.1</v>
      </c>
      <c r="J18" s="75">
        <v>20.399999999999999</v>
      </c>
      <c r="K18" s="75">
        <v>27.1</v>
      </c>
      <c r="L18" s="75">
        <v>185.3</v>
      </c>
    </row>
    <row r="19" spans="1:12">
      <c r="A19" s="1"/>
      <c r="B19" s="73" t="s">
        <v>14</v>
      </c>
      <c r="C19" s="73" t="s">
        <v>78</v>
      </c>
      <c r="D19" s="73" t="s">
        <v>92</v>
      </c>
      <c r="E19" s="74" t="s">
        <v>493</v>
      </c>
      <c r="F19" s="75">
        <v>3600.25</v>
      </c>
      <c r="G19" s="75">
        <v>3231.95</v>
      </c>
      <c r="H19" s="75">
        <v>3538.3</v>
      </c>
      <c r="I19" s="75">
        <v>3585.95</v>
      </c>
      <c r="J19" s="75">
        <v>3231.15</v>
      </c>
      <c r="K19" s="75">
        <v>3416.2</v>
      </c>
      <c r="L19" s="75">
        <v>20603.8</v>
      </c>
    </row>
    <row r="20" spans="1:12">
      <c r="A20" s="1"/>
      <c r="B20" s="73" t="s">
        <v>14</v>
      </c>
      <c r="C20" s="73" t="s">
        <v>861</v>
      </c>
      <c r="D20" s="73" t="s">
        <v>92</v>
      </c>
      <c r="E20" s="74" t="s">
        <v>493</v>
      </c>
      <c r="F20" s="75">
        <v>787.05</v>
      </c>
      <c r="G20" s="75">
        <v>782.8</v>
      </c>
      <c r="H20" s="75">
        <v>877.7</v>
      </c>
      <c r="I20" s="75">
        <v>766.05</v>
      </c>
      <c r="J20" s="75"/>
      <c r="K20" s="75">
        <v>115.7</v>
      </c>
      <c r="L20" s="75">
        <v>3329.3</v>
      </c>
    </row>
    <row r="21" spans="1:12">
      <c r="A21" s="1"/>
      <c r="B21" s="73" t="s">
        <v>509</v>
      </c>
      <c r="C21" s="73" t="s">
        <v>977</v>
      </c>
      <c r="D21" s="73" t="s">
        <v>92</v>
      </c>
      <c r="E21" s="74" t="s">
        <v>495</v>
      </c>
      <c r="F21" s="75">
        <v>6.05</v>
      </c>
      <c r="G21" s="75"/>
      <c r="H21" s="75">
        <v>4.45</v>
      </c>
      <c r="I21" s="75">
        <v>4.6500000000000004</v>
      </c>
      <c r="J21" s="75">
        <v>7.7</v>
      </c>
      <c r="K21" s="75">
        <v>6.5949999999999998</v>
      </c>
      <c r="L21" s="75">
        <v>29.445</v>
      </c>
    </row>
    <row r="22" spans="1:12">
      <c r="A22" s="1"/>
      <c r="B22" s="73" t="s">
        <v>84</v>
      </c>
      <c r="C22" s="73" t="s">
        <v>862</v>
      </c>
      <c r="D22" s="73" t="s">
        <v>92</v>
      </c>
      <c r="E22" s="74" t="s">
        <v>493</v>
      </c>
      <c r="F22" s="75">
        <v>163.19999999999999</v>
      </c>
      <c r="G22" s="75">
        <v>131</v>
      </c>
      <c r="H22" s="75">
        <v>163.15</v>
      </c>
      <c r="I22" s="75">
        <v>163.15</v>
      </c>
      <c r="J22" s="75">
        <v>163.19999999999999</v>
      </c>
      <c r="K22" s="75">
        <v>163.25</v>
      </c>
      <c r="L22" s="75">
        <v>946.95</v>
      </c>
    </row>
    <row r="23" spans="1:12">
      <c r="A23" s="1"/>
      <c r="B23" s="73" t="s">
        <v>84</v>
      </c>
      <c r="C23" s="73" t="s">
        <v>863</v>
      </c>
      <c r="D23" s="73" t="s">
        <v>92</v>
      </c>
      <c r="E23" s="74" t="s">
        <v>493</v>
      </c>
      <c r="F23" s="75">
        <v>244.35</v>
      </c>
      <c r="G23" s="75">
        <v>243.9</v>
      </c>
      <c r="H23" s="75">
        <v>243.95</v>
      </c>
      <c r="I23" s="75">
        <v>244.2</v>
      </c>
      <c r="J23" s="75">
        <v>187.35</v>
      </c>
      <c r="K23" s="75">
        <v>243.75</v>
      </c>
      <c r="L23" s="75">
        <v>1407.5</v>
      </c>
    </row>
    <row r="24" spans="1:12">
      <c r="A24" s="1"/>
      <c r="B24" s="73" t="s">
        <v>84</v>
      </c>
      <c r="C24" s="73" t="s">
        <v>864</v>
      </c>
      <c r="D24" s="73" t="s">
        <v>92</v>
      </c>
      <c r="E24" s="74" t="s">
        <v>493</v>
      </c>
      <c r="F24" s="75">
        <v>1835.9</v>
      </c>
      <c r="G24" s="75">
        <v>1813.55</v>
      </c>
      <c r="H24" s="75">
        <v>1836.15</v>
      </c>
      <c r="I24" s="75">
        <v>1836.85</v>
      </c>
      <c r="J24" s="75">
        <v>1808.25</v>
      </c>
      <c r="K24" s="75">
        <v>1828.8</v>
      </c>
      <c r="L24" s="75">
        <v>10959.5</v>
      </c>
    </row>
    <row r="25" spans="1:12">
      <c r="A25" s="1"/>
      <c r="B25" s="73" t="s">
        <v>84</v>
      </c>
      <c r="C25" s="73" t="s">
        <v>978</v>
      </c>
      <c r="D25" s="73" t="s">
        <v>92</v>
      </c>
      <c r="E25" s="74" t="s">
        <v>493</v>
      </c>
      <c r="F25" s="75"/>
      <c r="G25" s="75"/>
      <c r="H25" s="75"/>
      <c r="I25" s="75"/>
      <c r="J25" s="75"/>
      <c r="K25" s="75"/>
      <c r="L25" s="75">
        <v>0</v>
      </c>
    </row>
    <row r="26" spans="1:12">
      <c r="A26" s="1"/>
      <c r="B26" s="73" t="s">
        <v>84</v>
      </c>
      <c r="C26" s="73" t="s">
        <v>979</v>
      </c>
      <c r="D26" s="73" t="s">
        <v>92</v>
      </c>
      <c r="E26" s="74" t="s">
        <v>494</v>
      </c>
      <c r="F26" s="75">
        <v>8.5</v>
      </c>
      <c r="G26" s="75"/>
      <c r="H26" s="75"/>
      <c r="I26" s="75"/>
      <c r="J26" s="75"/>
      <c r="K26" s="75"/>
      <c r="L26" s="75">
        <v>8.5</v>
      </c>
    </row>
    <row r="27" spans="1:12">
      <c r="A27" s="1"/>
      <c r="B27" s="73" t="s">
        <v>84</v>
      </c>
      <c r="C27" s="73" t="s">
        <v>979</v>
      </c>
      <c r="D27" s="73" t="s">
        <v>254</v>
      </c>
      <c r="E27" s="74" t="s">
        <v>494</v>
      </c>
      <c r="F27" s="75"/>
      <c r="G27" s="75"/>
      <c r="H27" s="75"/>
      <c r="I27" s="75"/>
      <c r="J27" s="75"/>
      <c r="K27" s="75"/>
      <c r="L27" s="75">
        <v>0</v>
      </c>
    </row>
    <row r="28" spans="1:12">
      <c r="A28" s="1"/>
      <c r="B28" s="73" t="s">
        <v>84</v>
      </c>
      <c r="C28" s="73" t="s">
        <v>980</v>
      </c>
      <c r="D28" s="73" t="s">
        <v>92</v>
      </c>
      <c r="E28" s="74" t="s">
        <v>494</v>
      </c>
      <c r="F28" s="75"/>
      <c r="G28" s="75"/>
      <c r="H28" s="75"/>
      <c r="I28" s="75"/>
      <c r="J28" s="75"/>
      <c r="K28" s="75">
        <v>19.899999999999999</v>
      </c>
      <c r="L28" s="75">
        <v>19.899999999999999</v>
      </c>
    </row>
    <row r="29" spans="1:12">
      <c r="A29" s="1"/>
      <c r="B29" s="73" t="s">
        <v>29</v>
      </c>
      <c r="C29" s="73" t="s">
        <v>865</v>
      </c>
      <c r="D29" s="73" t="s">
        <v>976</v>
      </c>
      <c r="E29" s="74" t="s">
        <v>493</v>
      </c>
      <c r="F29" s="75">
        <v>195.1</v>
      </c>
      <c r="G29" s="75">
        <v>298.85000000000002</v>
      </c>
      <c r="H29" s="75">
        <v>297.7</v>
      </c>
      <c r="I29" s="75">
        <v>267.7</v>
      </c>
      <c r="J29" s="75">
        <v>241</v>
      </c>
      <c r="K29" s="75">
        <v>223.05</v>
      </c>
      <c r="L29" s="75">
        <v>1523.4</v>
      </c>
    </row>
    <row r="30" spans="1:12">
      <c r="A30" s="1"/>
      <c r="B30" s="73" t="s">
        <v>29</v>
      </c>
      <c r="C30" s="73" t="s">
        <v>866</v>
      </c>
      <c r="D30" s="73" t="s">
        <v>92</v>
      </c>
      <c r="E30" s="74" t="s">
        <v>493</v>
      </c>
      <c r="F30" s="75">
        <v>452.5</v>
      </c>
      <c r="G30" s="75">
        <v>465.85</v>
      </c>
      <c r="H30" s="75">
        <v>478.8</v>
      </c>
      <c r="I30" s="75">
        <v>477.6</v>
      </c>
      <c r="J30" s="75">
        <v>478.1</v>
      </c>
      <c r="K30" s="75">
        <v>465.65</v>
      </c>
      <c r="L30" s="75">
        <v>2818.5</v>
      </c>
    </row>
    <row r="31" spans="1:12">
      <c r="A31" s="1"/>
      <c r="B31" s="73" t="s">
        <v>29</v>
      </c>
      <c r="C31" s="73" t="s">
        <v>867</v>
      </c>
      <c r="D31" s="73" t="s">
        <v>92</v>
      </c>
      <c r="E31" s="74" t="s">
        <v>493</v>
      </c>
      <c r="F31" s="75">
        <v>485.15</v>
      </c>
      <c r="G31" s="75">
        <v>484.65</v>
      </c>
      <c r="H31" s="75">
        <v>484.5</v>
      </c>
      <c r="I31" s="75">
        <v>484.15</v>
      </c>
      <c r="J31" s="75">
        <v>486.65</v>
      </c>
      <c r="K31" s="75">
        <v>404.95</v>
      </c>
      <c r="L31" s="75">
        <v>2830.05</v>
      </c>
    </row>
    <row r="32" spans="1:12">
      <c r="A32" s="1"/>
      <c r="B32" s="73" t="s">
        <v>29</v>
      </c>
      <c r="C32" s="73" t="s">
        <v>868</v>
      </c>
      <c r="D32" s="73" t="s">
        <v>976</v>
      </c>
      <c r="E32" s="74" t="s">
        <v>493</v>
      </c>
      <c r="F32" s="75">
        <v>215.6</v>
      </c>
      <c r="G32" s="75">
        <v>217.1</v>
      </c>
      <c r="H32" s="75">
        <v>211.65</v>
      </c>
      <c r="I32" s="75">
        <v>232.7</v>
      </c>
      <c r="J32" s="75">
        <v>226</v>
      </c>
      <c r="K32" s="75">
        <v>217</v>
      </c>
      <c r="L32" s="75">
        <v>1320.05</v>
      </c>
    </row>
    <row r="33" spans="1:12">
      <c r="A33" s="1"/>
      <c r="B33" s="73" t="s">
        <v>499</v>
      </c>
      <c r="C33" s="73" t="s">
        <v>869</v>
      </c>
      <c r="D33" s="73" t="s">
        <v>92</v>
      </c>
      <c r="E33" s="74" t="s">
        <v>493</v>
      </c>
      <c r="F33" s="75">
        <v>4021.8</v>
      </c>
      <c r="G33" s="75">
        <v>4003.85</v>
      </c>
      <c r="H33" s="75">
        <v>4013.35</v>
      </c>
      <c r="I33" s="75">
        <v>3864.65</v>
      </c>
      <c r="J33" s="75">
        <v>4007.3</v>
      </c>
      <c r="K33" s="75">
        <v>4015.7</v>
      </c>
      <c r="L33" s="75">
        <v>23926.65</v>
      </c>
    </row>
    <row r="34" spans="1:12">
      <c r="A34" s="1"/>
      <c r="B34" s="73" t="s">
        <v>261</v>
      </c>
      <c r="C34" s="73" t="s">
        <v>870</v>
      </c>
      <c r="D34" s="73" t="s">
        <v>92</v>
      </c>
      <c r="E34" s="74" t="s">
        <v>493</v>
      </c>
      <c r="F34" s="75">
        <v>168.55</v>
      </c>
      <c r="G34" s="75">
        <v>166.6</v>
      </c>
      <c r="H34" s="75">
        <v>166.3</v>
      </c>
      <c r="I34" s="75">
        <v>166.5</v>
      </c>
      <c r="J34" s="75">
        <v>167.25</v>
      </c>
      <c r="K34" s="75">
        <v>170.75</v>
      </c>
      <c r="L34" s="75">
        <v>1005.95</v>
      </c>
    </row>
    <row r="35" spans="1:12">
      <c r="A35" s="1"/>
      <c r="B35" s="73" t="s">
        <v>261</v>
      </c>
      <c r="C35" s="73" t="s">
        <v>981</v>
      </c>
      <c r="D35" s="73" t="s">
        <v>982</v>
      </c>
      <c r="E35" s="74" t="s">
        <v>494</v>
      </c>
      <c r="F35" s="75">
        <v>222.7</v>
      </c>
      <c r="G35" s="75">
        <v>154.55000000000001</v>
      </c>
      <c r="H35" s="75">
        <v>137.65</v>
      </c>
      <c r="I35" s="75">
        <v>114.6</v>
      </c>
      <c r="J35" s="75">
        <v>53.45</v>
      </c>
      <c r="K35" s="75">
        <v>60.1</v>
      </c>
      <c r="L35" s="75">
        <v>743.05</v>
      </c>
    </row>
    <row r="36" spans="1:12">
      <c r="A36" s="1"/>
      <c r="B36" s="73" t="s">
        <v>525</v>
      </c>
      <c r="C36" s="73" t="s">
        <v>871</v>
      </c>
      <c r="D36" s="73" t="s">
        <v>92</v>
      </c>
      <c r="E36" s="74" t="s">
        <v>493</v>
      </c>
      <c r="F36" s="75">
        <v>84.25</v>
      </c>
      <c r="G36" s="75">
        <v>82.55</v>
      </c>
      <c r="H36" s="75">
        <v>83.2</v>
      </c>
      <c r="I36" s="75">
        <v>78.400000000000006</v>
      </c>
      <c r="J36" s="75">
        <v>82.15</v>
      </c>
      <c r="K36" s="75">
        <v>86</v>
      </c>
      <c r="L36" s="75">
        <v>496.55</v>
      </c>
    </row>
    <row r="37" spans="1:12">
      <c r="A37" s="1"/>
      <c r="B37" s="73" t="s">
        <v>89</v>
      </c>
      <c r="C37" s="73" t="s">
        <v>872</v>
      </c>
      <c r="D37" s="73" t="s">
        <v>92</v>
      </c>
      <c r="E37" s="74" t="s">
        <v>493</v>
      </c>
      <c r="F37" s="75">
        <v>15325.65</v>
      </c>
      <c r="G37" s="75">
        <v>15514.75</v>
      </c>
      <c r="H37" s="75">
        <v>15158.14</v>
      </c>
      <c r="I37" s="75">
        <v>15517.395</v>
      </c>
      <c r="J37" s="75">
        <v>15290.55</v>
      </c>
      <c r="K37" s="75">
        <v>15470.375</v>
      </c>
      <c r="L37" s="75">
        <v>92276.86</v>
      </c>
    </row>
    <row r="38" spans="1:12">
      <c r="A38" s="1"/>
      <c r="B38" s="73" t="s">
        <v>89</v>
      </c>
      <c r="C38" s="73" t="s">
        <v>873</v>
      </c>
      <c r="D38" s="73" t="s">
        <v>92</v>
      </c>
      <c r="E38" s="74" t="s">
        <v>493</v>
      </c>
      <c r="F38" s="75">
        <v>4569.3</v>
      </c>
      <c r="G38" s="75">
        <v>4550</v>
      </c>
      <c r="H38" s="75">
        <v>4245.1450000000004</v>
      </c>
      <c r="I38" s="75">
        <v>4581.8900000000003</v>
      </c>
      <c r="J38" s="75">
        <v>5027.8500000000004</v>
      </c>
      <c r="K38" s="75">
        <v>5164</v>
      </c>
      <c r="L38" s="75">
        <v>28138.185000000001</v>
      </c>
    </row>
    <row r="39" spans="1:12">
      <c r="A39" s="1"/>
      <c r="B39" s="73" t="s">
        <v>89</v>
      </c>
      <c r="C39" s="73" t="s">
        <v>983</v>
      </c>
      <c r="D39" s="73" t="s">
        <v>984</v>
      </c>
      <c r="E39" s="74" t="s">
        <v>494</v>
      </c>
      <c r="F39" s="75"/>
      <c r="G39" s="75"/>
      <c r="H39" s="75"/>
      <c r="I39" s="75">
        <v>31.355</v>
      </c>
      <c r="J39" s="75">
        <v>49.97</v>
      </c>
      <c r="K39" s="75">
        <v>58.344999999999999</v>
      </c>
      <c r="L39" s="75">
        <v>139.66999999999999</v>
      </c>
    </row>
    <row r="40" spans="1:12">
      <c r="A40" s="1"/>
      <c r="B40" s="73" t="s">
        <v>89</v>
      </c>
      <c r="C40" s="73" t="s">
        <v>983</v>
      </c>
      <c r="D40" s="73" t="s">
        <v>985</v>
      </c>
      <c r="E40" s="74" t="s">
        <v>494</v>
      </c>
      <c r="F40" s="75"/>
      <c r="G40" s="75"/>
      <c r="H40" s="75"/>
      <c r="I40" s="75">
        <v>32.215000000000003</v>
      </c>
      <c r="J40" s="75">
        <v>49.57</v>
      </c>
      <c r="K40" s="75">
        <v>57.884999999999998</v>
      </c>
      <c r="L40" s="75">
        <v>139.66999999999999</v>
      </c>
    </row>
    <row r="41" spans="1:12" ht="28.5">
      <c r="A41" s="1"/>
      <c r="B41" s="73" t="s">
        <v>281</v>
      </c>
      <c r="C41" s="73" t="s">
        <v>874</v>
      </c>
      <c r="D41" s="73" t="s">
        <v>92</v>
      </c>
      <c r="E41" s="74" t="s">
        <v>493</v>
      </c>
      <c r="F41" s="75">
        <v>106.25</v>
      </c>
      <c r="G41" s="75">
        <v>99.5</v>
      </c>
      <c r="H41" s="75">
        <v>109</v>
      </c>
      <c r="I41" s="75">
        <v>105.05</v>
      </c>
      <c r="J41" s="75">
        <v>91.95</v>
      </c>
      <c r="K41" s="75">
        <v>70.2</v>
      </c>
      <c r="L41" s="75">
        <v>581.95000000000005</v>
      </c>
    </row>
    <row r="42" spans="1:12" ht="28.5">
      <c r="A42" s="1"/>
      <c r="B42" s="73" t="s">
        <v>529</v>
      </c>
      <c r="C42" s="73" t="s">
        <v>875</v>
      </c>
      <c r="D42" s="73" t="s">
        <v>92</v>
      </c>
      <c r="E42" s="74" t="s">
        <v>493</v>
      </c>
      <c r="F42" s="75">
        <v>479.95</v>
      </c>
      <c r="G42" s="75">
        <v>479.55</v>
      </c>
      <c r="H42" s="75">
        <v>469.7</v>
      </c>
      <c r="I42" s="75">
        <v>479.4</v>
      </c>
      <c r="J42" s="75">
        <v>479.85</v>
      </c>
      <c r="K42" s="75">
        <v>479.75</v>
      </c>
      <c r="L42" s="75">
        <v>2868.2</v>
      </c>
    </row>
    <row r="43" spans="1:12" ht="28.5">
      <c r="A43" s="1"/>
      <c r="B43" s="73" t="s">
        <v>515</v>
      </c>
      <c r="C43" s="73" t="s">
        <v>876</v>
      </c>
      <c r="D43" s="73" t="s">
        <v>976</v>
      </c>
      <c r="E43" s="74" t="s">
        <v>493</v>
      </c>
      <c r="F43" s="75">
        <v>474.85</v>
      </c>
      <c r="G43" s="75">
        <v>485.7</v>
      </c>
      <c r="H43" s="75">
        <v>485.7</v>
      </c>
      <c r="I43" s="75">
        <v>483.05</v>
      </c>
      <c r="J43" s="75">
        <v>484.15</v>
      </c>
      <c r="K43" s="75">
        <v>484</v>
      </c>
      <c r="L43" s="75">
        <v>2897.45</v>
      </c>
    </row>
    <row r="44" spans="1:12">
      <c r="A44" s="1"/>
      <c r="B44" s="73" t="s">
        <v>503</v>
      </c>
      <c r="C44" s="73" t="s">
        <v>877</v>
      </c>
      <c r="D44" s="73" t="s">
        <v>92</v>
      </c>
      <c r="E44" s="74" t="s">
        <v>493</v>
      </c>
      <c r="F44" s="75">
        <v>8536.15</v>
      </c>
      <c r="G44" s="75">
        <v>10458.9</v>
      </c>
      <c r="H44" s="75">
        <v>9250.2000000000007</v>
      </c>
      <c r="I44" s="75">
        <v>9654</v>
      </c>
      <c r="J44" s="75">
        <v>9833.4</v>
      </c>
      <c r="K44" s="75">
        <v>9277.9500000000007</v>
      </c>
      <c r="L44" s="75">
        <v>57010.6</v>
      </c>
    </row>
    <row r="45" spans="1:12">
      <c r="A45" s="1"/>
      <c r="B45" s="73" t="s">
        <v>503</v>
      </c>
      <c r="C45" s="73" t="s">
        <v>878</v>
      </c>
      <c r="D45" s="73" t="s">
        <v>92</v>
      </c>
      <c r="E45" s="74" t="s">
        <v>493</v>
      </c>
      <c r="F45" s="75">
        <v>121.05</v>
      </c>
      <c r="G45" s="75">
        <v>156</v>
      </c>
      <c r="H45" s="75">
        <v>156</v>
      </c>
      <c r="I45" s="75">
        <v>156</v>
      </c>
      <c r="J45" s="75">
        <v>156</v>
      </c>
      <c r="K45" s="75">
        <v>155.1</v>
      </c>
      <c r="L45" s="75">
        <v>900.15</v>
      </c>
    </row>
    <row r="46" spans="1:12">
      <c r="A46" s="1"/>
      <c r="B46" s="73" t="s">
        <v>879</v>
      </c>
      <c r="C46" s="73" t="s">
        <v>880</v>
      </c>
      <c r="D46" s="73" t="s">
        <v>92</v>
      </c>
      <c r="E46" s="74" t="s">
        <v>493</v>
      </c>
      <c r="F46" s="75">
        <v>695.2</v>
      </c>
      <c r="G46" s="75">
        <v>590.85</v>
      </c>
      <c r="H46" s="75">
        <v>1004.25</v>
      </c>
      <c r="I46" s="75">
        <v>877.55</v>
      </c>
      <c r="J46" s="75">
        <v>655.5</v>
      </c>
      <c r="K46" s="75">
        <v>730.15</v>
      </c>
      <c r="L46" s="75">
        <v>4553.5</v>
      </c>
    </row>
    <row r="47" spans="1:12">
      <c r="A47" s="1"/>
      <c r="B47" s="73" t="s">
        <v>516</v>
      </c>
      <c r="C47" s="73" t="s">
        <v>881</v>
      </c>
      <c r="D47" s="73" t="s">
        <v>92</v>
      </c>
      <c r="E47" s="74" t="s">
        <v>493</v>
      </c>
      <c r="F47" s="75">
        <v>250</v>
      </c>
      <c r="G47" s="75">
        <v>226.65</v>
      </c>
      <c r="H47" s="75">
        <v>443</v>
      </c>
      <c r="I47" s="75">
        <v>479.95</v>
      </c>
      <c r="J47" s="75">
        <v>479.95</v>
      </c>
      <c r="K47" s="75">
        <v>459.35</v>
      </c>
      <c r="L47" s="75">
        <v>2338.9</v>
      </c>
    </row>
    <row r="48" spans="1:12">
      <c r="A48" s="1"/>
      <c r="B48" s="73" t="s">
        <v>517</v>
      </c>
      <c r="C48" s="73" t="s">
        <v>882</v>
      </c>
      <c r="D48" s="73" t="s">
        <v>92</v>
      </c>
      <c r="E48" s="74" t="s">
        <v>493</v>
      </c>
      <c r="F48" s="75">
        <v>52.7</v>
      </c>
      <c r="G48" s="75">
        <v>49.6</v>
      </c>
      <c r="H48" s="75">
        <v>61.95</v>
      </c>
      <c r="I48" s="75">
        <v>117.85</v>
      </c>
      <c r="J48" s="75">
        <v>100.4</v>
      </c>
      <c r="K48" s="75">
        <v>82</v>
      </c>
      <c r="L48" s="75">
        <v>464.5</v>
      </c>
    </row>
    <row r="49" spans="1:12">
      <c r="A49" s="1"/>
      <c r="B49" s="73" t="s">
        <v>94</v>
      </c>
      <c r="C49" s="73" t="s">
        <v>986</v>
      </c>
      <c r="D49" s="73" t="s">
        <v>987</v>
      </c>
      <c r="E49" s="74" t="s">
        <v>494</v>
      </c>
      <c r="F49" s="75">
        <v>818.05</v>
      </c>
      <c r="G49" s="75">
        <v>1020.55</v>
      </c>
      <c r="H49" s="75">
        <v>1076.7</v>
      </c>
      <c r="I49" s="75">
        <v>334.4</v>
      </c>
      <c r="J49" s="75"/>
      <c r="K49" s="75">
        <v>743.65</v>
      </c>
      <c r="L49" s="75">
        <v>3993.35</v>
      </c>
    </row>
    <row r="50" spans="1:12">
      <c r="A50" s="1"/>
      <c r="B50" s="73" t="s">
        <v>94</v>
      </c>
      <c r="C50" s="73" t="s">
        <v>988</v>
      </c>
      <c r="D50" s="73" t="s">
        <v>989</v>
      </c>
      <c r="E50" s="74" t="s">
        <v>494</v>
      </c>
      <c r="F50" s="75"/>
      <c r="G50" s="75"/>
      <c r="H50" s="75"/>
      <c r="I50" s="75">
        <v>991.2</v>
      </c>
      <c r="J50" s="75">
        <v>1097.1500000000001</v>
      </c>
      <c r="K50" s="75">
        <v>445.85</v>
      </c>
      <c r="L50" s="75">
        <v>2534.1999999999998</v>
      </c>
    </row>
    <row r="51" spans="1:12" ht="28.5">
      <c r="A51" s="1"/>
      <c r="B51" s="73" t="s">
        <v>94</v>
      </c>
      <c r="C51" s="73" t="s">
        <v>990</v>
      </c>
      <c r="D51" s="73" t="s">
        <v>991</v>
      </c>
      <c r="E51" s="74" t="s">
        <v>494</v>
      </c>
      <c r="F51" s="75"/>
      <c r="G51" s="75"/>
      <c r="H51" s="75"/>
      <c r="I51" s="75"/>
      <c r="J51" s="75">
        <v>543.9</v>
      </c>
      <c r="K51" s="75"/>
      <c r="L51" s="75">
        <v>543.9</v>
      </c>
    </row>
    <row r="52" spans="1:12">
      <c r="A52" s="1"/>
      <c r="B52" s="73" t="s">
        <v>530</v>
      </c>
      <c r="C52" s="73" t="s">
        <v>992</v>
      </c>
      <c r="D52" s="73" t="s">
        <v>92</v>
      </c>
      <c r="E52" s="74" t="s">
        <v>496</v>
      </c>
      <c r="F52" s="75">
        <v>1234.25</v>
      </c>
      <c r="G52" s="75">
        <v>1033.05</v>
      </c>
      <c r="H52" s="75">
        <v>1102.5999999999999</v>
      </c>
      <c r="I52" s="75">
        <v>1222.7</v>
      </c>
      <c r="J52" s="75">
        <v>1159.25</v>
      </c>
      <c r="K52" s="75">
        <v>1332.15</v>
      </c>
      <c r="L52" s="75">
        <v>7084</v>
      </c>
    </row>
    <row r="53" spans="1:12">
      <c r="A53" s="1"/>
      <c r="B53" s="73" t="s">
        <v>530</v>
      </c>
      <c r="C53" s="73" t="s">
        <v>993</v>
      </c>
      <c r="D53" s="73" t="s">
        <v>92</v>
      </c>
      <c r="E53" s="74" t="s">
        <v>496</v>
      </c>
      <c r="F53" s="75">
        <v>617.79999999999995</v>
      </c>
      <c r="G53" s="75">
        <v>441</v>
      </c>
      <c r="H53" s="75">
        <v>322.64999999999998</v>
      </c>
      <c r="I53" s="75">
        <v>591.1</v>
      </c>
      <c r="J53" s="75">
        <v>567.70000000000005</v>
      </c>
      <c r="K53" s="75">
        <v>361</v>
      </c>
      <c r="L53" s="75">
        <v>2901.25</v>
      </c>
    </row>
    <row r="54" spans="1:12">
      <c r="A54" s="1"/>
      <c r="B54" s="73" t="s">
        <v>510</v>
      </c>
      <c r="C54" s="73" t="s">
        <v>994</v>
      </c>
      <c r="D54" s="73" t="s">
        <v>92</v>
      </c>
      <c r="E54" s="74" t="s">
        <v>496</v>
      </c>
      <c r="F54" s="75">
        <v>2157.65</v>
      </c>
      <c r="G54" s="75">
        <v>1737.2</v>
      </c>
      <c r="H54" s="75">
        <v>2052.6999999999998</v>
      </c>
      <c r="I54" s="75">
        <v>2721.7</v>
      </c>
      <c r="J54" s="75">
        <v>2573.1999999999998</v>
      </c>
      <c r="K54" s="75">
        <v>1606.55</v>
      </c>
      <c r="L54" s="75">
        <v>12849</v>
      </c>
    </row>
    <row r="55" spans="1:12">
      <c r="A55" s="1"/>
      <c r="B55" s="73" t="s">
        <v>98</v>
      </c>
      <c r="C55" s="73" t="s">
        <v>99</v>
      </c>
      <c r="D55" s="73" t="s">
        <v>995</v>
      </c>
      <c r="E55" s="74" t="s">
        <v>496</v>
      </c>
      <c r="F55" s="75">
        <v>1951.5</v>
      </c>
      <c r="G55" s="75">
        <v>1465.2</v>
      </c>
      <c r="H55" s="75">
        <v>1214.4000000000001</v>
      </c>
      <c r="I55" s="75">
        <v>1309.6500000000001</v>
      </c>
      <c r="J55" s="75">
        <v>1716.05</v>
      </c>
      <c r="K55" s="75">
        <v>1699.25</v>
      </c>
      <c r="L55" s="75">
        <v>9356.0499999999993</v>
      </c>
    </row>
    <row r="56" spans="1:12">
      <c r="A56" s="1"/>
      <c r="B56" s="73" t="s">
        <v>98</v>
      </c>
      <c r="C56" s="73" t="s">
        <v>99</v>
      </c>
      <c r="D56" s="73" t="s">
        <v>996</v>
      </c>
      <c r="E56" s="74" t="s">
        <v>496</v>
      </c>
      <c r="F56" s="75">
        <v>2068.5500000000002</v>
      </c>
      <c r="G56" s="75">
        <v>1606.55</v>
      </c>
      <c r="H56" s="75">
        <v>1444.55</v>
      </c>
      <c r="I56" s="75">
        <v>1407.25</v>
      </c>
      <c r="J56" s="75">
        <v>1994.4</v>
      </c>
      <c r="K56" s="75">
        <v>1715.55</v>
      </c>
      <c r="L56" s="75">
        <v>10236.85</v>
      </c>
    </row>
    <row r="57" spans="1:12">
      <c r="A57" s="1"/>
      <c r="B57" s="73" t="s">
        <v>98</v>
      </c>
      <c r="C57" s="73" t="s">
        <v>997</v>
      </c>
      <c r="D57" s="73" t="s">
        <v>998</v>
      </c>
      <c r="E57" s="74" t="s">
        <v>496</v>
      </c>
      <c r="F57" s="75">
        <v>216.4</v>
      </c>
      <c r="G57" s="75">
        <v>186.35</v>
      </c>
      <c r="H57" s="75">
        <v>147.69999999999999</v>
      </c>
      <c r="I57" s="75">
        <v>165.4</v>
      </c>
      <c r="J57" s="75">
        <v>234</v>
      </c>
      <c r="K57" s="75">
        <v>161.19999999999999</v>
      </c>
      <c r="L57" s="75">
        <v>1111.05</v>
      </c>
    </row>
    <row r="58" spans="1:12">
      <c r="A58" s="1"/>
      <c r="B58" s="73" t="s">
        <v>98</v>
      </c>
      <c r="C58" s="73" t="s">
        <v>997</v>
      </c>
      <c r="D58" s="73" t="s">
        <v>999</v>
      </c>
      <c r="E58" s="74" t="s">
        <v>496</v>
      </c>
      <c r="F58" s="75">
        <v>215.25</v>
      </c>
      <c r="G58" s="75">
        <v>182.4</v>
      </c>
      <c r="H58" s="75">
        <v>101.8</v>
      </c>
      <c r="I58" s="75">
        <v>135.69999999999999</v>
      </c>
      <c r="J58" s="75">
        <v>212.5</v>
      </c>
      <c r="K58" s="75">
        <v>170.2</v>
      </c>
      <c r="L58" s="75">
        <v>1017.85</v>
      </c>
    </row>
    <row r="59" spans="1:12">
      <c r="A59" s="1"/>
      <c r="B59" s="73" t="s">
        <v>98</v>
      </c>
      <c r="C59" s="73" t="s">
        <v>102</v>
      </c>
      <c r="D59" s="73" t="s">
        <v>92</v>
      </c>
      <c r="E59" s="74" t="s">
        <v>493</v>
      </c>
      <c r="F59" s="75">
        <v>2285.1999999999998</v>
      </c>
      <c r="G59" s="75">
        <v>2023</v>
      </c>
      <c r="H59" s="75">
        <v>1925.5</v>
      </c>
      <c r="I59" s="75">
        <v>2050.6</v>
      </c>
      <c r="J59" s="75">
        <v>1403.4</v>
      </c>
      <c r="K59" s="75">
        <v>1420.55</v>
      </c>
      <c r="L59" s="75">
        <v>11108.25</v>
      </c>
    </row>
    <row r="60" spans="1:12">
      <c r="A60" s="1"/>
      <c r="B60" s="73" t="s">
        <v>98</v>
      </c>
      <c r="C60" s="73" t="s">
        <v>883</v>
      </c>
      <c r="D60" s="73" t="s">
        <v>92</v>
      </c>
      <c r="E60" s="74" t="s">
        <v>493</v>
      </c>
      <c r="F60" s="75">
        <v>2592.65</v>
      </c>
      <c r="G60" s="75">
        <v>3133</v>
      </c>
      <c r="H60" s="75">
        <v>2909</v>
      </c>
      <c r="I60" s="75">
        <v>3131.9</v>
      </c>
      <c r="J60" s="75">
        <v>2486.1999999999998</v>
      </c>
      <c r="K60" s="75">
        <v>2675.5</v>
      </c>
      <c r="L60" s="75">
        <v>16928.25</v>
      </c>
    </row>
    <row r="61" spans="1:12">
      <c r="A61" s="1"/>
      <c r="B61" s="73" t="s">
        <v>98</v>
      </c>
      <c r="C61" s="73" t="s">
        <v>1000</v>
      </c>
      <c r="D61" s="73" t="s">
        <v>92</v>
      </c>
      <c r="E61" s="74" t="s">
        <v>495</v>
      </c>
      <c r="F61" s="75">
        <v>368.05</v>
      </c>
      <c r="G61" s="75">
        <v>363.7</v>
      </c>
      <c r="H61" s="75">
        <v>296.7</v>
      </c>
      <c r="I61" s="75">
        <v>348.7</v>
      </c>
      <c r="J61" s="75">
        <v>368.3</v>
      </c>
      <c r="K61" s="75">
        <v>373.6</v>
      </c>
      <c r="L61" s="75">
        <v>2119.0500000000002</v>
      </c>
    </row>
    <row r="62" spans="1:12">
      <c r="A62" s="1"/>
      <c r="B62" s="73" t="s">
        <v>98</v>
      </c>
      <c r="C62" s="73" t="s">
        <v>106</v>
      </c>
      <c r="D62" s="73" t="s">
        <v>1001</v>
      </c>
      <c r="E62" s="74" t="s">
        <v>494</v>
      </c>
      <c r="F62" s="75">
        <v>3876.9</v>
      </c>
      <c r="G62" s="75">
        <v>3869</v>
      </c>
      <c r="H62" s="75">
        <v>3493.95</v>
      </c>
      <c r="I62" s="75">
        <v>96.85</v>
      </c>
      <c r="J62" s="75">
        <v>27.4</v>
      </c>
      <c r="K62" s="75">
        <v>3498.7</v>
      </c>
      <c r="L62" s="75">
        <v>14862.8</v>
      </c>
    </row>
    <row r="63" spans="1:12">
      <c r="A63" s="1"/>
      <c r="B63" s="73" t="s">
        <v>98</v>
      </c>
      <c r="C63" s="73" t="s">
        <v>106</v>
      </c>
      <c r="D63" s="73" t="s">
        <v>1002</v>
      </c>
      <c r="E63" s="74" t="s">
        <v>494</v>
      </c>
      <c r="F63" s="75">
        <v>788.95</v>
      </c>
      <c r="G63" s="75">
        <v>2473.5</v>
      </c>
      <c r="H63" s="75">
        <v>3374.1</v>
      </c>
      <c r="I63" s="75">
        <v>3804.8</v>
      </c>
      <c r="J63" s="75">
        <v>3872.45</v>
      </c>
      <c r="K63" s="75">
        <v>3659.95</v>
      </c>
      <c r="L63" s="75">
        <v>17973.75</v>
      </c>
    </row>
    <row r="64" spans="1:12">
      <c r="A64" s="1"/>
      <c r="B64" s="73" t="s">
        <v>98</v>
      </c>
      <c r="C64" s="73" t="s">
        <v>106</v>
      </c>
      <c r="D64" s="73" t="s">
        <v>1003</v>
      </c>
      <c r="E64" s="74" t="s">
        <v>494</v>
      </c>
      <c r="F64" s="75"/>
      <c r="G64" s="75">
        <v>442.4</v>
      </c>
      <c r="H64" s="75">
        <v>1168.25</v>
      </c>
      <c r="I64" s="75"/>
      <c r="J64" s="75"/>
      <c r="K64" s="75">
        <v>2954.2</v>
      </c>
      <c r="L64" s="75">
        <v>4564.8500000000004</v>
      </c>
    </row>
    <row r="65" spans="1:12">
      <c r="A65" s="1"/>
      <c r="B65" s="73" t="s">
        <v>98</v>
      </c>
      <c r="C65" s="73" t="s">
        <v>106</v>
      </c>
      <c r="D65" s="73" t="s">
        <v>324</v>
      </c>
      <c r="E65" s="74" t="s">
        <v>494</v>
      </c>
      <c r="F65" s="75">
        <v>1832.65</v>
      </c>
      <c r="G65" s="75">
        <v>3062.1</v>
      </c>
      <c r="H65" s="75">
        <v>3578.7</v>
      </c>
      <c r="I65" s="75">
        <v>1705.45</v>
      </c>
      <c r="J65" s="75">
        <v>1662.35</v>
      </c>
      <c r="K65" s="75">
        <v>4946.6000000000004</v>
      </c>
      <c r="L65" s="75">
        <v>16787.849999999999</v>
      </c>
    </row>
    <row r="66" spans="1:12">
      <c r="A66" s="1"/>
      <c r="B66" s="73" t="s">
        <v>98</v>
      </c>
      <c r="C66" s="73" t="s">
        <v>110</v>
      </c>
      <c r="D66" s="73" t="s">
        <v>1004</v>
      </c>
      <c r="E66" s="74" t="s">
        <v>494</v>
      </c>
      <c r="F66" s="75"/>
      <c r="G66" s="75"/>
      <c r="H66" s="75"/>
      <c r="I66" s="75"/>
      <c r="J66" s="75"/>
      <c r="K66" s="75"/>
      <c r="L66" s="75">
        <v>0</v>
      </c>
    </row>
    <row r="67" spans="1:12">
      <c r="A67" s="1"/>
      <c r="B67" s="73" t="s">
        <v>98</v>
      </c>
      <c r="C67" s="73" t="s">
        <v>110</v>
      </c>
      <c r="D67" s="73" t="s">
        <v>1005</v>
      </c>
      <c r="E67" s="74" t="s">
        <v>494</v>
      </c>
      <c r="F67" s="75"/>
      <c r="G67" s="75"/>
      <c r="H67" s="75"/>
      <c r="I67" s="75"/>
      <c r="J67" s="75"/>
      <c r="K67" s="75"/>
      <c r="L67" s="75">
        <v>0</v>
      </c>
    </row>
    <row r="68" spans="1:12">
      <c r="A68" s="1"/>
      <c r="B68" s="73" t="s">
        <v>98</v>
      </c>
      <c r="C68" s="73" t="s">
        <v>1006</v>
      </c>
      <c r="D68" s="73" t="s">
        <v>1004</v>
      </c>
      <c r="E68" s="74" t="s">
        <v>494</v>
      </c>
      <c r="F68" s="75"/>
      <c r="G68" s="75"/>
      <c r="H68" s="75"/>
      <c r="I68" s="75"/>
      <c r="J68" s="75"/>
      <c r="K68" s="75"/>
      <c r="L68" s="75">
        <v>0</v>
      </c>
    </row>
    <row r="69" spans="1:12">
      <c r="A69" s="1"/>
      <c r="B69" s="73" t="s">
        <v>98</v>
      </c>
      <c r="C69" s="73" t="s">
        <v>1006</v>
      </c>
      <c r="D69" s="73" t="s">
        <v>1007</v>
      </c>
      <c r="E69" s="74" t="s">
        <v>494</v>
      </c>
      <c r="F69" s="75"/>
      <c r="G69" s="75"/>
      <c r="H69" s="75"/>
      <c r="I69" s="75"/>
      <c r="J69" s="75"/>
      <c r="K69" s="75"/>
      <c r="L69" s="75">
        <v>0</v>
      </c>
    </row>
    <row r="70" spans="1:12">
      <c r="A70" s="1"/>
      <c r="B70" s="73" t="s">
        <v>98</v>
      </c>
      <c r="C70" s="73" t="s">
        <v>1006</v>
      </c>
      <c r="D70" s="73" t="s">
        <v>1008</v>
      </c>
      <c r="E70" s="74" t="s">
        <v>494</v>
      </c>
      <c r="F70" s="75"/>
      <c r="G70" s="75"/>
      <c r="H70" s="75"/>
      <c r="I70" s="75"/>
      <c r="J70" s="75"/>
      <c r="K70" s="75"/>
      <c r="L70" s="75">
        <v>0</v>
      </c>
    </row>
    <row r="71" spans="1:12">
      <c r="A71" s="1"/>
      <c r="B71" s="73" t="s">
        <v>98</v>
      </c>
      <c r="C71" s="73" t="s">
        <v>1009</v>
      </c>
      <c r="D71" s="73" t="s">
        <v>322</v>
      </c>
      <c r="E71" s="74" t="s">
        <v>494</v>
      </c>
      <c r="F71" s="75"/>
      <c r="G71" s="75"/>
      <c r="H71" s="75"/>
      <c r="I71" s="75"/>
      <c r="J71" s="75"/>
      <c r="K71" s="75"/>
      <c r="L71" s="75">
        <v>0</v>
      </c>
    </row>
    <row r="72" spans="1:12">
      <c r="A72" s="1"/>
      <c r="B72" s="73" t="s">
        <v>98</v>
      </c>
      <c r="C72" s="73" t="s">
        <v>1009</v>
      </c>
      <c r="D72" s="73" t="s">
        <v>1010</v>
      </c>
      <c r="E72" s="74" t="s">
        <v>494</v>
      </c>
      <c r="F72" s="75"/>
      <c r="G72" s="75"/>
      <c r="H72" s="75"/>
      <c r="I72" s="75"/>
      <c r="J72" s="75"/>
      <c r="K72" s="75"/>
      <c r="L72" s="75">
        <v>0</v>
      </c>
    </row>
    <row r="73" spans="1:12">
      <c r="A73" s="1"/>
      <c r="B73" s="73" t="s">
        <v>98</v>
      </c>
      <c r="C73" s="73" t="s">
        <v>1009</v>
      </c>
      <c r="D73" s="73" t="s">
        <v>1003</v>
      </c>
      <c r="E73" s="74" t="s">
        <v>494</v>
      </c>
      <c r="F73" s="75"/>
      <c r="G73" s="75"/>
      <c r="H73" s="75"/>
      <c r="I73" s="75"/>
      <c r="J73" s="75"/>
      <c r="K73" s="75"/>
      <c r="L73" s="75">
        <v>0</v>
      </c>
    </row>
    <row r="74" spans="1:12">
      <c r="A74" s="1"/>
      <c r="B74" s="73" t="s">
        <v>112</v>
      </c>
      <c r="C74" s="73" t="s">
        <v>113</v>
      </c>
      <c r="D74" s="73" t="s">
        <v>1011</v>
      </c>
      <c r="E74" s="74" t="s">
        <v>494</v>
      </c>
      <c r="F74" s="75">
        <v>3079.7</v>
      </c>
      <c r="G74" s="75">
        <v>3458</v>
      </c>
      <c r="H74" s="75">
        <v>3831.55</v>
      </c>
      <c r="I74" s="75">
        <v>3196.8</v>
      </c>
      <c r="J74" s="75">
        <v>3536.5</v>
      </c>
      <c r="K74" s="75">
        <v>3807.1</v>
      </c>
      <c r="L74" s="75">
        <v>20909.650000000001</v>
      </c>
    </row>
    <row r="75" spans="1:12">
      <c r="A75" s="1"/>
      <c r="B75" s="73" t="s">
        <v>112</v>
      </c>
      <c r="C75" s="73" t="s">
        <v>113</v>
      </c>
      <c r="D75" s="73" t="s">
        <v>1012</v>
      </c>
      <c r="E75" s="74" t="s">
        <v>494</v>
      </c>
      <c r="F75" s="75">
        <v>3086.25</v>
      </c>
      <c r="G75" s="75">
        <v>3336.05</v>
      </c>
      <c r="H75" s="75">
        <v>649</v>
      </c>
      <c r="I75" s="75">
        <v>2356.5500000000002</v>
      </c>
      <c r="J75" s="75">
        <v>3543.65</v>
      </c>
      <c r="K75" s="75">
        <v>3813.45</v>
      </c>
      <c r="L75" s="75">
        <v>16784.95</v>
      </c>
    </row>
    <row r="76" spans="1:12">
      <c r="A76" s="1"/>
      <c r="B76" s="73" t="s">
        <v>112</v>
      </c>
      <c r="C76" s="73" t="s">
        <v>113</v>
      </c>
      <c r="D76" s="73" t="s">
        <v>1013</v>
      </c>
      <c r="E76" s="74" t="s">
        <v>494</v>
      </c>
      <c r="F76" s="75">
        <v>3733.55</v>
      </c>
      <c r="G76" s="75">
        <v>3887.65</v>
      </c>
      <c r="H76" s="75">
        <v>2026.25</v>
      </c>
      <c r="I76" s="75">
        <v>3186.8</v>
      </c>
      <c r="J76" s="75">
        <v>3970</v>
      </c>
      <c r="K76" s="75">
        <v>4126</v>
      </c>
      <c r="L76" s="75">
        <v>20930.25</v>
      </c>
    </row>
    <row r="77" spans="1:12">
      <c r="A77" s="1"/>
      <c r="B77" s="73" t="s">
        <v>531</v>
      </c>
      <c r="C77" s="73" t="s">
        <v>884</v>
      </c>
      <c r="D77" s="73" t="s">
        <v>92</v>
      </c>
      <c r="E77" s="74" t="s">
        <v>493</v>
      </c>
      <c r="F77" s="75">
        <v>501.65</v>
      </c>
      <c r="G77" s="75">
        <v>501.7</v>
      </c>
      <c r="H77" s="75">
        <v>502.35</v>
      </c>
      <c r="I77" s="75">
        <v>501.6</v>
      </c>
      <c r="J77" s="75">
        <v>501.6</v>
      </c>
      <c r="K77" s="75">
        <v>502.393035</v>
      </c>
      <c r="L77" s="75">
        <v>3011.2930350000001</v>
      </c>
    </row>
    <row r="78" spans="1:12">
      <c r="A78" s="1"/>
      <c r="B78" s="73" t="s">
        <v>531</v>
      </c>
      <c r="C78" s="73" t="s">
        <v>885</v>
      </c>
      <c r="D78" s="73" t="s">
        <v>92</v>
      </c>
      <c r="E78" s="74" t="s">
        <v>493</v>
      </c>
      <c r="F78" s="75">
        <v>196.1</v>
      </c>
      <c r="G78" s="75">
        <v>179.5</v>
      </c>
      <c r="H78" s="75">
        <v>191</v>
      </c>
      <c r="I78" s="75">
        <v>189.2</v>
      </c>
      <c r="J78" s="75">
        <v>176.9</v>
      </c>
      <c r="K78" s="75">
        <v>155.40807000000001</v>
      </c>
      <c r="L78" s="75">
        <v>1088.10807</v>
      </c>
    </row>
    <row r="79" spans="1:12">
      <c r="A79" s="1"/>
      <c r="B79" s="73" t="s">
        <v>532</v>
      </c>
      <c r="C79" s="73" t="s">
        <v>886</v>
      </c>
      <c r="D79" s="73" t="s">
        <v>976</v>
      </c>
      <c r="E79" s="74" t="s">
        <v>493</v>
      </c>
      <c r="F79" s="75">
        <v>489.6</v>
      </c>
      <c r="G79" s="75">
        <v>489.6</v>
      </c>
      <c r="H79" s="75">
        <v>489.6</v>
      </c>
      <c r="I79" s="75">
        <v>489.6</v>
      </c>
      <c r="J79" s="75">
        <v>489.6</v>
      </c>
      <c r="K79" s="75">
        <v>489.6</v>
      </c>
      <c r="L79" s="75">
        <v>2937.6</v>
      </c>
    </row>
    <row r="80" spans="1:12">
      <c r="A80" s="1"/>
      <c r="B80" s="73" t="s">
        <v>532</v>
      </c>
      <c r="C80" s="73" t="s">
        <v>887</v>
      </c>
      <c r="D80" s="73" t="s">
        <v>976</v>
      </c>
      <c r="E80" s="74" t="s">
        <v>493</v>
      </c>
      <c r="F80" s="75">
        <v>489.6</v>
      </c>
      <c r="G80" s="75">
        <v>489.6</v>
      </c>
      <c r="H80" s="75">
        <v>489.6</v>
      </c>
      <c r="I80" s="75">
        <v>489.6</v>
      </c>
      <c r="J80" s="75">
        <v>489.6</v>
      </c>
      <c r="K80" s="75">
        <v>489.6</v>
      </c>
      <c r="L80" s="75">
        <v>2937.6</v>
      </c>
    </row>
    <row r="81" spans="1:12">
      <c r="A81" s="1"/>
      <c r="B81" s="73" t="s">
        <v>532</v>
      </c>
      <c r="C81" s="73" t="s">
        <v>888</v>
      </c>
      <c r="D81" s="73" t="s">
        <v>976</v>
      </c>
      <c r="E81" s="74" t="s">
        <v>493</v>
      </c>
      <c r="F81" s="75">
        <v>480</v>
      </c>
      <c r="G81" s="75">
        <v>480</v>
      </c>
      <c r="H81" s="75">
        <v>480</v>
      </c>
      <c r="I81" s="75">
        <v>480</v>
      </c>
      <c r="J81" s="75">
        <v>480</v>
      </c>
      <c r="K81" s="75">
        <v>480</v>
      </c>
      <c r="L81" s="75">
        <v>2880</v>
      </c>
    </row>
    <row r="82" spans="1:12">
      <c r="A82" s="1"/>
      <c r="B82" s="73" t="s">
        <v>532</v>
      </c>
      <c r="C82" s="73" t="s">
        <v>889</v>
      </c>
      <c r="D82" s="73" t="s">
        <v>92</v>
      </c>
      <c r="E82" s="74" t="s">
        <v>493</v>
      </c>
      <c r="F82" s="75">
        <v>168.65</v>
      </c>
      <c r="G82" s="75">
        <v>171.25</v>
      </c>
      <c r="H82" s="75">
        <v>178.8</v>
      </c>
      <c r="I82" s="75">
        <v>130.69999999999999</v>
      </c>
      <c r="J82" s="75">
        <v>156.5</v>
      </c>
      <c r="K82" s="75">
        <v>118.45</v>
      </c>
      <c r="L82" s="75">
        <v>924.35</v>
      </c>
    </row>
    <row r="83" spans="1:12">
      <c r="A83" s="1"/>
      <c r="B83" s="73" t="s">
        <v>537</v>
      </c>
      <c r="C83" s="73" t="s">
        <v>1014</v>
      </c>
      <c r="D83" s="73" t="s">
        <v>1015</v>
      </c>
      <c r="E83" s="74" t="s">
        <v>494</v>
      </c>
      <c r="F83" s="75">
        <v>1047.2</v>
      </c>
      <c r="G83" s="75">
        <v>1044.25</v>
      </c>
      <c r="H83" s="75">
        <v>1042.6500000000001</v>
      </c>
      <c r="I83" s="75">
        <v>1036.45</v>
      </c>
      <c r="J83" s="75">
        <v>1043.9000000000001</v>
      </c>
      <c r="K83" s="75">
        <v>1068.6500000000001</v>
      </c>
      <c r="L83" s="75">
        <v>6283.1</v>
      </c>
    </row>
    <row r="84" spans="1:12">
      <c r="A84" s="1"/>
      <c r="B84" s="73" t="s">
        <v>537</v>
      </c>
      <c r="C84" s="73" t="s">
        <v>1014</v>
      </c>
      <c r="D84" s="73" t="s">
        <v>1016</v>
      </c>
      <c r="E84" s="74" t="s">
        <v>494</v>
      </c>
      <c r="F84" s="75">
        <v>820.35</v>
      </c>
      <c r="G84" s="75">
        <v>815.6</v>
      </c>
      <c r="H84" s="75">
        <v>827.7</v>
      </c>
      <c r="I84" s="75">
        <v>832.9</v>
      </c>
      <c r="J84" s="75">
        <v>837.75</v>
      </c>
      <c r="K84" s="75">
        <v>837</v>
      </c>
      <c r="L84" s="75">
        <v>4971.3</v>
      </c>
    </row>
    <row r="85" spans="1:12">
      <c r="A85" s="1"/>
      <c r="B85" s="73" t="s">
        <v>511</v>
      </c>
      <c r="C85" s="73" t="s">
        <v>1017</v>
      </c>
      <c r="D85" s="73" t="s">
        <v>1017</v>
      </c>
      <c r="E85" s="74" t="s">
        <v>495</v>
      </c>
      <c r="F85" s="75">
        <v>672</v>
      </c>
      <c r="G85" s="75">
        <v>772.75</v>
      </c>
      <c r="H85" s="75">
        <v>700.45</v>
      </c>
      <c r="I85" s="75">
        <v>684.5</v>
      </c>
      <c r="J85" s="75">
        <v>719.3</v>
      </c>
      <c r="K85" s="75">
        <v>812.5</v>
      </c>
      <c r="L85" s="75">
        <v>4361.5</v>
      </c>
    </row>
    <row r="86" spans="1:12">
      <c r="A86" s="1"/>
      <c r="B86" s="73" t="s">
        <v>310</v>
      </c>
      <c r="C86" s="73" t="s">
        <v>1018</v>
      </c>
      <c r="D86" s="73" t="s">
        <v>92</v>
      </c>
      <c r="E86" s="74" t="s">
        <v>496</v>
      </c>
      <c r="F86" s="75">
        <v>184.95</v>
      </c>
      <c r="G86" s="75">
        <v>103.75</v>
      </c>
      <c r="H86" s="75">
        <v>74.3</v>
      </c>
      <c r="I86" s="75">
        <v>85.55</v>
      </c>
      <c r="J86" s="75">
        <v>64.8</v>
      </c>
      <c r="K86" s="75">
        <v>109.65</v>
      </c>
      <c r="L86" s="75">
        <v>623</v>
      </c>
    </row>
    <row r="87" spans="1:12">
      <c r="A87" s="1"/>
      <c r="B87" s="73" t="s">
        <v>512</v>
      </c>
      <c r="C87" s="73" t="s">
        <v>1019</v>
      </c>
      <c r="D87" s="73" t="s">
        <v>92</v>
      </c>
      <c r="E87" s="74" t="s">
        <v>496</v>
      </c>
      <c r="F87" s="75">
        <v>264.14999999999998</v>
      </c>
      <c r="G87" s="75">
        <v>129.4</v>
      </c>
      <c r="H87" s="75">
        <v>69.5</v>
      </c>
      <c r="I87" s="75">
        <v>100.9</v>
      </c>
      <c r="J87" s="75">
        <v>81</v>
      </c>
      <c r="K87" s="75">
        <v>100.15</v>
      </c>
      <c r="L87" s="75">
        <v>745.1</v>
      </c>
    </row>
    <row r="88" spans="1:12">
      <c r="A88" s="1"/>
      <c r="B88" s="73" t="s">
        <v>518</v>
      </c>
      <c r="C88" s="73" t="s">
        <v>890</v>
      </c>
      <c r="D88" s="73" t="s">
        <v>976</v>
      </c>
      <c r="E88" s="74" t="s">
        <v>493</v>
      </c>
      <c r="F88" s="75">
        <v>85.1</v>
      </c>
      <c r="G88" s="75">
        <v>83.55</v>
      </c>
      <c r="H88" s="75">
        <v>85.1</v>
      </c>
      <c r="I88" s="75">
        <v>83.4</v>
      </c>
      <c r="J88" s="75">
        <v>84.45</v>
      </c>
      <c r="K88" s="75">
        <v>85.7</v>
      </c>
      <c r="L88" s="75">
        <v>507.3</v>
      </c>
    </row>
    <row r="89" spans="1:12">
      <c r="A89" s="1"/>
      <c r="B89" s="73" t="s">
        <v>505</v>
      </c>
      <c r="C89" s="73" t="s">
        <v>891</v>
      </c>
      <c r="D89" s="73" t="s">
        <v>92</v>
      </c>
      <c r="E89" s="74" t="s">
        <v>493</v>
      </c>
      <c r="F89" s="75">
        <v>65</v>
      </c>
      <c r="G89" s="75">
        <v>162.19999999999999</v>
      </c>
      <c r="H89" s="75">
        <v>434.05</v>
      </c>
      <c r="I89" s="75">
        <v>440.2</v>
      </c>
      <c r="J89" s="75">
        <v>441.4</v>
      </c>
      <c r="K89" s="75">
        <v>438.3</v>
      </c>
      <c r="L89" s="75">
        <v>1981.15</v>
      </c>
    </row>
    <row r="90" spans="1:12">
      <c r="A90" s="1"/>
      <c r="B90" s="73" t="s">
        <v>316</v>
      </c>
      <c r="C90" s="73" t="s">
        <v>929</v>
      </c>
      <c r="D90" s="73" t="s">
        <v>92</v>
      </c>
      <c r="E90" s="74" t="s">
        <v>493</v>
      </c>
      <c r="F90" s="75">
        <v>446.3</v>
      </c>
      <c r="G90" s="75">
        <v>72.849999999999994</v>
      </c>
      <c r="H90" s="75"/>
      <c r="I90" s="75"/>
      <c r="J90" s="75"/>
      <c r="K90" s="75"/>
      <c r="L90" s="75">
        <v>519.15</v>
      </c>
    </row>
    <row r="91" spans="1:12">
      <c r="A91" s="1"/>
      <c r="B91" s="73" t="s">
        <v>508</v>
      </c>
      <c r="C91" s="73" t="s">
        <v>1020</v>
      </c>
      <c r="D91" s="73" t="s">
        <v>92</v>
      </c>
      <c r="E91" s="74" t="s">
        <v>494</v>
      </c>
      <c r="F91" s="75"/>
      <c r="G91" s="75"/>
      <c r="H91" s="75"/>
      <c r="I91" s="75"/>
      <c r="J91" s="75"/>
      <c r="K91" s="75"/>
      <c r="L91" s="75">
        <v>0</v>
      </c>
    </row>
    <row r="92" spans="1:12">
      <c r="A92" s="1"/>
      <c r="B92" s="73" t="s">
        <v>508</v>
      </c>
      <c r="C92" s="73" t="s">
        <v>1021</v>
      </c>
      <c r="D92" s="73" t="s">
        <v>92</v>
      </c>
      <c r="E92" s="74" t="s">
        <v>494</v>
      </c>
      <c r="F92" s="75"/>
      <c r="G92" s="75"/>
      <c r="H92" s="75"/>
      <c r="I92" s="75"/>
      <c r="J92" s="75"/>
      <c r="K92" s="75"/>
      <c r="L92" s="75">
        <v>0</v>
      </c>
    </row>
    <row r="93" spans="1:12">
      <c r="A93" s="1"/>
      <c r="B93" s="73" t="s">
        <v>506</v>
      </c>
      <c r="C93" s="73" t="s">
        <v>892</v>
      </c>
      <c r="D93" s="73" t="s">
        <v>92</v>
      </c>
      <c r="E93" s="74" t="s">
        <v>493</v>
      </c>
      <c r="F93" s="75">
        <v>2177.8000000000002</v>
      </c>
      <c r="G93" s="75">
        <v>2181.1</v>
      </c>
      <c r="H93" s="75">
        <v>2168.75</v>
      </c>
      <c r="I93" s="75">
        <v>2112.1076250000001</v>
      </c>
      <c r="J93" s="75">
        <v>2168.6</v>
      </c>
      <c r="K93" s="75">
        <v>2176.9499999999998</v>
      </c>
      <c r="L93" s="75">
        <v>12985.307624999999</v>
      </c>
    </row>
    <row r="94" spans="1:12">
      <c r="A94" s="1"/>
      <c r="B94" s="73" t="s">
        <v>115</v>
      </c>
      <c r="C94" s="73" t="s">
        <v>116</v>
      </c>
      <c r="D94" s="73" t="s">
        <v>92</v>
      </c>
      <c r="E94" s="74" t="s">
        <v>493</v>
      </c>
      <c r="F94" s="75">
        <v>11357.25</v>
      </c>
      <c r="G94" s="75">
        <v>13424.35</v>
      </c>
      <c r="H94" s="75">
        <v>13474.95</v>
      </c>
      <c r="I94" s="75">
        <v>13469.6</v>
      </c>
      <c r="J94" s="75">
        <v>13207.8</v>
      </c>
      <c r="K94" s="75">
        <v>13344.65</v>
      </c>
      <c r="L94" s="75">
        <v>78278.600000000006</v>
      </c>
    </row>
    <row r="95" spans="1:12">
      <c r="A95" s="1"/>
      <c r="B95" s="73" t="s">
        <v>115</v>
      </c>
      <c r="C95" s="73" t="s">
        <v>120</v>
      </c>
      <c r="D95" s="73" t="s">
        <v>1001</v>
      </c>
      <c r="E95" s="74" t="s">
        <v>494</v>
      </c>
      <c r="F95" s="75">
        <v>190.15</v>
      </c>
      <c r="G95" s="75">
        <v>2998.9</v>
      </c>
      <c r="H95" s="75">
        <v>3363.95</v>
      </c>
      <c r="I95" s="75">
        <v>3138.5</v>
      </c>
      <c r="J95" s="75">
        <v>2808.05</v>
      </c>
      <c r="K95" s="75">
        <v>3127.6</v>
      </c>
      <c r="L95" s="75">
        <v>15627.15</v>
      </c>
    </row>
    <row r="96" spans="1:12">
      <c r="A96" s="1"/>
      <c r="B96" s="73" t="s">
        <v>115</v>
      </c>
      <c r="C96" s="73" t="s">
        <v>120</v>
      </c>
      <c r="D96" s="73" t="s">
        <v>1002</v>
      </c>
      <c r="E96" s="74" t="s">
        <v>494</v>
      </c>
      <c r="F96" s="75">
        <v>3538.6</v>
      </c>
      <c r="G96" s="75">
        <v>3132</v>
      </c>
      <c r="H96" s="75">
        <v>3377.25</v>
      </c>
      <c r="I96" s="75">
        <v>3138.9</v>
      </c>
      <c r="J96" s="75">
        <v>2806.95</v>
      </c>
      <c r="K96" s="75">
        <v>3124.75</v>
      </c>
      <c r="L96" s="75">
        <v>19118.45</v>
      </c>
    </row>
    <row r="97" spans="1:12">
      <c r="A97" s="1"/>
      <c r="B97" s="73" t="s">
        <v>115</v>
      </c>
      <c r="C97" s="73" t="s">
        <v>120</v>
      </c>
      <c r="D97" s="73" t="s">
        <v>1003</v>
      </c>
      <c r="E97" s="74" t="s">
        <v>494</v>
      </c>
      <c r="F97" s="75">
        <v>3535.3</v>
      </c>
      <c r="G97" s="75">
        <v>3129.15</v>
      </c>
      <c r="H97" s="75">
        <v>3380.55</v>
      </c>
      <c r="I97" s="75">
        <v>3136.15</v>
      </c>
      <c r="J97" s="75">
        <v>2810.85</v>
      </c>
      <c r="K97" s="75">
        <v>3125.95</v>
      </c>
      <c r="L97" s="75">
        <v>19117.95</v>
      </c>
    </row>
    <row r="98" spans="1:12">
      <c r="A98" s="1"/>
      <c r="B98" s="73" t="s">
        <v>115</v>
      </c>
      <c r="C98" s="73" t="s">
        <v>120</v>
      </c>
      <c r="D98" s="73" t="s">
        <v>324</v>
      </c>
      <c r="E98" s="74" t="s">
        <v>494</v>
      </c>
      <c r="F98" s="75">
        <v>3848.7</v>
      </c>
      <c r="G98" s="75">
        <v>5329.7</v>
      </c>
      <c r="H98" s="75">
        <v>5702.5</v>
      </c>
      <c r="I98" s="75">
        <v>5544.4</v>
      </c>
      <c r="J98" s="75">
        <v>5207.8500000000004</v>
      </c>
      <c r="K98" s="75">
        <v>5505.3</v>
      </c>
      <c r="L98" s="75">
        <v>31138.45</v>
      </c>
    </row>
    <row r="99" spans="1:12">
      <c r="A99" s="1"/>
      <c r="B99" s="73" t="s">
        <v>115</v>
      </c>
      <c r="C99" s="73" t="s">
        <v>123</v>
      </c>
      <c r="D99" s="73" t="s">
        <v>322</v>
      </c>
      <c r="E99" s="74" t="s">
        <v>494</v>
      </c>
      <c r="F99" s="75">
        <v>4899.8500000000004</v>
      </c>
      <c r="G99" s="75">
        <v>4926.1000000000004</v>
      </c>
      <c r="H99" s="75">
        <v>4930.8999999999996</v>
      </c>
      <c r="I99" s="75">
        <v>4907.55</v>
      </c>
      <c r="J99" s="75">
        <v>4708.05</v>
      </c>
      <c r="K99" s="75"/>
      <c r="L99" s="75">
        <v>24372.45</v>
      </c>
    </row>
    <row r="100" spans="1:12">
      <c r="A100" s="1"/>
      <c r="B100" s="73" t="s">
        <v>115</v>
      </c>
      <c r="C100" s="73" t="s">
        <v>123</v>
      </c>
      <c r="D100" s="73" t="s">
        <v>324</v>
      </c>
      <c r="E100" s="74" t="s">
        <v>494</v>
      </c>
      <c r="F100" s="75">
        <v>2562.6999999999998</v>
      </c>
      <c r="G100" s="75">
        <v>2569.65</v>
      </c>
      <c r="H100" s="75">
        <v>2565.5500000000002</v>
      </c>
      <c r="I100" s="75">
        <v>2559.5500000000002</v>
      </c>
      <c r="J100" s="75">
        <v>2419.5500000000002</v>
      </c>
      <c r="K100" s="75"/>
      <c r="L100" s="75">
        <v>12677</v>
      </c>
    </row>
    <row r="101" spans="1:12">
      <c r="A101" s="1"/>
      <c r="B101" s="73" t="s">
        <v>115</v>
      </c>
      <c r="C101" s="73" t="s">
        <v>893</v>
      </c>
      <c r="D101" s="73" t="s">
        <v>92</v>
      </c>
      <c r="E101" s="74" t="s">
        <v>493</v>
      </c>
      <c r="F101" s="75">
        <v>252.6</v>
      </c>
      <c r="G101" s="75">
        <v>252.45</v>
      </c>
      <c r="H101" s="75">
        <v>252.2</v>
      </c>
      <c r="I101" s="75">
        <v>252.1</v>
      </c>
      <c r="J101" s="75">
        <v>252.15</v>
      </c>
      <c r="K101" s="75">
        <v>251.7</v>
      </c>
      <c r="L101" s="75">
        <v>1513.2</v>
      </c>
    </row>
    <row r="102" spans="1:12">
      <c r="A102" s="1"/>
      <c r="B102" s="73" t="s">
        <v>513</v>
      </c>
      <c r="C102" s="73" t="s">
        <v>1022</v>
      </c>
      <c r="D102" s="73" t="s">
        <v>92</v>
      </c>
      <c r="E102" s="74" t="s">
        <v>495</v>
      </c>
      <c r="F102" s="75">
        <v>2.35</v>
      </c>
      <c r="G102" s="75">
        <v>1.85</v>
      </c>
      <c r="H102" s="75">
        <v>2.2999999999999998</v>
      </c>
      <c r="I102" s="75">
        <v>2.2000000000000002</v>
      </c>
      <c r="J102" s="75">
        <v>2.5</v>
      </c>
      <c r="K102" s="75">
        <v>2.2999999999999998</v>
      </c>
      <c r="L102" s="75">
        <v>13.5</v>
      </c>
    </row>
    <row r="103" spans="1:12">
      <c r="A103" s="1"/>
      <c r="B103" s="73" t="s">
        <v>504</v>
      </c>
      <c r="C103" s="73" t="s">
        <v>894</v>
      </c>
      <c r="D103" s="73" t="s">
        <v>92</v>
      </c>
      <c r="E103" s="74" t="s">
        <v>493</v>
      </c>
      <c r="F103" s="75">
        <v>1009.45</v>
      </c>
      <c r="G103" s="75">
        <v>1324.15</v>
      </c>
      <c r="H103" s="75">
        <v>1534.25</v>
      </c>
      <c r="I103" s="75">
        <v>1287.55</v>
      </c>
      <c r="J103" s="75">
        <v>1036.25</v>
      </c>
      <c r="K103" s="75">
        <v>999.7</v>
      </c>
      <c r="L103" s="75">
        <v>7191.35</v>
      </c>
    </row>
    <row r="104" spans="1:12">
      <c r="A104" s="1"/>
      <c r="B104" s="73" t="s">
        <v>514</v>
      </c>
      <c r="C104" s="73" t="s">
        <v>895</v>
      </c>
      <c r="D104" s="73" t="s">
        <v>92</v>
      </c>
      <c r="E104" s="74" t="s">
        <v>493</v>
      </c>
      <c r="F104" s="75">
        <v>86.75</v>
      </c>
      <c r="G104" s="75">
        <v>86.8</v>
      </c>
      <c r="H104" s="75">
        <v>87.75</v>
      </c>
      <c r="I104" s="75">
        <v>87.25</v>
      </c>
      <c r="J104" s="75">
        <v>87.1</v>
      </c>
      <c r="K104" s="75">
        <v>88.05</v>
      </c>
      <c r="L104" s="75">
        <v>523.70000000000005</v>
      </c>
    </row>
    <row r="105" spans="1:12">
      <c r="A105" s="1"/>
      <c r="B105" s="73" t="s">
        <v>533</v>
      </c>
      <c r="C105" s="73" t="s">
        <v>1023</v>
      </c>
      <c r="D105" s="73" t="s">
        <v>92</v>
      </c>
      <c r="E105" s="74" t="s">
        <v>495</v>
      </c>
      <c r="F105" s="75">
        <v>123.05</v>
      </c>
      <c r="G105" s="75">
        <v>132.19999999999999</v>
      </c>
      <c r="H105" s="75">
        <v>118</v>
      </c>
      <c r="I105" s="75">
        <v>131.69999999999999</v>
      </c>
      <c r="J105" s="75">
        <v>126.65</v>
      </c>
      <c r="K105" s="75">
        <v>136.9</v>
      </c>
      <c r="L105" s="75">
        <v>768.5</v>
      </c>
    </row>
    <row r="106" spans="1:12">
      <c r="A106" s="1"/>
      <c r="B106" s="73" t="s">
        <v>335</v>
      </c>
      <c r="C106" s="73" t="s">
        <v>1024</v>
      </c>
      <c r="D106" s="73" t="s">
        <v>92</v>
      </c>
      <c r="E106" s="74" t="s">
        <v>494</v>
      </c>
      <c r="F106" s="75"/>
      <c r="G106" s="75"/>
      <c r="H106" s="75"/>
      <c r="I106" s="75">
        <v>877.7</v>
      </c>
      <c r="J106" s="75">
        <v>960.4</v>
      </c>
      <c r="K106" s="75">
        <v>169.85</v>
      </c>
      <c r="L106" s="75">
        <v>2007.95</v>
      </c>
    </row>
    <row r="107" spans="1:12">
      <c r="A107" s="1"/>
      <c r="B107" s="73" t="s">
        <v>519</v>
      </c>
      <c r="C107" s="73" t="s">
        <v>1025</v>
      </c>
      <c r="D107" s="73" t="s">
        <v>92</v>
      </c>
      <c r="E107" s="74" t="s">
        <v>495</v>
      </c>
      <c r="F107" s="75">
        <v>139.9</v>
      </c>
      <c r="G107" s="75">
        <v>153</v>
      </c>
      <c r="H107" s="75">
        <v>114.95</v>
      </c>
      <c r="I107" s="75">
        <v>132.9</v>
      </c>
      <c r="J107" s="75">
        <v>145.1</v>
      </c>
      <c r="K107" s="75">
        <v>144.1</v>
      </c>
      <c r="L107" s="75">
        <v>829.95</v>
      </c>
    </row>
    <row r="108" spans="1:12">
      <c r="A108" s="1"/>
      <c r="B108" s="73" t="s">
        <v>126</v>
      </c>
      <c r="C108" s="73" t="s">
        <v>896</v>
      </c>
      <c r="D108" s="73" t="s">
        <v>92</v>
      </c>
      <c r="E108" s="74" t="s">
        <v>493</v>
      </c>
      <c r="F108" s="75">
        <v>22.4</v>
      </c>
      <c r="G108" s="75">
        <v>21.6</v>
      </c>
      <c r="H108" s="75">
        <v>22.6</v>
      </c>
      <c r="I108" s="75">
        <v>38.950000000000003</v>
      </c>
      <c r="J108" s="75">
        <v>52.5</v>
      </c>
      <c r="K108" s="75">
        <v>36.200000000000003</v>
      </c>
      <c r="L108" s="75">
        <v>194.25</v>
      </c>
    </row>
    <row r="109" spans="1:12">
      <c r="A109" s="1"/>
      <c r="B109" s="73" t="s">
        <v>126</v>
      </c>
      <c r="C109" s="73" t="s">
        <v>897</v>
      </c>
      <c r="D109" s="73" t="s">
        <v>92</v>
      </c>
      <c r="E109" s="74" t="s">
        <v>493</v>
      </c>
      <c r="F109" s="75">
        <v>5770.15</v>
      </c>
      <c r="G109" s="75">
        <v>5792.3</v>
      </c>
      <c r="H109" s="75">
        <v>5753.35</v>
      </c>
      <c r="I109" s="75">
        <v>5587.75</v>
      </c>
      <c r="J109" s="75">
        <v>5711.85</v>
      </c>
      <c r="K109" s="75">
        <v>5726.45</v>
      </c>
      <c r="L109" s="75">
        <v>34341.85</v>
      </c>
    </row>
    <row r="110" spans="1:12">
      <c r="A110" s="1"/>
      <c r="B110" s="73" t="s">
        <v>126</v>
      </c>
      <c r="C110" s="73" t="s">
        <v>130</v>
      </c>
      <c r="D110" s="73" t="s">
        <v>92</v>
      </c>
      <c r="E110" s="74" t="s">
        <v>493</v>
      </c>
      <c r="F110" s="75">
        <v>95.05</v>
      </c>
      <c r="G110" s="75">
        <v>226.4</v>
      </c>
      <c r="H110" s="75">
        <v>299.60000000000002</v>
      </c>
      <c r="I110" s="75">
        <v>495</v>
      </c>
      <c r="J110" s="75">
        <v>677.25</v>
      </c>
      <c r="K110" s="75">
        <v>513.9</v>
      </c>
      <c r="L110" s="75">
        <v>2307.1999999999998</v>
      </c>
    </row>
    <row r="111" spans="1:12">
      <c r="A111" s="1"/>
      <c r="B111" s="73" t="s">
        <v>126</v>
      </c>
      <c r="C111" s="73" t="s">
        <v>898</v>
      </c>
      <c r="D111" s="73" t="s">
        <v>92</v>
      </c>
      <c r="E111" s="74" t="s">
        <v>493</v>
      </c>
      <c r="F111" s="75">
        <v>144.35</v>
      </c>
      <c r="G111" s="75">
        <v>159.4</v>
      </c>
      <c r="H111" s="75">
        <v>155.25</v>
      </c>
      <c r="I111" s="75">
        <v>167.35</v>
      </c>
      <c r="J111" s="75">
        <v>178.7</v>
      </c>
      <c r="K111" s="75">
        <v>104.05</v>
      </c>
      <c r="L111" s="75">
        <v>909.1</v>
      </c>
    </row>
    <row r="112" spans="1:12">
      <c r="A112" s="1"/>
      <c r="B112" s="73" t="s">
        <v>132</v>
      </c>
      <c r="C112" s="73" t="s">
        <v>1026</v>
      </c>
      <c r="D112" s="73" t="s">
        <v>92</v>
      </c>
      <c r="E112" s="74" t="s">
        <v>496</v>
      </c>
      <c r="F112" s="75"/>
      <c r="G112" s="75"/>
      <c r="H112" s="75"/>
      <c r="I112" s="75"/>
      <c r="J112" s="75"/>
      <c r="K112" s="75">
        <v>389.75</v>
      </c>
      <c r="L112" s="75">
        <v>389.75</v>
      </c>
    </row>
    <row r="113" spans="1:12">
      <c r="A113" s="1"/>
      <c r="B113" s="73" t="s">
        <v>132</v>
      </c>
      <c r="C113" s="73" t="s">
        <v>1027</v>
      </c>
      <c r="D113" s="73" t="s">
        <v>92</v>
      </c>
      <c r="E113" s="74" t="s">
        <v>496</v>
      </c>
      <c r="F113" s="75">
        <v>2319.4</v>
      </c>
      <c r="G113" s="75">
        <v>1712</v>
      </c>
      <c r="H113" s="75">
        <v>1405.75</v>
      </c>
      <c r="I113" s="75">
        <v>1409.75</v>
      </c>
      <c r="J113" s="75">
        <v>2512.25</v>
      </c>
      <c r="K113" s="75">
        <v>2132.5500000000002</v>
      </c>
      <c r="L113" s="75">
        <v>11491.7</v>
      </c>
    </row>
    <row r="114" spans="1:12">
      <c r="A114" s="1"/>
      <c r="B114" s="73" t="s">
        <v>132</v>
      </c>
      <c r="C114" s="73" t="s">
        <v>900</v>
      </c>
      <c r="D114" s="73" t="s">
        <v>92</v>
      </c>
      <c r="E114" s="74" t="s">
        <v>493</v>
      </c>
      <c r="F114" s="75">
        <v>1762.7</v>
      </c>
      <c r="G114" s="75">
        <v>1829.1</v>
      </c>
      <c r="H114" s="75">
        <v>1896.05</v>
      </c>
      <c r="I114" s="75">
        <v>1770.65</v>
      </c>
      <c r="J114" s="75">
        <v>1885.75</v>
      </c>
      <c r="K114" s="75">
        <v>1800.5</v>
      </c>
      <c r="L114" s="75">
        <v>10944.75</v>
      </c>
    </row>
    <row r="115" spans="1:12">
      <c r="A115" s="1"/>
      <c r="B115" s="73" t="s">
        <v>132</v>
      </c>
      <c r="C115" s="73" t="s">
        <v>902</v>
      </c>
      <c r="D115" s="73" t="s">
        <v>976</v>
      </c>
      <c r="E115" s="74" t="s">
        <v>493</v>
      </c>
      <c r="F115" s="75">
        <v>9.65</v>
      </c>
      <c r="G115" s="75">
        <v>14.4</v>
      </c>
      <c r="H115" s="75">
        <v>14.4</v>
      </c>
      <c r="I115" s="75">
        <v>14.4</v>
      </c>
      <c r="J115" s="75">
        <v>14.4</v>
      </c>
      <c r="K115" s="75">
        <v>14.4</v>
      </c>
      <c r="L115" s="75">
        <v>81.650000000000006</v>
      </c>
    </row>
    <row r="116" spans="1:12">
      <c r="A116" s="1"/>
      <c r="B116" s="73" t="s">
        <v>132</v>
      </c>
      <c r="C116" s="73" t="s">
        <v>903</v>
      </c>
      <c r="D116" s="73" t="s">
        <v>92</v>
      </c>
      <c r="E116" s="74" t="s">
        <v>493</v>
      </c>
      <c r="F116" s="75">
        <v>402.3</v>
      </c>
      <c r="G116" s="75">
        <v>722.55</v>
      </c>
      <c r="H116" s="75">
        <v>723.85</v>
      </c>
      <c r="I116" s="75">
        <v>723.4</v>
      </c>
      <c r="J116" s="75">
        <v>724.4</v>
      </c>
      <c r="K116" s="75">
        <v>725.6</v>
      </c>
      <c r="L116" s="75">
        <v>4022.1</v>
      </c>
    </row>
    <row r="117" spans="1:12">
      <c r="A117" s="1"/>
      <c r="B117" s="73" t="s">
        <v>132</v>
      </c>
      <c r="C117" s="73" t="s">
        <v>135</v>
      </c>
      <c r="D117" s="73" t="s">
        <v>92</v>
      </c>
      <c r="E117" s="74" t="s">
        <v>493</v>
      </c>
      <c r="F117" s="75">
        <v>2954.45</v>
      </c>
      <c r="G117" s="75">
        <v>2590.6</v>
      </c>
      <c r="H117" s="75">
        <v>4075.4</v>
      </c>
      <c r="I117" s="75">
        <v>3807.1</v>
      </c>
      <c r="J117" s="75">
        <v>3616</v>
      </c>
      <c r="K117" s="75">
        <v>2593.9499999999998</v>
      </c>
      <c r="L117" s="75">
        <v>19637.5</v>
      </c>
    </row>
    <row r="118" spans="1:12">
      <c r="A118" s="1"/>
      <c r="B118" s="73" t="s">
        <v>132</v>
      </c>
      <c r="C118" s="73" t="s">
        <v>904</v>
      </c>
      <c r="D118" s="73" t="s">
        <v>92</v>
      </c>
      <c r="E118" s="74" t="s">
        <v>493</v>
      </c>
      <c r="F118" s="75">
        <v>2760.15</v>
      </c>
      <c r="G118" s="75">
        <v>2677.95</v>
      </c>
      <c r="H118" s="75">
        <v>3015.5</v>
      </c>
      <c r="I118" s="75">
        <v>2965.5</v>
      </c>
      <c r="J118" s="75">
        <v>2905.45</v>
      </c>
      <c r="K118" s="75">
        <v>2462.15</v>
      </c>
      <c r="L118" s="75">
        <v>16786.7</v>
      </c>
    </row>
    <row r="119" spans="1:12">
      <c r="A119" s="1"/>
      <c r="B119" s="73" t="s">
        <v>132</v>
      </c>
      <c r="C119" s="73" t="s">
        <v>905</v>
      </c>
      <c r="D119" s="73" t="s">
        <v>92</v>
      </c>
      <c r="E119" s="74" t="s">
        <v>493</v>
      </c>
      <c r="F119" s="75">
        <v>1535.2</v>
      </c>
      <c r="G119" s="75">
        <v>1332.65</v>
      </c>
      <c r="H119" s="75">
        <v>1530.25</v>
      </c>
      <c r="I119" s="75">
        <v>1534</v>
      </c>
      <c r="J119" s="75">
        <v>1499.95</v>
      </c>
      <c r="K119" s="75">
        <v>1519.85</v>
      </c>
      <c r="L119" s="75">
        <v>8951.9</v>
      </c>
    </row>
    <row r="120" spans="1:12">
      <c r="A120" s="1"/>
      <c r="B120" s="73" t="s">
        <v>132</v>
      </c>
      <c r="C120" s="73" t="s">
        <v>1028</v>
      </c>
      <c r="D120" s="73" t="s">
        <v>1029</v>
      </c>
      <c r="E120" s="74" t="s">
        <v>495</v>
      </c>
      <c r="F120" s="75">
        <v>1071</v>
      </c>
      <c r="G120" s="75">
        <v>1148.05</v>
      </c>
      <c r="H120" s="75">
        <v>938.9</v>
      </c>
      <c r="I120" s="75">
        <v>1015.75</v>
      </c>
      <c r="J120" s="75">
        <v>1056.8</v>
      </c>
      <c r="K120" s="75">
        <v>1146.5999999999999</v>
      </c>
      <c r="L120" s="75">
        <v>6377.1</v>
      </c>
    </row>
    <row r="121" spans="1:12">
      <c r="A121" s="1"/>
      <c r="B121" s="73" t="s">
        <v>132</v>
      </c>
      <c r="C121" s="73" t="s">
        <v>1030</v>
      </c>
      <c r="D121" s="73" t="s">
        <v>92</v>
      </c>
      <c r="E121" s="74" t="s">
        <v>495</v>
      </c>
      <c r="F121" s="75">
        <v>1411.3</v>
      </c>
      <c r="G121" s="75">
        <v>1501</v>
      </c>
      <c r="H121" s="75">
        <v>1205</v>
      </c>
      <c r="I121" s="75">
        <v>1325.75</v>
      </c>
      <c r="J121" s="75">
        <v>1433.15</v>
      </c>
      <c r="K121" s="75">
        <v>1511.4</v>
      </c>
      <c r="L121" s="75">
        <v>8387.6</v>
      </c>
    </row>
    <row r="122" spans="1:12">
      <c r="A122" s="1"/>
      <c r="B122" s="73" t="s">
        <v>132</v>
      </c>
      <c r="C122" s="73" t="s">
        <v>1031</v>
      </c>
      <c r="D122" s="73" t="s">
        <v>139</v>
      </c>
      <c r="E122" s="74" t="s">
        <v>494</v>
      </c>
      <c r="F122" s="75"/>
      <c r="G122" s="75"/>
      <c r="H122" s="75"/>
      <c r="I122" s="75"/>
      <c r="J122" s="75"/>
      <c r="K122" s="75"/>
      <c r="L122" s="75">
        <v>0</v>
      </c>
    </row>
    <row r="123" spans="1:12">
      <c r="A123" s="1"/>
      <c r="B123" s="73" t="s">
        <v>132</v>
      </c>
      <c r="C123" s="73" t="s">
        <v>1031</v>
      </c>
      <c r="D123" s="73" t="s">
        <v>1032</v>
      </c>
      <c r="E123" s="74" t="s">
        <v>494</v>
      </c>
      <c r="F123" s="75"/>
      <c r="G123" s="75"/>
      <c r="H123" s="75"/>
      <c r="I123" s="75"/>
      <c r="J123" s="75"/>
      <c r="K123" s="75"/>
      <c r="L123" s="75">
        <v>0</v>
      </c>
    </row>
    <row r="124" spans="1:12">
      <c r="A124" s="1"/>
      <c r="B124" s="73" t="s">
        <v>132</v>
      </c>
      <c r="C124" s="73" t="s">
        <v>1031</v>
      </c>
      <c r="D124" s="73" t="s">
        <v>1033</v>
      </c>
      <c r="E124" s="74" t="s">
        <v>494</v>
      </c>
      <c r="F124" s="75"/>
      <c r="G124" s="75"/>
      <c r="H124" s="75"/>
      <c r="I124" s="75"/>
      <c r="J124" s="75"/>
      <c r="K124" s="75"/>
      <c r="L124" s="75">
        <v>0</v>
      </c>
    </row>
    <row r="125" spans="1:12">
      <c r="A125" s="1"/>
      <c r="B125" s="73" t="s">
        <v>132</v>
      </c>
      <c r="C125" s="73" t="s">
        <v>1034</v>
      </c>
      <c r="D125" s="73" t="s">
        <v>1035</v>
      </c>
      <c r="E125" s="74" t="s">
        <v>494</v>
      </c>
      <c r="F125" s="75"/>
      <c r="G125" s="75"/>
      <c r="H125" s="75">
        <v>850.45</v>
      </c>
      <c r="I125" s="75"/>
      <c r="J125" s="75"/>
      <c r="K125" s="75"/>
      <c r="L125" s="75">
        <v>850.45</v>
      </c>
    </row>
    <row r="126" spans="1:12">
      <c r="A126" s="1"/>
      <c r="B126" s="73" t="s">
        <v>132</v>
      </c>
      <c r="C126" s="73" t="s">
        <v>142</v>
      </c>
      <c r="D126" s="73" t="s">
        <v>1003</v>
      </c>
      <c r="E126" s="74" t="s">
        <v>494</v>
      </c>
      <c r="F126" s="75">
        <v>2414.3000000000002</v>
      </c>
      <c r="G126" s="75">
        <v>2882.4</v>
      </c>
      <c r="H126" s="75">
        <v>2831.45</v>
      </c>
      <c r="I126" s="75">
        <v>2699.7</v>
      </c>
      <c r="J126" s="75">
        <v>2392.1999999999998</v>
      </c>
      <c r="K126" s="75">
        <v>2740.75</v>
      </c>
      <c r="L126" s="75">
        <v>15960.8</v>
      </c>
    </row>
    <row r="127" spans="1:12">
      <c r="A127" s="1"/>
      <c r="B127" s="73" t="s">
        <v>132</v>
      </c>
      <c r="C127" s="73" t="s">
        <v>142</v>
      </c>
      <c r="D127" s="73" t="s">
        <v>989</v>
      </c>
      <c r="E127" s="74" t="s">
        <v>494</v>
      </c>
      <c r="F127" s="75">
        <v>2409.9499999999998</v>
      </c>
      <c r="G127" s="75">
        <v>2873.2</v>
      </c>
      <c r="H127" s="75">
        <v>1829.75</v>
      </c>
      <c r="I127" s="75">
        <v>2691.7</v>
      </c>
      <c r="J127" s="75">
        <v>2388.5500000000002</v>
      </c>
      <c r="K127" s="75">
        <v>2734.4</v>
      </c>
      <c r="L127" s="75">
        <v>14927.55</v>
      </c>
    </row>
    <row r="128" spans="1:12">
      <c r="A128" s="1"/>
      <c r="B128" s="73" t="s">
        <v>132</v>
      </c>
      <c r="C128" s="73" t="s">
        <v>142</v>
      </c>
      <c r="D128" s="73" t="s">
        <v>1036</v>
      </c>
      <c r="E128" s="74" t="s">
        <v>494</v>
      </c>
      <c r="F128" s="75">
        <v>2861.3</v>
      </c>
      <c r="G128" s="75">
        <v>3153.85</v>
      </c>
      <c r="H128" s="75">
        <v>2499.65</v>
      </c>
      <c r="I128" s="75">
        <v>3046.95</v>
      </c>
      <c r="J128" s="75">
        <v>2857.6</v>
      </c>
      <c r="K128" s="75">
        <v>3063.4</v>
      </c>
      <c r="L128" s="75">
        <v>17482.75</v>
      </c>
    </row>
    <row r="129" spans="1:12">
      <c r="A129" s="1"/>
      <c r="B129" s="73" t="s">
        <v>1037</v>
      </c>
      <c r="C129" s="73" t="s">
        <v>1038</v>
      </c>
      <c r="D129" s="73" t="s">
        <v>92</v>
      </c>
      <c r="E129" s="74" t="s">
        <v>495</v>
      </c>
      <c r="F129" s="75">
        <v>185.65</v>
      </c>
      <c r="G129" s="75">
        <v>197.85</v>
      </c>
      <c r="H129" s="75">
        <v>145.30000000000001</v>
      </c>
      <c r="I129" s="75">
        <v>173.7</v>
      </c>
      <c r="J129" s="75">
        <v>186.15</v>
      </c>
      <c r="K129" s="75">
        <v>187.95</v>
      </c>
      <c r="L129" s="75">
        <v>1076.5999999999999</v>
      </c>
    </row>
    <row r="130" spans="1:12">
      <c r="A130" s="1"/>
      <c r="B130" s="73" t="s">
        <v>521</v>
      </c>
      <c r="C130" s="73" t="s">
        <v>1039</v>
      </c>
      <c r="D130" s="73" t="s">
        <v>92</v>
      </c>
      <c r="E130" s="74" t="s">
        <v>496</v>
      </c>
      <c r="F130" s="75">
        <v>223.65</v>
      </c>
      <c r="G130" s="75">
        <v>31.15</v>
      </c>
      <c r="H130" s="75">
        <v>399.8</v>
      </c>
      <c r="I130" s="75">
        <v>617.20000000000005</v>
      </c>
      <c r="J130" s="75">
        <v>725.55</v>
      </c>
      <c r="K130" s="75">
        <v>523.04999999999995</v>
      </c>
      <c r="L130" s="75">
        <v>2520.4</v>
      </c>
    </row>
    <row r="131" spans="1:12">
      <c r="A131" s="1"/>
      <c r="B131" s="73" t="s">
        <v>522</v>
      </c>
      <c r="C131" s="73" t="s">
        <v>1040</v>
      </c>
      <c r="D131" s="73" t="s">
        <v>92</v>
      </c>
      <c r="E131" s="74" t="s">
        <v>496</v>
      </c>
      <c r="F131" s="75">
        <v>576.6</v>
      </c>
      <c r="G131" s="75">
        <v>92.55</v>
      </c>
      <c r="H131" s="75">
        <v>1119.2</v>
      </c>
      <c r="I131" s="75">
        <v>1691.1</v>
      </c>
      <c r="J131" s="75">
        <v>1925.65</v>
      </c>
      <c r="K131" s="75">
        <v>1600.95</v>
      </c>
      <c r="L131" s="75">
        <v>7006.05</v>
      </c>
    </row>
    <row r="132" spans="1:12" ht="28.5">
      <c r="A132" s="1"/>
      <c r="B132" s="73" t="s">
        <v>356</v>
      </c>
      <c r="C132" s="73" t="s">
        <v>906</v>
      </c>
      <c r="D132" s="73" t="s">
        <v>92</v>
      </c>
      <c r="E132" s="74" t="s">
        <v>493</v>
      </c>
      <c r="F132" s="75">
        <v>471.1</v>
      </c>
      <c r="G132" s="75">
        <v>450.8</v>
      </c>
      <c r="H132" s="75">
        <v>472</v>
      </c>
      <c r="I132" s="75">
        <v>471</v>
      </c>
      <c r="J132" s="75">
        <v>451.85</v>
      </c>
      <c r="K132" s="75">
        <v>385.45</v>
      </c>
      <c r="L132" s="75">
        <v>2702.2</v>
      </c>
    </row>
    <row r="133" spans="1:12">
      <c r="A133" s="1"/>
      <c r="B133" s="73" t="s">
        <v>360</v>
      </c>
      <c r="C133" s="73" t="s">
        <v>934</v>
      </c>
      <c r="D133" s="73" t="s">
        <v>92</v>
      </c>
      <c r="E133" s="74" t="s">
        <v>494</v>
      </c>
      <c r="F133" s="75">
        <v>107.85</v>
      </c>
      <c r="G133" s="75">
        <v>92</v>
      </c>
      <c r="H133" s="75">
        <v>114.25</v>
      </c>
      <c r="I133" s="75">
        <v>112.45</v>
      </c>
      <c r="J133" s="75">
        <v>114.55</v>
      </c>
      <c r="K133" s="75">
        <v>115.2</v>
      </c>
      <c r="L133" s="75">
        <v>656.3</v>
      </c>
    </row>
    <row r="134" spans="1:12">
      <c r="A134" s="1"/>
      <c r="B134" s="73" t="s">
        <v>360</v>
      </c>
      <c r="C134" s="73" t="s">
        <v>1041</v>
      </c>
      <c r="D134" s="73" t="s">
        <v>92</v>
      </c>
      <c r="E134" s="74" t="s">
        <v>494</v>
      </c>
      <c r="F134" s="75">
        <v>66.25</v>
      </c>
      <c r="G134" s="75">
        <v>66</v>
      </c>
      <c r="H134" s="75">
        <v>67.7</v>
      </c>
      <c r="I134" s="75">
        <v>51.55</v>
      </c>
      <c r="J134" s="75">
        <v>66.45</v>
      </c>
      <c r="K134" s="75">
        <v>68.099999999999994</v>
      </c>
      <c r="L134" s="75">
        <v>386.05</v>
      </c>
    </row>
    <row r="135" spans="1:12">
      <c r="A135" s="1"/>
      <c r="B135" s="73" t="s">
        <v>360</v>
      </c>
      <c r="C135" s="73" t="s">
        <v>1042</v>
      </c>
      <c r="D135" s="73" t="s">
        <v>92</v>
      </c>
      <c r="E135" s="74" t="s">
        <v>494</v>
      </c>
      <c r="F135" s="75"/>
      <c r="G135" s="75"/>
      <c r="H135" s="75"/>
      <c r="I135" s="75"/>
      <c r="J135" s="75"/>
      <c r="K135" s="75"/>
      <c r="L135" s="75">
        <v>0</v>
      </c>
    </row>
    <row r="136" spans="1:12">
      <c r="A136" s="1"/>
      <c r="B136" s="73" t="s">
        <v>360</v>
      </c>
      <c r="C136" s="73" t="s">
        <v>1043</v>
      </c>
      <c r="D136" s="73" t="s">
        <v>92</v>
      </c>
      <c r="E136" s="74" t="s">
        <v>494</v>
      </c>
      <c r="F136" s="75">
        <v>55.5</v>
      </c>
      <c r="G136" s="75">
        <v>56.05</v>
      </c>
      <c r="H136" s="75">
        <v>56.4</v>
      </c>
      <c r="I136" s="75">
        <v>56.45</v>
      </c>
      <c r="J136" s="75">
        <v>56.1</v>
      </c>
      <c r="K136" s="75">
        <v>52.35</v>
      </c>
      <c r="L136" s="75">
        <v>332.85</v>
      </c>
    </row>
    <row r="137" spans="1:12" ht="28.5">
      <c r="A137" s="1"/>
      <c r="B137" s="73" t="s">
        <v>502</v>
      </c>
      <c r="C137" s="73" t="s">
        <v>1044</v>
      </c>
      <c r="D137" s="73" t="s">
        <v>1045</v>
      </c>
      <c r="E137" s="74" t="s">
        <v>494</v>
      </c>
      <c r="F137" s="75"/>
      <c r="G137" s="75"/>
      <c r="H137" s="75"/>
      <c r="I137" s="75">
        <v>299.45</v>
      </c>
      <c r="J137" s="75">
        <v>218.5</v>
      </c>
      <c r="K137" s="75">
        <v>630.1</v>
      </c>
      <c r="L137" s="75">
        <v>1148.05</v>
      </c>
    </row>
    <row r="138" spans="1:12" ht="28.5">
      <c r="A138" s="1"/>
      <c r="B138" s="73" t="s">
        <v>502</v>
      </c>
      <c r="C138" s="73" t="s">
        <v>1044</v>
      </c>
      <c r="D138" s="73" t="s">
        <v>1046</v>
      </c>
      <c r="E138" s="74" t="s">
        <v>494</v>
      </c>
      <c r="F138" s="75"/>
      <c r="G138" s="75"/>
      <c r="H138" s="75"/>
      <c r="I138" s="75"/>
      <c r="J138" s="75">
        <v>16.5</v>
      </c>
      <c r="K138" s="75">
        <v>26.55</v>
      </c>
      <c r="L138" s="75">
        <v>43.05</v>
      </c>
    </row>
    <row r="139" spans="1:12">
      <c r="A139" s="1"/>
      <c r="B139" s="73" t="s">
        <v>534</v>
      </c>
      <c r="C139" s="73" t="s">
        <v>1047</v>
      </c>
      <c r="D139" s="73" t="s">
        <v>92</v>
      </c>
      <c r="E139" s="74" t="s">
        <v>495</v>
      </c>
      <c r="F139" s="75">
        <v>120.8</v>
      </c>
      <c r="G139" s="75">
        <v>134.44999999999999</v>
      </c>
      <c r="H139" s="75">
        <v>106.05</v>
      </c>
      <c r="I139" s="75">
        <v>127.35</v>
      </c>
      <c r="J139" s="75">
        <v>123.05</v>
      </c>
      <c r="K139" s="75">
        <v>129.19999999999999</v>
      </c>
      <c r="L139" s="75">
        <v>740.9</v>
      </c>
    </row>
    <row r="140" spans="1:12">
      <c r="A140" s="1"/>
      <c r="B140" s="73" t="s">
        <v>149</v>
      </c>
      <c r="C140" s="73" t="s">
        <v>150</v>
      </c>
      <c r="D140" s="73" t="s">
        <v>322</v>
      </c>
      <c r="E140" s="74" t="s">
        <v>494</v>
      </c>
      <c r="F140" s="75"/>
      <c r="G140" s="75"/>
      <c r="H140" s="75"/>
      <c r="I140" s="75"/>
      <c r="J140" s="75"/>
      <c r="K140" s="75"/>
      <c r="L140" s="75">
        <v>0</v>
      </c>
    </row>
    <row r="141" spans="1:12">
      <c r="A141" s="1"/>
      <c r="B141" s="73" t="s">
        <v>149</v>
      </c>
      <c r="C141" s="73" t="s">
        <v>150</v>
      </c>
      <c r="D141" s="73" t="s">
        <v>1010</v>
      </c>
      <c r="E141" s="74" t="s">
        <v>494</v>
      </c>
      <c r="F141" s="75"/>
      <c r="G141" s="75"/>
      <c r="H141" s="75"/>
      <c r="I141" s="75"/>
      <c r="J141" s="75"/>
      <c r="K141" s="75"/>
      <c r="L141" s="75">
        <v>0</v>
      </c>
    </row>
    <row r="142" spans="1:12">
      <c r="A142" s="1"/>
      <c r="B142" s="73" t="s">
        <v>149</v>
      </c>
      <c r="C142" s="73" t="s">
        <v>150</v>
      </c>
      <c r="D142" s="73" t="s">
        <v>1003</v>
      </c>
      <c r="E142" s="74" t="s">
        <v>494</v>
      </c>
      <c r="F142" s="75"/>
      <c r="G142" s="75"/>
      <c r="H142" s="75"/>
      <c r="I142" s="75"/>
      <c r="J142" s="75"/>
      <c r="K142" s="75"/>
      <c r="L142" s="75">
        <v>0</v>
      </c>
    </row>
    <row r="143" spans="1:12">
      <c r="A143" s="1"/>
      <c r="B143" s="73" t="s">
        <v>149</v>
      </c>
      <c r="C143" s="73" t="s">
        <v>150</v>
      </c>
      <c r="D143" s="73" t="s">
        <v>989</v>
      </c>
      <c r="E143" s="74" t="s">
        <v>494</v>
      </c>
      <c r="F143" s="75"/>
      <c r="G143" s="75"/>
      <c r="H143" s="75"/>
      <c r="I143" s="75"/>
      <c r="J143" s="75"/>
      <c r="K143" s="75"/>
      <c r="L143" s="75">
        <v>0</v>
      </c>
    </row>
    <row r="144" spans="1:12">
      <c r="A144" s="1"/>
      <c r="B144" s="73" t="s">
        <v>500</v>
      </c>
      <c r="C144" s="73" t="s">
        <v>907</v>
      </c>
      <c r="D144" s="73" t="s">
        <v>92</v>
      </c>
      <c r="E144" s="74" t="s">
        <v>493</v>
      </c>
      <c r="F144" s="75">
        <v>2585.4499999999998</v>
      </c>
      <c r="G144" s="75">
        <v>2659.55</v>
      </c>
      <c r="H144" s="75">
        <v>2659.6</v>
      </c>
      <c r="I144" s="75">
        <v>2658.65</v>
      </c>
      <c r="J144" s="75">
        <v>2659.8</v>
      </c>
      <c r="K144" s="75">
        <v>2659.5</v>
      </c>
      <c r="L144" s="75">
        <v>15882.55</v>
      </c>
    </row>
    <row r="145" spans="1:12">
      <c r="A145" s="1"/>
      <c r="B145" s="73" t="s">
        <v>500</v>
      </c>
      <c r="C145" s="73" t="s">
        <v>1048</v>
      </c>
      <c r="D145" s="73" t="s">
        <v>92</v>
      </c>
      <c r="E145" s="74" t="s">
        <v>493</v>
      </c>
      <c r="F145" s="75"/>
      <c r="G145" s="75"/>
      <c r="H145" s="75"/>
      <c r="I145" s="75"/>
      <c r="J145" s="75"/>
      <c r="K145" s="75"/>
      <c r="L145" s="75">
        <v>0</v>
      </c>
    </row>
    <row r="146" spans="1:12">
      <c r="A146" s="1"/>
      <c r="B146" s="73" t="s">
        <v>538</v>
      </c>
      <c r="C146" s="73" t="s">
        <v>938</v>
      </c>
      <c r="D146" s="73" t="s">
        <v>322</v>
      </c>
      <c r="E146" s="74" t="s">
        <v>494</v>
      </c>
      <c r="F146" s="75">
        <v>705.55</v>
      </c>
      <c r="G146" s="75">
        <v>704.4</v>
      </c>
      <c r="H146" s="75">
        <v>706.3</v>
      </c>
      <c r="I146" s="75">
        <v>708.9</v>
      </c>
      <c r="J146" s="75">
        <v>709.95</v>
      </c>
      <c r="K146" s="75">
        <v>707.3</v>
      </c>
      <c r="L146" s="75">
        <v>4242.3999999999996</v>
      </c>
    </row>
    <row r="147" spans="1:12">
      <c r="A147" s="1"/>
      <c r="B147" s="73" t="s">
        <v>538</v>
      </c>
      <c r="C147" s="73" t="s">
        <v>938</v>
      </c>
      <c r="D147" s="73" t="s">
        <v>1049</v>
      </c>
      <c r="E147" s="74" t="s">
        <v>494</v>
      </c>
      <c r="F147" s="75">
        <v>79.349999999999994</v>
      </c>
      <c r="G147" s="75">
        <v>80.099999999999994</v>
      </c>
      <c r="H147" s="75">
        <v>78.3</v>
      </c>
      <c r="I147" s="75">
        <v>78.55</v>
      </c>
      <c r="J147" s="75">
        <v>79.400000000000006</v>
      </c>
      <c r="K147" s="75">
        <v>79.05</v>
      </c>
      <c r="L147" s="75">
        <v>474.75</v>
      </c>
    </row>
    <row r="148" spans="1:12">
      <c r="A148" s="1"/>
      <c r="B148" s="73" t="s">
        <v>498</v>
      </c>
      <c r="C148" s="73" t="s">
        <v>1050</v>
      </c>
      <c r="D148" s="73" t="s">
        <v>1051</v>
      </c>
      <c r="E148" s="74" t="s">
        <v>494</v>
      </c>
      <c r="F148" s="75"/>
      <c r="G148" s="75"/>
      <c r="H148" s="75"/>
      <c r="I148" s="75"/>
      <c r="J148" s="75"/>
      <c r="K148" s="75"/>
      <c r="L148" s="75">
        <v>0</v>
      </c>
    </row>
    <row r="149" spans="1:12">
      <c r="A149" s="1"/>
      <c r="B149" s="73" t="s">
        <v>498</v>
      </c>
      <c r="C149" s="73" t="s">
        <v>1050</v>
      </c>
      <c r="D149" s="73" t="s">
        <v>1049</v>
      </c>
      <c r="E149" s="74" t="s">
        <v>494</v>
      </c>
      <c r="F149" s="75"/>
      <c r="G149" s="75"/>
      <c r="H149" s="75"/>
      <c r="I149" s="75"/>
      <c r="J149" s="75"/>
      <c r="K149" s="75"/>
      <c r="L149" s="75">
        <v>0</v>
      </c>
    </row>
    <row r="150" spans="1:12">
      <c r="A150" s="1"/>
      <c r="B150" s="73" t="s">
        <v>498</v>
      </c>
      <c r="C150" s="73" t="s">
        <v>1050</v>
      </c>
      <c r="D150" s="73" t="s">
        <v>1052</v>
      </c>
      <c r="E150" s="74" t="s">
        <v>494</v>
      </c>
      <c r="F150" s="75"/>
      <c r="G150" s="75"/>
      <c r="H150" s="75"/>
      <c r="I150" s="75"/>
      <c r="J150" s="75"/>
      <c r="K150" s="75"/>
      <c r="L150" s="75">
        <v>0</v>
      </c>
    </row>
    <row r="151" spans="1:12">
      <c r="A151" s="1"/>
      <c r="B151" s="73" t="s">
        <v>498</v>
      </c>
      <c r="C151" s="73" t="s">
        <v>1050</v>
      </c>
      <c r="D151" s="73" t="s">
        <v>1053</v>
      </c>
      <c r="E151" s="74" t="s">
        <v>494</v>
      </c>
      <c r="F151" s="75"/>
      <c r="G151" s="75"/>
      <c r="H151" s="75"/>
      <c r="I151" s="75"/>
      <c r="J151" s="75"/>
      <c r="K151" s="75"/>
      <c r="L151" s="75">
        <v>0</v>
      </c>
    </row>
    <row r="152" spans="1:12">
      <c r="A152" s="1"/>
      <c r="B152" s="73" t="s">
        <v>908</v>
      </c>
      <c r="C152" s="73" t="s">
        <v>909</v>
      </c>
      <c r="D152" s="73" t="s">
        <v>92</v>
      </c>
      <c r="E152" s="74" t="s">
        <v>493</v>
      </c>
      <c r="F152" s="75">
        <v>480.25</v>
      </c>
      <c r="G152" s="75">
        <v>479.65</v>
      </c>
      <c r="H152" s="75">
        <v>471.6</v>
      </c>
      <c r="I152" s="75">
        <v>424.65</v>
      </c>
      <c r="J152" s="75">
        <v>480.05</v>
      </c>
      <c r="K152" s="75">
        <v>480.05</v>
      </c>
      <c r="L152" s="75">
        <v>2816.25</v>
      </c>
    </row>
    <row r="153" spans="1:12">
      <c r="A153" s="1"/>
      <c r="B153" s="73" t="s">
        <v>908</v>
      </c>
      <c r="C153" s="73" t="s">
        <v>1054</v>
      </c>
      <c r="D153" s="73" t="s">
        <v>92</v>
      </c>
      <c r="E153" s="74" t="s">
        <v>493</v>
      </c>
      <c r="F153" s="75">
        <v>2.1</v>
      </c>
      <c r="G153" s="75">
        <v>8.25</v>
      </c>
      <c r="H153" s="75"/>
      <c r="I153" s="75">
        <v>5.25</v>
      </c>
      <c r="J153" s="75">
        <v>8.35</v>
      </c>
      <c r="K153" s="75"/>
      <c r="L153" s="75">
        <v>23.95</v>
      </c>
    </row>
    <row r="154" spans="1:12">
      <c r="A154" s="1"/>
      <c r="B154" s="73" t="s">
        <v>65</v>
      </c>
      <c r="C154" s="73" t="s">
        <v>910</v>
      </c>
      <c r="D154" s="73" t="s">
        <v>92</v>
      </c>
      <c r="E154" s="74" t="s">
        <v>493</v>
      </c>
      <c r="F154" s="75">
        <v>4.8</v>
      </c>
      <c r="G154" s="75">
        <v>22</v>
      </c>
      <c r="H154" s="75">
        <v>45.6</v>
      </c>
      <c r="I154" s="75">
        <v>45.6</v>
      </c>
      <c r="J154" s="75">
        <v>45.6</v>
      </c>
      <c r="K154" s="75">
        <v>45.55</v>
      </c>
      <c r="L154" s="75">
        <v>209.15</v>
      </c>
    </row>
    <row r="155" spans="1:12">
      <c r="A155" s="1"/>
      <c r="B155" s="73" t="s">
        <v>65</v>
      </c>
      <c r="C155" s="73" t="s">
        <v>911</v>
      </c>
      <c r="D155" s="73" t="s">
        <v>92</v>
      </c>
      <c r="E155" s="74" t="s">
        <v>493</v>
      </c>
      <c r="F155" s="75">
        <v>1119.95</v>
      </c>
      <c r="G155" s="75">
        <v>1119.2</v>
      </c>
      <c r="H155" s="75">
        <v>1113.45</v>
      </c>
      <c r="I155" s="75">
        <v>996.7</v>
      </c>
      <c r="J155" s="75">
        <v>941.25</v>
      </c>
      <c r="K155" s="75">
        <v>1089.05</v>
      </c>
      <c r="L155" s="75">
        <v>6379.6</v>
      </c>
    </row>
    <row r="156" spans="1:12">
      <c r="A156" s="1"/>
      <c r="B156" s="73" t="s">
        <v>65</v>
      </c>
      <c r="C156" s="73" t="s">
        <v>152</v>
      </c>
      <c r="D156" s="73" t="s">
        <v>92</v>
      </c>
      <c r="E156" s="74" t="s">
        <v>493</v>
      </c>
      <c r="F156" s="75">
        <v>1615.7</v>
      </c>
      <c r="G156" s="75">
        <v>467.75</v>
      </c>
      <c r="H156" s="75">
        <v>3933.85</v>
      </c>
      <c r="I156" s="75">
        <v>3629.4</v>
      </c>
      <c r="J156" s="75">
        <v>3477.8</v>
      </c>
      <c r="K156" s="75">
        <v>3766.8</v>
      </c>
      <c r="L156" s="75">
        <v>16891.3</v>
      </c>
    </row>
    <row r="157" spans="1:12">
      <c r="A157" s="1"/>
      <c r="B157" s="73" t="s">
        <v>65</v>
      </c>
      <c r="C157" s="73" t="s">
        <v>912</v>
      </c>
      <c r="D157" s="73" t="s">
        <v>92</v>
      </c>
      <c r="E157" s="74" t="s">
        <v>493</v>
      </c>
      <c r="F157" s="75">
        <v>299.10000000000002</v>
      </c>
      <c r="G157" s="75">
        <v>402.1</v>
      </c>
      <c r="H157" s="75">
        <v>349.2</v>
      </c>
      <c r="I157" s="75">
        <v>336.45</v>
      </c>
      <c r="J157" s="75">
        <v>347.7</v>
      </c>
      <c r="K157" s="75">
        <v>342.4</v>
      </c>
      <c r="L157" s="75">
        <v>2076.9499999999998</v>
      </c>
    </row>
    <row r="158" spans="1:12">
      <c r="A158" s="1"/>
      <c r="B158" s="73" t="s">
        <v>65</v>
      </c>
      <c r="C158" s="73" t="s">
        <v>154</v>
      </c>
      <c r="D158" s="73" t="s">
        <v>92</v>
      </c>
      <c r="E158" s="74" t="s">
        <v>493</v>
      </c>
      <c r="F158" s="75">
        <v>792.25</v>
      </c>
      <c r="G158" s="75">
        <v>803.65</v>
      </c>
      <c r="H158" s="75">
        <v>811.5</v>
      </c>
      <c r="I158" s="75">
        <v>810.8</v>
      </c>
      <c r="J158" s="75">
        <v>809</v>
      </c>
      <c r="K158" s="75">
        <v>809.15</v>
      </c>
      <c r="L158" s="75">
        <v>4836.3500000000004</v>
      </c>
    </row>
    <row r="159" spans="1:12">
      <c r="A159" s="1"/>
      <c r="B159" s="73" t="s">
        <v>65</v>
      </c>
      <c r="C159" s="73" t="s">
        <v>913</v>
      </c>
      <c r="D159" s="73" t="s">
        <v>92</v>
      </c>
      <c r="E159" s="74" t="s">
        <v>493</v>
      </c>
      <c r="F159" s="75">
        <v>139.5</v>
      </c>
      <c r="G159" s="75">
        <v>138.25</v>
      </c>
      <c r="H159" s="75">
        <v>139.55000000000001</v>
      </c>
      <c r="I159" s="75">
        <v>139.35</v>
      </c>
      <c r="J159" s="75">
        <v>138.75</v>
      </c>
      <c r="K159" s="75">
        <v>138.44999999999999</v>
      </c>
      <c r="L159" s="75">
        <v>833.85</v>
      </c>
    </row>
    <row r="160" spans="1:12">
      <c r="A160" s="1"/>
      <c r="B160" s="73" t="s">
        <v>65</v>
      </c>
      <c r="C160" s="73" t="s">
        <v>1055</v>
      </c>
      <c r="D160" s="73" t="s">
        <v>92</v>
      </c>
      <c r="E160" s="74" t="s">
        <v>493</v>
      </c>
      <c r="F160" s="75"/>
      <c r="G160" s="75"/>
      <c r="H160" s="75"/>
      <c r="I160" s="75"/>
      <c r="J160" s="75"/>
      <c r="K160" s="75"/>
      <c r="L160" s="75">
        <v>0</v>
      </c>
    </row>
    <row r="161" spans="1:12">
      <c r="A161" s="1"/>
      <c r="B161" s="73" t="s">
        <v>65</v>
      </c>
      <c r="C161" s="73" t="s">
        <v>914</v>
      </c>
      <c r="D161" s="73" t="s">
        <v>92</v>
      </c>
      <c r="E161" s="74" t="s">
        <v>493</v>
      </c>
      <c r="F161" s="75">
        <v>9.4499999999999993</v>
      </c>
      <c r="G161" s="75">
        <v>51.2</v>
      </c>
      <c r="H161" s="75">
        <v>53.35</v>
      </c>
      <c r="I161" s="75">
        <v>55.85</v>
      </c>
      <c r="J161" s="75">
        <v>57.35</v>
      </c>
      <c r="K161" s="75">
        <v>57.45</v>
      </c>
      <c r="L161" s="75">
        <v>284.64999999999998</v>
      </c>
    </row>
    <row r="162" spans="1:12">
      <c r="A162" s="1"/>
      <c r="B162" s="73" t="s">
        <v>65</v>
      </c>
      <c r="C162" s="73" t="s">
        <v>915</v>
      </c>
      <c r="D162" s="73" t="s">
        <v>92</v>
      </c>
      <c r="E162" s="74" t="s">
        <v>493</v>
      </c>
      <c r="F162" s="75">
        <v>1484.1</v>
      </c>
      <c r="G162" s="75">
        <v>2595.9</v>
      </c>
      <c r="H162" s="75">
        <v>2614.85</v>
      </c>
      <c r="I162" s="75">
        <v>2621.1999999999998</v>
      </c>
      <c r="J162" s="75">
        <v>2614.8000000000002</v>
      </c>
      <c r="K162" s="75">
        <v>2617.5500000000002</v>
      </c>
      <c r="L162" s="75">
        <v>14548.4</v>
      </c>
    </row>
    <row r="163" spans="1:12">
      <c r="A163" s="1"/>
      <c r="B163" s="73" t="s">
        <v>1056</v>
      </c>
      <c r="C163" s="73" t="s">
        <v>1057</v>
      </c>
      <c r="D163" s="73" t="s">
        <v>92</v>
      </c>
      <c r="E163" s="74" t="s">
        <v>495</v>
      </c>
      <c r="F163" s="75">
        <v>201.85</v>
      </c>
      <c r="G163" s="75">
        <v>138.69999999999999</v>
      </c>
      <c r="H163" s="75">
        <v>135.25</v>
      </c>
      <c r="I163" s="75">
        <v>177.25</v>
      </c>
      <c r="J163" s="75">
        <v>200.15</v>
      </c>
      <c r="K163" s="75">
        <v>167.75</v>
      </c>
      <c r="L163" s="75">
        <v>1020.95</v>
      </c>
    </row>
    <row r="164" spans="1:12">
      <c r="A164" s="1"/>
      <c r="B164" s="73" t="s">
        <v>156</v>
      </c>
      <c r="C164" s="73" t="s">
        <v>1058</v>
      </c>
      <c r="D164" s="73" t="s">
        <v>322</v>
      </c>
      <c r="E164" s="74" t="s">
        <v>494</v>
      </c>
      <c r="F164" s="75"/>
      <c r="G164" s="75"/>
      <c r="H164" s="75"/>
      <c r="I164" s="75"/>
      <c r="J164" s="75"/>
      <c r="K164" s="75"/>
      <c r="L164" s="75">
        <v>0</v>
      </c>
    </row>
    <row r="165" spans="1:12">
      <c r="A165" s="1"/>
      <c r="B165" s="73" t="s">
        <v>156</v>
      </c>
      <c r="C165" s="73" t="s">
        <v>1058</v>
      </c>
      <c r="D165" s="73" t="s">
        <v>324</v>
      </c>
      <c r="E165" s="74" t="s">
        <v>494</v>
      </c>
      <c r="F165" s="75"/>
      <c r="G165" s="75"/>
      <c r="H165" s="75"/>
      <c r="I165" s="75"/>
      <c r="J165" s="75"/>
      <c r="K165" s="75"/>
      <c r="L165" s="75">
        <v>0</v>
      </c>
    </row>
    <row r="166" spans="1:12">
      <c r="A166" s="1"/>
      <c r="B166" s="73" t="s">
        <v>159</v>
      </c>
      <c r="C166" s="73" t="s">
        <v>1059</v>
      </c>
      <c r="D166" s="73" t="s">
        <v>322</v>
      </c>
      <c r="E166" s="74" t="s">
        <v>494</v>
      </c>
      <c r="F166" s="75"/>
      <c r="G166" s="75"/>
      <c r="H166" s="75"/>
      <c r="I166" s="75"/>
      <c r="J166" s="75"/>
      <c r="K166" s="75"/>
      <c r="L166" s="75">
        <v>0</v>
      </c>
    </row>
    <row r="167" spans="1:12">
      <c r="A167" s="1"/>
      <c r="B167" s="73" t="s">
        <v>159</v>
      </c>
      <c r="C167" s="73" t="s">
        <v>1059</v>
      </c>
      <c r="D167" s="73" t="s">
        <v>1010</v>
      </c>
      <c r="E167" s="74" t="s">
        <v>494</v>
      </c>
      <c r="F167" s="75"/>
      <c r="G167" s="75"/>
      <c r="H167" s="75"/>
      <c r="I167" s="75"/>
      <c r="J167" s="75"/>
      <c r="K167" s="75"/>
      <c r="L167" s="75">
        <v>0</v>
      </c>
    </row>
    <row r="168" spans="1:12">
      <c r="A168" s="1"/>
      <c r="B168" s="212" t="s">
        <v>1060</v>
      </c>
      <c r="C168" s="212"/>
      <c r="D168" s="212"/>
      <c r="E168" s="212"/>
      <c r="F168" s="76">
        <v>159647</v>
      </c>
      <c r="G168" s="76">
        <v>168348.65</v>
      </c>
      <c r="H168" s="76">
        <v>171903.935</v>
      </c>
      <c r="I168" s="76">
        <v>172353.412625</v>
      </c>
      <c r="J168" s="76">
        <v>172115.24</v>
      </c>
      <c r="K168" s="76">
        <v>173481.49110499999</v>
      </c>
      <c r="L168" s="76">
        <v>1017849.72873</v>
      </c>
    </row>
    <row r="169" spans="1:12">
      <c r="A169" s="1"/>
      <c r="B169" s="1"/>
      <c r="C169" s="1"/>
      <c r="D169" s="1"/>
      <c r="E169" s="1"/>
      <c r="F169" s="1"/>
      <c r="G169" s="1"/>
      <c r="H169" s="1"/>
      <c r="I169" s="1"/>
      <c r="J169" s="1"/>
      <c r="K169" s="1"/>
      <c r="L169" s="1"/>
    </row>
    <row r="170" spans="1:12">
      <c r="A170" s="1"/>
      <c r="B170" s="1"/>
      <c r="C170" s="1"/>
      <c r="D170" s="1"/>
      <c r="E170" s="1"/>
      <c r="F170" s="1"/>
      <c r="G170" s="1"/>
      <c r="H170" s="1"/>
      <c r="I170" s="1"/>
      <c r="J170" s="1"/>
      <c r="K170" s="1"/>
      <c r="L170" s="1"/>
    </row>
    <row r="171" spans="1:12" ht="18">
      <c r="A171" s="1"/>
      <c r="B171" s="2" t="s">
        <v>1061</v>
      </c>
      <c r="C171" s="1"/>
      <c r="D171" s="1"/>
      <c r="E171" s="1"/>
      <c r="F171" s="1"/>
      <c r="G171" s="1"/>
      <c r="H171" s="1"/>
      <c r="I171" s="1"/>
      <c r="J171" s="1"/>
      <c r="K171" s="1"/>
      <c r="L171" s="1"/>
    </row>
    <row r="172" spans="1:12" ht="23.1" customHeight="1">
      <c r="A172" s="1"/>
      <c r="B172" s="197" t="s">
        <v>3</v>
      </c>
      <c r="C172" s="197" t="s">
        <v>92</v>
      </c>
      <c r="D172" s="197" t="s">
        <v>970</v>
      </c>
      <c r="E172" s="197" t="s">
        <v>971</v>
      </c>
      <c r="F172" s="211" t="s">
        <v>972</v>
      </c>
      <c r="G172" s="211"/>
      <c r="H172" s="211"/>
      <c r="I172" s="211"/>
      <c r="J172" s="211"/>
      <c r="K172" s="211"/>
      <c r="L172" s="211"/>
    </row>
    <row r="173" spans="1:12" ht="23.1" customHeight="1">
      <c r="A173" s="1"/>
      <c r="B173" s="197"/>
      <c r="C173" s="197"/>
      <c r="D173" s="197"/>
      <c r="E173" s="197"/>
      <c r="F173" s="72">
        <v>1</v>
      </c>
      <c r="G173" s="72">
        <v>2</v>
      </c>
      <c r="H173" s="72">
        <v>3</v>
      </c>
      <c r="I173" s="72">
        <v>4</v>
      </c>
      <c r="J173" s="72">
        <v>5</v>
      </c>
      <c r="K173" s="72">
        <v>6</v>
      </c>
      <c r="L173" s="72" t="s">
        <v>850</v>
      </c>
    </row>
    <row r="174" spans="1:12">
      <c r="A174" s="1"/>
      <c r="B174" s="73" t="s">
        <v>1062</v>
      </c>
      <c r="C174" s="73" t="s">
        <v>1063</v>
      </c>
      <c r="D174" s="73" t="s">
        <v>976</v>
      </c>
      <c r="E174" s="74" t="s">
        <v>493</v>
      </c>
      <c r="F174" s="75">
        <v>174.85575</v>
      </c>
      <c r="G174" s="75">
        <v>260.93650000000002</v>
      </c>
      <c r="H174" s="75">
        <v>264.525375</v>
      </c>
      <c r="I174" s="75">
        <v>275.90112499999998</v>
      </c>
      <c r="J174" s="75">
        <v>276.86799999999999</v>
      </c>
      <c r="K174" s="75">
        <v>270.08024999999998</v>
      </c>
      <c r="L174" s="75">
        <v>1523.1669999999999</v>
      </c>
    </row>
    <row r="175" spans="1:12">
      <c r="A175" s="1"/>
      <c r="B175" s="73" t="s">
        <v>542</v>
      </c>
      <c r="C175" s="73" t="s">
        <v>3202</v>
      </c>
      <c r="D175" s="73" t="s">
        <v>3203</v>
      </c>
      <c r="E175" s="74" t="s">
        <v>493</v>
      </c>
      <c r="F175" s="75">
        <v>111.593</v>
      </c>
      <c r="G175" s="75">
        <v>111.593</v>
      </c>
      <c r="H175" s="75">
        <v>67.631500000000003</v>
      </c>
      <c r="I175" s="75">
        <v>79.260000000000005</v>
      </c>
      <c r="J175" s="75">
        <v>55.845500000000001</v>
      </c>
      <c r="K175" s="75">
        <v>51.569000000000003</v>
      </c>
      <c r="L175" s="75">
        <v>477.49200000000002</v>
      </c>
    </row>
    <row r="176" spans="1:12">
      <c r="A176" s="1"/>
      <c r="B176" s="73" t="s">
        <v>544</v>
      </c>
      <c r="C176" s="73" t="s">
        <v>1064</v>
      </c>
      <c r="D176" s="73" t="s">
        <v>92</v>
      </c>
      <c r="E176" s="74" t="s">
        <v>493</v>
      </c>
      <c r="F176" s="75">
        <v>82.1</v>
      </c>
      <c r="G176" s="75">
        <v>78.25</v>
      </c>
      <c r="H176" s="75">
        <v>81.25</v>
      </c>
      <c r="I176" s="75">
        <v>115.7</v>
      </c>
      <c r="J176" s="75">
        <v>105.55</v>
      </c>
      <c r="K176" s="75">
        <v>106.3</v>
      </c>
      <c r="L176" s="75">
        <v>569.15</v>
      </c>
    </row>
    <row r="177" spans="1:12">
      <c r="A177" s="1"/>
      <c r="B177" s="73" t="s">
        <v>545</v>
      </c>
      <c r="C177" s="73" t="s">
        <v>1065</v>
      </c>
      <c r="D177" s="73" t="s">
        <v>92</v>
      </c>
      <c r="E177" s="74" t="s">
        <v>494</v>
      </c>
      <c r="F177" s="75"/>
      <c r="G177" s="75"/>
      <c r="H177" s="75"/>
      <c r="I177" s="75"/>
      <c r="J177" s="75"/>
      <c r="K177" s="75"/>
      <c r="L177" s="75">
        <v>0</v>
      </c>
    </row>
    <row r="178" spans="1:12">
      <c r="A178" s="1"/>
      <c r="B178" s="73" t="s">
        <v>1066</v>
      </c>
      <c r="C178" s="73" t="s">
        <v>1067</v>
      </c>
      <c r="D178" s="73" t="s">
        <v>1067</v>
      </c>
      <c r="E178" s="74" t="s">
        <v>494</v>
      </c>
      <c r="F178" s="75">
        <v>429.56072499999999</v>
      </c>
      <c r="G178" s="75">
        <v>446.32733500000001</v>
      </c>
      <c r="H178" s="75">
        <v>445.23989</v>
      </c>
      <c r="I178" s="75">
        <v>395.75170000000003</v>
      </c>
      <c r="J178" s="75">
        <v>373.155845</v>
      </c>
      <c r="K178" s="75">
        <v>454.19065999999998</v>
      </c>
      <c r="L178" s="75">
        <v>2544.2261549999998</v>
      </c>
    </row>
    <row r="179" spans="1:12">
      <c r="A179" s="1"/>
      <c r="B179" s="73" t="s">
        <v>908</v>
      </c>
      <c r="C179" s="73" t="s">
        <v>1068</v>
      </c>
      <c r="D179" s="73" t="s">
        <v>92</v>
      </c>
      <c r="E179" s="74" t="s">
        <v>493</v>
      </c>
      <c r="F179" s="75"/>
      <c r="G179" s="75"/>
      <c r="H179" s="75"/>
      <c r="I179" s="75"/>
      <c r="J179" s="75"/>
      <c r="K179" s="75"/>
      <c r="L179" s="75">
        <v>0</v>
      </c>
    </row>
    <row r="180" spans="1:12">
      <c r="A180" s="1"/>
      <c r="B180" s="73" t="s">
        <v>908</v>
      </c>
      <c r="C180" s="73" t="s">
        <v>1069</v>
      </c>
      <c r="D180" s="73" t="s">
        <v>92</v>
      </c>
      <c r="E180" s="74" t="s">
        <v>493</v>
      </c>
      <c r="F180" s="75">
        <v>11.55</v>
      </c>
      <c r="G180" s="75">
        <v>23.9</v>
      </c>
      <c r="H180" s="75">
        <v>22.9</v>
      </c>
      <c r="I180" s="75">
        <v>22.95</v>
      </c>
      <c r="J180" s="75">
        <v>22.85</v>
      </c>
      <c r="K180" s="75">
        <v>23.15</v>
      </c>
      <c r="L180" s="75">
        <v>127.3</v>
      </c>
    </row>
    <row r="181" spans="1:12">
      <c r="A181" s="1"/>
      <c r="B181" s="73" t="s">
        <v>541</v>
      </c>
      <c r="C181" s="73" t="s">
        <v>1070</v>
      </c>
      <c r="D181" s="73" t="s">
        <v>976</v>
      </c>
      <c r="E181" s="74" t="s">
        <v>493</v>
      </c>
      <c r="F181" s="75">
        <v>341.26344499999999</v>
      </c>
      <c r="G181" s="75">
        <v>567.24</v>
      </c>
      <c r="H181" s="75">
        <v>576.45000000000005</v>
      </c>
      <c r="I181" s="75">
        <v>572.79</v>
      </c>
      <c r="J181" s="75">
        <v>552.76</v>
      </c>
      <c r="K181" s="75">
        <v>527.32939999999996</v>
      </c>
      <c r="L181" s="75">
        <v>3137.8328449999999</v>
      </c>
    </row>
    <row r="182" spans="1:12">
      <c r="A182" s="1"/>
      <c r="B182" s="212" t="s">
        <v>1071</v>
      </c>
      <c r="C182" s="212"/>
      <c r="D182" s="212"/>
      <c r="E182" s="212"/>
      <c r="F182" s="76">
        <v>1150.92292</v>
      </c>
      <c r="G182" s="76">
        <v>1488.2468349999999</v>
      </c>
      <c r="H182" s="76">
        <v>1457.9967650000001</v>
      </c>
      <c r="I182" s="76">
        <v>1462.3528249999999</v>
      </c>
      <c r="J182" s="76">
        <v>1387.0293449999999</v>
      </c>
      <c r="K182" s="76">
        <v>1432.61931</v>
      </c>
      <c r="L182" s="76">
        <v>8379.1679999999997</v>
      </c>
    </row>
    <row r="183" spans="1:12">
      <c r="A183" s="1"/>
      <c r="B183" s="1"/>
      <c r="C183" s="1"/>
      <c r="D183" s="1"/>
      <c r="E183" s="1"/>
      <c r="F183" s="1"/>
      <c r="G183" s="1"/>
      <c r="H183" s="1"/>
      <c r="I183" s="1"/>
      <c r="J183" s="1"/>
      <c r="K183" s="1"/>
      <c r="L183" s="1"/>
    </row>
    <row r="184" spans="1:12">
      <c r="A184" s="1"/>
      <c r="B184" s="1"/>
      <c r="C184" s="1"/>
      <c r="D184" s="1"/>
      <c r="E184" s="1"/>
      <c r="F184" s="1"/>
      <c r="G184" s="1"/>
      <c r="H184" s="1"/>
      <c r="I184" s="1"/>
      <c r="J184" s="1"/>
      <c r="K184" s="1"/>
      <c r="L184" s="1"/>
    </row>
    <row r="185" spans="1:12">
      <c r="A185" s="1"/>
      <c r="B185" s="1"/>
      <c r="C185" s="1"/>
      <c r="D185" s="1"/>
      <c r="E185" s="1"/>
      <c r="F185" s="1"/>
      <c r="G185" s="1"/>
      <c r="H185" s="1"/>
      <c r="I185" s="1"/>
      <c r="J185" s="1"/>
      <c r="K185" s="1"/>
      <c r="L185" s="1"/>
    </row>
    <row r="186" spans="1:12">
      <c r="A186" s="1"/>
      <c r="B186" s="1"/>
      <c r="C186" s="1"/>
      <c r="D186" s="1"/>
      <c r="E186" s="1"/>
      <c r="F186" s="1"/>
      <c r="G186" s="1"/>
      <c r="H186" s="1"/>
      <c r="I186" s="1"/>
      <c r="J186" s="1"/>
      <c r="K186" s="1"/>
      <c r="L186" s="1"/>
    </row>
    <row r="187" spans="1:12">
      <c r="A187" s="1"/>
      <c r="B187" s="1"/>
      <c r="C187" s="1"/>
      <c r="D187" s="1"/>
      <c r="E187" s="1"/>
      <c r="F187" s="1"/>
      <c r="G187" s="1"/>
      <c r="H187" s="1"/>
      <c r="I187" s="77" t="s">
        <v>115</v>
      </c>
      <c r="J187" s="77">
        <v>201843.25</v>
      </c>
      <c r="K187" s="1"/>
      <c r="L187" s="1"/>
    </row>
    <row r="188" spans="1:12">
      <c r="A188" s="1"/>
      <c r="B188" s="1"/>
      <c r="C188" s="1"/>
      <c r="D188" s="1"/>
      <c r="E188" s="1"/>
      <c r="F188" s="1"/>
      <c r="G188" s="1"/>
      <c r="H188" s="1"/>
      <c r="I188" s="77" t="s">
        <v>132</v>
      </c>
      <c r="J188" s="77">
        <v>136292.29999999999</v>
      </c>
      <c r="K188" s="1"/>
      <c r="L188" s="1"/>
    </row>
    <row r="189" spans="1:12">
      <c r="A189" s="1"/>
      <c r="B189" s="1"/>
      <c r="C189" s="1"/>
      <c r="D189" s="1"/>
      <c r="E189" s="1"/>
      <c r="F189" s="1"/>
      <c r="G189" s="1"/>
      <c r="H189" s="1"/>
      <c r="I189" s="77" t="s">
        <v>89</v>
      </c>
      <c r="J189" s="77">
        <v>120694.38499999999</v>
      </c>
      <c r="K189" s="1"/>
      <c r="L189" s="1"/>
    </row>
    <row r="190" spans="1:12">
      <c r="A190" s="1"/>
      <c r="B190" s="1"/>
      <c r="C190" s="1"/>
      <c r="D190" s="1"/>
      <c r="E190" s="1"/>
      <c r="F190" s="1"/>
      <c r="G190" s="1"/>
      <c r="H190" s="1"/>
      <c r="I190" s="77" t="s">
        <v>98</v>
      </c>
      <c r="J190" s="77">
        <v>106066.6</v>
      </c>
      <c r="K190" s="1"/>
      <c r="L190" s="1"/>
    </row>
    <row r="191" spans="1:12">
      <c r="A191" s="1"/>
      <c r="B191" s="1"/>
      <c r="C191" s="1"/>
      <c r="D191" s="1"/>
      <c r="E191" s="1"/>
      <c r="F191" s="1"/>
      <c r="G191" s="1"/>
      <c r="H191" s="1"/>
      <c r="I191" s="77" t="s">
        <v>112</v>
      </c>
      <c r="J191" s="77">
        <v>58624.85</v>
      </c>
      <c r="K191" s="1"/>
      <c r="L191" s="1"/>
    </row>
    <row r="192" spans="1:12">
      <c r="A192" s="1"/>
      <c r="B192" s="1"/>
      <c r="C192" s="1"/>
      <c r="D192" s="1"/>
      <c r="E192" s="1"/>
      <c r="F192" s="1"/>
      <c r="G192" s="1"/>
      <c r="H192" s="1"/>
      <c r="I192" s="77" t="s">
        <v>503</v>
      </c>
      <c r="J192" s="77">
        <v>57910.75</v>
      </c>
      <c r="K192" s="1"/>
      <c r="L192" s="1"/>
    </row>
    <row r="193" spans="1:12">
      <c r="A193" s="1"/>
      <c r="B193" s="1"/>
      <c r="C193" s="1"/>
      <c r="D193" s="1"/>
      <c r="E193" s="1"/>
      <c r="F193" s="1"/>
      <c r="G193" s="1"/>
      <c r="H193" s="1"/>
      <c r="I193" s="77" t="s">
        <v>65</v>
      </c>
      <c r="J193" s="77">
        <v>46060.25</v>
      </c>
      <c r="K193" s="1"/>
      <c r="L193" s="1"/>
    </row>
    <row r="194" spans="1:12">
      <c r="A194" s="1"/>
      <c r="B194" s="1"/>
      <c r="C194" s="1"/>
      <c r="D194" s="1"/>
      <c r="E194" s="1"/>
      <c r="F194" s="1"/>
      <c r="G194" s="1"/>
      <c r="H194" s="1"/>
      <c r="I194" s="77" t="s">
        <v>126</v>
      </c>
      <c r="J194" s="77">
        <v>37752.400000000001</v>
      </c>
      <c r="K194" s="1"/>
      <c r="L194" s="1"/>
    </row>
    <row r="195" spans="1:12">
      <c r="A195" s="1"/>
      <c r="B195" s="1"/>
      <c r="C195" s="1"/>
      <c r="D195" s="1"/>
      <c r="E195" s="1"/>
      <c r="F195" s="1"/>
      <c r="G195" s="1"/>
      <c r="H195" s="1"/>
      <c r="I195" s="77" t="s">
        <v>501</v>
      </c>
      <c r="J195" s="77">
        <v>27705.05</v>
      </c>
      <c r="K195" s="1"/>
      <c r="L195" s="1"/>
    </row>
    <row r="196" spans="1:12">
      <c r="A196" s="1"/>
      <c r="B196" s="1"/>
      <c r="C196" s="1"/>
      <c r="D196" s="1"/>
      <c r="E196" s="1"/>
      <c r="F196" s="1"/>
      <c r="G196" s="1"/>
      <c r="H196" s="1"/>
      <c r="I196" s="77" t="s">
        <v>14</v>
      </c>
      <c r="J196" s="77">
        <v>23933.1</v>
      </c>
      <c r="K196" s="1"/>
      <c r="L196" s="1"/>
    </row>
    <row r="197" spans="1:12">
      <c r="A197" s="1"/>
      <c r="B197" s="1"/>
      <c r="C197" s="1"/>
      <c r="D197" s="1"/>
      <c r="E197" s="1"/>
      <c r="F197" s="1"/>
      <c r="G197" s="1"/>
      <c r="H197" s="1"/>
      <c r="I197" s="77" t="s">
        <v>499</v>
      </c>
      <c r="J197" s="77">
        <v>23926.65</v>
      </c>
      <c r="K197" s="1"/>
      <c r="L197" s="1"/>
    </row>
    <row r="198" spans="1:12">
      <c r="A198" s="1"/>
      <c r="B198" s="1"/>
      <c r="C198" s="1"/>
      <c r="D198" s="1"/>
      <c r="E198" s="1"/>
      <c r="F198" s="1"/>
      <c r="G198" s="1"/>
      <c r="H198" s="1"/>
      <c r="I198" s="77" t="s">
        <v>500</v>
      </c>
      <c r="J198" s="77">
        <v>15882.55</v>
      </c>
      <c r="K198" s="1"/>
      <c r="L198" s="1"/>
    </row>
    <row r="199" spans="1:12">
      <c r="A199" s="1"/>
      <c r="B199" s="1"/>
      <c r="C199" s="1"/>
      <c r="D199" s="1"/>
      <c r="E199" s="1"/>
      <c r="F199" s="1"/>
      <c r="G199" s="1"/>
      <c r="H199" s="1"/>
      <c r="I199" s="77" t="s">
        <v>84</v>
      </c>
      <c r="J199" s="77">
        <v>13342.35</v>
      </c>
      <c r="K199" s="1"/>
      <c r="L199" s="1"/>
    </row>
    <row r="200" spans="1:12">
      <c r="A200" s="1"/>
      <c r="B200" s="1"/>
      <c r="C200" s="1"/>
      <c r="D200" s="1"/>
      <c r="E200" s="1"/>
      <c r="F200" s="1"/>
      <c r="G200" s="1"/>
      <c r="H200" s="1"/>
      <c r="I200" s="77" t="s">
        <v>506</v>
      </c>
      <c r="J200" s="77">
        <v>12985.307624999999</v>
      </c>
      <c r="K200" s="1"/>
      <c r="L200" s="1"/>
    </row>
    <row r="201" spans="1:12">
      <c r="A201" s="1"/>
      <c r="B201" s="1"/>
      <c r="C201" s="1"/>
      <c r="D201" s="1"/>
      <c r="E201" s="1"/>
      <c r="F201" s="1"/>
      <c r="G201" s="1"/>
      <c r="H201" s="1"/>
      <c r="I201" s="77" t="s">
        <v>510</v>
      </c>
      <c r="J201" s="77">
        <v>12849</v>
      </c>
      <c r="K201" s="1"/>
      <c r="L201" s="1"/>
    </row>
    <row r="202" spans="1:12">
      <c r="A202" s="1"/>
      <c r="B202" s="1"/>
      <c r="C202" s="1"/>
      <c r="D202" s="1"/>
      <c r="E202" s="1"/>
      <c r="F202" s="1"/>
      <c r="G202" s="1"/>
      <c r="H202" s="1"/>
      <c r="I202" s="77" t="s">
        <v>537</v>
      </c>
      <c r="J202" s="77">
        <v>11254.4</v>
      </c>
      <c r="K202" s="1"/>
      <c r="L202" s="1"/>
    </row>
    <row r="203" spans="1:12">
      <c r="A203" s="1"/>
      <c r="B203" s="1"/>
      <c r="C203" s="1"/>
      <c r="D203" s="1"/>
      <c r="E203" s="1"/>
      <c r="F203" s="1"/>
      <c r="G203" s="1"/>
      <c r="H203" s="1"/>
      <c r="I203" s="77" t="s">
        <v>530</v>
      </c>
      <c r="J203" s="77">
        <v>9985.25</v>
      </c>
      <c r="K203" s="1"/>
      <c r="L203" s="1"/>
    </row>
    <row r="204" spans="1:12">
      <c r="A204" s="1"/>
      <c r="B204" s="1"/>
      <c r="C204" s="1"/>
      <c r="D204" s="1"/>
      <c r="E204" s="1"/>
      <c r="F204" s="1"/>
      <c r="G204" s="1"/>
      <c r="H204" s="1"/>
      <c r="I204" s="77" t="s">
        <v>532</v>
      </c>
      <c r="J204" s="77">
        <v>9679.5499999999993</v>
      </c>
      <c r="K204" s="1"/>
      <c r="L204" s="1"/>
    </row>
    <row r="205" spans="1:12">
      <c r="A205" s="1"/>
      <c r="B205" s="1"/>
      <c r="C205" s="1"/>
      <c r="D205" s="1"/>
      <c r="E205" s="1"/>
      <c r="F205" s="1"/>
      <c r="G205" s="1"/>
      <c r="H205" s="1"/>
      <c r="I205" s="77" t="s">
        <v>29</v>
      </c>
      <c r="J205" s="77">
        <v>8492</v>
      </c>
      <c r="K205" s="1"/>
      <c r="L205" s="1"/>
    </row>
    <row r="206" spans="1:12">
      <c r="A206" s="1"/>
      <c r="B206" s="1"/>
      <c r="C206" s="1"/>
      <c r="D206" s="1"/>
      <c r="E206" s="1"/>
      <c r="F206" s="1"/>
      <c r="G206" s="1"/>
      <c r="H206" s="1"/>
      <c r="I206" s="77" t="s">
        <v>504</v>
      </c>
      <c r="J206" s="77">
        <v>7191.35</v>
      </c>
      <c r="K206" s="1"/>
      <c r="L206" s="1"/>
    </row>
    <row r="207" spans="1:12">
      <c r="A207" s="1"/>
      <c r="B207" s="1"/>
      <c r="C207" s="1"/>
      <c r="D207" s="1"/>
      <c r="E207" s="1"/>
      <c r="F207" s="1"/>
      <c r="G207" s="1"/>
      <c r="H207" s="1"/>
      <c r="I207" s="77" t="s">
        <v>94</v>
      </c>
      <c r="J207" s="77">
        <v>7071.45</v>
      </c>
      <c r="K207" s="1"/>
      <c r="L207" s="1"/>
    </row>
    <row r="208" spans="1:12">
      <c r="A208" s="1"/>
      <c r="B208" s="1"/>
      <c r="C208" s="1"/>
      <c r="D208" s="1"/>
      <c r="E208" s="1"/>
      <c r="F208" s="1"/>
      <c r="G208" s="1"/>
      <c r="H208" s="1"/>
      <c r="I208" s="77" t="s">
        <v>522</v>
      </c>
      <c r="J208" s="77">
        <v>7006.05</v>
      </c>
      <c r="K208" s="1"/>
      <c r="L208" s="1"/>
    </row>
    <row r="209" spans="1:12">
      <c r="A209" s="1"/>
      <c r="B209" s="1"/>
      <c r="C209" s="1"/>
      <c r="D209" s="1"/>
      <c r="E209" s="1"/>
      <c r="F209" s="1"/>
      <c r="G209" s="1"/>
      <c r="H209" s="1"/>
      <c r="I209" s="77" t="s">
        <v>538</v>
      </c>
      <c r="J209" s="77">
        <v>4717.1499999999996</v>
      </c>
      <c r="K209" s="1"/>
      <c r="L209" s="1"/>
    </row>
    <row r="210" spans="1:12">
      <c r="A210" s="1"/>
      <c r="B210" s="1"/>
      <c r="C210" s="1"/>
      <c r="D210" s="1"/>
      <c r="E210" s="1"/>
      <c r="F210" s="1"/>
      <c r="G210" s="1"/>
      <c r="H210" s="1"/>
      <c r="I210" s="77" t="s">
        <v>507</v>
      </c>
      <c r="J210" s="77">
        <v>4553.5</v>
      </c>
      <c r="K210" s="1"/>
      <c r="L210" s="1"/>
    </row>
    <row r="211" spans="1:12">
      <c r="A211" s="1"/>
      <c r="B211" s="1"/>
      <c r="C211" s="1"/>
      <c r="D211" s="1"/>
      <c r="E211" s="1"/>
      <c r="F211" s="1"/>
      <c r="G211" s="1"/>
      <c r="H211" s="1"/>
      <c r="I211" s="77" t="s">
        <v>511</v>
      </c>
      <c r="J211" s="77">
        <v>4361.5</v>
      </c>
      <c r="K211" s="1"/>
      <c r="L211" s="1"/>
    </row>
    <row r="212" spans="1:12">
      <c r="A212" s="1"/>
      <c r="B212" s="1"/>
      <c r="C212" s="1"/>
      <c r="D212" s="1"/>
      <c r="E212" s="1"/>
      <c r="F212" s="1"/>
      <c r="G212" s="1"/>
      <c r="H212" s="1"/>
      <c r="I212" s="77" t="s">
        <v>531</v>
      </c>
      <c r="J212" s="77">
        <v>4099.4011049999999</v>
      </c>
      <c r="K212" s="1"/>
      <c r="L212" s="1"/>
    </row>
    <row r="213" spans="1:12">
      <c r="A213" s="1"/>
      <c r="B213" s="1"/>
      <c r="C213" s="1"/>
      <c r="D213" s="1"/>
      <c r="E213" s="1"/>
      <c r="F213" s="1"/>
      <c r="G213" s="1"/>
      <c r="H213" s="1"/>
      <c r="I213" s="77" t="s">
        <v>515</v>
      </c>
      <c r="J213" s="77">
        <v>2897.45</v>
      </c>
      <c r="K213" s="1"/>
      <c r="L213" s="1"/>
    </row>
    <row r="214" spans="1:12">
      <c r="A214" s="1"/>
      <c r="B214" s="1"/>
      <c r="C214" s="1"/>
      <c r="D214" s="1"/>
      <c r="E214" s="1"/>
      <c r="F214" s="1"/>
      <c r="G214" s="1"/>
      <c r="H214" s="1"/>
      <c r="I214" s="77" t="s">
        <v>529</v>
      </c>
      <c r="J214" s="77">
        <v>2868.2</v>
      </c>
      <c r="K214" s="1"/>
      <c r="L214" s="1"/>
    </row>
    <row r="215" spans="1:12">
      <c r="A215" s="1"/>
      <c r="B215" s="1"/>
      <c r="C215" s="1"/>
      <c r="D215" s="1"/>
      <c r="E215" s="1"/>
      <c r="F215" s="1"/>
      <c r="G215" s="1"/>
      <c r="H215" s="1"/>
      <c r="I215" s="77" t="s">
        <v>535</v>
      </c>
      <c r="J215" s="77">
        <v>2840.2</v>
      </c>
      <c r="K215" s="1"/>
      <c r="L215" s="1"/>
    </row>
    <row r="216" spans="1:12">
      <c r="A216" s="1"/>
      <c r="B216" s="1"/>
      <c r="C216" s="1"/>
      <c r="D216" s="1"/>
      <c r="E216" s="1"/>
      <c r="F216" s="1"/>
      <c r="G216" s="1"/>
      <c r="H216" s="1"/>
      <c r="I216" s="77" t="s">
        <v>356</v>
      </c>
      <c r="J216" s="77">
        <v>2702.2</v>
      </c>
      <c r="K216" s="1"/>
      <c r="L216" s="1"/>
    </row>
    <row r="217" spans="1:12">
      <c r="A217" s="1"/>
      <c r="B217" s="1"/>
      <c r="C217" s="1"/>
      <c r="D217" s="1"/>
      <c r="E217" s="1"/>
      <c r="F217" s="1"/>
      <c r="G217" s="1"/>
      <c r="H217" s="1"/>
      <c r="I217" s="77" t="s">
        <v>521</v>
      </c>
      <c r="J217" s="77">
        <v>2520.4</v>
      </c>
      <c r="K217" s="1"/>
      <c r="L217" s="1"/>
    </row>
    <row r="218" spans="1:12">
      <c r="A218" s="1"/>
      <c r="B218" s="1"/>
      <c r="C218" s="1"/>
      <c r="D218" s="1"/>
      <c r="E218" s="1"/>
      <c r="F218" s="1"/>
      <c r="G218" s="1"/>
      <c r="H218" s="1"/>
      <c r="I218" s="77" t="s">
        <v>540</v>
      </c>
      <c r="J218" s="77">
        <v>2340.6999999999998</v>
      </c>
      <c r="K218" s="1"/>
      <c r="L218" s="1"/>
    </row>
    <row r="219" spans="1:12">
      <c r="A219" s="1"/>
      <c r="B219" s="1"/>
      <c r="C219" s="1"/>
      <c r="D219" s="1"/>
      <c r="E219" s="1"/>
      <c r="F219" s="1"/>
      <c r="G219" s="1"/>
      <c r="H219" s="1"/>
      <c r="I219" s="77" t="s">
        <v>516</v>
      </c>
      <c r="J219" s="77">
        <v>2338.9</v>
      </c>
      <c r="K219" s="1"/>
      <c r="L219" s="1"/>
    </row>
    <row r="220" spans="1:12">
      <c r="A220" s="1"/>
      <c r="B220" s="1"/>
      <c r="C220" s="1"/>
      <c r="D220" s="1"/>
      <c r="E220" s="1"/>
      <c r="F220" s="1"/>
      <c r="G220" s="1"/>
      <c r="H220" s="1"/>
      <c r="I220" s="77" t="s">
        <v>335</v>
      </c>
      <c r="J220" s="77">
        <v>2007.95</v>
      </c>
      <c r="K220" s="1"/>
      <c r="L220" s="1"/>
    </row>
    <row r="221" spans="1:12">
      <c r="A221" s="1"/>
      <c r="B221" s="1"/>
      <c r="C221" s="1"/>
      <c r="D221" s="1"/>
      <c r="E221" s="1"/>
      <c r="F221" s="1"/>
      <c r="G221" s="1"/>
      <c r="H221" s="1"/>
      <c r="I221" s="77" t="s">
        <v>505</v>
      </c>
      <c r="J221" s="77">
        <v>1981.15</v>
      </c>
      <c r="K221" s="1"/>
      <c r="L221" s="1"/>
    </row>
    <row r="222" spans="1:12">
      <c r="A222" s="1"/>
      <c r="B222" s="1"/>
      <c r="C222" s="1"/>
      <c r="D222" s="1"/>
      <c r="E222" s="1"/>
      <c r="F222" s="1"/>
      <c r="G222" s="1"/>
      <c r="H222" s="1"/>
      <c r="I222" s="77" t="s">
        <v>224</v>
      </c>
      <c r="J222" s="77">
        <v>1916.8</v>
      </c>
      <c r="K222" s="1"/>
      <c r="L222" s="1"/>
    </row>
    <row r="223" spans="1:12">
      <c r="A223" s="1"/>
      <c r="B223" s="1"/>
      <c r="C223" s="1"/>
      <c r="D223" s="1"/>
      <c r="E223" s="1"/>
      <c r="F223" s="1"/>
      <c r="G223" s="1"/>
      <c r="H223" s="1"/>
      <c r="I223" s="77" t="s">
        <v>261</v>
      </c>
      <c r="J223" s="77">
        <v>1749</v>
      </c>
      <c r="K223" s="1"/>
      <c r="L223" s="1"/>
    </row>
    <row r="224" spans="1:12">
      <c r="A224" s="1"/>
      <c r="B224" s="1"/>
      <c r="C224" s="1"/>
      <c r="D224" s="1"/>
      <c r="E224" s="1"/>
      <c r="F224" s="1"/>
      <c r="G224" s="1"/>
      <c r="H224" s="1"/>
      <c r="I224" s="77" t="s">
        <v>539</v>
      </c>
      <c r="J224" s="77">
        <v>1610</v>
      </c>
      <c r="K224" s="1"/>
      <c r="L224" s="1"/>
    </row>
    <row r="225" spans="1:12">
      <c r="A225" s="1"/>
      <c r="B225" s="1"/>
      <c r="C225" s="1"/>
      <c r="D225" s="1"/>
      <c r="E225" s="1"/>
      <c r="F225" s="1"/>
      <c r="G225" s="1"/>
      <c r="H225" s="1"/>
      <c r="I225" s="77" t="s">
        <v>526</v>
      </c>
      <c r="J225" s="77">
        <v>1574.2</v>
      </c>
      <c r="K225" s="1"/>
      <c r="L225" s="1"/>
    </row>
    <row r="226" spans="1:12">
      <c r="A226" s="1"/>
      <c r="B226" s="1"/>
      <c r="C226" s="1"/>
      <c r="D226" s="1"/>
      <c r="E226" s="1"/>
      <c r="F226" s="1"/>
      <c r="G226" s="1"/>
      <c r="H226" s="1"/>
      <c r="I226" s="77" t="s">
        <v>523</v>
      </c>
      <c r="J226" s="77">
        <v>1375.2</v>
      </c>
      <c r="K226" s="1"/>
      <c r="L226" s="1"/>
    </row>
    <row r="227" spans="1:12">
      <c r="A227" s="1"/>
      <c r="B227" s="1"/>
      <c r="C227" s="1"/>
      <c r="D227" s="1"/>
      <c r="E227" s="1"/>
      <c r="F227" s="1"/>
      <c r="G227" s="1"/>
      <c r="H227" s="1"/>
      <c r="I227" s="77" t="s">
        <v>536</v>
      </c>
      <c r="J227" s="77">
        <v>1211.05</v>
      </c>
      <c r="K227" s="1"/>
      <c r="L227" s="1"/>
    </row>
    <row r="228" spans="1:12">
      <c r="A228" s="1"/>
      <c r="B228" s="1"/>
      <c r="C228" s="1"/>
      <c r="D228" s="1"/>
      <c r="E228" s="1"/>
      <c r="F228" s="1"/>
      <c r="G228" s="1"/>
      <c r="H228" s="1"/>
      <c r="I228" s="77" t="s">
        <v>502</v>
      </c>
      <c r="J228" s="77">
        <v>1191.0999999999999</v>
      </c>
      <c r="K228" s="1"/>
      <c r="L228" s="1"/>
    </row>
    <row r="229" spans="1:12">
      <c r="A229" s="1"/>
      <c r="B229" s="1"/>
      <c r="C229" s="1"/>
      <c r="D229" s="1"/>
      <c r="E229" s="1"/>
      <c r="F229" s="1"/>
      <c r="G229" s="1"/>
      <c r="H229" s="1"/>
      <c r="I229" s="77" t="s">
        <v>520</v>
      </c>
      <c r="J229" s="77">
        <v>1076.5999999999999</v>
      </c>
      <c r="K229" s="1"/>
      <c r="L229" s="1"/>
    </row>
    <row r="230" spans="1:12">
      <c r="A230" s="1"/>
      <c r="B230" s="1"/>
      <c r="C230" s="1"/>
      <c r="D230" s="1"/>
      <c r="E230" s="1"/>
      <c r="F230" s="1"/>
      <c r="G230" s="1"/>
      <c r="H230" s="1"/>
      <c r="I230" s="77" t="s">
        <v>524</v>
      </c>
      <c r="J230" s="77">
        <v>1020.95</v>
      </c>
      <c r="K230" s="1"/>
      <c r="L230" s="1"/>
    </row>
    <row r="231" spans="1:12">
      <c r="A231" s="1"/>
      <c r="B231" s="1"/>
      <c r="C231" s="1"/>
      <c r="D231" s="1"/>
      <c r="E231" s="1"/>
      <c r="F231" s="1"/>
      <c r="G231" s="1"/>
      <c r="H231" s="1"/>
      <c r="I231" s="77" t="s">
        <v>181</v>
      </c>
      <c r="J231" s="77">
        <v>868.34</v>
      </c>
      <c r="K231" s="1"/>
      <c r="L231" s="1"/>
    </row>
    <row r="232" spans="1:12">
      <c r="A232" s="1"/>
      <c r="B232" s="1"/>
      <c r="C232" s="1"/>
      <c r="D232" s="1"/>
      <c r="E232" s="1"/>
      <c r="F232" s="1"/>
      <c r="G232" s="1"/>
      <c r="H232" s="1"/>
      <c r="I232" s="77" t="s">
        <v>519</v>
      </c>
      <c r="J232" s="77">
        <v>829.95</v>
      </c>
      <c r="K232" s="1"/>
      <c r="L232" s="1"/>
    </row>
    <row r="233" spans="1:12">
      <c r="A233" s="1"/>
      <c r="B233" s="1"/>
      <c r="C233" s="1"/>
      <c r="D233" s="1"/>
      <c r="E233" s="1"/>
      <c r="F233" s="1"/>
      <c r="G233" s="1"/>
      <c r="H233" s="1"/>
      <c r="I233" s="77" t="s">
        <v>533</v>
      </c>
      <c r="J233" s="77">
        <v>768.5</v>
      </c>
      <c r="K233" s="1"/>
      <c r="L233" s="1"/>
    </row>
    <row r="234" spans="1:12">
      <c r="A234" s="1"/>
      <c r="B234" s="1"/>
      <c r="C234" s="1"/>
      <c r="D234" s="1"/>
      <c r="E234" s="1"/>
      <c r="F234" s="1"/>
      <c r="G234" s="1"/>
      <c r="H234" s="1"/>
      <c r="I234" s="77" t="s">
        <v>512</v>
      </c>
      <c r="J234" s="77">
        <v>745.1</v>
      </c>
      <c r="K234" s="1"/>
      <c r="L234" s="1"/>
    </row>
    <row r="235" spans="1:12">
      <c r="A235" s="1"/>
      <c r="B235" s="1"/>
      <c r="C235" s="1"/>
      <c r="D235" s="1"/>
      <c r="E235" s="1"/>
      <c r="F235" s="1"/>
      <c r="G235" s="1"/>
      <c r="H235" s="1"/>
      <c r="I235" s="77" t="s">
        <v>534</v>
      </c>
      <c r="J235" s="77">
        <v>740.9</v>
      </c>
      <c r="K235" s="1"/>
      <c r="L235" s="1"/>
    </row>
    <row r="236" spans="1:12">
      <c r="A236" s="1"/>
      <c r="B236" s="1"/>
      <c r="C236" s="1"/>
      <c r="D236" s="1"/>
      <c r="E236" s="1"/>
      <c r="F236" s="1"/>
      <c r="G236" s="1"/>
      <c r="H236" s="1"/>
      <c r="I236" s="77" t="s">
        <v>310</v>
      </c>
      <c r="J236" s="77">
        <v>623</v>
      </c>
      <c r="K236" s="1"/>
      <c r="L236" s="1"/>
    </row>
    <row r="237" spans="1:12">
      <c r="A237" s="1"/>
      <c r="B237" s="1"/>
      <c r="C237" s="1"/>
      <c r="D237" s="1"/>
      <c r="E237" s="1"/>
      <c r="F237" s="1"/>
      <c r="G237" s="1"/>
      <c r="H237" s="1"/>
      <c r="I237" s="77" t="s">
        <v>281</v>
      </c>
      <c r="J237" s="77">
        <v>581.95000000000005</v>
      </c>
      <c r="K237" s="1"/>
      <c r="L237" s="1"/>
    </row>
    <row r="238" spans="1:12">
      <c r="A238" s="1"/>
      <c r="B238" s="1"/>
      <c r="C238" s="1"/>
      <c r="D238" s="1"/>
      <c r="E238" s="1"/>
      <c r="F238" s="1"/>
      <c r="G238" s="1"/>
      <c r="H238" s="1"/>
      <c r="I238" s="77" t="s">
        <v>514</v>
      </c>
      <c r="J238" s="77">
        <v>523.70000000000005</v>
      </c>
      <c r="K238" s="1"/>
      <c r="L238" s="1"/>
    </row>
    <row r="239" spans="1:12">
      <c r="A239" s="1"/>
      <c r="B239" s="1"/>
      <c r="C239" s="1"/>
      <c r="D239" s="1"/>
      <c r="E239" s="1"/>
      <c r="F239" s="1"/>
      <c r="G239" s="1"/>
      <c r="H239" s="1"/>
      <c r="I239" s="77" t="s">
        <v>316</v>
      </c>
      <c r="J239" s="77">
        <v>519.15</v>
      </c>
      <c r="K239" s="1"/>
      <c r="L239" s="1"/>
    </row>
    <row r="240" spans="1:12">
      <c r="A240" s="1"/>
      <c r="B240" s="1"/>
      <c r="C240" s="1"/>
      <c r="D240" s="1"/>
      <c r="E240" s="1"/>
      <c r="F240" s="1"/>
      <c r="G240" s="1"/>
      <c r="H240" s="1"/>
      <c r="I240" s="77" t="s">
        <v>518</v>
      </c>
      <c r="J240" s="77">
        <v>507.3</v>
      </c>
      <c r="K240" s="1"/>
      <c r="L240" s="1"/>
    </row>
    <row r="241" spans="1:12">
      <c r="A241" s="1"/>
      <c r="B241" s="1"/>
      <c r="C241" s="1"/>
      <c r="D241" s="1"/>
      <c r="E241" s="1"/>
      <c r="F241" s="1"/>
      <c r="G241" s="1"/>
      <c r="H241" s="1"/>
      <c r="I241" s="77" t="s">
        <v>525</v>
      </c>
      <c r="J241" s="77">
        <v>496.55</v>
      </c>
      <c r="K241" s="1"/>
      <c r="L241" s="1"/>
    </row>
    <row r="242" spans="1:12">
      <c r="A242" s="1"/>
      <c r="B242" s="1"/>
      <c r="C242" s="1"/>
      <c r="D242" s="1"/>
      <c r="E242" s="1"/>
      <c r="F242" s="1"/>
      <c r="G242" s="1"/>
      <c r="H242" s="1"/>
      <c r="I242" s="77" t="s">
        <v>517</v>
      </c>
      <c r="J242" s="77">
        <v>464.5</v>
      </c>
      <c r="K242" s="1"/>
      <c r="L242" s="1"/>
    </row>
    <row r="243" spans="1:12">
      <c r="A243" s="1"/>
      <c r="B243" s="1"/>
      <c r="C243" s="1"/>
      <c r="D243" s="1"/>
      <c r="E243" s="1"/>
      <c r="F243" s="1"/>
      <c r="G243" s="1"/>
      <c r="H243" s="1"/>
      <c r="I243" s="77" t="s">
        <v>497</v>
      </c>
      <c r="J243" s="77">
        <v>302.14999999999998</v>
      </c>
      <c r="K243" s="1"/>
      <c r="L243" s="1"/>
    </row>
    <row r="244" spans="1:12">
      <c r="A244" s="1"/>
      <c r="B244" s="1"/>
      <c r="C244" s="1"/>
      <c r="D244" s="1"/>
      <c r="E244" s="1"/>
      <c r="F244" s="1"/>
      <c r="G244" s="1"/>
      <c r="H244" s="1"/>
      <c r="I244" s="77" t="s">
        <v>527</v>
      </c>
      <c r="J244" s="77">
        <v>286</v>
      </c>
      <c r="K244" s="1"/>
      <c r="L244" s="1"/>
    </row>
    <row r="245" spans="1:12">
      <c r="A245" s="1"/>
      <c r="B245" s="1"/>
      <c r="C245" s="1"/>
      <c r="D245" s="1"/>
      <c r="E245" s="1"/>
      <c r="F245" s="1"/>
      <c r="G245" s="1"/>
      <c r="H245" s="1"/>
      <c r="I245" s="77" t="s">
        <v>528</v>
      </c>
      <c r="J245" s="77">
        <v>47.25</v>
      </c>
      <c r="K245" s="1"/>
      <c r="L245" s="1"/>
    </row>
    <row r="246" spans="1:12">
      <c r="A246" s="1"/>
      <c r="B246" s="1"/>
      <c r="C246" s="1"/>
      <c r="D246" s="1"/>
      <c r="E246" s="1"/>
      <c r="F246" s="1"/>
      <c r="G246" s="1"/>
      <c r="H246" s="1"/>
      <c r="I246" s="77" t="s">
        <v>509</v>
      </c>
      <c r="J246" s="77">
        <v>29.445</v>
      </c>
      <c r="K246" s="1"/>
      <c r="L246" s="1"/>
    </row>
    <row r="247" spans="1:12">
      <c r="A247" s="1"/>
      <c r="B247" s="1"/>
      <c r="C247" s="1"/>
      <c r="D247" s="1"/>
      <c r="E247" s="1"/>
      <c r="F247" s="1"/>
      <c r="G247" s="1"/>
      <c r="H247" s="1"/>
      <c r="I247" s="77" t="s">
        <v>513</v>
      </c>
      <c r="J247" s="77">
        <v>13.5</v>
      </c>
      <c r="K247" s="1"/>
      <c r="L247" s="1"/>
    </row>
    <row r="248" spans="1:12">
      <c r="A248" s="1"/>
      <c r="B248" s="1"/>
      <c r="C248" s="1"/>
      <c r="D248" s="1"/>
      <c r="E248" s="1"/>
      <c r="F248" s="1"/>
      <c r="G248" s="1"/>
      <c r="H248" s="1"/>
      <c r="I248" s="77"/>
      <c r="J248" s="77"/>
      <c r="K248" s="1"/>
      <c r="L248" s="1"/>
    </row>
  </sheetData>
  <mergeCells count="13">
    <mergeCell ref="F172:L172"/>
    <mergeCell ref="B182:E182"/>
    <mergeCell ref="B168:E168"/>
    <mergeCell ref="B172:B173"/>
    <mergeCell ref="C172:C173"/>
    <mergeCell ref="D172:D173"/>
    <mergeCell ref="E172:E173"/>
    <mergeCell ref="B3:G3"/>
    <mergeCell ref="B6:B7"/>
    <mergeCell ref="C6:C7"/>
    <mergeCell ref="D6:D7"/>
    <mergeCell ref="E6:E7"/>
    <mergeCell ref="F6:L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cols>
    <col min="1" max="1" width="2" customWidth="1"/>
    <col min="2" max="30" width="16"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c r="A5" s="1"/>
      <c r="B5" s="217" t="s">
        <v>487</v>
      </c>
      <c r="C5" s="213" t="s">
        <v>1072</v>
      </c>
      <c r="D5" s="213" t="s">
        <v>1072</v>
      </c>
      <c r="E5" s="213" t="s">
        <v>1072</v>
      </c>
      <c r="F5" s="213" t="s">
        <v>1072</v>
      </c>
      <c r="G5" s="213" t="s">
        <v>1072</v>
      </c>
      <c r="H5" s="213" t="s">
        <v>1072</v>
      </c>
      <c r="I5" s="213" t="s">
        <v>1072</v>
      </c>
      <c r="J5" s="213" t="s">
        <v>1072</v>
      </c>
      <c r="K5" s="213" t="s">
        <v>1072</v>
      </c>
      <c r="L5" s="213" t="s">
        <v>1072</v>
      </c>
      <c r="M5" s="213" t="s">
        <v>1072</v>
      </c>
      <c r="N5" s="213" t="s">
        <v>1072</v>
      </c>
      <c r="O5" s="213" t="s">
        <v>1072</v>
      </c>
      <c r="P5" s="213" t="s">
        <v>1072</v>
      </c>
      <c r="Q5" s="213" t="s">
        <v>1072</v>
      </c>
      <c r="R5" s="213" t="s">
        <v>1072</v>
      </c>
      <c r="S5" s="217" t="s">
        <v>487</v>
      </c>
      <c r="T5" s="214" t="s">
        <v>1073</v>
      </c>
      <c r="U5" s="214" t="s">
        <v>1073</v>
      </c>
      <c r="V5" s="214" t="s">
        <v>1073</v>
      </c>
      <c r="W5" s="214" t="s">
        <v>1073</v>
      </c>
      <c r="X5" s="214" t="s">
        <v>1073</v>
      </c>
      <c r="Y5" s="217" t="s">
        <v>487</v>
      </c>
      <c r="Z5" s="215" t="s">
        <v>1073</v>
      </c>
      <c r="AA5" s="215" t="s">
        <v>1073</v>
      </c>
      <c r="AB5" s="215" t="s">
        <v>1073</v>
      </c>
      <c r="AC5" s="215" t="s">
        <v>1073</v>
      </c>
      <c r="AD5" s="215" t="s">
        <v>1073</v>
      </c>
    </row>
    <row r="6" spans="1:30" ht="20.25">
      <c r="A6" s="1"/>
      <c r="B6" s="217"/>
      <c r="C6" s="216" t="s">
        <v>491</v>
      </c>
      <c r="D6" s="216" t="s">
        <v>491</v>
      </c>
      <c r="E6" s="216" t="s">
        <v>491</v>
      </c>
      <c r="F6" s="216" t="s">
        <v>491</v>
      </c>
      <c r="G6" s="216" t="s">
        <v>490</v>
      </c>
      <c r="H6" s="216" t="s">
        <v>490</v>
      </c>
      <c r="I6" s="216" t="s">
        <v>490</v>
      </c>
      <c r="J6" s="216" t="s">
        <v>490</v>
      </c>
      <c r="K6" s="216" t="s">
        <v>492</v>
      </c>
      <c r="L6" s="216" t="s">
        <v>492</v>
      </c>
      <c r="M6" s="216" t="s">
        <v>492</v>
      </c>
      <c r="N6" s="216" t="s">
        <v>492</v>
      </c>
      <c r="O6" s="213" t="s">
        <v>1074</v>
      </c>
      <c r="P6" s="213" t="s">
        <v>1074</v>
      </c>
      <c r="Q6" s="213" t="s">
        <v>1074</v>
      </c>
      <c r="R6" s="213" t="s">
        <v>1074</v>
      </c>
      <c r="S6" s="217"/>
      <c r="T6" s="214" t="s">
        <v>1075</v>
      </c>
      <c r="U6" s="214" t="s">
        <v>1075</v>
      </c>
      <c r="V6" s="214" t="s">
        <v>1075</v>
      </c>
      <c r="W6" s="214" t="s">
        <v>1075</v>
      </c>
      <c r="X6" s="214" t="s">
        <v>1075</v>
      </c>
      <c r="Y6" s="217"/>
      <c r="Z6" s="215" t="s">
        <v>1076</v>
      </c>
      <c r="AA6" s="215" t="s">
        <v>1076</v>
      </c>
      <c r="AB6" s="215" t="s">
        <v>1076</v>
      </c>
      <c r="AC6" s="215" t="s">
        <v>1076</v>
      </c>
      <c r="AD6" s="215" t="s">
        <v>1076</v>
      </c>
    </row>
    <row r="7" spans="1:30" ht="33.75">
      <c r="A7" s="1"/>
      <c r="B7" s="217"/>
      <c r="C7" s="78" t="s">
        <v>1077</v>
      </c>
      <c r="D7" s="78" t="s">
        <v>1078</v>
      </c>
      <c r="E7" s="78" t="s">
        <v>1079</v>
      </c>
      <c r="F7" s="78" t="s">
        <v>1080</v>
      </c>
      <c r="G7" s="78" t="s">
        <v>1081</v>
      </c>
      <c r="H7" s="78" t="s">
        <v>1082</v>
      </c>
      <c r="I7" s="78" t="s">
        <v>1083</v>
      </c>
      <c r="J7" s="78" t="s">
        <v>1084</v>
      </c>
      <c r="K7" s="78" t="s">
        <v>1085</v>
      </c>
      <c r="L7" s="78" t="s">
        <v>1086</v>
      </c>
      <c r="M7" s="78" t="s">
        <v>1087</v>
      </c>
      <c r="N7" s="78" t="s">
        <v>1088</v>
      </c>
      <c r="O7" s="63" t="s">
        <v>1089</v>
      </c>
      <c r="P7" s="63" t="s">
        <v>1090</v>
      </c>
      <c r="Q7" s="63" t="s">
        <v>1091</v>
      </c>
      <c r="R7" s="63" t="s">
        <v>1092</v>
      </c>
      <c r="S7" s="218"/>
      <c r="T7" s="79" t="s">
        <v>493</v>
      </c>
      <c r="U7" s="79" t="s">
        <v>494</v>
      </c>
      <c r="V7" s="79" t="s">
        <v>495</v>
      </c>
      <c r="W7" s="79" t="s">
        <v>496</v>
      </c>
      <c r="X7" s="79" t="s">
        <v>1092</v>
      </c>
      <c r="Y7" s="218"/>
      <c r="Z7" s="80" t="s">
        <v>1093</v>
      </c>
      <c r="AA7" s="80" t="s">
        <v>1094</v>
      </c>
      <c r="AB7" s="80" t="s">
        <v>1095</v>
      </c>
      <c r="AC7" s="80" t="s">
        <v>1096</v>
      </c>
      <c r="AD7" s="80" t="s">
        <v>918</v>
      </c>
    </row>
    <row r="8" spans="1:30">
      <c r="A8" s="1"/>
      <c r="B8" s="81" t="s">
        <v>700</v>
      </c>
      <c r="C8" s="82">
        <v>317.5</v>
      </c>
      <c r="D8" s="82">
        <v>129.1</v>
      </c>
      <c r="E8" s="82">
        <v>0</v>
      </c>
      <c r="F8" s="82">
        <v>76.8</v>
      </c>
      <c r="G8" s="82">
        <v>3319.7813299999998</v>
      </c>
      <c r="H8" s="82">
        <v>1766.1</v>
      </c>
      <c r="I8" s="82">
        <v>0</v>
      </c>
      <c r="J8" s="82">
        <v>481</v>
      </c>
      <c r="K8" s="82">
        <v>525.1</v>
      </c>
      <c r="L8" s="82">
        <v>0</v>
      </c>
      <c r="M8" s="82">
        <v>0</v>
      </c>
      <c r="N8" s="82">
        <v>0</v>
      </c>
      <c r="O8" s="82">
        <v>523.4</v>
      </c>
      <c r="P8" s="82">
        <v>5566.8813300000002</v>
      </c>
      <c r="Q8" s="82">
        <v>525.1</v>
      </c>
      <c r="R8" s="83">
        <v>6615.3813300000002</v>
      </c>
      <c r="S8" s="81" t="s">
        <v>700</v>
      </c>
      <c r="T8" s="82">
        <v>4162.3813300000002</v>
      </c>
      <c r="U8" s="82">
        <v>1895.2</v>
      </c>
      <c r="V8" s="82">
        <v>0</v>
      </c>
      <c r="W8" s="82">
        <v>557.79999999999995</v>
      </c>
      <c r="X8" s="83">
        <v>6615.3813300000002</v>
      </c>
      <c r="Y8" s="81" t="s">
        <v>700</v>
      </c>
      <c r="Z8" s="82">
        <v>278.49133</v>
      </c>
      <c r="AA8" s="82">
        <v>52.2</v>
      </c>
      <c r="AB8" s="82">
        <v>0</v>
      </c>
      <c r="AC8" s="82">
        <v>557.79999999999995</v>
      </c>
      <c r="AD8" s="83">
        <v>888.49132999999995</v>
      </c>
    </row>
    <row r="9" spans="1:30">
      <c r="A9" s="1"/>
      <c r="B9" s="81" t="s">
        <v>701</v>
      </c>
      <c r="C9" s="82">
        <v>321.8</v>
      </c>
      <c r="D9" s="82">
        <v>130</v>
      </c>
      <c r="E9" s="82">
        <v>0</v>
      </c>
      <c r="F9" s="82">
        <v>77.099999999999994</v>
      </c>
      <c r="G9" s="82">
        <v>3351.8874700000001</v>
      </c>
      <c r="H9" s="82">
        <v>1748.7</v>
      </c>
      <c r="I9" s="82">
        <v>0</v>
      </c>
      <c r="J9" s="82">
        <v>501.6</v>
      </c>
      <c r="K9" s="82">
        <v>542.4</v>
      </c>
      <c r="L9" s="82">
        <v>0</v>
      </c>
      <c r="M9" s="82">
        <v>0</v>
      </c>
      <c r="N9" s="82">
        <v>0</v>
      </c>
      <c r="O9" s="82">
        <v>528.9</v>
      </c>
      <c r="P9" s="82">
        <v>5602.1874699999998</v>
      </c>
      <c r="Q9" s="82">
        <v>542.4</v>
      </c>
      <c r="R9" s="83">
        <v>6673.48747</v>
      </c>
      <c r="S9" s="81" t="s">
        <v>701</v>
      </c>
      <c r="T9" s="82">
        <v>4216.0874700000004</v>
      </c>
      <c r="U9" s="82">
        <v>1878.7</v>
      </c>
      <c r="V9" s="82">
        <v>0</v>
      </c>
      <c r="W9" s="82">
        <v>578.70000000000005</v>
      </c>
      <c r="X9" s="83">
        <v>6673.48747</v>
      </c>
      <c r="Y9" s="81" t="s">
        <v>701</v>
      </c>
      <c r="Z9" s="82">
        <v>276.06747000000001</v>
      </c>
      <c r="AA9" s="82">
        <v>51.9</v>
      </c>
      <c r="AB9" s="82">
        <v>0</v>
      </c>
      <c r="AC9" s="82">
        <v>578.70000000000005</v>
      </c>
      <c r="AD9" s="83">
        <v>906.66746999999998</v>
      </c>
    </row>
    <row r="10" spans="1:30">
      <c r="A10" s="1"/>
      <c r="B10" s="81" t="s">
        <v>702</v>
      </c>
      <c r="C10" s="82">
        <v>316.89999999999998</v>
      </c>
      <c r="D10" s="82">
        <v>129.30000000000001</v>
      </c>
      <c r="E10" s="82">
        <v>0</v>
      </c>
      <c r="F10" s="82">
        <v>75.599999999999994</v>
      </c>
      <c r="G10" s="82">
        <v>3230.2615099999998</v>
      </c>
      <c r="H10" s="82">
        <v>1654.7</v>
      </c>
      <c r="I10" s="82">
        <v>0</v>
      </c>
      <c r="J10" s="82">
        <v>512.6</v>
      </c>
      <c r="K10" s="82">
        <v>536.29999999999995</v>
      </c>
      <c r="L10" s="82">
        <v>0</v>
      </c>
      <c r="M10" s="82">
        <v>0</v>
      </c>
      <c r="N10" s="82">
        <v>0</v>
      </c>
      <c r="O10" s="82">
        <v>521.79999999999995</v>
      </c>
      <c r="P10" s="82">
        <v>5397.5615100000005</v>
      </c>
      <c r="Q10" s="82">
        <v>536.29999999999995</v>
      </c>
      <c r="R10" s="83">
        <v>6455.6615099999999</v>
      </c>
      <c r="S10" s="81" t="s">
        <v>702</v>
      </c>
      <c r="T10" s="82">
        <v>4083.4615100000001</v>
      </c>
      <c r="U10" s="82">
        <v>1784</v>
      </c>
      <c r="V10" s="82">
        <v>0</v>
      </c>
      <c r="W10" s="82">
        <v>588.20000000000005</v>
      </c>
      <c r="X10" s="83">
        <v>6455.6615099999999</v>
      </c>
      <c r="Y10" s="81" t="s">
        <v>702</v>
      </c>
      <c r="Z10" s="82">
        <v>275.66151000000002</v>
      </c>
      <c r="AA10" s="82">
        <v>50.4</v>
      </c>
      <c r="AB10" s="82">
        <v>0</v>
      </c>
      <c r="AC10" s="82">
        <v>588.20000000000005</v>
      </c>
      <c r="AD10" s="83">
        <v>914.26151000000004</v>
      </c>
    </row>
    <row r="11" spans="1:30">
      <c r="A11" s="1"/>
      <c r="B11" s="81" t="s">
        <v>703</v>
      </c>
      <c r="C11" s="82">
        <v>310.5</v>
      </c>
      <c r="D11" s="82">
        <v>130.1</v>
      </c>
      <c r="E11" s="82">
        <v>0</v>
      </c>
      <c r="F11" s="82">
        <v>72</v>
      </c>
      <c r="G11" s="82">
        <v>3297.8584799999999</v>
      </c>
      <c r="H11" s="82">
        <v>1634.5</v>
      </c>
      <c r="I11" s="82">
        <v>0</v>
      </c>
      <c r="J11" s="82">
        <v>480.1</v>
      </c>
      <c r="K11" s="82">
        <v>542.20000000000005</v>
      </c>
      <c r="L11" s="82">
        <v>0</v>
      </c>
      <c r="M11" s="82">
        <v>0</v>
      </c>
      <c r="N11" s="82">
        <v>0</v>
      </c>
      <c r="O11" s="82">
        <v>512.6</v>
      </c>
      <c r="P11" s="82">
        <v>5412.4584800000002</v>
      </c>
      <c r="Q11" s="82">
        <v>542.20000000000005</v>
      </c>
      <c r="R11" s="83">
        <v>6467.2584800000004</v>
      </c>
      <c r="S11" s="81" t="s">
        <v>703</v>
      </c>
      <c r="T11" s="82">
        <v>4150.5584799999997</v>
      </c>
      <c r="U11" s="82">
        <v>1764.6</v>
      </c>
      <c r="V11" s="82">
        <v>0</v>
      </c>
      <c r="W11" s="82">
        <v>552.1</v>
      </c>
      <c r="X11" s="83">
        <v>6467.2584800000004</v>
      </c>
      <c r="Y11" s="81" t="s">
        <v>703</v>
      </c>
      <c r="Z11" s="82">
        <v>276.55847999999997</v>
      </c>
      <c r="AA11" s="82">
        <v>51.6</v>
      </c>
      <c r="AB11" s="82">
        <v>0</v>
      </c>
      <c r="AC11" s="82">
        <v>552.1</v>
      </c>
      <c r="AD11" s="83">
        <v>880.25847999999996</v>
      </c>
    </row>
    <row r="12" spans="1:30">
      <c r="A12" s="1"/>
      <c r="B12" s="81" t="s">
        <v>704</v>
      </c>
      <c r="C12" s="82">
        <v>304.60000000000002</v>
      </c>
      <c r="D12" s="82">
        <v>130.1</v>
      </c>
      <c r="E12" s="82">
        <v>0</v>
      </c>
      <c r="F12" s="82">
        <v>68.400000000000006</v>
      </c>
      <c r="G12" s="82">
        <v>3221.00729</v>
      </c>
      <c r="H12" s="82">
        <v>1607.7</v>
      </c>
      <c r="I12" s="82">
        <v>0</v>
      </c>
      <c r="J12" s="82">
        <v>473.7</v>
      </c>
      <c r="K12" s="82">
        <v>534</v>
      </c>
      <c r="L12" s="82">
        <v>0</v>
      </c>
      <c r="M12" s="82">
        <v>0</v>
      </c>
      <c r="N12" s="82">
        <v>0</v>
      </c>
      <c r="O12" s="82">
        <v>503.1</v>
      </c>
      <c r="P12" s="82">
        <v>5302.4072900000001</v>
      </c>
      <c r="Q12" s="82">
        <v>534</v>
      </c>
      <c r="R12" s="83">
        <v>6339.5072899999996</v>
      </c>
      <c r="S12" s="81" t="s">
        <v>704</v>
      </c>
      <c r="T12" s="82">
        <v>4059.6072899999999</v>
      </c>
      <c r="U12" s="82">
        <v>1737.8</v>
      </c>
      <c r="V12" s="82">
        <v>0</v>
      </c>
      <c r="W12" s="82">
        <v>542.1</v>
      </c>
      <c r="X12" s="83">
        <v>6339.5072899999996</v>
      </c>
      <c r="Y12" s="81" t="s">
        <v>704</v>
      </c>
      <c r="Z12" s="82">
        <v>275.34728999999999</v>
      </c>
      <c r="AA12" s="82">
        <v>51.6</v>
      </c>
      <c r="AB12" s="82">
        <v>0</v>
      </c>
      <c r="AC12" s="82">
        <v>542.1</v>
      </c>
      <c r="AD12" s="83">
        <v>869.04728999999998</v>
      </c>
    </row>
    <row r="13" spans="1:30">
      <c r="A13" s="1"/>
      <c r="B13" s="81" t="s">
        <v>705</v>
      </c>
      <c r="C13" s="82">
        <v>307.8</v>
      </c>
      <c r="D13" s="82">
        <v>130.80000000000001</v>
      </c>
      <c r="E13" s="82">
        <v>0</v>
      </c>
      <c r="F13" s="82">
        <v>75.3</v>
      </c>
      <c r="G13" s="82">
        <v>3098.6181900000001</v>
      </c>
      <c r="H13" s="82">
        <v>1777.6</v>
      </c>
      <c r="I13" s="82">
        <v>0</v>
      </c>
      <c r="J13" s="82">
        <v>456.8</v>
      </c>
      <c r="K13" s="82">
        <v>545.6</v>
      </c>
      <c r="L13" s="82">
        <v>0</v>
      </c>
      <c r="M13" s="82">
        <v>0</v>
      </c>
      <c r="N13" s="82">
        <v>0</v>
      </c>
      <c r="O13" s="82">
        <v>513.9</v>
      </c>
      <c r="P13" s="82">
        <v>5333.0181899999998</v>
      </c>
      <c r="Q13" s="82">
        <v>545.6</v>
      </c>
      <c r="R13" s="83">
        <v>6392.5181899999998</v>
      </c>
      <c r="S13" s="81" t="s">
        <v>705</v>
      </c>
      <c r="T13" s="82">
        <v>3952.0181899999998</v>
      </c>
      <c r="U13" s="82">
        <v>1908.4</v>
      </c>
      <c r="V13" s="82">
        <v>0</v>
      </c>
      <c r="W13" s="82">
        <v>532.1</v>
      </c>
      <c r="X13" s="83">
        <v>6392.5181899999998</v>
      </c>
      <c r="Y13" s="81" t="s">
        <v>705</v>
      </c>
      <c r="Z13" s="82">
        <v>275.22818999999998</v>
      </c>
      <c r="AA13" s="82">
        <v>52</v>
      </c>
      <c r="AB13" s="82">
        <v>0</v>
      </c>
      <c r="AC13" s="82">
        <v>532.1</v>
      </c>
      <c r="AD13" s="83">
        <v>859.32818999999995</v>
      </c>
    </row>
    <row r="14" spans="1:30">
      <c r="A14" s="1"/>
      <c r="B14" s="81" t="s">
        <v>706</v>
      </c>
      <c r="C14" s="82">
        <v>310.8</v>
      </c>
      <c r="D14" s="82">
        <v>130.4</v>
      </c>
      <c r="E14" s="82">
        <v>0</v>
      </c>
      <c r="F14" s="82">
        <v>79.900000000000006</v>
      </c>
      <c r="G14" s="82">
        <v>3171.3595500000001</v>
      </c>
      <c r="H14" s="82">
        <v>1783.6</v>
      </c>
      <c r="I14" s="82">
        <v>0</v>
      </c>
      <c r="J14" s="82">
        <v>396.9</v>
      </c>
      <c r="K14" s="82">
        <v>538.9</v>
      </c>
      <c r="L14" s="82">
        <v>0</v>
      </c>
      <c r="M14" s="82">
        <v>0</v>
      </c>
      <c r="N14" s="82">
        <v>0</v>
      </c>
      <c r="O14" s="82">
        <v>521.1</v>
      </c>
      <c r="P14" s="82">
        <v>5351.8595500000001</v>
      </c>
      <c r="Q14" s="82">
        <v>538.9</v>
      </c>
      <c r="R14" s="83">
        <v>6411.8595500000001</v>
      </c>
      <c r="S14" s="81" t="s">
        <v>706</v>
      </c>
      <c r="T14" s="82">
        <v>4021.0595499999999</v>
      </c>
      <c r="U14" s="82">
        <v>1914</v>
      </c>
      <c r="V14" s="82">
        <v>0</v>
      </c>
      <c r="W14" s="82">
        <v>476.8</v>
      </c>
      <c r="X14" s="83">
        <v>6411.8595500000001</v>
      </c>
      <c r="Y14" s="81" t="s">
        <v>706</v>
      </c>
      <c r="Z14" s="82">
        <v>275.84955000000002</v>
      </c>
      <c r="AA14" s="82">
        <v>51.7</v>
      </c>
      <c r="AB14" s="82">
        <v>0</v>
      </c>
      <c r="AC14" s="82">
        <v>476.8</v>
      </c>
      <c r="AD14" s="83">
        <v>804.34955000000002</v>
      </c>
    </row>
    <row r="15" spans="1:30">
      <c r="A15" s="1"/>
      <c r="B15" s="81" t="s">
        <v>707</v>
      </c>
      <c r="C15" s="82">
        <v>307.7</v>
      </c>
      <c r="D15" s="82">
        <v>130.5</v>
      </c>
      <c r="E15" s="82">
        <v>0</v>
      </c>
      <c r="F15" s="82">
        <v>73.099999999999994</v>
      </c>
      <c r="G15" s="82">
        <v>3244.8899099999999</v>
      </c>
      <c r="H15" s="82">
        <v>1722.5</v>
      </c>
      <c r="I15" s="82">
        <v>0</v>
      </c>
      <c r="J15" s="82">
        <v>382.8</v>
      </c>
      <c r="K15" s="82">
        <v>528.70000000000005</v>
      </c>
      <c r="L15" s="82">
        <v>0</v>
      </c>
      <c r="M15" s="82">
        <v>0</v>
      </c>
      <c r="N15" s="82">
        <v>0</v>
      </c>
      <c r="O15" s="82">
        <v>511.3</v>
      </c>
      <c r="P15" s="82">
        <v>5350.1899100000001</v>
      </c>
      <c r="Q15" s="82">
        <v>528.70000000000005</v>
      </c>
      <c r="R15" s="83">
        <v>6390.1899100000001</v>
      </c>
      <c r="S15" s="81" t="s">
        <v>707</v>
      </c>
      <c r="T15" s="82">
        <v>4081.28991</v>
      </c>
      <c r="U15" s="82">
        <v>1853</v>
      </c>
      <c r="V15" s="82">
        <v>0</v>
      </c>
      <c r="W15" s="82">
        <v>455.9</v>
      </c>
      <c r="X15" s="83">
        <v>6390.1899100000001</v>
      </c>
      <c r="Y15" s="81" t="s">
        <v>707</v>
      </c>
      <c r="Z15" s="82">
        <v>275.17991000000001</v>
      </c>
      <c r="AA15" s="82">
        <v>51.7</v>
      </c>
      <c r="AB15" s="82">
        <v>0</v>
      </c>
      <c r="AC15" s="82">
        <v>455.9</v>
      </c>
      <c r="AD15" s="83">
        <v>782.77990999999997</v>
      </c>
    </row>
    <row r="16" spans="1:30">
      <c r="A16" s="1"/>
      <c r="B16" s="81" t="s">
        <v>708</v>
      </c>
      <c r="C16" s="82">
        <v>308.8</v>
      </c>
      <c r="D16" s="82">
        <v>130.4</v>
      </c>
      <c r="E16" s="82">
        <v>0</v>
      </c>
      <c r="F16" s="82">
        <v>60.8</v>
      </c>
      <c r="G16" s="82">
        <v>3323.0836800000002</v>
      </c>
      <c r="H16" s="82">
        <v>1729.5</v>
      </c>
      <c r="I16" s="82">
        <v>0</v>
      </c>
      <c r="J16" s="82">
        <v>364.7</v>
      </c>
      <c r="K16" s="82">
        <v>533</v>
      </c>
      <c r="L16" s="82">
        <v>0</v>
      </c>
      <c r="M16" s="82">
        <v>0</v>
      </c>
      <c r="N16" s="82">
        <v>0</v>
      </c>
      <c r="O16" s="82">
        <v>500</v>
      </c>
      <c r="P16" s="82">
        <v>5417.2836799999995</v>
      </c>
      <c r="Q16" s="82">
        <v>533</v>
      </c>
      <c r="R16" s="83">
        <v>6450.2836799999995</v>
      </c>
      <c r="S16" s="81" t="s">
        <v>708</v>
      </c>
      <c r="T16" s="82">
        <v>4164.8836799999999</v>
      </c>
      <c r="U16" s="82">
        <v>1859.9</v>
      </c>
      <c r="V16" s="82">
        <v>0</v>
      </c>
      <c r="W16" s="82">
        <v>425.5</v>
      </c>
      <c r="X16" s="83">
        <v>6450.2836799999995</v>
      </c>
      <c r="Y16" s="81" t="s">
        <v>708</v>
      </c>
      <c r="Z16" s="82">
        <v>275.67367999999999</v>
      </c>
      <c r="AA16" s="82">
        <v>51.9</v>
      </c>
      <c r="AB16" s="82">
        <v>0</v>
      </c>
      <c r="AC16" s="82">
        <v>425.5</v>
      </c>
      <c r="AD16" s="83">
        <v>753.07367999999997</v>
      </c>
    </row>
    <row r="17" spans="1:30">
      <c r="A17" s="1"/>
      <c r="B17" s="81" t="s">
        <v>709</v>
      </c>
      <c r="C17" s="82">
        <v>311.39999999999998</v>
      </c>
      <c r="D17" s="82">
        <v>131.5</v>
      </c>
      <c r="E17" s="82">
        <v>0</v>
      </c>
      <c r="F17" s="82">
        <v>59.4</v>
      </c>
      <c r="G17" s="82">
        <v>3351.30159</v>
      </c>
      <c r="H17" s="82">
        <v>1778.3</v>
      </c>
      <c r="I17" s="82">
        <v>0</v>
      </c>
      <c r="J17" s="82">
        <v>322</v>
      </c>
      <c r="K17" s="82">
        <v>547.4</v>
      </c>
      <c r="L17" s="82">
        <v>0</v>
      </c>
      <c r="M17" s="82">
        <v>0.2</v>
      </c>
      <c r="N17" s="82">
        <v>0</v>
      </c>
      <c r="O17" s="82">
        <v>502.3</v>
      </c>
      <c r="P17" s="82">
        <v>5451.6015900000002</v>
      </c>
      <c r="Q17" s="82">
        <v>547.6</v>
      </c>
      <c r="R17" s="83">
        <v>6501.5015899999999</v>
      </c>
      <c r="S17" s="81" t="s">
        <v>709</v>
      </c>
      <c r="T17" s="82">
        <v>4210.1015900000002</v>
      </c>
      <c r="U17" s="82">
        <v>1909.8</v>
      </c>
      <c r="V17" s="82">
        <v>0.2</v>
      </c>
      <c r="W17" s="82">
        <v>381.4</v>
      </c>
      <c r="X17" s="83">
        <v>6501.5015899999999</v>
      </c>
      <c r="Y17" s="81" t="s">
        <v>709</v>
      </c>
      <c r="Z17" s="82">
        <v>275.57159000000001</v>
      </c>
      <c r="AA17" s="82">
        <v>51.7</v>
      </c>
      <c r="AB17" s="82">
        <v>0.2</v>
      </c>
      <c r="AC17" s="82">
        <v>381.4</v>
      </c>
      <c r="AD17" s="83">
        <v>708.87158999999997</v>
      </c>
    </row>
    <row r="18" spans="1:30">
      <c r="A18" s="1"/>
      <c r="B18" s="81" t="s">
        <v>710</v>
      </c>
      <c r="C18" s="82">
        <v>298.10000000000002</v>
      </c>
      <c r="D18" s="82">
        <v>130.69999999999999</v>
      </c>
      <c r="E18" s="82">
        <v>0</v>
      </c>
      <c r="F18" s="82">
        <v>58.3</v>
      </c>
      <c r="G18" s="82">
        <v>3241.97127</v>
      </c>
      <c r="H18" s="82">
        <v>1963.9</v>
      </c>
      <c r="I18" s="82">
        <v>0</v>
      </c>
      <c r="J18" s="82">
        <v>310.10000000000002</v>
      </c>
      <c r="K18" s="82">
        <v>525.6</v>
      </c>
      <c r="L18" s="82">
        <v>0</v>
      </c>
      <c r="M18" s="82">
        <v>23.6</v>
      </c>
      <c r="N18" s="82">
        <v>0</v>
      </c>
      <c r="O18" s="82">
        <v>487.1</v>
      </c>
      <c r="P18" s="82">
        <v>5515.97127</v>
      </c>
      <c r="Q18" s="82">
        <v>549.20000000000005</v>
      </c>
      <c r="R18" s="83">
        <v>6552.2712700000002</v>
      </c>
      <c r="S18" s="81" t="s">
        <v>710</v>
      </c>
      <c r="T18" s="82">
        <v>4065.6712699999998</v>
      </c>
      <c r="U18" s="82">
        <v>2094.6</v>
      </c>
      <c r="V18" s="82">
        <v>23.6</v>
      </c>
      <c r="W18" s="82">
        <v>368.4</v>
      </c>
      <c r="X18" s="83">
        <v>6552.2712700000002</v>
      </c>
      <c r="Y18" s="81" t="s">
        <v>710</v>
      </c>
      <c r="Z18" s="82">
        <v>274.06126999999998</v>
      </c>
      <c r="AA18" s="82">
        <v>50.1</v>
      </c>
      <c r="AB18" s="82">
        <v>23.6</v>
      </c>
      <c r="AC18" s="82">
        <v>368.4</v>
      </c>
      <c r="AD18" s="83">
        <v>716.16126999999994</v>
      </c>
    </row>
    <row r="19" spans="1:30">
      <c r="A19" s="1"/>
      <c r="B19" s="81" t="s">
        <v>711</v>
      </c>
      <c r="C19" s="82">
        <v>311.8</v>
      </c>
      <c r="D19" s="82">
        <v>133.08000000000001</v>
      </c>
      <c r="E19" s="82">
        <v>0</v>
      </c>
      <c r="F19" s="82">
        <v>57.3</v>
      </c>
      <c r="G19" s="82">
        <v>3288.4154400000002</v>
      </c>
      <c r="H19" s="82">
        <v>1827.5</v>
      </c>
      <c r="I19" s="82">
        <v>0.03</v>
      </c>
      <c r="J19" s="82">
        <v>299.10000000000002</v>
      </c>
      <c r="K19" s="82">
        <v>551.20000000000005</v>
      </c>
      <c r="L19" s="82">
        <v>0</v>
      </c>
      <c r="M19" s="82">
        <v>109.1</v>
      </c>
      <c r="N19" s="82">
        <v>0</v>
      </c>
      <c r="O19" s="82">
        <v>502.18</v>
      </c>
      <c r="P19" s="82">
        <v>5415.0454399999999</v>
      </c>
      <c r="Q19" s="82">
        <v>660.3</v>
      </c>
      <c r="R19" s="83">
        <v>6577.5254400000003</v>
      </c>
      <c r="S19" s="81" t="s">
        <v>711</v>
      </c>
      <c r="T19" s="82">
        <v>4151.4154399999998</v>
      </c>
      <c r="U19" s="82">
        <v>1960.58</v>
      </c>
      <c r="V19" s="82">
        <v>109.13</v>
      </c>
      <c r="W19" s="82">
        <v>356.4</v>
      </c>
      <c r="X19" s="83">
        <v>6577.5254400000003</v>
      </c>
      <c r="Y19" s="81" t="s">
        <v>711</v>
      </c>
      <c r="Z19" s="82">
        <v>275.41543999999999</v>
      </c>
      <c r="AA19" s="82">
        <v>53.18</v>
      </c>
      <c r="AB19" s="82">
        <v>109.13</v>
      </c>
      <c r="AC19" s="82">
        <v>356.4</v>
      </c>
      <c r="AD19" s="83">
        <v>794.12544000000003</v>
      </c>
    </row>
    <row r="20" spans="1:30">
      <c r="A20" s="1"/>
      <c r="B20" s="81" t="s">
        <v>712</v>
      </c>
      <c r="C20" s="82">
        <v>346.1</v>
      </c>
      <c r="D20" s="82">
        <v>132.59</v>
      </c>
      <c r="E20" s="82">
        <v>0</v>
      </c>
      <c r="F20" s="82">
        <v>59</v>
      </c>
      <c r="G20" s="82">
        <v>3291.5773100000001</v>
      </c>
      <c r="H20" s="82">
        <v>1882.2</v>
      </c>
      <c r="I20" s="82">
        <v>7.0000000000000007E-2</v>
      </c>
      <c r="J20" s="82">
        <v>277.39999999999998</v>
      </c>
      <c r="K20" s="82">
        <v>543.70000000000005</v>
      </c>
      <c r="L20" s="82">
        <v>0</v>
      </c>
      <c r="M20" s="82">
        <v>239.9</v>
      </c>
      <c r="N20" s="82">
        <v>0</v>
      </c>
      <c r="O20" s="82">
        <v>537.69000000000005</v>
      </c>
      <c r="P20" s="82">
        <v>5451.2473099999997</v>
      </c>
      <c r="Q20" s="82">
        <v>783.6</v>
      </c>
      <c r="R20" s="83">
        <v>6772.5373099999997</v>
      </c>
      <c r="S20" s="81" t="s">
        <v>712</v>
      </c>
      <c r="T20" s="82">
        <v>4181.3773099999999</v>
      </c>
      <c r="U20" s="82">
        <v>2014.79</v>
      </c>
      <c r="V20" s="82">
        <v>239.97</v>
      </c>
      <c r="W20" s="82">
        <v>336.4</v>
      </c>
      <c r="X20" s="83">
        <v>6772.5373099999997</v>
      </c>
      <c r="Y20" s="81" t="s">
        <v>712</v>
      </c>
      <c r="Z20" s="82">
        <v>285.32731000000001</v>
      </c>
      <c r="AA20" s="82">
        <v>54.29</v>
      </c>
      <c r="AB20" s="82">
        <v>239.97</v>
      </c>
      <c r="AC20" s="82">
        <v>336.4</v>
      </c>
      <c r="AD20" s="83">
        <v>915.98730999999998</v>
      </c>
    </row>
    <row r="21" spans="1:30">
      <c r="A21" s="1"/>
      <c r="B21" s="81" t="s">
        <v>713</v>
      </c>
      <c r="C21" s="82">
        <v>349.5</v>
      </c>
      <c r="D21" s="82">
        <v>148.49</v>
      </c>
      <c r="E21" s="82">
        <v>0</v>
      </c>
      <c r="F21" s="82">
        <v>47.2</v>
      </c>
      <c r="G21" s="82">
        <v>3251.9392200000002</v>
      </c>
      <c r="H21" s="82">
        <v>1834.7</v>
      </c>
      <c r="I21" s="82">
        <v>0.13</v>
      </c>
      <c r="J21" s="82">
        <v>271.89999999999998</v>
      </c>
      <c r="K21" s="82">
        <v>558</v>
      </c>
      <c r="L21" s="82">
        <v>0</v>
      </c>
      <c r="M21" s="82">
        <v>359.3</v>
      </c>
      <c r="N21" s="82">
        <v>0</v>
      </c>
      <c r="O21" s="82">
        <v>545.19000000000005</v>
      </c>
      <c r="P21" s="82">
        <v>5358.6692199999998</v>
      </c>
      <c r="Q21" s="82">
        <v>917.3</v>
      </c>
      <c r="R21" s="83">
        <v>6821.1592199999996</v>
      </c>
      <c r="S21" s="81" t="s">
        <v>713</v>
      </c>
      <c r="T21" s="82">
        <v>4159.4392200000002</v>
      </c>
      <c r="U21" s="82">
        <v>1983.19</v>
      </c>
      <c r="V21" s="82">
        <v>359.43</v>
      </c>
      <c r="W21" s="82">
        <v>319.10000000000002</v>
      </c>
      <c r="X21" s="83">
        <v>6821.1592199999996</v>
      </c>
      <c r="Y21" s="81" t="s">
        <v>713</v>
      </c>
      <c r="Z21" s="82">
        <v>286.39922000000001</v>
      </c>
      <c r="AA21" s="82">
        <v>54.89</v>
      </c>
      <c r="AB21" s="82">
        <v>359.43</v>
      </c>
      <c r="AC21" s="82">
        <v>319.10000000000002</v>
      </c>
      <c r="AD21" s="83">
        <v>1019.81922</v>
      </c>
    </row>
    <row r="22" spans="1:30">
      <c r="A22" s="1"/>
      <c r="B22" s="81" t="s">
        <v>714</v>
      </c>
      <c r="C22" s="82">
        <v>441.2</v>
      </c>
      <c r="D22" s="82">
        <v>150.88</v>
      </c>
      <c r="E22" s="82">
        <v>0.1</v>
      </c>
      <c r="F22" s="82">
        <v>31.3</v>
      </c>
      <c r="G22" s="82">
        <v>3277.4986699999999</v>
      </c>
      <c r="H22" s="82">
        <v>1829.7</v>
      </c>
      <c r="I22" s="82">
        <v>0.2</v>
      </c>
      <c r="J22" s="82">
        <v>274.3</v>
      </c>
      <c r="K22" s="82">
        <v>551</v>
      </c>
      <c r="L22" s="82">
        <v>0</v>
      </c>
      <c r="M22" s="82">
        <v>399.4</v>
      </c>
      <c r="N22" s="82">
        <v>0</v>
      </c>
      <c r="O22" s="82">
        <v>623.48</v>
      </c>
      <c r="P22" s="82">
        <v>5381.6986699999998</v>
      </c>
      <c r="Q22" s="82">
        <v>950.4</v>
      </c>
      <c r="R22" s="83">
        <v>6955.5786699999999</v>
      </c>
      <c r="S22" s="81" t="s">
        <v>714</v>
      </c>
      <c r="T22" s="82">
        <v>4269.6986699999998</v>
      </c>
      <c r="U22" s="82">
        <v>1980.58</v>
      </c>
      <c r="V22" s="82">
        <v>399.7</v>
      </c>
      <c r="W22" s="82">
        <v>305.60000000000002</v>
      </c>
      <c r="X22" s="83">
        <v>6955.5786699999999</v>
      </c>
      <c r="Y22" s="81" t="s">
        <v>714</v>
      </c>
      <c r="Z22" s="82">
        <v>285.33866999999998</v>
      </c>
      <c r="AA22" s="82">
        <v>56.28</v>
      </c>
      <c r="AB22" s="82">
        <v>399.7</v>
      </c>
      <c r="AC22" s="82">
        <v>305.60000000000002</v>
      </c>
      <c r="AD22" s="83">
        <v>1046.91867</v>
      </c>
    </row>
    <row r="23" spans="1:30">
      <c r="A23" s="1"/>
      <c r="B23" s="81" t="s">
        <v>715</v>
      </c>
      <c r="C23" s="82">
        <v>525.6</v>
      </c>
      <c r="D23" s="82">
        <v>193.04</v>
      </c>
      <c r="E23" s="82">
        <v>0.1</v>
      </c>
      <c r="F23" s="82">
        <v>25.6</v>
      </c>
      <c r="G23" s="82">
        <v>3219.1469299999999</v>
      </c>
      <c r="H23" s="82">
        <v>1900.6</v>
      </c>
      <c r="I23" s="82">
        <v>0.37</v>
      </c>
      <c r="J23" s="82">
        <v>267.7</v>
      </c>
      <c r="K23" s="82">
        <v>506.9</v>
      </c>
      <c r="L23" s="82">
        <v>0</v>
      </c>
      <c r="M23" s="82">
        <v>418.8</v>
      </c>
      <c r="N23" s="82">
        <v>0</v>
      </c>
      <c r="O23" s="82">
        <v>744.34</v>
      </c>
      <c r="P23" s="82">
        <v>5387.81693</v>
      </c>
      <c r="Q23" s="82">
        <v>925.7</v>
      </c>
      <c r="R23" s="83">
        <v>7057.8569299999999</v>
      </c>
      <c r="S23" s="81" t="s">
        <v>715</v>
      </c>
      <c r="T23" s="82">
        <v>4251.6469299999999</v>
      </c>
      <c r="U23" s="82">
        <v>2093.64</v>
      </c>
      <c r="V23" s="82">
        <v>419.27</v>
      </c>
      <c r="W23" s="82">
        <v>293.3</v>
      </c>
      <c r="X23" s="83">
        <v>7057.8569299999999</v>
      </c>
      <c r="Y23" s="81" t="s">
        <v>715</v>
      </c>
      <c r="Z23" s="82">
        <v>288.08693</v>
      </c>
      <c r="AA23" s="82">
        <v>52</v>
      </c>
      <c r="AB23" s="82">
        <v>419.27</v>
      </c>
      <c r="AC23" s="82">
        <v>293.3</v>
      </c>
      <c r="AD23" s="83">
        <v>1052.6569300000001</v>
      </c>
    </row>
    <row r="24" spans="1:30">
      <c r="A24" s="1"/>
      <c r="B24" s="81" t="s">
        <v>716</v>
      </c>
      <c r="C24" s="82">
        <v>488.7</v>
      </c>
      <c r="D24" s="82">
        <v>229.43</v>
      </c>
      <c r="E24" s="82">
        <v>0.2</v>
      </c>
      <c r="F24" s="82">
        <v>24.6</v>
      </c>
      <c r="G24" s="82">
        <v>3212.7642099999998</v>
      </c>
      <c r="H24" s="82">
        <v>2033</v>
      </c>
      <c r="I24" s="82">
        <v>0.5</v>
      </c>
      <c r="J24" s="82">
        <v>275.89999999999998</v>
      </c>
      <c r="K24" s="82">
        <v>502.4</v>
      </c>
      <c r="L24" s="82">
        <v>0</v>
      </c>
      <c r="M24" s="82">
        <v>436.1</v>
      </c>
      <c r="N24" s="82">
        <v>0</v>
      </c>
      <c r="O24" s="82">
        <v>742.93</v>
      </c>
      <c r="P24" s="82">
        <v>5522.1642099999999</v>
      </c>
      <c r="Q24" s="82">
        <v>938.5</v>
      </c>
      <c r="R24" s="83">
        <v>7203.5942100000002</v>
      </c>
      <c r="S24" s="81" t="s">
        <v>716</v>
      </c>
      <c r="T24" s="82">
        <v>4203.8642099999997</v>
      </c>
      <c r="U24" s="82">
        <v>2262.4299999999998</v>
      </c>
      <c r="V24" s="82">
        <v>436.8</v>
      </c>
      <c r="W24" s="82">
        <v>300.5</v>
      </c>
      <c r="X24" s="83">
        <v>7203.5942100000002</v>
      </c>
      <c r="Y24" s="81" t="s">
        <v>716</v>
      </c>
      <c r="Z24" s="82">
        <v>293.10421000000002</v>
      </c>
      <c r="AA24" s="82">
        <v>54.25</v>
      </c>
      <c r="AB24" s="82">
        <v>436.8</v>
      </c>
      <c r="AC24" s="82">
        <v>300.5</v>
      </c>
      <c r="AD24" s="83">
        <v>1084.6542099999999</v>
      </c>
    </row>
    <row r="25" spans="1:30">
      <c r="A25" s="1"/>
      <c r="B25" s="81" t="s">
        <v>717</v>
      </c>
      <c r="C25" s="82">
        <v>498.9</v>
      </c>
      <c r="D25" s="82">
        <v>220.08</v>
      </c>
      <c r="E25" s="82">
        <v>0.3</v>
      </c>
      <c r="F25" s="82">
        <v>25.2</v>
      </c>
      <c r="G25" s="82">
        <v>3304.02259</v>
      </c>
      <c r="H25" s="82">
        <v>2177.9</v>
      </c>
      <c r="I25" s="82">
        <v>0.64</v>
      </c>
      <c r="J25" s="82">
        <v>323.8</v>
      </c>
      <c r="K25" s="82">
        <v>462.1</v>
      </c>
      <c r="L25" s="82">
        <v>0</v>
      </c>
      <c r="M25" s="82">
        <v>451.8</v>
      </c>
      <c r="N25" s="82">
        <v>0</v>
      </c>
      <c r="O25" s="82">
        <v>744.48</v>
      </c>
      <c r="P25" s="82">
        <v>5806.3625899999997</v>
      </c>
      <c r="Q25" s="82">
        <v>913.9</v>
      </c>
      <c r="R25" s="83">
        <v>7464.7425899999998</v>
      </c>
      <c r="S25" s="81" t="s">
        <v>717</v>
      </c>
      <c r="T25" s="82">
        <v>4265.0225899999996</v>
      </c>
      <c r="U25" s="82">
        <v>2397.98</v>
      </c>
      <c r="V25" s="82">
        <v>452.74</v>
      </c>
      <c r="W25" s="82">
        <v>349</v>
      </c>
      <c r="X25" s="83">
        <v>7464.7425899999998</v>
      </c>
      <c r="Y25" s="81" t="s">
        <v>717</v>
      </c>
      <c r="Z25" s="82">
        <v>293.91259000000002</v>
      </c>
      <c r="AA25" s="82">
        <v>56.07</v>
      </c>
      <c r="AB25" s="82">
        <v>452.74</v>
      </c>
      <c r="AC25" s="82">
        <v>349</v>
      </c>
      <c r="AD25" s="83">
        <v>1151.7225900000001</v>
      </c>
    </row>
    <row r="26" spans="1:30">
      <c r="A26" s="1"/>
      <c r="B26" s="81" t="s">
        <v>718</v>
      </c>
      <c r="C26" s="82">
        <v>517.6</v>
      </c>
      <c r="D26" s="82">
        <v>287.49</v>
      </c>
      <c r="E26" s="82">
        <v>0.3</v>
      </c>
      <c r="F26" s="82">
        <v>29.5</v>
      </c>
      <c r="G26" s="82">
        <v>3232.9485300000001</v>
      </c>
      <c r="H26" s="82">
        <v>2266.4</v>
      </c>
      <c r="I26" s="82">
        <v>0.88</v>
      </c>
      <c r="J26" s="82">
        <v>315.8</v>
      </c>
      <c r="K26" s="82">
        <v>461.2</v>
      </c>
      <c r="L26" s="82">
        <v>0</v>
      </c>
      <c r="M26" s="82">
        <v>462.6</v>
      </c>
      <c r="N26" s="82">
        <v>0</v>
      </c>
      <c r="O26" s="82">
        <v>834.89</v>
      </c>
      <c r="P26" s="82">
        <v>5816.0285299999996</v>
      </c>
      <c r="Q26" s="82">
        <v>923.8</v>
      </c>
      <c r="R26" s="83">
        <v>7574.7185300000001</v>
      </c>
      <c r="S26" s="81" t="s">
        <v>718</v>
      </c>
      <c r="T26" s="82">
        <v>4211.7485299999998</v>
      </c>
      <c r="U26" s="82">
        <v>2553.89</v>
      </c>
      <c r="V26" s="82">
        <v>463.78</v>
      </c>
      <c r="W26" s="82">
        <v>345.3</v>
      </c>
      <c r="X26" s="83">
        <v>7574.7185300000001</v>
      </c>
      <c r="Y26" s="81" t="s">
        <v>718</v>
      </c>
      <c r="Z26" s="82">
        <v>293.41852999999998</v>
      </c>
      <c r="AA26" s="82">
        <v>56.33</v>
      </c>
      <c r="AB26" s="82">
        <v>463.78</v>
      </c>
      <c r="AC26" s="82">
        <v>345.3</v>
      </c>
      <c r="AD26" s="83">
        <v>1158.82853</v>
      </c>
    </row>
    <row r="27" spans="1:30">
      <c r="A27" s="1"/>
      <c r="B27" s="81" t="s">
        <v>719</v>
      </c>
      <c r="C27" s="82">
        <v>520.4</v>
      </c>
      <c r="D27" s="82">
        <v>290.5</v>
      </c>
      <c r="E27" s="82">
        <v>0.3</v>
      </c>
      <c r="F27" s="82">
        <v>39.1</v>
      </c>
      <c r="G27" s="82">
        <v>3210.6320300000002</v>
      </c>
      <c r="H27" s="82">
        <v>2286.1999999999998</v>
      </c>
      <c r="I27" s="82">
        <v>0.88</v>
      </c>
      <c r="J27" s="82">
        <v>346</v>
      </c>
      <c r="K27" s="82">
        <v>461</v>
      </c>
      <c r="L27" s="82">
        <v>0</v>
      </c>
      <c r="M27" s="82">
        <v>470.2</v>
      </c>
      <c r="N27" s="82">
        <v>0</v>
      </c>
      <c r="O27" s="82">
        <v>850.3</v>
      </c>
      <c r="P27" s="82">
        <v>5843.7120299999997</v>
      </c>
      <c r="Q27" s="82">
        <v>931.2</v>
      </c>
      <c r="R27" s="83">
        <v>7625.2120299999997</v>
      </c>
      <c r="S27" s="81" t="s">
        <v>719</v>
      </c>
      <c r="T27" s="82">
        <v>4192.0320300000003</v>
      </c>
      <c r="U27" s="82">
        <v>2576.6999999999998</v>
      </c>
      <c r="V27" s="82">
        <v>471.38</v>
      </c>
      <c r="W27" s="82">
        <v>385.1</v>
      </c>
      <c r="X27" s="83">
        <v>7625.2120299999997</v>
      </c>
      <c r="Y27" s="81" t="s">
        <v>719</v>
      </c>
      <c r="Z27" s="82">
        <v>293.99203</v>
      </c>
      <c r="AA27" s="82">
        <v>55.56</v>
      </c>
      <c r="AB27" s="82">
        <v>471.38</v>
      </c>
      <c r="AC27" s="82">
        <v>385.1</v>
      </c>
      <c r="AD27" s="83">
        <v>1206.0320300000001</v>
      </c>
    </row>
    <row r="28" spans="1:30">
      <c r="A28" s="1"/>
      <c r="B28" s="81" t="s">
        <v>720</v>
      </c>
      <c r="C28" s="82">
        <v>502.9</v>
      </c>
      <c r="D28" s="82">
        <v>293</v>
      </c>
      <c r="E28" s="82">
        <v>0.4</v>
      </c>
      <c r="F28" s="82">
        <v>55.6</v>
      </c>
      <c r="G28" s="82">
        <v>3205.2827000000002</v>
      </c>
      <c r="H28" s="82">
        <v>2316.6999999999998</v>
      </c>
      <c r="I28" s="82">
        <v>0.88</v>
      </c>
      <c r="J28" s="82">
        <v>345.1</v>
      </c>
      <c r="K28" s="82">
        <v>467.2</v>
      </c>
      <c r="L28" s="82">
        <v>0</v>
      </c>
      <c r="M28" s="82">
        <v>473.6</v>
      </c>
      <c r="N28" s="82">
        <v>0</v>
      </c>
      <c r="O28" s="82">
        <v>851.9</v>
      </c>
      <c r="P28" s="82">
        <v>5867.9627</v>
      </c>
      <c r="Q28" s="82">
        <v>940.8</v>
      </c>
      <c r="R28" s="83">
        <v>7660.6626999999999</v>
      </c>
      <c r="S28" s="81" t="s">
        <v>720</v>
      </c>
      <c r="T28" s="82">
        <v>4175.3827000000001</v>
      </c>
      <c r="U28" s="82">
        <v>2609.6999999999998</v>
      </c>
      <c r="V28" s="82">
        <v>474.88</v>
      </c>
      <c r="W28" s="82">
        <v>400.7</v>
      </c>
      <c r="X28" s="83">
        <v>7660.6626999999999</v>
      </c>
      <c r="Y28" s="81" t="s">
        <v>720</v>
      </c>
      <c r="Z28" s="82">
        <v>293.99270000000001</v>
      </c>
      <c r="AA28" s="82">
        <v>54.52</v>
      </c>
      <c r="AB28" s="82">
        <v>474.88</v>
      </c>
      <c r="AC28" s="82">
        <v>400.7</v>
      </c>
      <c r="AD28" s="83">
        <v>1224.0926999999999</v>
      </c>
    </row>
    <row r="29" spans="1:30">
      <c r="A29" s="1"/>
      <c r="B29" s="81" t="s">
        <v>721</v>
      </c>
      <c r="C29" s="82">
        <v>497.6</v>
      </c>
      <c r="D29" s="82">
        <v>287.42</v>
      </c>
      <c r="E29" s="82">
        <v>0.4</v>
      </c>
      <c r="F29" s="82">
        <v>68.5</v>
      </c>
      <c r="G29" s="82">
        <v>3180.46353</v>
      </c>
      <c r="H29" s="82">
        <v>2396.1</v>
      </c>
      <c r="I29" s="82">
        <v>0.88</v>
      </c>
      <c r="J29" s="82">
        <v>370.5</v>
      </c>
      <c r="K29" s="82">
        <v>504.5</v>
      </c>
      <c r="L29" s="82">
        <v>0</v>
      </c>
      <c r="M29" s="82">
        <v>470.2</v>
      </c>
      <c r="N29" s="82">
        <v>0</v>
      </c>
      <c r="O29" s="82">
        <v>853.92</v>
      </c>
      <c r="P29" s="82">
        <v>5947.9435299999996</v>
      </c>
      <c r="Q29" s="82">
        <v>974.7</v>
      </c>
      <c r="R29" s="83">
        <v>7776.5635300000004</v>
      </c>
      <c r="S29" s="81" t="s">
        <v>721</v>
      </c>
      <c r="T29" s="82">
        <v>4182.5635300000004</v>
      </c>
      <c r="U29" s="82">
        <v>2683.52</v>
      </c>
      <c r="V29" s="82">
        <v>471.48</v>
      </c>
      <c r="W29" s="82">
        <v>439</v>
      </c>
      <c r="X29" s="83">
        <v>7776.5635300000004</v>
      </c>
      <c r="Y29" s="81" t="s">
        <v>721</v>
      </c>
      <c r="Z29" s="82">
        <v>293.45353</v>
      </c>
      <c r="AA29" s="82">
        <v>55.61</v>
      </c>
      <c r="AB29" s="82">
        <v>471.48</v>
      </c>
      <c r="AC29" s="82">
        <v>439</v>
      </c>
      <c r="AD29" s="83">
        <v>1259.5435299999999</v>
      </c>
    </row>
    <row r="30" spans="1:30">
      <c r="A30" s="1"/>
      <c r="B30" s="81" t="s">
        <v>722</v>
      </c>
      <c r="C30" s="82">
        <v>505.8</v>
      </c>
      <c r="D30" s="82">
        <v>285.60000000000002</v>
      </c>
      <c r="E30" s="82">
        <v>0.4</v>
      </c>
      <c r="F30" s="82">
        <v>80.7</v>
      </c>
      <c r="G30" s="82">
        <v>3165.1976399999999</v>
      </c>
      <c r="H30" s="82">
        <v>2356.8000000000002</v>
      </c>
      <c r="I30" s="82">
        <v>1.24</v>
      </c>
      <c r="J30" s="82">
        <v>413.8</v>
      </c>
      <c r="K30" s="82">
        <v>512.6</v>
      </c>
      <c r="L30" s="82">
        <v>0</v>
      </c>
      <c r="M30" s="82">
        <v>477</v>
      </c>
      <c r="N30" s="82">
        <v>0</v>
      </c>
      <c r="O30" s="82">
        <v>872.5</v>
      </c>
      <c r="P30" s="82">
        <v>5937.0376399999996</v>
      </c>
      <c r="Q30" s="82">
        <v>989.6</v>
      </c>
      <c r="R30" s="83">
        <v>7799.1376399999999</v>
      </c>
      <c r="S30" s="81" t="s">
        <v>722</v>
      </c>
      <c r="T30" s="82">
        <v>4183.59764</v>
      </c>
      <c r="U30" s="82">
        <v>2642.4</v>
      </c>
      <c r="V30" s="82">
        <v>478.64</v>
      </c>
      <c r="W30" s="82">
        <v>494.5</v>
      </c>
      <c r="X30" s="83">
        <v>7799.1376399999999</v>
      </c>
      <c r="Y30" s="81" t="s">
        <v>722</v>
      </c>
      <c r="Z30" s="82">
        <v>293.60764</v>
      </c>
      <c r="AA30" s="82">
        <v>54.26</v>
      </c>
      <c r="AB30" s="82">
        <v>478.64</v>
      </c>
      <c r="AC30" s="82">
        <v>494.5</v>
      </c>
      <c r="AD30" s="83">
        <v>1321.00764</v>
      </c>
    </row>
    <row r="31" spans="1:30">
      <c r="A31" s="1"/>
      <c r="B31" s="81" t="s">
        <v>723</v>
      </c>
      <c r="C31" s="82">
        <v>461.7</v>
      </c>
      <c r="D31" s="82">
        <v>256.04000000000002</v>
      </c>
      <c r="E31" s="82">
        <v>0.4</v>
      </c>
      <c r="F31" s="82">
        <v>91.9</v>
      </c>
      <c r="G31" s="82">
        <v>3213.8249999999998</v>
      </c>
      <c r="H31" s="82">
        <v>2352.6999999999998</v>
      </c>
      <c r="I31" s="82">
        <v>1.2</v>
      </c>
      <c r="J31" s="82">
        <v>460.2</v>
      </c>
      <c r="K31" s="82">
        <v>502.4</v>
      </c>
      <c r="L31" s="82">
        <v>0</v>
      </c>
      <c r="M31" s="82">
        <v>467.5</v>
      </c>
      <c r="N31" s="82">
        <v>0</v>
      </c>
      <c r="O31" s="82">
        <v>810.04</v>
      </c>
      <c r="P31" s="82">
        <v>6027.9250000000002</v>
      </c>
      <c r="Q31" s="82">
        <v>969.9</v>
      </c>
      <c r="R31" s="83">
        <v>7807.8649999999998</v>
      </c>
      <c r="S31" s="81" t="s">
        <v>723</v>
      </c>
      <c r="T31" s="82">
        <v>4177.9250000000002</v>
      </c>
      <c r="U31" s="82">
        <v>2608.7399999999998</v>
      </c>
      <c r="V31" s="82">
        <v>469.1</v>
      </c>
      <c r="W31" s="82">
        <v>552.1</v>
      </c>
      <c r="X31" s="83">
        <v>7807.8649999999998</v>
      </c>
      <c r="Y31" s="81" t="s">
        <v>723</v>
      </c>
      <c r="Z31" s="82">
        <v>295.21499999999997</v>
      </c>
      <c r="AA31" s="82">
        <v>52.81</v>
      </c>
      <c r="AB31" s="82">
        <v>469.1</v>
      </c>
      <c r="AC31" s="82">
        <v>552.1</v>
      </c>
      <c r="AD31" s="83">
        <v>1369.2249999999999</v>
      </c>
    </row>
    <row r="32" spans="1:30">
      <c r="A32" s="1"/>
      <c r="B32" s="81" t="s">
        <v>724</v>
      </c>
      <c r="C32" s="82">
        <v>432.3</v>
      </c>
      <c r="D32" s="82">
        <v>315.27</v>
      </c>
      <c r="E32" s="82">
        <v>0.4</v>
      </c>
      <c r="F32" s="82">
        <v>93.9</v>
      </c>
      <c r="G32" s="82">
        <v>3142.5235899999998</v>
      </c>
      <c r="H32" s="82">
        <v>2208.1999999999998</v>
      </c>
      <c r="I32" s="82">
        <v>1.27</v>
      </c>
      <c r="J32" s="82">
        <v>482.5</v>
      </c>
      <c r="K32" s="82">
        <v>507.6</v>
      </c>
      <c r="L32" s="82">
        <v>0</v>
      </c>
      <c r="M32" s="82">
        <v>458.4</v>
      </c>
      <c r="N32" s="82">
        <v>0</v>
      </c>
      <c r="O32" s="82">
        <v>841.87</v>
      </c>
      <c r="P32" s="82">
        <v>5834.49359</v>
      </c>
      <c r="Q32" s="82">
        <v>966</v>
      </c>
      <c r="R32" s="83">
        <v>7642.3635899999999</v>
      </c>
      <c r="S32" s="81" t="s">
        <v>724</v>
      </c>
      <c r="T32" s="82">
        <v>4082.4235899999999</v>
      </c>
      <c r="U32" s="82">
        <v>2523.4699999999998</v>
      </c>
      <c r="V32" s="82">
        <v>460.07</v>
      </c>
      <c r="W32" s="82">
        <v>576.4</v>
      </c>
      <c r="X32" s="83">
        <v>7642.3635899999999</v>
      </c>
      <c r="Y32" s="81" t="s">
        <v>724</v>
      </c>
      <c r="Z32" s="82">
        <v>287.70359000000002</v>
      </c>
      <c r="AA32" s="82">
        <v>56.44</v>
      </c>
      <c r="AB32" s="82">
        <v>460.07</v>
      </c>
      <c r="AC32" s="82">
        <v>576.4</v>
      </c>
      <c r="AD32" s="83">
        <v>1380.6135899999999</v>
      </c>
    </row>
    <row r="33" spans="1:30">
      <c r="A33" s="1"/>
      <c r="B33" s="81" t="s">
        <v>725</v>
      </c>
      <c r="C33" s="82">
        <v>433.6</v>
      </c>
      <c r="D33" s="82">
        <v>312.02</v>
      </c>
      <c r="E33" s="82">
        <v>0.4</v>
      </c>
      <c r="F33" s="82">
        <v>96.4</v>
      </c>
      <c r="G33" s="82">
        <v>3181.2303200000001</v>
      </c>
      <c r="H33" s="82">
        <v>2170.6999999999998</v>
      </c>
      <c r="I33" s="82">
        <v>0.56999999999999995</v>
      </c>
      <c r="J33" s="82">
        <v>487.6</v>
      </c>
      <c r="K33" s="82">
        <v>513.70000000000005</v>
      </c>
      <c r="L33" s="82">
        <v>0</v>
      </c>
      <c r="M33" s="82">
        <v>444.7</v>
      </c>
      <c r="N33" s="82">
        <v>0</v>
      </c>
      <c r="O33" s="82">
        <v>842.42</v>
      </c>
      <c r="P33" s="82">
        <v>5840.1003199999996</v>
      </c>
      <c r="Q33" s="82">
        <v>958.4</v>
      </c>
      <c r="R33" s="83">
        <v>7640.9203200000002</v>
      </c>
      <c r="S33" s="81" t="s">
        <v>725</v>
      </c>
      <c r="T33" s="82">
        <v>4128.5303199999998</v>
      </c>
      <c r="U33" s="82">
        <v>2482.7199999999998</v>
      </c>
      <c r="V33" s="82">
        <v>445.67</v>
      </c>
      <c r="W33" s="82">
        <v>584</v>
      </c>
      <c r="X33" s="83">
        <v>7640.9203200000002</v>
      </c>
      <c r="Y33" s="81" t="s">
        <v>725</v>
      </c>
      <c r="Z33" s="82">
        <v>287.39031999999997</v>
      </c>
      <c r="AA33" s="82">
        <v>57.68</v>
      </c>
      <c r="AB33" s="82">
        <v>445.67</v>
      </c>
      <c r="AC33" s="82">
        <v>584</v>
      </c>
      <c r="AD33" s="83">
        <v>1374.7403200000001</v>
      </c>
    </row>
    <row r="34" spans="1:30">
      <c r="A34" s="1"/>
      <c r="B34" s="81" t="s">
        <v>726</v>
      </c>
      <c r="C34" s="82">
        <v>405.9</v>
      </c>
      <c r="D34" s="82">
        <v>327.87</v>
      </c>
      <c r="E34" s="82">
        <v>0.2</v>
      </c>
      <c r="F34" s="82">
        <v>99.2</v>
      </c>
      <c r="G34" s="82">
        <v>3199.0713000000001</v>
      </c>
      <c r="H34" s="82">
        <v>2157.5</v>
      </c>
      <c r="I34" s="82">
        <v>0.75</v>
      </c>
      <c r="J34" s="82">
        <v>522.20000000000005</v>
      </c>
      <c r="K34" s="82">
        <v>515.5</v>
      </c>
      <c r="L34" s="82">
        <v>0</v>
      </c>
      <c r="M34" s="82">
        <v>408.4</v>
      </c>
      <c r="N34" s="82">
        <v>0</v>
      </c>
      <c r="O34" s="82">
        <v>833.17</v>
      </c>
      <c r="P34" s="82">
        <v>5879.5213000000003</v>
      </c>
      <c r="Q34" s="82">
        <v>923.9</v>
      </c>
      <c r="R34" s="83">
        <v>7636.5913</v>
      </c>
      <c r="S34" s="81" t="s">
        <v>726</v>
      </c>
      <c r="T34" s="82">
        <v>4120.4713000000002</v>
      </c>
      <c r="U34" s="82">
        <v>2485.37</v>
      </c>
      <c r="V34" s="82">
        <v>409.35</v>
      </c>
      <c r="W34" s="82">
        <v>621.4</v>
      </c>
      <c r="X34" s="83">
        <v>7636.5913</v>
      </c>
      <c r="Y34" s="81" t="s">
        <v>726</v>
      </c>
      <c r="Z34" s="82">
        <v>287.66129999999998</v>
      </c>
      <c r="AA34" s="82">
        <v>57.35</v>
      </c>
      <c r="AB34" s="82">
        <v>409.35</v>
      </c>
      <c r="AC34" s="82">
        <v>621.4</v>
      </c>
      <c r="AD34" s="83">
        <v>1375.7612999999999</v>
      </c>
    </row>
    <row r="35" spans="1:30">
      <c r="A35" s="1"/>
      <c r="B35" s="81" t="s">
        <v>727</v>
      </c>
      <c r="C35" s="82">
        <v>402.3</v>
      </c>
      <c r="D35" s="82">
        <v>320.29000000000002</v>
      </c>
      <c r="E35" s="82">
        <v>0.1</v>
      </c>
      <c r="F35" s="82">
        <v>108.7</v>
      </c>
      <c r="G35" s="82">
        <v>3155.10853</v>
      </c>
      <c r="H35" s="82">
        <v>2209.3000000000002</v>
      </c>
      <c r="I35" s="82">
        <v>0.76</v>
      </c>
      <c r="J35" s="82">
        <v>537.70000000000005</v>
      </c>
      <c r="K35" s="82">
        <v>514.5</v>
      </c>
      <c r="L35" s="82">
        <v>0</v>
      </c>
      <c r="M35" s="82">
        <v>458.5</v>
      </c>
      <c r="N35" s="82">
        <v>0</v>
      </c>
      <c r="O35" s="82">
        <v>831.39</v>
      </c>
      <c r="P35" s="82">
        <v>5902.8685299999997</v>
      </c>
      <c r="Q35" s="82">
        <v>973</v>
      </c>
      <c r="R35" s="83">
        <v>7707.2585300000001</v>
      </c>
      <c r="S35" s="81" t="s">
        <v>727</v>
      </c>
      <c r="T35" s="82">
        <v>4071.9085300000002</v>
      </c>
      <c r="U35" s="82">
        <v>2529.59</v>
      </c>
      <c r="V35" s="82">
        <v>459.36</v>
      </c>
      <c r="W35" s="82">
        <v>646.4</v>
      </c>
      <c r="X35" s="83">
        <v>7707.2585300000001</v>
      </c>
      <c r="Y35" s="81" t="s">
        <v>727</v>
      </c>
      <c r="Z35" s="82">
        <v>286.90852999999998</v>
      </c>
      <c r="AA35" s="82">
        <v>56.46</v>
      </c>
      <c r="AB35" s="82">
        <v>459.36</v>
      </c>
      <c r="AC35" s="82">
        <v>646.4</v>
      </c>
      <c r="AD35" s="83">
        <v>1449.12853</v>
      </c>
    </row>
    <row r="36" spans="1:30">
      <c r="A36" s="1"/>
      <c r="B36" s="81" t="s">
        <v>728</v>
      </c>
      <c r="C36" s="82">
        <v>400.9</v>
      </c>
      <c r="D36" s="82">
        <v>318.02</v>
      </c>
      <c r="E36" s="82">
        <v>0.1</v>
      </c>
      <c r="F36" s="82">
        <v>110.1</v>
      </c>
      <c r="G36" s="82">
        <v>3112.5623599999999</v>
      </c>
      <c r="H36" s="82">
        <v>2327</v>
      </c>
      <c r="I36" s="82">
        <v>0.5</v>
      </c>
      <c r="J36" s="82">
        <v>538.70000000000005</v>
      </c>
      <c r="K36" s="82">
        <v>538</v>
      </c>
      <c r="L36" s="82">
        <v>0</v>
      </c>
      <c r="M36" s="82">
        <v>455.9</v>
      </c>
      <c r="N36" s="82">
        <v>0</v>
      </c>
      <c r="O36" s="82">
        <v>829.12</v>
      </c>
      <c r="P36" s="82">
        <v>5978.7623599999997</v>
      </c>
      <c r="Q36" s="82">
        <v>993.9</v>
      </c>
      <c r="R36" s="83">
        <v>7801.7823600000002</v>
      </c>
      <c r="S36" s="81" t="s">
        <v>728</v>
      </c>
      <c r="T36" s="82">
        <v>4051.46236</v>
      </c>
      <c r="U36" s="82">
        <v>2645.02</v>
      </c>
      <c r="V36" s="82">
        <v>456.5</v>
      </c>
      <c r="W36" s="82">
        <v>648.79999999999995</v>
      </c>
      <c r="X36" s="83">
        <v>7801.7823600000002</v>
      </c>
      <c r="Y36" s="81" t="s">
        <v>728</v>
      </c>
      <c r="Z36" s="82">
        <v>286.20236</v>
      </c>
      <c r="AA36" s="82">
        <v>58.23</v>
      </c>
      <c r="AB36" s="82">
        <v>456.5</v>
      </c>
      <c r="AC36" s="82">
        <v>648.79999999999995</v>
      </c>
      <c r="AD36" s="83">
        <v>1449.73236</v>
      </c>
    </row>
    <row r="37" spans="1:30">
      <c r="A37" s="1"/>
      <c r="B37" s="81" t="s">
        <v>729</v>
      </c>
      <c r="C37" s="82">
        <v>405</v>
      </c>
      <c r="D37" s="82">
        <v>310.62</v>
      </c>
      <c r="E37" s="82">
        <v>0.1</v>
      </c>
      <c r="F37" s="82">
        <v>115.7</v>
      </c>
      <c r="G37" s="82">
        <v>3080.6502999999998</v>
      </c>
      <c r="H37" s="82">
        <v>2340.4</v>
      </c>
      <c r="I37" s="82">
        <v>0.31</v>
      </c>
      <c r="J37" s="82">
        <v>521.4</v>
      </c>
      <c r="K37" s="82">
        <v>521.20000000000005</v>
      </c>
      <c r="L37" s="82">
        <v>0</v>
      </c>
      <c r="M37" s="82">
        <v>390.5</v>
      </c>
      <c r="N37" s="82">
        <v>0</v>
      </c>
      <c r="O37" s="82">
        <v>831.42</v>
      </c>
      <c r="P37" s="82">
        <v>5942.7602999999999</v>
      </c>
      <c r="Q37" s="82">
        <v>911.7</v>
      </c>
      <c r="R37" s="83">
        <v>7685.8802999999998</v>
      </c>
      <c r="S37" s="81" t="s">
        <v>729</v>
      </c>
      <c r="T37" s="82">
        <v>4006.8503000000001</v>
      </c>
      <c r="U37" s="82">
        <v>2651.02</v>
      </c>
      <c r="V37" s="82">
        <v>390.91</v>
      </c>
      <c r="W37" s="82">
        <v>637.1</v>
      </c>
      <c r="X37" s="83">
        <v>7685.8802999999998</v>
      </c>
      <c r="Y37" s="81" t="s">
        <v>729</v>
      </c>
      <c r="Z37" s="82">
        <v>286.21030000000002</v>
      </c>
      <c r="AA37" s="82">
        <v>58.11</v>
      </c>
      <c r="AB37" s="82">
        <v>390.91</v>
      </c>
      <c r="AC37" s="82">
        <v>637.1</v>
      </c>
      <c r="AD37" s="83">
        <v>1372.3303000000001</v>
      </c>
    </row>
    <row r="38" spans="1:30">
      <c r="A38" s="1"/>
      <c r="B38" s="81" t="s">
        <v>730</v>
      </c>
      <c r="C38" s="82">
        <v>399.7</v>
      </c>
      <c r="D38" s="82">
        <v>295.42</v>
      </c>
      <c r="E38" s="82">
        <v>0.1</v>
      </c>
      <c r="F38" s="82">
        <v>117.2</v>
      </c>
      <c r="G38" s="82">
        <v>3082.4259699999998</v>
      </c>
      <c r="H38" s="82">
        <v>2378.8000000000002</v>
      </c>
      <c r="I38" s="82">
        <v>0.42</v>
      </c>
      <c r="J38" s="82">
        <v>521.79999999999995</v>
      </c>
      <c r="K38" s="82">
        <v>519.20000000000005</v>
      </c>
      <c r="L38" s="82">
        <v>0</v>
      </c>
      <c r="M38" s="82">
        <v>377</v>
      </c>
      <c r="N38" s="82">
        <v>0</v>
      </c>
      <c r="O38" s="82">
        <v>812.42</v>
      </c>
      <c r="P38" s="82">
        <v>5983.4459699999998</v>
      </c>
      <c r="Q38" s="82">
        <v>896.2</v>
      </c>
      <c r="R38" s="83">
        <v>7692.0659699999997</v>
      </c>
      <c r="S38" s="81" t="s">
        <v>730</v>
      </c>
      <c r="T38" s="82">
        <v>4001.3259699999999</v>
      </c>
      <c r="U38" s="82">
        <v>2674.22</v>
      </c>
      <c r="V38" s="82">
        <v>377.52</v>
      </c>
      <c r="W38" s="82">
        <v>639</v>
      </c>
      <c r="X38" s="83">
        <v>7692.0659699999997</v>
      </c>
      <c r="Y38" s="81" t="s">
        <v>730</v>
      </c>
      <c r="Z38" s="82">
        <v>284.90597000000002</v>
      </c>
      <c r="AA38" s="82">
        <v>56.21</v>
      </c>
      <c r="AB38" s="82">
        <v>377.52</v>
      </c>
      <c r="AC38" s="82">
        <v>639</v>
      </c>
      <c r="AD38" s="83">
        <v>1357.63597</v>
      </c>
    </row>
    <row r="39" spans="1:30">
      <c r="A39" s="1"/>
      <c r="B39" s="81" t="s">
        <v>731</v>
      </c>
      <c r="C39" s="82">
        <v>432.2</v>
      </c>
      <c r="D39" s="82">
        <v>298.95</v>
      </c>
      <c r="E39" s="82">
        <v>0.1</v>
      </c>
      <c r="F39" s="82">
        <v>115.3</v>
      </c>
      <c r="G39" s="82">
        <v>3244.6369199999999</v>
      </c>
      <c r="H39" s="82">
        <v>2266.5</v>
      </c>
      <c r="I39" s="82">
        <v>0.32</v>
      </c>
      <c r="J39" s="82">
        <v>482.9</v>
      </c>
      <c r="K39" s="82">
        <v>526.1</v>
      </c>
      <c r="L39" s="82">
        <v>0</v>
      </c>
      <c r="M39" s="82">
        <v>365.4</v>
      </c>
      <c r="N39" s="82">
        <v>0</v>
      </c>
      <c r="O39" s="82">
        <v>846.55</v>
      </c>
      <c r="P39" s="82">
        <v>5994.3569200000002</v>
      </c>
      <c r="Q39" s="82">
        <v>891.5</v>
      </c>
      <c r="R39" s="83">
        <v>7732.4069200000004</v>
      </c>
      <c r="S39" s="81" t="s">
        <v>731</v>
      </c>
      <c r="T39" s="82">
        <v>4202.9369200000001</v>
      </c>
      <c r="U39" s="82">
        <v>2565.4499999999998</v>
      </c>
      <c r="V39" s="82">
        <v>365.82</v>
      </c>
      <c r="W39" s="82">
        <v>598.20000000000005</v>
      </c>
      <c r="X39" s="83">
        <v>7732.4069200000004</v>
      </c>
      <c r="Y39" s="81" t="s">
        <v>731</v>
      </c>
      <c r="Z39" s="82">
        <v>283.39692000000002</v>
      </c>
      <c r="AA39" s="82">
        <v>56.6</v>
      </c>
      <c r="AB39" s="82">
        <v>365.82</v>
      </c>
      <c r="AC39" s="82">
        <v>598.20000000000005</v>
      </c>
      <c r="AD39" s="83">
        <v>1304.01692</v>
      </c>
    </row>
    <row r="40" spans="1:30">
      <c r="A40" s="1"/>
      <c r="B40" s="81" t="s">
        <v>732</v>
      </c>
      <c r="C40" s="82">
        <v>497.2</v>
      </c>
      <c r="D40" s="82">
        <v>328.46</v>
      </c>
      <c r="E40" s="82">
        <v>0.1</v>
      </c>
      <c r="F40" s="82">
        <v>119.5</v>
      </c>
      <c r="G40" s="82">
        <v>3159.8527399999998</v>
      </c>
      <c r="H40" s="82">
        <v>2249.1</v>
      </c>
      <c r="I40" s="82">
        <v>0.17</v>
      </c>
      <c r="J40" s="82">
        <v>476.8</v>
      </c>
      <c r="K40" s="82">
        <v>514</v>
      </c>
      <c r="L40" s="82">
        <v>0</v>
      </c>
      <c r="M40" s="82">
        <v>328.5</v>
      </c>
      <c r="N40" s="82">
        <v>0</v>
      </c>
      <c r="O40" s="82">
        <v>945.26</v>
      </c>
      <c r="P40" s="82">
        <v>5885.92274</v>
      </c>
      <c r="Q40" s="82">
        <v>842.5</v>
      </c>
      <c r="R40" s="83">
        <v>7673.6827400000002</v>
      </c>
      <c r="S40" s="81" t="s">
        <v>732</v>
      </c>
      <c r="T40" s="82">
        <v>4171.0527400000001</v>
      </c>
      <c r="U40" s="82">
        <v>2577.56</v>
      </c>
      <c r="V40" s="82">
        <v>328.77</v>
      </c>
      <c r="W40" s="82">
        <v>596.29999999999995</v>
      </c>
      <c r="X40" s="83">
        <v>7673.6827400000002</v>
      </c>
      <c r="Y40" s="81" t="s">
        <v>732</v>
      </c>
      <c r="Z40" s="82">
        <v>293.77274</v>
      </c>
      <c r="AA40" s="82">
        <v>56.38</v>
      </c>
      <c r="AB40" s="82">
        <v>328.77</v>
      </c>
      <c r="AC40" s="82">
        <v>596.29999999999995</v>
      </c>
      <c r="AD40" s="83">
        <v>1275.2227399999999</v>
      </c>
    </row>
    <row r="41" spans="1:30">
      <c r="A41" s="1"/>
      <c r="B41" s="81" t="s">
        <v>733</v>
      </c>
      <c r="C41" s="82">
        <v>493.4</v>
      </c>
      <c r="D41" s="82">
        <v>160.61000000000001</v>
      </c>
      <c r="E41" s="82">
        <v>0.1</v>
      </c>
      <c r="F41" s="82">
        <v>119.7</v>
      </c>
      <c r="G41" s="82">
        <v>3200.4082400000002</v>
      </c>
      <c r="H41" s="82">
        <v>2272.9</v>
      </c>
      <c r="I41" s="82">
        <v>0.16</v>
      </c>
      <c r="J41" s="82">
        <v>474.5</v>
      </c>
      <c r="K41" s="82">
        <v>529.20000000000005</v>
      </c>
      <c r="L41" s="82">
        <v>0</v>
      </c>
      <c r="M41" s="82">
        <v>191.5</v>
      </c>
      <c r="N41" s="82">
        <v>0</v>
      </c>
      <c r="O41" s="82">
        <v>773.81</v>
      </c>
      <c r="P41" s="82">
        <v>5947.9682400000002</v>
      </c>
      <c r="Q41" s="82">
        <v>720.7</v>
      </c>
      <c r="R41" s="83">
        <v>7442.4782400000004</v>
      </c>
      <c r="S41" s="81" t="s">
        <v>733</v>
      </c>
      <c r="T41" s="82">
        <v>4223.0082400000001</v>
      </c>
      <c r="U41" s="82">
        <v>2433.5100000000002</v>
      </c>
      <c r="V41" s="82">
        <v>191.76</v>
      </c>
      <c r="W41" s="82">
        <v>594.20000000000005</v>
      </c>
      <c r="X41" s="83">
        <v>7442.4782400000004</v>
      </c>
      <c r="Y41" s="81" t="s">
        <v>733</v>
      </c>
      <c r="Z41" s="82">
        <v>292.11824000000001</v>
      </c>
      <c r="AA41" s="82">
        <v>54.5</v>
      </c>
      <c r="AB41" s="82">
        <v>191.76</v>
      </c>
      <c r="AC41" s="82">
        <v>594.20000000000005</v>
      </c>
      <c r="AD41" s="83">
        <v>1132.5782400000001</v>
      </c>
    </row>
    <row r="42" spans="1:30">
      <c r="A42" s="1"/>
      <c r="B42" s="81" t="s">
        <v>734</v>
      </c>
      <c r="C42" s="82">
        <v>367.4</v>
      </c>
      <c r="D42" s="82">
        <v>153.66</v>
      </c>
      <c r="E42" s="82">
        <v>0</v>
      </c>
      <c r="F42" s="82">
        <v>121.4</v>
      </c>
      <c r="G42" s="82">
        <v>3391.1180100000001</v>
      </c>
      <c r="H42" s="82">
        <v>2250.4</v>
      </c>
      <c r="I42" s="82">
        <v>0.04</v>
      </c>
      <c r="J42" s="82">
        <v>458</v>
      </c>
      <c r="K42" s="82">
        <v>519.70000000000005</v>
      </c>
      <c r="L42" s="82">
        <v>0</v>
      </c>
      <c r="M42" s="82">
        <v>79.7</v>
      </c>
      <c r="N42" s="82">
        <v>0</v>
      </c>
      <c r="O42" s="82">
        <v>642.46</v>
      </c>
      <c r="P42" s="82">
        <v>6099.5580099999997</v>
      </c>
      <c r="Q42" s="82">
        <v>599.4</v>
      </c>
      <c r="R42" s="83">
        <v>7341.4180100000003</v>
      </c>
      <c r="S42" s="81" t="s">
        <v>734</v>
      </c>
      <c r="T42" s="82">
        <v>4278.2180099999996</v>
      </c>
      <c r="U42" s="82">
        <v>2404.06</v>
      </c>
      <c r="V42" s="82">
        <v>79.739999999999995</v>
      </c>
      <c r="W42" s="82">
        <v>579.4</v>
      </c>
      <c r="X42" s="83">
        <v>7341.4180100000003</v>
      </c>
      <c r="Y42" s="81" t="s">
        <v>734</v>
      </c>
      <c r="Z42" s="82">
        <v>285.51801</v>
      </c>
      <c r="AA42" s="82">
        <v>54.36</v>
      </c>
      <c r="AB42" s="82">
        <v>79.739999999999995</v>
      </c>
      <c r="AC42" s="82">
        <v>579.4</v>
      </c>
      <c r="AD42" s="83">
        <v>999.01801</v>
      </c>
    </row>
    <row r="43" spans="1:30">
      <c r="A43" s="1"/>
      <c r="B43" s="81" t="s">
        <v>735</v>
      </c>
      <c r="C43" s="82">
        <v>361.4</v>
      </c>
      <c r="D43" s="82">
        <v>154.75</v>
      </c>
      <c r="E43" s="82">
        <v>0</v>
      </c>
      <c r="F43" s="82">
        <v>124.5</v>
      </c>
      <c r="G43" s="82">
        <v>3416.4020599999999</v>
      </c>
      <c r="H43" s="82">
        <v>2294.8000000000002</v>
      </c>
      <c r="I43" s="82">
        <v>0.02</v>
      </c>
      <c r="J43" s="82">
        <v>428.5</v>
      </c>
      <c r="K43" s="82">
        <v>520.9</v>
      </c>
      <c r="L43" s="82">
        <v>0</v>
      </c>
      <c r="M43" s="82">
        <v>2.2000000000000002</v>
      </c>
      <c r="N43" s="82">
        <v>0</v>
      </c>
      <c r="O43" s="82">
        <v>640.65</v>
      </c>
      <c r="P43" s="82">
        <v>6139.7220600000001</v>
      </c>
      <c r="Q43" s="82">
        <v>523.1</v>
      </c>
      <c r="R43" s="83">
        <v>7303.4720600000001</v>
      </c>
      <c r="S43" s="81" t="s">
        <v>735</v>
      </c>
      <c r="T43" s="82">
        <v>4298.7020599999996</v>
      </c>
      <c r="U43" s="82">
        <v>2449.5500000000002</v>
      </c>
      <c r="V43" s="82">
        <v>2.2200000000000002</v>
      </c>
      <c r="W43" s="82">
        <v>553</v>
      </c>
      <c r="X43" s="83">
        <v>7303.4720600000001</v>
      </c>
      <c r="Y43" s="81" t="s">
        <v>735</v>
      </c>
      <c r="Z43" s="82">
        <v>281.72206</v>
      </c>
      <c r="AA43" s="82">
        <v>55.85</v>
      </c>
      <c r="AB43" s="82">
        <v>2.2200000000000002</v>
      </c>
      <c r="AC43" s="82">
        <v>553</v>
      </c>
      <c r="AD43" s="83">
        <v>892.79205999999999</v>
      </c>
    </row>
    <row r="44" spans="1:30">
      <c r="A44" s="1"/>
      <c r="B44" s="81" t="s">
        <v>736</v>
      </c>
      <c r="C44" s="82">
        <v>374.7</v>
      </c>
      <c r="D44" s="82">
        <v>154.75</v>
      </c>
      <c r="E44" s="82">
        <v>0</v>
      </c>
      <c r="F44" s="82">
        <v>115.3</v>
      </c>
      <c r="G44" s="82">
        <v>3433.9505800000002</v>
      </c>
      <c r="H44" s="82">
        <v>2401.6999999999998</v>
      </c>
      <c r="I44" s="82">
        <v>0</v>
      </c>
      <c r="J44" s="82">
        <v>438.6</v>
      </c>
      <c r="K44" s="82">
        <v>602.70000000000005</v>
      </c>
      <c r="L44" s="82">
        <v>5.9</v>
      </c>
      <c r="M44" s="82">
        <v>0</v>
      </c>
      <c r="N44" s="82">
        <v>0</v>
      </c>
      <c r="O44" s="82">
        <v>644.75</v>
      </c>
      <c r="P44" s="82">
        <v>6274.2505799999999</v>
      </c>
      <c r="Q44" s="82">
        <v>608.6</v>
      </c>
      <c r="R44" s="83">
        <v>7527.6005800000003</v>
      </c>
      <c r="S44" s="81" t="s">
        <v>736</v>
      </c>
      <c r="T44" s="82">
        <v>4411.3505800000003</v>
      </c>
      <c r="U44" s="82">
        <v>2562.35</v>
      </c>
      <c r="V44" s="82">
        <v>0</v>
      </c>
      <c r="W44" s="82">
        <v>553.9</v>
      </c>
      <c r="X44" s="83">
        <v>7527.6005800000003</v>
      </c>
      <c r="Y44" s="81" t="s">
        <v>736</v>
      </c>
      <c r="Z44" s="82">
        <v>281.62058000000002</v>
      </c>
      <c r="AA44" s="82">
        <v>56.55</v>
      </c>
      <c r="AB44" s="82">
        <v>0</v>
      </c>
      <c r="AC44" s="82">
        <v>553.9</v>
      </c>
      <c r="AD44" s="83">
        <v>892.07057999999995</v>
      </c>
    </row>
    <row r="45" spans="1:30">
      <c r="A45" s="1"/>
      <c r="B45" s="81" t="s">
        <v>737</v>
      </c>
      <c r="C45" s="82">
        <v>387.2</v>
      </c>
      <c r="D45" s="82">
        <v>156.37</v>
      </c>
      <c r="E45" s="82">
        <v>0</v>
      </c>
      <c r="F45" s="82">
        <v>99.3</v>
      </c>
      <c r="G45" s="82">
        <v>3442.60968</v>
      </c>
      <c r="H45" s="82">
        <v>2491.4</v>
      </c>
      <c r="I45" s="82">
        <v>0</v>
      </c>
      <c r="J45" s="82">
        <v>417.9</v>
      </c>
      <c r="K45" s="82">
        <v>605.70000000000005</v>
      </c>
      <c r="L45" s="82">
        <v>8.5</v>
      </c>
      <c r="M45" s="82">
        <v>0</v>
      </c>
      <c r="N45" s="82">
        <v>0</v>
      </c>
      <c r="O45" s="82">
        <v>642.87</v>
      </c>
      <c r="P45" s="82">
        <v>6351.9096799999998</v>
      </c>
      <c r="Q45" s="82">
        <v>614.20000000000005</v>
      </c>
      <c r="R45" s="83">
        <v>7608.9796800000004</v>
      </c>
      <c r="S45" s="81" t="s">
        <v>737</v>
      </c>
      <c r="T45" s="82">
        <v>4435.5096800000001</v>
      </c>
      <c r="U45" s="82">
        <v>2656.27</v>
      </c>
      <c r="V45" s="82">
        <v>0</v>
      </c>
      <c r="W45" s="82">
        <v>517.20000000000005</v>
      </c>
      <c r="X45" s="83">
        <v>7608.9796800000004</v>
      </c>
      <c r="Y45" s="81" t="s">
        <v>737</v>
      </c>
      <c r="Z45" s="82">
        <v>283.01967999999999</v>
      </c>
      <c r="AA45" s="82">
        <v>57.57</v>
      </c>
      <c r="AB45" s="82">
        <v>0</v>
      </c>
      <c r="AC45" s="82">
        <v>517.20000000000005</v>
      </c>
      <c r="AD45" s="83">
        <v>857.78967999999998</v>
      </c>
    </row>
    <row r="46" spans="1:30">
      <c r="A46" s="1"/>
      <c r="B46" s="81" t="s">
        <v>738</v>
      </c>
      <c r="C46" s="82">
        <v>401</v>
      </c>
      <c r="D46" s="82">
        <v>156.97</v>
      </c>
      <c r="E46" s="82">
        <v>0</v>
      </c>
      <c r="F46" s="82">
        <v>94</v>
      </c>
      <c r="G46" s="82">
        <v>3467.0057999999999</v>
      </c>
      <c r="H46" s="82">
        <v>2466.6999999999998</v>
      </c>
      <c r="I46" s="82">
        <v>0</v>
      </c>
      <c r="J46" s="82">
        <v>438</v>
      </c>
      <c r="K46" s="82">
        <v>603.29999999999995</v>
      </c>
      <c r="L46" s="82">
        <v>8.4</v>
      </c>
      <c r="M46" s="82">
        <v>0</v>
      </c>
      <c r="N46" s="82">
        <v>0</v>
      </c>
      <c r="O46" s="82">
        <v>651.97</v>
      </c>
      <c r="P46" s="82">
        <v>6371.7057999999997</v>
      </c>
      <c r="Q46" s="82">
        <v>611.70000000000005</v>
      </c>
      <c r="R46" s="83">
        <v>7635.3757999999998</v>
      </c>
      <c r="S46" s="81" t="s">
        <v>738</v>
      </c>
      <c r="T46" s="82">
        <v>4471.3058000000001</v>
      </c>
      <c r="U46" s="82">
        <v>2632.07</v>
      </c>
      <c r="V46" s="82">
        <v>0</v>
      </c>
      <c r="W46" s="82">
        <v>532</v>
      </c>
      <c r="X46" s="83">
        <v>7635.3757999999998</v>
      </c>
      <c r="Y46" s="81" t="s">
        <v>738</v>
      </c>
      <c r="Z46" s="82">
        <v>284.7158</v>
      </c>
      <c r="AA46" s="82">
        <v>57.97</v>
      </c>
      <c r="AB46" s="82">
        <v>0</v>
      </c>
      <c r="AC46" s="82">
        <v>532</v>
      </c>
      <c r="AD46" s="83">
        <v>874.68579999999997</v>
      </c>
    </row>
    <row r="47" spans="1:30">
      <c r="A47" s="1"/>
      <c r="B47" s="81" t="s">
        <v>739</v>
      </c>
      <c r="C47" s="82">
        <v>397.5</v>
      </c>
      <c r="D47" s="82">
        <v>156.94999999999999</v>
      </c>
      <c r="E47" s="82">
        <v>0</v>
      </c>
      <c r="F47" s="82">
        <v>100.7</v>
      </c>
      <c r="G47" s="82">
        <v>3455.8358400000002</v>
      </c>
      <c r="H47" s="82">
        <v>2470.3000000000002</v>
      </c>
      <c r="I47" s="82">
        <v>0</v>
      </c>
      <c r="J47" s="82">
        <v>433.1</v>
      </c>
      <c r="K47" s="82">
        <v>598.79999999999995</v>
      </c>
      <c r="L47" s="82">
        <v>8.5</v>
      </c>
      <c r="M47" s="82">
        <v>0</v>
      </c>
      <c r="N47" s="82">
        <v>0</v>
      </c>
      <c r="O47" s="82">
        <v>655.15</v>
      </c>
      <c r="P47" s="82">
        <v>6359.2358400000003</v>
      </c>
      <c r="Q47" s="82">
        <v>607.29999999999995</v>
      </c>
      <c r="R47" s="83">
        <v>7621.6858400000001</v>
      </c>
      <c r="S47" s="81" t="s">
        <v>739</v>
      </c>
      <c r="T47" s="82">
        <v>4452.1358399999999</v>
      </c>
      <c r="U47" s="82">
        <v>2635.75</v>
      </c>
      <c r="V47" s="82">
        <v>0</v>
      </c>
      <c r="W47" s="82">
        <v>533.79999999999995</v>
      </c>
      <c r="X47" s="83">
        <v>7621.6858400000001</v>
      </c>
      <c r="Y47" s="81" t="s">
        <v>739</v>
      </c>
      <c r="Z47" s="82">
        <v>285.79584</v>
      </c>
      <c r="AA47" s="82">
        <v>57.95</v>
      </c>
      <c r="AB47" s="82">
        <v>0</v>
      </c>
      <c r="AC47" s="82">
        <v>533.79999999999995</v>
      </c>
      <c r="AD47" s="83">
        <v>877.54584</v>
      </c>
    </row>
    <row r="48" spans="1:30">
      <c r="A48" s="1"/>
      <c r="B48" s="81" t="s">
        <v>740</v>
      </c>
      <c r="C48" s="82">
        <v>387.1</v>
      </c>
      <c r="D48" s="82">
        <v>160.01</v>
      </c>
      <c r="E48" s="82">
        <v>0</v>
      </c>
      <c r="F48" s="82">
        <v>95.8</v>
      </c>
      <c r="G48" s="82">
        <v>3443.1852899999999</v>
      </c>
      <c r="H48" s="82">
        <v>2473.3000000000002</v>
      </c>
      <c r="I48" s="82">
        <v>0</v>
      </c>
      <c r="J48" s="82">
        <v>445.5</v>
      </c>
      <c r="K48" s="82">
        <v>599.9</v>
      </c>
      <c r="L48" s="82">
        <v>8.5</v>
      </c>
      <c r="M48" s="82">
        <v>0</v>
      </c>
      <c r="N48" s="82">
        <v>0</v>
      </c>
      <c r="O48" s="82">
        <v>642.91</v>
      </c>
      <c r="P48" s="82">
        <v>6361.9852899999996</v>
      </c>
      <c r="Q48" s="82">
        <v>608.4</v>
      </c>
      <c r="R48" s="83">
        <v>7613.29529</v>
      </c>
      <c r="S48" s="81" t="s">
        <v>740</v>
      </c>
      <c r="T48" s="82">
        <v>4430.1852900000004</v>
      </c>
      <c r="U48" s="82">
        <v>2641.81</v>
      </c>
      <c r="V48" s="82">
        <v>0</v>
      </c>
      <c r="W48" s="82">
        <v>541.29999999999995</v>
      </c>
      <c r="X48" s="83">
        <v>7613.29529</v>
      </c>
      <c r="Y48" s="81" t="s">
        <v>740</v>
      </c>
      <c r="Z48" s="82">
        <v>265.40528999999998</v>
      </c>
      <c r="AA48" s="82">
        <v>57.81</v>
      </c>
      <c r="AB48" s="82">
        <v>0</v>
      </c>
      <c r="AC48" s="82">
        <v>541.29999999999995</v>
      </c>
      <c r="AD48" s="83">
        <v>864.51529000000005</v>
      </c>
    </row>
    <row r="49" spans="1:30">
      <c r="A49" s="1"/>
      <c r="B49" s="81" t="s">
        <v>741</v>
      </c>
      <c r="C49" s="82">
        <v>366.9</v>
      </c>
      <c r="D49" s="82">
        <v>159.56</v>
      </c>
      <c r="E49" s="82">
        <v>0</v>
      </c>
      <c r="F49" s="82">
        <v>94.4</v>
      </c>
      <c r="G49" s="82">
        <v>3382.1574300000002</v>
      </c>
      <c r="H49" s="82">
        <v>2541.5</v>
      </c>
      <c r="I49" s="82">
        <v>0</v>
      </c>
      <c r="J49" s="82">
        <v>453.8</v>
      </c>
      <c r="K49" s="82">
        <v>601.79999999999995</v>
      </c>
      <c r="L49" s="82">
        <v>0</v>
      </c>
      <c r="M49" s="82">
        <v>0</v>
      </c>
      <c r="N49" s="82">
        <v>0</v>
      </c>
      <c r="O49" s="82">
        <v>620.86</v>
      </c>
      <c r="P49" s="82">
        <v>6377.4574300000004</v>
      </c>
      <c r="Q49" s="82">
        <v>601.79999999999995</v>
      </c>
      <c r="R49" s="83">
        <v>7600.1174300000002</v>
      </c>
      <c r="S49" s="81" t="s">
        <v>741</v>
      </c>
      <c r="T49" s="82">
        <v>4350.85743</v>
      </c>
      <c r="U49" s="82">
        <v>2701.06</v>
      </c>
      <c r="V49" s="82">
        <v>0</v>
      </c>
      <c r="W49" s="82">
        <v>548.20000000000005</v>
      </c>
      <c r="X49" s="83">
        <v>7600.1174300000002</v>
      </c>
      <c r="Y49" s="81" t="s">
        <v>741</v>
      </c>
      <c r="Z49" s="82">
        <v>255.80743000000001</v>
      </c>
      <c r="AA49" s="82">
        <v>56.96</v>
      </c>
      <c r="AB49" s="82">
        <v>0</v>
      </c>
      <c r="AC49" s="82">
        <v>548.20000000000005</v>
      </c>
      <c r="AD49" s="83">
        <v>860.96743000000004</v>
      </c>
    </row>
    <row r="50" spans="1:30">
      <c r="A50" s="1"/>
      <c r="B50" s="81" t="s">
        <v>742</v>
      </c>
      <c r="C50" s="82">
        <v>365.5</v>
      </c>
      <c r="D50" s="82">
        <v>159.86000000000001</v>
      </c>
      <c r="E50" s="82">
        <v>0</v>
      </c>
      <c r="F50" s="82">
        <v>83.6</v>
      </c>
      <c r="G50" s="82">
        <v>3376.7567300000001</v>
      </c>
      <c r="H50" s="82">
        <v>2541.5</v>
      </c>
      <c r="I50" s="82">
        <v>0</v>
      </c>
      <c r="J50" s="82">
        <v>452</v>
      </c>
      <c r="K50" s="82">
        <v>601</v>
      </c>
      <c r="L50" s="82">
        <v>0</v>
      </c>
      <c r="M50" s="82">
        <v>0</v>
      </c>
      <c r="N50" s="82">
        <v>0</v>
      </c>
      <c r="O50" s="82">
        <v>608.96</v>
      </c>
      <c r="P50" s="82">
        <v>6370.2567300000001</v>
      </c>
      <c r="Q50" s="82">
        <v>601</v>
      </c>
      <c r="R50" s="83">
        <v>7580.2167300000001</v>
      </c>
      <c r="S50" s="81" t="s">
        <v>742</v>
      </c>
      <c r="T50" s="82">
        <v>4343.2567300000001</v>
      </c>
      <c r="U50" s="82">
        <v>2701.36</v>
      </c>
      <c r="V50" s="82">
        <v>0</v>
      </c>
      <c r="W50" s="82">
        <v>535.6</v>
      </c>
      <c r="X50" s="83">
        <v>7580.2167300000001</v>
      </c>
      <c r="Y50" s="81" t="s">
        <v>742</v>
      </c>
      <c r="Z50" s="82">
        <v>248.10673</v>
      </c>
      <c r="AA50" s="82">
        <v>57.36</v>
      </c>
      <c r="AB50" s="82">
        <v>0</v>
      </c>
      <c r="AC50" s="82">
        <v>535.6</v>
      </c>
      <c r="AD50" s="83">
        <v>841.06673000000001</v>
      </c>
    </row>
    <row r="51" spans="1:30">
      <c r="A51" s="1"/>
      <c r="B51" s="81" t="s">
        <v>743</v>
      </c>
      <c r="C51" s="82">
        <v>355.6</v>
      </c>
      <c r="D51" s="82">
        <v>159.56</v>
      </c>
      <c r="E51" s="82">
        <v>0</v>
      </c>
      <c r="F51" s="82">
        <v>78.8</v>
      </c>
      <c r="G51" s="82">
        <v>3316.72318</v>
      </c>
      <c r="H51" s="82">
        <v>2570.9</v>
      </c>
      <c r="I51" s="82">
        <v>0</v>
      </c>
      <c r="J51" s="82">
        <v>462.2</v>
      </c>
      <c r="K51" s="82">
        <v>599.5</v>
      </c>
      <c r="L51" s="82">
        <v>0</v>
      </c>
      <c r="M51" s="82">
        <v>0</v>
      </c>
      <c r="N51" s="82">
        <v>0</v>
      </c>
      <c r="O51" s="82">
        <v>593.96</v>
      </c>
      <c r="P51" s="82">
        <v>6349.8231800000003</v>
      </c>
      <c r="Q51" s="82">
        <v>599.5</v>
      </c>
      <c r="R51" s="83">
        <v>7543.2831800000004</v>
      </c>
      <c r="S51" s="81" t="s">
        <v>743</v>
      </c>
      <c r="T51" s="82">
        <v>4271.8231800000003</v>
      </c>
      <c r="U51" s="82">
        <v>2730.46</v>
      </c>
      <c r="V51" s="82">
        <v>0</v>
      </c>
      <c r="W51" s="82">
        <v>541</v>
      </c>
      <c r="X51" s="83">
        <v>7543.2831800000004</v>
      </c>
      <c r="Y51" s="81" t="s">
        <v>743</v>
      </c>
      <c r="Z51" s="82">
        <v>246.90317999999999</v>
      </c>
      <c r="AA51" s="82">
        <v>56.96</v>
      </c>
      <c r="AB51" s="82">
        <v>0</v>
      </c>
      <c r="AC51" s="82">
        <v>541</v>
      </c>
      <c r="AD51" s="83">
        <v>844.86318000000006</v>
      </c>
    </row>
    <row r="52" spans="1:30">
      <c r="A52" s="1"/>
      <c r="B52" s="81" t="s">
        <v>744</v>
      </c>
      <c r="C52" s="82">
        <v>353</v>
      </c>
      <c r="D52" s="82">
        <v>159.08000000000001</v>
      </c>
      <c r="E52" s="82">
        <v>0</v>
      </c>
      <c r="F52" s="82">
        <v>74.3</v>
      </c>
      <c r="G52" s="82">
        <v>3299.1388700000002</v>
      </c>
      <c r="H52" s="82">
        <v>2519.1</v>
      </c>
      <c r="I52" s="82">
        <v>0</v>
      </c>
      <c r="J52" s="82">
        <v>441.5</v>
      </c>
      <c r="K52" s="82">
        <v>600.6</v>
      </c>
      <c r="L52" s="82">
        <v>0</v>
      </c>
      <c r="M52" s="82">
        <v>0</v>
      </c>
      <c r="N52" s="82">
        <v>0</v>
      </c>
      <c r="O52" s="82">
        <v>586.38</v>
      </c>
      <c r="P52" s="82">
        <v>6259.7388700000001</v>
      </c>
      <c r="Q52" s="82">
        <v>600.6</v>
      </c>
      <c r="R52" s="83">
        <v>7446.7188699999997</v>
      </c>
      <c r="S52" s="81" t="s">
        <v>744</v>
      </c>
      <c r="T52" s="82">
        <v>4252.7388700000001</v>
      </c>
      <c r="U52" s="82">
        <v>2678.18</v>
      </c>
      <c r="V52" s="82">
        <v>0</v>
      </c>
      <c r="W52" s="82">
        <v>515.79999999999995</v>
      </c>
      <c r="X52" s="83">
        <v>7446.7188699999997</v>
      </c>
      <c r="Y52" s="81" t="s">
        <v>744</v>
      </c>
      <c r="Z52" s="82">
        <v>247.09887000000001</v>
      </c>
      <c r="AA52" s="82">
        <v>57.08</v>
      </c>
      <c r="AB52" s="82">
        <v>0</v>
      </c>
      <c r="AC52" s="82">
        <v>515.79999999999995</v>
      </c>
      <c r="AD52" s="83">
        <v>819.97887000000003</v>
      </c>
    </row>
    <row r="53" spans="1:30">
      <c r="A53" s="1"/>
      <c r="B53" s="81" t="s">
        <v>745</v>
      </c>
      <c r="C53" s="82">
        <v>353.6</v>
      </c>
      <c r="D53" s="82">
        <v>159.46</v>
      </c>
      <c r="E53" s="82">
        <v>0</v>
      </c>
      <c r="F53" s="82">
        <v>76.3</v>
      </c>
      <c r="G53" s="82">
        <v>3220.2948099999999</v>
      </c>
      <c r="H53" s="82">
        <v>2458.3000000000002</v>
      </c>
      <c r="I53" s="82">
        <v>0</v>
      </c>
      <c r="J53" s="82">
        <v>428.3</v>
      </c>
      <c r="K53" s="82">
        <v>543.70000000000005</v>
      </c>
      <c r="L53" s="82">
        <v>0</v>
      </c>
      <c r="M53" s="82">
        <v>0</v>
      </c>
      <c r="N53" s="82">
        <v>0</v>
      </c>
      <c r="O53" s="82">
        <v>589.36</v>
      </c>
      <c r="P53" s="82">
        <v>6106.8948099999998</v>
      </c>
      <c r="Q53" s="82">
        <v>543.70000000000005</v>
      </c>
      <c r="R53" s="83">
        <v>7239.9548100000002</v>
      </c>
      <c r="S53" s="81" t="s">
        <v>745</v>
      </c>
      <c r="T53" s="82">
        <v>4117.5948099999996</v>
      </c>
      <c r="U53" s="82">
        <v>2617.7600000000002</v>
      </c>
      <c r="V53" s="82">
        <v>0</v>
      </c>
      <c r="W53" s="82">
        <v>504.6</v>
      </c>
      <c r="X53" s="83">
        <v>7239.9548100000002</v>
      </c>
      <c r="Y53" s="81" t="s">
        <v>745</v>
      </c>
      <c r="Z53" s="82">
        <v>247.29481000000001</v>
      </c>
      <c r="AA53" s="82">
        <v>57.16</v>
      </c>
      <c r="AB53" s="82">
        <v>0</v>
      </c>
      <c r="AC53" s="82">
        <v>504.6</v>
      </c>
      <c r="AD53" s="83">
        <v>809.05480999999997</v>
      </c>
    </row>
    <row r="54" spans="1:30">
      <c r="A54" s="1"/>
      <c r="B54" s="81" t="s">
        <v>746</v>
      </c>
      <c r="C54" s="82">
        <v>313.89999999999998</v>
      </c>
      <c r="D54" s="82">
        <v>158.56</v>
      </c>
      <c r="E54" s="82">
        <v>0</v>
      </c>
      <c r="F54" s="82">
        <v>73.900000000000006</v>
      </c>
      <c r="G54" s="82">
        <v>3176.1801999999998</v>
      </c>
      <c r="H54" s="82">
        <v>2381</v>
      </c>
      <c r="I54" s="82">
        <v>0</v>
      </c>
      <c r="J54" s="82">
        <v>399.6</v>
      </c>
      <c r="K54" s="82">
        <v>543</v>
      </c>
      <c r="L54" s="82">
        <v>0</v>
      </c>
      <c r="M54" s="82">
        <v>0</v>
      </c>
      <c r="N54" s="82">
        <v>0</v>
      </c>
      <c r="O54" s="82">
        <v>546.36</v>
      </c>
      <c r="P54" s="82">
        <v>5956.7802000000001</v>
      </c>
      <c r="Q54" s="82">
        <v>543</v>
      </c>
      <c r="R54" s="83">
        <v>7046.1401999999998</v>
      </c>
      <c r="S54" s="81" t="s">
        <v>746</v>
      </c>
      <c r="T54" s="82">
        <v>4033.0801999999999</v>
      </c>
      <c r="U54" s="82">
        <v>2539.56</v>
      </c>
      <c r="V54" s="82">
        <v>0</v>
      </c>
      <c r="W54" s="82">
        <v>473.5</v>
      </c>
      <c r="X54" s="83">
        <v>7046.1401999999998</v>
      </c>
      <c r="Y54" s="81" t="s">
        <v>746</v>
      </c>
      <c r="Z54" s="82">
        <v>244.59020000000001</v>
      </c>
      <c r="AA54" s="82">
        <v>55.86</v>
      </c>
      <c r="AB54" s="82">
        <v>0</v>
      </c>
      <c r="AC54" s="82">
        <v>473.5</v>
      </c>
      <c r="AD54" s="83">
        <v>773.9502</v>
      </c>
    </row>
    <row r="55" spans="1:30">
      <c r="A55" s="1"/>
      <c r="B55" s="81" t="s">
        <v>76</v>
      </c>
      <c r="C55" s="82">
        <v>314.60000000000002</v>
      </c>
      <c r="D55" s="82">
        <v>138.13</v>
      </c>
      <c r="E55" s="82">
        <v>0</v>
      </c>
      <c r="F55" s="82">
        <v>65.7</v>
      </c>
      <c r="G55" s="82">
        <v>3179.5893900000001</v>
      </c>
      <c r="H55" s="82">
        <v>2282.1999999999998</v>
      </c>
      <c r="I55" s="82">
        <v>0</v>
      </c>
      <c r="J55" s="82">
        <v>331.2</v>
      </c>
      <c r="K55" s="82">
        <v>540.79999999999995</v>
      </c>
      <c r="L55" s="82">
        <v>0</v>
      </c>
      <c r="M55" s="82">
        <v>0</v>
      </c>
      <c r="N55" s="82">
        <v>0</v>
      </c>
      <c r="O55" s="82">
        <v>518.42999999999995</v>
      </c>
      <c r="P55" s="82">
        <v>5792.9893899999997</v>
      </c>
      <c r="Q55" s="82">
        <v>540.79999999999995</v>
      </c>
      <c r="R55" s="83">
        <v>6852.2193900000002</v>
      </c>
      <c r="S55" s="81" t="s">
        <v>76</v>
      </c>
      <c r="T55" s="82">
        <v>4034.9893900000002</v>
      </c>
      <c r="U55" s="82">
        <v>2420.33</v>
      </c>
      <c r="V55" s="82">
        <v>0</v>
      </c>
      <c r="W55" s="82">
        <v>396.9</v>
      </c>
      <c r="X55" s="83">
        <v>6852.2193900000002</v>
      </c>
      <c r="Y55" s="81" t="s">
        <v>76</v>
      </c>
      <c r="Z55" s="82">
        <v>243.07938999999999</v>
      </c>
      <c r="AA55" s="82">
        <v>57.63</v>
      </c>
      <c r="AB55" s="82">
        <v>0</v>
      </c>
      <c r="AC55" s="82">
        <v>396.9</v>
      </c>
      <c r="AD55" s="83">
        <v>697.60938999999996</v>
      </c>
    </row>
    <row r="56" spans="1:30">
      <c r="A56" s="1"/>
      <c r="B56" s="84" t="s">
        <v>899</v>
      </c>
      <c r="C56" s="85">
        <v>9392.7999999999993</v>
      </c>
      <c r="D56" s="85">
        <v>4757.87</v>
      </c>
      <c r="E56" s="85">
        <v>2.2999999999999998</v>
      </c>
      <c r="F56" s="85">
        <v>1902.95</v>
      </c>
      <c r="G56" s="85">
        <v>78232.576105</v>
      </c>
      <c r="H56" s="85">
        <v>51675.55</v>
      </c>
      <c r="I56" s="85">
        <v>6.5949999999999998</v>
      </c>
      <c r="J56" s="85">
        <v>9999.0499999999993</v>
      </c>
      <c r="K56" s="85">
        <v>12881.9</v>
      </c>
      <c r="L56" s="85">
        <v>19.899999999999999</v>
      </c>
      <c r="M56" s="85">
        <v>4610</v>
      </c>
      <c r="N56" s="85">
        <v>0</v>
      </c>
      <c r="O56" s="85">
        <v>16055.92</v>
      </c>
      <c r="P56" s="85">
        <v>139913.77110499999</v>
      </c>
      <c r="Q56" s="85">
        <v>17511.8</v>
      </c>
      <c r="R56" s="85">
        <v>173481.49110499999</v>
      </c>
      <c r="S56" s="84" t="s">
        <v>899</v>
      </c>
      <c r="T56" s="85">
        <v>100507.276105</v>
      </c>
      <c r="U56" s="85">
        <v>56453.32</v>
      </c>
      <c r="V56" s="85">
        <v>4618.8950000000004</v>
      </c>
      <c r="W56" s="85">
        <v>11902</v>
      </c>
      <c r="X56" s="85">
        <v>173481.49110499999</v>
      </c>
      <c r="Y56" s="84" t="s">
        <v>899</v>
      </c>
      <c r="Z56" s="85">
        <v>6690.9511050000001</v>
      </c>
      <c r="AA56" s="85">
        <v>1320.94</v>
      </c>
      <c r="AB56" s="85">
        <v>4618.8950000000004</v>
      </c>
      <c r="AC56" s="85">
        <v>11902</v>
      </c>
      <c r="AD56" s="85">
        <v>24532.786104999999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193" t="s">
        <v>0</v>
      </c>
      <c r="C3" s="194"/>
      <c r="D3" s="194"/>
      <c r="E3" s="194"/>
      <c r="F3" s="194"/>
      <c r="G3" s="194"/>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23.25">
      <c r="A5" s="1"/>
      <c r="B5" s="22" t="s">
        <v>1097</v>
      </c>
      <c r="C5" s="1"/>
      <c r="D5" s="1"/>
      <c r="E5" s="1"/>
      <c r="F5" s="1"/>
      <c r="G5" s="1"/>
      <c r="H5" s="1"/>
      <c r="I5" s="1"/>
      <c r="J5" s="1"/>
      <c r="K5" s="1"/>
      <c r="L5" s="1"/>
      <c r="M5" s="1"/>
      <c r="N5" s="1"/>
      <c r="O5" s="1"/>
      <c r="P5" s="1"/>
    </row>
    <row r="6" spans="1:16" ht="30">
      <c r="A6" s="1"/>
      <c r="B6" s="3" t="s">
        <v>168</v>
      </c>
      <c r="C6" s="3" t="s">
        <v>1098</v>
      </c>
      <c r="D6" s="3" t="s">
        <v>1099</v>
      </c>
      <c r="E6" s="3" t="s">
        <v>1100</v>
      </c>
      <c r="F6" s="3" t="s">
        <v>171</v>
      </c>
      <c r="G6" s="3" t="s">
        <v>172</v>
      </c>
      <c r="H6" s="3" t="s">
        <v>1101</v>
      </c>
      <c r="I6" s="3" t="s">
        <v>1102</v>
      </c>
      <c r="J6" s="3" t="s">
        <v>1103</v>
      </c>
      <c r="K6" s="3" t="s">
        <v>1104</v>
      </c>
      <c r="L6" s="3" t="s">
        <v>1105</v>
      </c>
      <c r="M6" s="3" t="s">
        <v>1106</v>
      </c>
      <c r="N6" s="3" t="s">
        <v>1107</v>
      </c>
      <c r="O6" s="3" t="s">
        <v>1108</v>
      </c>
      <c r="P6" s="3" t="s">
        <v>1109</v>
      </c>
    </row>
    <row r="7" spans="1:16">
      <c r="A7" s="1"/>
      <c r="B7" s="6" t="s">
        <v>539</v>
      </c>
      <c r="C7" s="6" t="s">
        <v>919</v>
      </c>
      <c r="D7" s="86" t="s">
        <v>92</v>
      </c>
      <c r="E7" s="6" t="s">
        <v>1110</v>
      </c>
      <c r="F7" s="86" t="s">
        <v>26</v>
      </c>
      <c r="G7" s="86" t="s">
        <v>27</v>
      </c>
      <c r="H7" s="86" t="s">
        <v>854</v>
      </c>
      <c r="I7" s="86" t="s">
        <v>854</v>
      </c>
      <c r="J7" s="86" t="s">
        <v>1111</v>
      </c>
      <c r="K7" s="86" t="s">
        <v>854</v>
      </c>
      <c r="L7" s="86" t="s">
        <v>854</v>
      </c>
      <c r="M7" s="86" t="s">
        <v>854</v>
      </c>
      <c r="N7" s="86" t="s">
        <v>854</v>
      </c>
      <c r="O7" s="6" t="s">
        <v>1112</v>
      </c>
      <c r="P7" s="6"/>
    </row>
    <row r="8" spans="1:16">
      <c r="A8" s="1"/>
      <c r="B8" s="6" t="s">
        <v>540</v>
      </c>
      <c r="C8" s="6" t="s">
        <v>974</v>
      </c>
      <c r="D8" s="86" t="s">
        <v>92</v>
      </c>
      <c r="E8" s="6" t="s">
        <v>1113</v>
      </c>
      <c r="F8" s="86" t="s">
        <v>26</v>
      </c>
      <c r="G8" s="86" t="s">
        <v>27</v>
      </c>
      <c r="H8" s="86" t="s">
        <v>854</v>
      </c>
      <c r="I8" s="86" t="s">
        <v>854</v>
      </c>
      <c r="J8" s="86" t="s">
        <v>1111</v>
      </c>
      <c r="K8" s="86" t="s">
        <v>854</v>
      </c>
      <c r="L8" s="86" t="s">
        <v>854</v>
      </c>
      <c r="M8" s="86" t="s">
        <v>854</v>
      </c>
      <c r="N8" s="86" t="s">
        <v>854</v>
      </c>
      <c r="O8" s="6" t="s">
        <v>1112</v>
      </c>
      <c r="P8" s="6"/>
    </row>
    <row r="9" spans="1:16">
      <c r="A9" s="1"/>
      <c r="B9" s="6" t="s">
        <v>181</v>
      </c>
      <c r="C9" s="6" t="s">
        <v>975</v>
      </c>
      <c r="D9" s="86" t="s">
        <v>92</v>
      </c>
      <c r="E9" s="6" t="s">
        <v>1114</v>
      </c>
      <c r="F9" s="86" t="s">
        <v>1115</v>
      </c>
      <c r="G9" s="86" t="s">
        <v>27</v>
      </c>
      <c r="H9" s="86" t="s">
        <v>1116</v>
      </c>
      <c r="I9" s="86" t="s">
        <v>854</v>
      </c>
      <c r="J9" s="86" t="s">
        <v>1111</v>
      </c>
      <c r="K9" s="86" t="s">
        <v>854</v>
      </c>
      <c r="L9" s="86" t="s">
        <v>854</v>
      </c>
      <c r="M9" s="86" t="s">
        <v>854</v>
      </c>
      <c r="N9" s="86" t="s">
        <v>854</v>
      </c>
      <c r="O9" s="6" t="s">
        <v>1112</v>
      </c>
      <c r="P9" s="6"/>
    </row>
    <row r="10" spans="1:16">
      <c r="A10" s="1"/>
      <c r="B10" s="6" t="s">
        <v>536</v>
      </c>
      <c r="C10" s="6" t="s">
        <v>922</v>
      </c>
      <c r="D10" s="86" t="s">
        <v>92</v>
      </c>
      <c r="E10" s="6" t="s">
        <v>1117</v>
      </c>
      <c r="F10" s="86" t="s">
        <v>26</v>
      </c>
      <c r="G10" s="86" t="s">
        <v>1118</v>
      </c>
      <c r="H10" s="86" t="s">
        <v>854</v>
      </c>
      <c r="I10" s="86" t="s">
        <v>854</v>
      </c>
      <c r="J10" s="86" t="s">
        <v>1111</v>
      </c>
      <c r="K10" s="86" t="s">
        <v>854</v>
      </c>
      <c r="L10" s="86" t="s">
        <v>854</v>
      </c>
      <c r="M10" s="86" t="s">
        <v>854</v>
      </c>
      <c r="N10" s="86" t="s">
        <v>854</v>
      </c>
      <c r="O10" s="6" t="s">
        <v>1112</v>
      </c>
      <c r="P10" s="6"/>
    </row>
    <row r="11" spans="1:16">
      <c r="A11" s="1"/>
      <c r="B11" s="6" t="s">
        <v>536</v>
      </c>
      <c r="C11" s="6" t="s">
        <v>922</v>
      </c>
      <c r="D11" s="86" t="s">
        <v>1119</v>
      </c>
      <c r="E11" s="6" t="s">
        <v>1120</v>
      </c>
      <c r="F11" s="86" t="s">
        <v>1118</v>
      </c>
      <c r="G11" s="86" t="s">
        <v>1121</v>
      </c>
      <c r="H11" s="86" t="s">
        <v>854</v>
      </c>
      <c r="I11" s="86" t="s">
        <v>854</v>
      </c>
      <c r="J11" s="86" t="s">
        <v>1111</v>
      </c>
      <c r="K11" s="86" t="s">
        <v>854</v>
      </c>
      <c r="L11" s="86" t="s">
        <v>854</v>
      </c>
      <c r="M11" s="86" t="s">
        <v>854</v>
      </c>
      <c r="N11" s="86" t="s">
        <v>854</v>
      </c>
      <c r="O11" s="6" t="s">
        <v>1112</v>
      </c>
      <c r="P11" s="6"/>
    </row>
    <row r="12" spans="1:16">
      <c r="A12" s="1"/>
      <c r="B12" s="6" t="s">
        <v>536</v>
      </c>
      <c r="C12" s="6" t="s">
        <v>922</v>
      </c>
      <c r="D12" s="86" t="s">
        <v>92</v>
      </c>
      <c r="E12" s="6" t="s">
        <v>1117</v>
      </c>
      <c r="F12" s="86" t="s">
        <v>1121</v>
      </c>
      <c r="G12" s="86" t="s">
        <v>1122</v>
      </c>
      <c r="H12" s="86" t="s">
        <v>854</v>
      </c>
      <c r="I12" s="86" t="s">
        <v>854</v>
      </c>
      <c r="J12" s="86" t="s">
        <v>1111</v>
      </c>
      <c r="K12" s="86" t="s">
        <v>854</v>
      </c>
      <c r="L12" s="86" t="s">
        <v>854</v>
      </c>
      <c r="M12" s="86" t="s">
        <v>854</v>
      </c>
      <c r="N12" s="86" t="s">
        <v>854</v>
      </c>
      <c r="O12" s="6" t="s">
        <v>1112</v>
      </c>
      <c r="P12" s="6"/>
    </row>
    <row r="13" spans="1:16">
      <c r="A13" s="1"/>
      <c r="B13" s="6" t="s">
        <v>536</v>
      </c>
      <c r="C13" s="6" t="s">
        <v>922</v>
      </c>
      <c r="D13" s="86" t="s">
        <v>1119</v>
      </c>
      <c r="E13" s="6" t="s">
        <v>1120</v>
      </c>
      <c r="F13" s="86" t="s">
        <v>1122</v>
      </c>
      <c r="G13" s="86" t="s">
        <v>27</v>
      </c>
      <c r="H13" s="86" t="s">
        <v>854</v>
      </c>
      <c r="I13" s="86" t="s">
        <v>854</v>
      </c>
      <c r="J13" s="86" t="s">
        <v>1111</v>
      </c>
      <c r="K13" s="86" t="s">
        <v>854</v>
      </c>
      <c r="L13" s="86" t="s">
        <v>854</v>
      </c>
      <c r="M13" s="86" t="s">
        <v>854</v>
      </c>
      <c r="N13" s="86" t="s">
        <v>854</v>
      </c>
      <c r="O13" s="6" t="s">
        <v>1112</v>
      </c>
      <c r="P13" s="6"/>
    </row>
    <row r="14" spans="1:16" ht="25.5">
      <c r="A14" s="1"/>
      <c r="B14" s="6" t="s">
        <v>84</v>
      </c>
      <c r="C14" s="6" t="s">
        <v>980</v>
      </c>
      <c r="D14" s="86" t="s">
        <v>1123</v>
      </c>
      <c r="E14" s="6" t="s">
        <v>1124</v>
      </c>
      <c r="F14" s="86" t="s">
        <v>1125</v>
      </c>
      <c r="G14" s="86" t="s">
        <v>1126</v>
      </c>
      <c r="H14" s="86" t="s">
        <v>1127</v>
      </c>
      <c r="I14" s="86" t="s">
        <v>1128</v>
      </c>
      <c r="J14" s="86" t="s">
        <v>1129</v>
      </c>
      <c r="K14" s="86" t="s">
        <v>854</v>
      </c>
      <c r="L14" s="86" t="s">
        <v>854</v>
      </c>
      <c r="M14" s="86" t="s">
        <v>854</v>
      </c>
      <c r="N14" s="86" t="s">
        <v>854</v>
      </c>
      <c r="O14" s="6" t="s">
        <v>1112</v>
      </c>
      <c r="P14" s="6" t="s">
        <v>1130</v>
      </c>
    </row>
    <row r="15" spans="1:16">
      <c r="A15" s="1"/>
      <c r="B15" s="6" t="s">
        <v>261</v>
      </c>
      <c r="C15" s="6" t="s">
        <v>981</v>
      </c>
      <c r="D15" s="86" t="s">
        <v>92</v>
      </c>
      <c r="E15" s="6" t="s">
        <v>1131</v>
      </c>
      <c r="F15" s="86" t="s">
        <v>1132</v>
      </c>
      <c r="G15" s="86" t="s">
        <v>62</v>
      </c>
      <c r="H15" s="86" t="s">
        <v>1133</v>
      </c>
      <c r="I15" s="86" t="s">
        <v>854</v>
      </c>
      <c r="J15" s="86" t="s">
        <v>1134</v>
      </c>
      <c r="K15" s="86" t="s">
        <v>854</v>
      </c>
      <c r="L15" s="86" t="s">
        <v>854</v>
      </c>
      <c r="M15" s="86" t="s">
        <v>854</v>
      </c>
      <c r="N15" s="86" t="s">
        <v>1135</v>
      </c>
      <c r="O15" s="6" t="s">
        <v>1112</v>
      </c>
      <c r="P15" s="6" t="s">
        <v>1136</v>
      </c>
    </row>
    <row r="16" spans="1:16">
      <c r="A16" s="1"/>
      <c r="B16" s="6" t="s">
        <v>261</v>
      </c>
      <c r="C16" s="6" t="s">
        <v>981</v>
      </c>
      <c r="D16" s="86" t="s">
        <v>92</v>
      </c>
      <c r="E16" s="6" t="s">
        <v>1131</v>
      </c>
      <c r="F16" s="86" t="s">
        <v>1137</v>
      </c>
      <c r="G16" s="86" t="s">
        <v>1138</v>
      </c>
      <c r="H16" s="86" t="s">
        <v>1139</v>
      </c>
      <c r="I16" s="86" t="s">
        <v>1140</v>
      </c>
      <c r="J16" s="86" t="s">
        <v>1141</v>
      </c>
      <c r="K16" s="86" t="s">
        <v>854</v>
      </c>
      <c r="L16" s="86" t="s">
        <v>854</v>
      </c>
      <c r="M16" s="86" t="s">
        <v>854</v>
      </c>
      <c r="N16" s="86" t="s">
        <v>854</v>
      </c>
      <c r="O16" s="6" t="s">
        <v>1112</v>
      </c>
      <c r="P16" s="6"/>
    </row>
    <row r="17" spans="1:16">
      <c r="A17" s="1"/>
      <c r="B17" s="6" t="s">
        <v>89</v>
      </c>
      <c r="C17" s="6" t="s">
        <v>983</v>
      </c>
      <c r="D17" s="86" t="s">
        <v>984</v>
      </c>
      <c r="E17" s="6" t="s">
        <v>1142</v>
      </c>
      <c r="F17" s="86" t="s">
        <v>1143</v>
      </c>
      <c r="G17" s="86" t="s">
        <v>1144</v>
      </c>
      <c r="H17" s="86" t="s">
        <v>854</v>
      </c>
      <c r="I17" s="86" t="s">
        <v>854</v>
      </c>
      <c r="J17" s="86" t="s">
        <v>1141</v>
      </c>
      <c r="K17" s="86" t="s">
        <v>854</v>
      </c>
      <c r="L17" s="86" t="s">
        <v>854</v>
      </c>
      <c r="M17" s="86" t="s">
        <v>854</v>
      </c>
      <c r="N17" s="86" t="s">
        <v>854</v>
      </c>
      <c r="O17" s="6" t="s">
        <v>1112</v>
      </c>
      <c r="P17" s="6"/>
    </row>
    <row r="18" spans="1:16">
      <c r="A18" s="1"/>
      <c r="B18" s="6" t="s">
        <v>89</v>
      </c>
      <c r="C18" s="6" t="s">
        <v>983</v>
      </c>
      <c r="D18" s="86" t="s">
        <v>985</v>
      </c>
      <c r="E18" s="6" t="s">
        <v>1145</v>
      </c>
      <c r="F18" s="86" t="s">
        <v>55</v>
      </c>
      <c r="G18" s="86" t="s">
        <v>1144</v>
      </c>
      <c r="H18" s="86" t="s">
        <v>1146</v>
      </c>
      <c r="I18" s="86" t="s">
        <v>854</v>
      </c>
      <c r="J18" s="86" t="s">
        <v>1141</v>
      </c>
      <c r="K18" s="86" t="s">
        <v>854</v>
      </c>
      <c r="L18" s="86" t="s">
        <v>854</v>
      </c>
      <c r="M18" s="86" t="s">
        <v>854</v>
      </c>
      <c r="N18" s="86" t="s">
        <v>854</v>
      </c>
      <c r="O18" s="6" t="s">
        <v>1112</v>
      </c>
      <c r="P18" s="6"/>
    </row>
    <row r="19" spans="1:16">
      <c r="A19" s="1"/>
      <c r="B19" s="6" t="s">
        <v>89</v>
      </c>
      <c r="C19" s="6" t="s">
        <v>983</v>
      </c>
      <c r="D19" s="86" t="s">
        <v>984</v>
      </c>
      <c r="E19" s="6" t="s">
        <v>1142</v>
      </c>
      <c r="F19" s="86" t="s">
        <v>1144</v>
      </c>
      <c r="G19" s="86" t="s">
        <v>1147</v>
      </c>
      <c r="H19" s="86" t="s">
        <v>854</v>
      </c>
      <c r="I19" s="86" t="s">
        <v>854</v>
      </c>
      <c r="J19" s="86" t="s">
        <v>1134</v>
      </c>
      <c r="K19" s="86" t="s">
        <v>854</v>
      </c>
      <c r="L19" s="86" t="s">
        <v>854</v>
      </c>
      <c r="M19" s="86" t="s">
        <v>854</v>
      </c>
      <c r="N19" s="86" t="s">
        <v>1135</v>
      </c>
      <c r="O19" s="6" t="s">
        <v>1112</v>
      </c>
      <c r="P19" s="6"/>
    </row>
    <row r="20" spans="1:16">
      <c r="A20" s="1"/>
      <c r="B20" s="6" t="s">
        <v>89</v>
      </c>
      <c r="C20" s="6" t="s">
        <v>983</v>
      </c>
      <c r="D20" s="86" t="s">
        <v>985</v>
      </c>
      <c r="E20" s="6" t="s">
        <v>1145</v>
      </c>
      <c r="F20" s="86" t="s">
        <v>1144</v>
      </c>
      <c r="G20" s="86" t="s">
        <v>1147</v>
      </c>
      <c r="H20" s="86" t="s">
        <v>854</v>
      </c>
      <c r="I20" s="86" t="s">
        <v>854</v>
      </c>
      <c r="J20" s="86" t="s">
        <v>1134</v>
      </c>
      <c r="K20" s="86" t="s">
        <v>854</v>
      </c>
      <c r="L20" s="86" t="s">
        <v>854</v>
      </c>
      <c r="M20" s="86" t="s">
        <v>854</v>
      </c>
      <c r="N20" s="86" t="s">
        <v>1135</v>
      </c>
      <c r="O20" s="6" t="s">
        <v>1112</v>
      </c>
      <c r="P20" s="6"/>
    </row>
    <row r="21" spans="1:16">
      <c r="A21" s="1"/>
      <c r="B21" s="6" t="s">
        <v>89</v>
      </c>
      <c r="C21" s="6" t="s">
        <v>983</v>
      </c>
      <c r="D21" s="86" t="s">
        <v>984</v>
      </c>
      <c r="E21" s="6" t="s">
        <v>1142</v>
      </c>
      <c r="F21" s="86" t="s">
        <v>1147</v>
      </c>
      <c r="G21" s="86" t="s">
        <v>1148</v>
      </c>
      <c r="H21" s="86" t="s">
        <v>854</v>
      </c>
      <c r="I21" s="86" t="s">
        <v>1149</v>
      </c>
      <c r="J21" s="86" t="s">
        <v>1141</v>
      </c>
      <c r="K21" s="86" t="s">
        <v>854</v>
      </c>
      <c r="L21" s="86" t="s">
        <v>854</v>
      </c>
      <c r="M21" s="86" t="s">
        <v>854</v>
      </c>
      <c r="N21" s="86" t="s">
        <v>854</v>
      </c>
      <c r="O21" s="6" t="s">
        <v>1112</v>
      </c>
      <c r="P21" s="6"/>
    </row>
    <row r="22" spans="1:16">
      <c r="A22" s="1"/>
      <c r="B22" s="6" t="s">
        <v>89</v>
      </c>
      <c r="C22" s="6" t="s">
        <v>983</v>
      </c>
      <c r="D22" s="86" t="s">
        <v>985</v>
      </c>
      <c r="E22" s="6" t="s">
        <v>1145</v>
      </c>
      <c r="F22" s="86" t="s">
        <v>1147</v>
      </c>
      <c r="G22" s="86" t="s">
        <v>1150</v>
      </c>
      <c r="H22" s="86" t="s">
        <v>854</v>
      </c>
      <c r="I22" s="86" t="s">
        <v>1149</v>
      </c>
      <c r="J22" s="86" t="s">
        <v>1141</v>
      </c>
      <c r="K22" s="86" t="s">
        <v>854</v>
      </c>
      <c r="L22" s="86" t="s">
        <v>854</v>
      </c>
      <c r="M22" s="86" t="s">
        <v>854</v>
      </c>
      <c r="N22" s="86" t="s">
        <v>854</v>
      </c>
      <c r="O22" s="6" t="s">
        <v>1112</v>
      </c>
      <c r="P22" s="6"/>
    </row>
    <row r="23" spans="1:16">
      <c r="A23" s="1"/>
      <c r="B23" s="6" t="s">
        <v>94</v>
      </c>
      <c r="C23" s="6" t="s">
        <v>986</v>
      </c>
      <c r="D23" s="86" t="s">
        <v>92</v>
      </c>
      <c r="E23" s="6" t="s">
        <v>1151</v>
      </c>
      <c r="F23" s="86" t="s">
        <v>1152</v>
      </c>
      <c r="G23" s="86" t="s">
        <v>27</v>
      </c>
      <c r="H23" s="86" t="s">
        <v>1153</v>
      </c>
      <c r="I23" s="86" t="s">
        <v>1154</v>
      </c>
      <c r="J23" s="86" t="s">
        <v>1134</v>
      </c>
      <c r="K23" s="86" t="s">
        <v>854</v>
      </c>
      <c r="L23" s="86" t="s">
        <v>854</v>
      </c>
      <c r="M23" s="86" t="s">
        <v>854</v>
      </c>
      <c r="N23" s="86" t="s">
        <v>854</v>
      </c>
      <c r="O23" s="6" t="s">
        <v>1112</v>
      </c>
      <c r="P23" s="6"/>
    </row>
    <row r="24" spans="1:16">
      <c r="A24" s="1"/>
      <c r="B24" s="6" t="s">
        <v>94</v>
      </c>
      <c r="C24" s="6" t="s">
        <v>988</v>
      </c>
      <c r="D24" s="86" t="s">
        <v>92</v>
      </c>
      <c r="E24" s="6" t="s">
        <v>1155</v>
      </c>
      <c r="F24" s="86" t="s">
        <v>26</v>
      </c>
      <c r="G24" s="86" t="s">
        <v>1156</v>
      </c>
      <c r="H24" s="86" t="s">
        <v>854</v>
      </c>
      <c r="I24" s="86" t="s">
        <v>854</v>
      </c>
      <c r="J24" s="86" t="s">
        <v>1134</v>
      </c>
      <c r="K24" s="86" t="s">
        <v>854</v>
      </c>
      <c r="L24" s="86" t="s">
        <v>854</v>
      </c>
      <c r="M24" s="86" t="s">
        <v>854</v>
      </c>
      <c r="N24" s="86" t="s">
        <v>854</v>
      </c>
      <c r="O24" s="6" t="s">
        <v>1112</v>
      </c>
      <c r="P24" s="6"/>
    </row>
    <row r="25" spans="1:16">
      <c r="A25" s="1"/>
      <c r="B25" s="6" t="s">
        <v>94</v>
      </c>
      <c r="C25" s="6" t="s">
        <v>988</v>
      </c>
      <c r="D25" s="86" t="s">
        <v>92</v>
      </c>
      <c r="E25" s="6" t="s">
        <v>1155</v>
      </c>
      <c r="F25" s="86" t="s">
        <v>1156</v>
      </c>
      <c r="G25" s="86" t="s">
        <v>1157</v>
      </c>
      <c r="H25" s="86" t="s">
        <v>854</v>
      </c>
      <c r="I25" s="86" t="s">
        <v>854</v>
      </c>
      <c r="J25" s="86" t="s">
        <v>1141</v>
      </c>
      <c r="K25" s="86" t="s">
        <v>854</v>
      </c>
      <c r="L25" s="86" t="s">
        <v>854</v>
      </c>
      <c r="M25" s="86" t="s">
        <v>854</v>
      </c>
      <c r="N25" s="86" t="s">
        <v>854</v>
      </c>
      <c r="O25" s="6" t="s">
        <v>1112</v>
      </c>
      <c r="P25" s="6"/>
    </row>
    <row r="26" spans="1:16">
      <c r="A26" s="1"/>
      <c r="B26" s="6" t="s">
        <v>94</v>
      </c>
      <c r="C26" s="6" t="s">
        <v>988</v>
      </c>
      <c r="D26" s="86" t="s">
        <v>92</v>
      </c>
      <c r="E26" s="6" t="s">
        <v>1155</v>
      </c>
      <c r="F26" s="86" t="s">
        <v>1157</v>
      </c>
      <c r="G26" s="86" t="s">
        <v>1144</v>
      </c>
      <c r="H26" s="86" t="s">
        <v>854</v>
      </c>
      <c r="I26" s="86" t="s">
        <v>854</v>
      </c>
      <c r="J26" s="86" t="s">
        <v>1134</v>
      </c>
      <c r="K26" s="86" t="s">
        <v>854</v>
      </c>
      <c r="L26" s="86" t="s">
        <v>854</v>
      </c>
      <c r="M26" s="86" t="s">
        <v>854</v>
      </c>
      <c r="N26" s="86" t="s">
        <v>854</v>
      </c>
      <c r="O26" s="6" t="s">
        <v>1112</v>
      </c>
      <c r="P26" s="6"/>
    </row>
    <row r="27" spans="1:16">
      <c r="A27" s="1"/>
      <c r="B27" s="6" t="s">
        <v>94</v>
      </c>
      <c r="C27" s="6" t="s">
        <v>988</v>
      </c>
      <c r="D27" s="86" t="s">
        <v>92</v>
      </c>
      <c r="E27" s="6" t="s">
        <v>1155</v>
      </c>
      <c r="F27" s="86" t="s">
        <v>1144</v>
      </c>
      <c r="G27" s="86" t="s">
        <v>1158</v>
      </c>
      <c r="H27" s="86" t="s">
        <v>854</v>
      </c>
      <c r="I27" s="86" t="s">
        <v>1159</v>
      </c>
      <c r="J27" s="86" t="s">
        <v>1134</v>
      </c>
      <c r="K27" s="86" t="s">
        <v>854</v>
      </c>
      <c r="L27" s="86" t="s">
        <v>854</v>
      </c>
      <c r="M27" s="86" t="s">
        <v>854</v>
      </c>
      <c r="N27" s="86" t="s">
        <v>1135</v>
      </c>
      <c r="O27" s="6" t="s">
        <v>1112</v>
      </c>
      <c r="P27" s="6" t="s">
        <v>1160</v>
      </c>
    </row>
    <row r="28" spans="1:16">
      <c r="A28" s="1"/>
      <c r="B28" s="6" t="s">
        <v>98</v>
      </c>
      <c r="C28" s="6" t="s">
        <v>106</v>
      </c>
      <c r="D28" s="86" t="s">
        <v>92</v>
      </c>
      <c r="E28" s="6" t="s">
        <v>1161</v>
      </c>
      <c r="F28" s="86" t="s">
        <v>26</v>
      </c>
      <c r="G28" s="86" t="s">
        <v>1162</v>
      </c>
      <c r="H28" s="86" t="s">
        <v>854</v>
      </c>
      <c r="I28" s="86" t="s">
        <v>854</v>
      </c>
      <c r="J28" s="86" t="s">
        <v>1141</v>
      </c>
      <c r="K28" s="86" t="s">
        <v>854</v>
      </c>
      <c r="L28" s="86" t="s">
        <v>854</v>
      </c>
      <c r="M28" s="86" t="s">
        <v>854</v>
      </c>
      <c r="N28" s="86" t="s">
        <v>854</v>
      </c>
      <c r="O28" s="6" t="s">
        <v>1112</v>
      </c>
      <c r="P28" s="6"/>
    </row>
    <row r="29" spans="1:16">
      <c r="A29" s="1"/>
      <c r="B29" s="6" t="s">
        <v>98</v>
      </c>
      <c r="C29" s="6" t="s">
        <v>106</v>
      </c>
      <c r="D29" s="86" t="s">
        <v>322</v>
      </c>
      <c r="E29" s="6" t="s">
        <v>1163</v>
      </c>
      <c r="F29" s="86" t="s">
        <v>26</v>
      </c>
      <c r="G29" s="86" t="s">
        <v>1162</v>
      </c>
      <c r="H29" s="86" t="s">
        <v>854</v>
      </c>
      <c r="I29" s="86" t="s">
        <v>854</v>
      </c>
      <c r="J29" s="86" t="s">
        <v>1141</v>
      </c>
      <c r="K29" s="86" t="s">
        <v>854</v>
      </c>
      <c r="L29" s="86" t="s">
        <v>854</v>
      </c>
      <c r="M29" s="86" t="s">
        <v>854</v>
      </c>
      <c r="N29" s="86" t="s">
        <v>854</v>
      </c>
      <c r="O29" s="6" t="s">
        <v>1112</v>
      </c>
      <c r="P29" s="6"/>
    </row>
    <row r="30" spans="1:16">
      <c r="A30" s="1"/>
      <c r="B30" s="6" t="s">
        <v>98</v>
      </c>
      <c r="C30" s="6" t="s">
        <v>106</v>
      </c>
      <c r="D30" s="86" t="s">
        <v>92</v>
      </c>
      <c r="E30" s="6" t="s">
        <v>1164</v>
      </c>
      <c r="F30" s="86" t="s">
        <v>1162</v>
      </c>
      <c r="G30" s="86" t="s">
        <v>1157</v>
      </c>
      <c r="H30" s="86" t="s">
        <v>854</v>
      </c>
      <c r="I30" s="86" t="s">
        <v>854</v>
      </c>
      <c r="J30" s="86" t="s">
        <v>1141</v>
      </c>
      <c r="K30" s="86" t="s">
        <v>854</v>
      </c>
      <c r="L30" s="86" t="s">
        <v>854</v>
      </c>
      <c r="M30" s="86" t="s">
        <v>854</v>
      </c>
      <c r="N30" s="86" t="s">
        <v>854</v>
      </c>
      <c r="O30" s="6" t="s">
        <v>1112</v>
      </c>
      <c r="P30" s="6"/>
    </row>
    <row r="31" spans="1:16" ht="25.5">
      <c r="A31" s="1"/>
      <c r="B31" s="6" t="s">
        <v>98</v>
      </c>
      <c r="C31" s="6" t="s">
        <v>106</v>
      </c>
      <c r="D31" s="86" t="s">
        <v>92</v>
      </c>
      <c r="E31" s="6" t="s">
        <v>1164</v>
      </c>
      <c r="F31" s="86" t="s">
        <v>1157</v>
      </c>
      <c r="G31" s="86" t="s">
        <v>1165</v>
      </c>
      <c r="H31" s="86" t="s">
        <v>854</v>
      </c>
      <c r="I31" s="86" t="s">
        <v>854</v>
      </c>
      <c r="J31" s="86" t="s">
        <v>1134</v>
      </c>
      <c r="K31" s="86" t="s">
        <v>854</v>
      </c>
      <c r="L31" s="86" t="s">
        <v>854</v>
      </c>
      <c r="M31" s="86" t="s">
        <v>854</v>
      </c>
      <c r="N31" s="86" t="s">
        <v>854</v>
      </c>
      <c r="O31" s="6" t="s">
        <v>1112</v>
      </c>
      <c r="P31" s="6" t="s">
        <v>1166</v>
      </c>
    </row>
    <row r="32" spans="1:16">
      <c r="A32" s="1"/>
      <c r="B32" s="6" t="s">
        <v>98</v>
      </c>
      <c r="C32" s="6" t="s">
        <v>106</v>
      </c>
      <c r="D32" s="86" t="s">
        <v>1003</v>
      </c>
      <c r="E32" s="6" t="s">
        <v>1167</v>
      </c>
      <c r="F32" s="86" t="s">
        <v>1168</v>
      </c>
      <c r="G32" s="86" t="s">
        <v>1165</v>
      </c>
      <c r="H32" s="86" t="s">
        <v>1157</v>
      </c>
      <c r="I32" s="86" t="s">
        <v>854</v>
      </c>
      <c r="J32" s="86" t="s">
        <v>1141</v>
      </c>
      <c r="K32" s="86" t="s">
        <v>854</v>
      </c>
      <c r="L32" s="86" t="s">
        <v>854</v>
      </c>
      <c r="M32" s="86" t="s">
        <v>854</v>
      </c>
      <c r="N32" s="86" t="s">
        <v>854</v>
      </c>
      <c r="O32" s="6" t="s">
        <v>1112</v>
      </c>
      <c r="P32" s="6" t="s">
        <v>1169</v>
      </c>
    </row>
    <row r="33" spans="1:16">
      <c r="A33" s="1"/>
      <c r="B33" s="6" t="s">
        <v>98</v>
      </c>
      <c r="C33" s="6" t="s">
        <v>106</v>
      </c>
      <c r="D33" s="86" t="s">
        <v>92</v>
      </c>
      <c r="E33" s="6" t="s">
        <v>1170</v>
      </c>
      <c r="F33" s="86" t="s">
        <v>1165</v>
      </c>
      <c r="G33" s="86" t="s">
        <v>27</v>
      </c>
      <c r="H33" s="86" t="s">
        <v>854</v>
      </c>
      <c r="I33" s="86" t="s">
        <v>854</v>
      </c>
      <c r="J33" s="86" t="s">
        <v>1134</v>
      </c>
      <c r="K33" s="86" t="s">
        <v>854</v>
      </c>
      <c r="L33" s="86" t="s">
        <v>854</v>
      </c>
      <c r="M33" s="86" t="s">
        <v>854</v>
      </c>
      <c r="N33" s="86" t="s">
        <v>854</v>
      </c>
      <c r="O33" s="6" t="s">
        <v>1112</v>
      </c>
      <c r="P33" s="6" t="s">
        <v>1171</v>
      </c>
    </row>
    <row r="34" spans="1:16">
      <c r="A34" s="1"/>
      <c r="B34" s="6" t="s">
        <v>112</v>
      </c>
      <c r="C34" s="6" t="s">
        <v>113</v>
      </c>
      <c r="D34" s="86" t="s">
        <v>92</v>
      </c>
      <c r="E34" s="6" t="s">
        <v>1172</v>
      </c>
      <c r="F34" s="86" t="s">
        <v>26</v>
      </c>
      <c r="G34" s="86" t="s">
        <v>1156</v>
      </c>
      <c r="H34" s="86" t="s">
        <v>854</v>
      </c>
      <c r="I34" s="86" t="s">
        <v>854</v>
      </c>
      <c r="J34" s="86" t="s">
        <v>1134</v>
      </c>
      <c r="K34" s="86" t="s">
        <v>854</v>
      </c>
      <c r="L34" s="86" t="s">
        <v>854</v>
      </c>
      <c r="M34" s="86" t="s">
        <v>854</v>
      </c>
      <c r="N34" s="86" t="s">
        <v>854</v>
      </c>
      <c r="O34" s="6" t="s">
        <v>1112</v>
      </c>
      <c r="P34" s="6" t="s">
        <v>1173</v>
      </c>
    </row>
    <row r="35" spans="1:16">
      <c r="A35" s="1"/>
      <c r="B35" s="6" t="s">
        <v>112</v>
      </c>
      <c r="C35" s="6" t="s">
        <v>113</v>
      </c>
      <c r="D35" s="86" t="s">
        <v>92</v>
      </c>
      <c r="E35" s="6" t="s">
        <v>1172</v>
      </c>
      <c r="F35" s="86" t="s">
        <v>1156</v>
      </c>
      <c r="G35" s="86" t="s">
        <v>1174</v>
      </c>
      <c r="H35" s="86" t="s">
        <v>854</v>
      </c>
      <c r="I35" s="86" t="s">
        <v>854</v>
      </c>
      <c r="J35" s="86" t="s">
        <v>1141</v>
      </c>
      <c r="K35" s="86" t="s">
        <v>854</v>
      </c>
      <c r="L35" s="86" t="s">
        <v>854</v>
      </c>
      <c r="M35" s="86" t="s">
        <v>854</v>
      </c>
      <c r="N35" s="86" t="s">
        <v>854</v>
      </c>
      <c r="O35" s="6" t="s">
        <v>1112</v>
      </c>
      <c r="P35" s="6"/>
    </row>
    <row r="36" spans="1:16">
      <c r="A36" s="1"/>
      <c r="B36" s="6" t="s">
        <v>112</v>
      </c>
      <c r="C36" s="6" t="s">
        <v>113</v>
      </c>
      <c r="D36" s="86" t="s">
        <v>92</v>
      </c>
      <c r="E36" s="6" t="s">
        <v>1172</v>
      </c>
      <c r="F36" s="86" t="s">
        <v>1174</v>
      </c>
      <c r="G36" s="86" t="s">
        <v>1175</v>
      </c>
      <c r="H36" s="86" t="s">
        <v>854</v>
      </c>
      <c r="I36" s="86" t="s">
        <v>854</v>
      </c>
      <c r="J36" s="86" t="s">
        <v>1134</v>
      </c>
      <c r="K36" s="86" t="s">
        <v>854</v>
      </c>
      <c r="L36" s="86" t="s">
        <v>854</v>
      </c>
      <c r="M36" s="86" t="s">
        <v>854</v>
      </c>
      <c r="N36" s="86" t="s">
        <v>854</v>
      </c>
      <c r="O36" s="6" t="s">
        <v>1112</v>
      </c>
      <c r="P36" s="6"/>
    </row>
    <row r="37" spans="1:16">
      <c r="A37" s="1"/>
      <c r="B37" s="6" t="s">
        <v>112</v>
      </c>
      <c r="C37" s="6" t="s">
        <v>113</v>
      </c>
      <c r="D37" s="86" t="s">
        <v>92</v>
      </c>
      <c r="E37" s="6" t="s">
        <v>1172</v>
      </c>
      <c r="F37" s="86" t="s">
        <v>1175</v>
      </c>
      <c r="G37" s="86" t="s">
        <v>1176</v>
      </c>
      <c r="H37" s="86" t="s">
        <v>854</v>
      </c>
      <c r="I37" s="86" t="s">
        <v>854</v>
      </c>
      <c r="J37" s="86" t="s">
        <v>1141</v>
      </c>
      <c r="K37" s="86" t="s">
        <v>854</v>
      </c>
      <c r="L37" s="86" t="s">
        <v>854</v>
      </c>
      <c r="M37" s="86" t="s">
        <v>854</v>
      </c>
      <c r="N37" s="86" t="s">
        <v>854</v>
      </c>
      <c r="O37" s="6" t="s">
        <v>1112</v>
      </c>
      <c r="P37" s="6"/>
    </row>
    <row r="38" spans="1:16">
      <c r="A38" s="1"/>
      <c r="B38" s="6" t="s">
        <v>112</v>
      </c>
      <c r="C38" s="6" t="s">
        <v>113</v>
      </c>
      <c r="D38" s="86" t="s">
        <v>92</v>
      </c>
      <c r="E38" s="6" t="s">
        <v>1172</v>
      </c>
      <c r="F38" s="86" t="s">
        <v>1176</v>
      </c>
      <c r="G38" s="86" t="s">
        <v>27</v>
      </c>
      <c r="H38" s="86" t="s">
        <v>854</v>
      </c>
      <c r="I38" s="86" t="s">
        <v>854</v>
      </c>
      <c r="J38" s="86" t="s">
        <v>1134</v>
      </c>
      <c r="K38" s="86" t="s">
        <v>854</v>
      </c>
      <c r="L38" s="86" t="s">
        <v>854</v>
      </c>
      <c r="M38" s="86" t="s">
        <v>854</v>
      </c>
      <c r="N38" s="86" t="s">
        <v>854</v>
      </c>
      <c r="O38" s="6" t="s">
        <v>1112</v>
      </c>
      <c r="P38" s="6" t="s">
        <v>1177</v>
      </c>
    </row>
    <row r="39" spans="1:16" ht="25.5">
      <c r="A39" s="1"/>
      <c r="B39" s="6" t="s">
        <v>537</v>
      </c>
      <c r="C39" s="6" t="s">
        <v>1014</v>
      </c>
      <c r="D39" s="86" t="s">
        <v>1015</v>
      </c>
      <c r="E39" s="6" t="s">
        <v>1178</v>
      </c>
      <c r="F39" s="86" t="s">
        <v>26</v>
      </c>
      <c r="G39" s="86" t="s">
        <v>27</v>
      </c>
      <c r="H39" s="86" t="s">
        <v>854</v>
      </c>
      <c r="I39" s="86" t="s">
        <v>854</v>
      </c>
      <c r="J39" s="86" t="s">
        <v>1111</v>
      </c>
      <c r="K39" s="86" t="s">
        <v>854</v>
      </c>
      <c r="L39" s="86" t="s">
        <v>854</v>
      </c>
      <c r="M39" s="86" t="s">
        <v>854</v>
      </c>
      <c r="N39" s="86" t="s">
        <v>854</v>
      </c>
      <c r="O39" s="6" t="s">
        <v>1112</v>
      </c>
      <c r="P39" s="6"/>
    </row>
    <row r="40" spans="1:16" ht="25.5">
      <c r="A40" s="1"/>
      <c r="B40" s="6" t="s">
        <v>537</v>
      </c>
      <c r="C40" s="6" t="s">
        <v>1014</v>
      </c>
      <c r="D40" s="86" t="s">
        <v>1016</v>
      </c>
      <c r="E40" s="6" t="s">
        <v>1179</v>
      </c>
      <c r="F40" s="86" t="s">
        <v>26</v>
      </c>
      <c r="G40" s="86" t="s">
        <v>27</v>
      </c>
      <c r="H40" s="86" t="s">
        <v>854</v>
      </c>
      <c r="I40" s="86" t="s">
        <v>854</v>
      </c>
      <c r="J40" s="86" t="s">
        <v>1111</v>
      </c>
      <c r="K40" s="86" t="s">
        <v>854</v>
      </c>
      <c r="L40" s="86" t="s">
        <v>854</v>
      </c>
      <c r="M40" s="86" t="s">
        <v>854</v>
      </c>
      <c r="N40" s="86" t="s">
        <v>854</v>
      </c>
      <c r="O40" s="6" t="s">
        <v>1112</v>
      </c>
      <c r="P40" s="6"/>
    </row>
    <row r="41" spans="1:16">
      <c r="A41" s="1"/>
      <c r="B41" s="6" t="s">
        <v>115</v>
      </c>
      <c r="C41" s="6" t="s">
        <v>120</v>
      </c>
      <c r="D41" s="86" t="s">
        <v>92</v>
      </c>
      <c r="E41" s="6" t="s">
        <v>1180</v>
      </c>
      <c r="F41" s="86" t="s">
        <v>26</v>
      </c>
      <c r="G41" s="86" t="s">
        <v>1181</v>
      </c>
      <c r="H41" s="86" t="s">
        <v>854</v>
      </c>
      <c r="I41" s="86" t="s">
        <v>854</v>
      </c>
      <c r="J41" s="86" t="s">
        <v>1182</v>
      </c>
      <c r="K41" s="86" t="s">
        <v>854</v>
      </c>
      <c r="L41" s="86" t="s">
        <v>854</v>
      </c>
      <c r="M41" s="86" t="s">
        <v>854</v>
      </c>
      <c r="N41" s="86" t="s">
        <v>854</v>
      </c>
      <c r="O41" s="6" t="s">
        <v>1112</v>
      </c>
      <c r="P41" s="6"/>
    </row>
    <row r="42" spans="1:16">
      <c r="A42" s="1"/>
      <c r="B42" s="6" t="s">
        <v>115</v>
      </c>
      <c r="C42" s="6" t="s">
        <v>120</v>
      </c>
      <c r="D42" s="86" t="s">
        <v>92</v>
      </c>
      <c r="E42" s="6" t="s">
        <v>1180</v>
      </c>
      <c r="F42" s="86" t="s">
        <v>1181</v>
      </c>
      <c r="G42" s="86" t="s">
        <v>1183</v>
      </c>
      <c r="H42" s="86" t="s">
        <v>854</v>
      </c>
      <c r="I42" s="86" t="s">
        <v>854</v>
      </c>
      <c r="J42" s="86" t="s">
        <v>1134</v>
      </c>
      <c r="K42" s="86" t="s">
        <v>854</v>
      </c>
      <c r="L42" s="86" t="s">
        <v>854</v>
      </c>
      <c r="M42" s="86" t="s">
        <v>854</v>
      </c>
      <c r="N42" s="86" t="s">
        <v>854</v>
      </c>
      <c r="O42" s="6" t="s">
        <v>1112</v>
      </c>
      <c r="P42" s="6"/>
    </row>
    <row r="43" spans="1:16">
      <c r="A43" s="1"/>
      <c r="B43" s="6" t="s">
        <v>115</v>
      </c>
      <c r="C43" s="6" t="s">
        <v>120</v>
      </c>
      <c r="D43" s="86" t="s">
        <v>92</v>
      </c>
      <c r="E43" s="6" t="s">
        <v>1180</v>
      </c>
      <c r="F43" s="86" t="s">
        <v>1183</v>
      </c>
      <c r="G43" s="86" t="s">
        <v>1184</v>
      </c>
      <c r="H43" s="86" t="s">
        <v>854</v>
      </c>
      <c r="I43" s="86" t="s">
        <v>854</v>
      </c>
      <c r="J43" s="86" t="s">
        <v>1182</v>
      </c>
      <c r="K43" s="86" t="s">
        <v>854</v>
      </c>
      <c r="L43" s="86" t="s">
        <v>854</v>
      </c>
      <c r="M43" s="86" t="s">
        <v>854</v>
      </c>
      <c r="N43" s="86" t="s">
        <v>854</v>
      </c>
      <c r="O43" s="6" t="s">
        <v>1112</v>
      </c>
      <c r="P43" s="6"/>
    </row>
    <row r="44" spans="1:16">
      <c r="A44" s="1"/>
      <c r="B44" s="6" t="s">
        <v>115</v>
      </c>
      <c r="C44" s="6" t="s">
        <v>120</v>
      </c>
      <c r="D44" s="86" t="s">
        <v>92</v>
      </c>
      <c r="E44" s="6" t="s">
        <v>1180</v>
      </c>
      <c r="F44" s="86" t="s">
        <v>1184</v>
      </c>
      <c r="G44" s="86" t="s">
        <v>1185</v>
      </c>
      <c r="H44" s="86" t="s">
        <v>854</v>
      </c>
      <c r="I44" s="86" t="s">
        <v>854</v>
      </c>
      <c r="J44" s="86" t="s">
        <v>1134</v>
      </c>
      <c r="K44" s="86" t="s">
        <v>854</v>
      </c>
      <c r="L44" s="86" t="s">
        <v>854</v>
      </c>
      <c r="M44" s="86" t="s">
        <v>854</v>
      </c>
      <c r="N44" s="86" t="s">
        <v>854</v>
      </c>
      <c r="O44" s="6" t="s">
        <v>1112</v>
      </c>
      <c r="P44" s="6"/>
    </row>
    <row r="45" spans="1:16">
      <c r="A45" s="1"/>
      <c r="B45" s="6" t="s">
        <v>115</v>
      </c>
      <c r="C45" s="6" t="s">
        <v>120</v>
      </c>
      <c r="D45" s="86" t="s">
        <v>92</v>
      </c>
      <c r="E45" s="6" t="s">
        <v>1180</v>
      </c>
      <c r="F45" s="86" t="s">
        <v>1185</v>
      </c>
      <c r="G45" s="86" t="s">
        <v>27</v>
      </c>
      <c r="H45" s="86" t="s">
        <v>854</v>
      </c>
      <c r="I45" s="86" t="s">
        <v>854</v>
      </c>
      <c r="J45" s="86" t="s">
        <v>1182</v>
      </c>
      <c r="K45" s="86" t="s">
        <v>854</v>
      </c>
      <c r="L45" s="86" t="s">
        <v>854</v>
      </c>
      <c r="M45" s="86" t="s">
        <v>854</v>
      </c>
      <c r="N45" s="86" t="s">
        <v>854</v>
      </c>
      <c r="O45" s="6" t="s">
        <v>1112</v>
      </c>
      <c r="P45" s="6"/>
    </row>
    <row r="46" spans="1:16">
      <c r="A46" s="1"/>
      <c r="B46" s="6" t="s">
        <v>335</v>
      </c>
      <c r="C46" s="6" t="s">
        <v>1024</v>
      </c>
      <c r="D46" s="86" t="s">
        <v>92</v>
      </c>
      <c r="E46" s="6" t="s">
        <v>1186</v>
      </c>
      <c r="F46" s="86" t="s">
        <v>1187</v>
      </c>
      <c r="G46" s="86" t="s">
        <v>1188</v>
      </c>
      <c r="H46" s="86" t="s">
        <v>1189</v>
      </c>
      <c r="I46" s="86" t="s">
        <v>1190</v>
      </c>
      <c r="J46" s="86" t="s">
        <v>1141</v>
      </c>
      <c r="K46" s="86" t="s">
        <v>854</v>
      </c>
      <c r="L46" s="86" t="s">
        <v>854</v>
      </c>
      <c r="M46" s="86" t="s">
        <v>854</v>
      </c>
      <c r="N46" s="86" t="s">
        <v>854</v>
      </c>
      <c r="O46" s="6" t="s">
        <v>1112</v>
      </c>
      <c r="P46" s="6" t="s">
        <v>1191</v>
      </c>
    </row>
    <row r="47" spans="1:16">
      <c r="A47" s="1"/>
      <c r="B47" s="6" t="s">
        <v>132</v>
      </c>
      <c r="C47" s="6" t="s">
        <v>142</v>
      </c>
      <c r="D47" s="86" t="s">
        <v>92</v>
      </c>
      <c r="E47" s="6" t="s">
        <v>1192</v>
      </c>
      <c r="F47" s="86" t="s">
        <v>26</v>
      </c>
      <c r="G47" s="86" t="s">
        <v>1156</v>
      </c>
      <c r="H47" s="86" t="s">
        <v>854</v>
      </c>
      <c r="I47" s="86" t="s">
        <v>854</v>
      </c>
      <c r="J47" s="86" t="s">
        <v>1134</v>
      </c>
      <c r="K47" s="86" t="s">
        <v>854</v>
      </c>
      <c r="L47" s="86" t="s">
        <v>854</v>
      </c>
      <c r="M47" s="86" t="s">
        <v>854</v>
      </c>
      <c r="N47" s="86" t="s">
        <v>854</v>
      </c>
      <c r="O47" s="6" t="s">
        <v>1112</v>
      </c>
      <c r="P47" s="6" t="s">
        <v>1193</v>
      </c>
    </row>
    <row r="48" spans="1:16">
      <c r="A48" s="1"/>
      <c r="B48" s="6" t="s">
        <v>132</v>
      </c>
      <c r="C48" s="6" t="s">
        <v>142</v>
      </c>
      <c r="D48" s="86" t="s">
        <v>92</v>
      </c>
      <c r="E48" s="6" t="s">
        <v>1192</v>
      </c>
      <c r="F48" s="86" t="s">
        <v>1156</v>
      </c>
      <c r="G48" s="86" t="s">
        <v>1174</v>
      </c>
      <c r="H48" s="86" t="s">
        <v>854</v>
      </c>
      <c r="I48" s="86" t="s">
        <v>854</v>
      </c>
      <c r="J48" s="86" t="s">
        <v>1141</v>
      </c>
      <c r="K48" s="86" t="s">
        <v>854</v>
      </c>
      <c r="L48" s="86" t="s">
        <v>854</v>
      </c>
      <c r="M48" s="86" t="s">
        <v>854</v>
      </c>
      <c r="N48" s="86" t="s">
        <v>854</v>
      </c>
      <c r="O48" s="6" t="s">
        <v>1112</v>
      </c>
      <c r="P48" s="6"/>
    </row>
    <row r="49" spans="1:16">
      <c r="A49" s="1"/>
      <c r="B49" s="6" t="s">
        <v>132</v>
      </c>
      <c r="C49" s="6" t="s">
        <v>142</v>
      </c>
      <c r="D49" s="86" t="s">
        <v>92</v>
      </c>
      <c r="E49" s="6" t="s">
        <v>1192</v>
      </c>
      <c r="F49" s="86" t="s">
        <v>1174</v>
      </c>
      <c r="G49" s="86" t="s">
        <v>1194</v>
      </c>
      <c r="H49" s="86" t="s">
        <v>854</v>
      </c>
      <c r="I49" s="86" t="s">
        <v>854</v>
      </c>
      <c r="J49" s="86" t="s">
        <v>1134</v>
      </c>
      <c r="K49" s="86" t="s">
        <v>854</v>
      </c>
      <c r="L49" s="86" t="s">
        <v>854</v>
      </c>
      <c r="M49" s="86" t="s">
        <v>854</v>
      </c>
      <c r="N49" s="86" t="s">
        <v>854</v>
      </c>
      <c r="O49" s="6" t="s">
        <v>1112</v>
      </c>
      <c r="P49" s="6"/>
    </row>
    <row r="50" spans="1:16">
      <c r="A50" s="1"/>
      <c r="B50" s="6" t="s">
        <v>132</v>
      </c>
      <c r="C50" s="6" t="s">
        <v>142</v>
      </c>
      <c r="D50" s="86" t="s">
        <v>92</v>
      </c>
      <c r="E50" s="6" t="s">
        <v>1192</v>
      </c>
      <c r="F50" s="86" t="s">
        <v>1194</v>
      </c>
      <c r="G50" s="86" t="s">
        <v>1195</v>
      </c>
      <c r="H50" s="86" t="s">
        <v>854</v>
      </c>
      <c r="I50" s="86" t="s">
        <v>854</v>
      </c>
      <c r="J50" s="86" t="s">
        <v>1141</v>
      </c>
      <c r="K50" s="86" t="s">
        <v>854</v>
      </c>
      <c r="L50" s="86" t="s">
        <v>854</v>
      </c>
      <c r="M50" s="86" t="s">
        <v>854</v>
      </c>
      <c r="N50" s="86" t="s">
        <v>854</v>
      </c>
      <c r="O50" s="6" t="s">
        <v>1112</v>
      </c>
      <c r="P50" s="6"/>
    </row>
    <row r="51" spans="1:16">
      <c r="A51" s="1"/>
      <c r="B51" s="6" t="s">
        <v>132</v>
      </c>
      <c r="C51" s="6" t="s">
        <v>142</v>
      </c>
      <c r="D51" s="86" t="s">
        <v>92</v>
      </c>
      <c r="E51" s="6" t="s">
        <v>1192</v>
      </c>
      <c r="F51" s="86" t="s">
        <v>1195</v>
      </c>
      <c r="G51" s="86" t="s">
        <v>1185</v>
      </c>
      <c r="H51" s="86" t="s">
        <v>854</v>
      </c>
      <c r="I51" s="86" t="s">
        <v>854</v>
      </c>
      <c r="J51" s="86" t="s">
        <v>1134</v>
      </c>
      <c r="K51" s="86" t="s">
        <v>854</v>
      </c>
      <c r="L51" s="86" t="s">
        <v>854</v>
      </c>
      <c r="M51" s="86" t="s">
        <v>854</v>
      </c>
      <c r="N51" s="86" t="s">
        <v>854</v>
      </c>
      <c r="O51" s="6" t="s">
        <v>1112</v>
      </c>
      <c r="P51" s="6"/>
    </row>
    <row r="52" spans="1:16">
      <c r="A52" s="1"/>
      <c r="B52" s="6" t="s">
        <v>132</v>
      </c>
      <c r="C52" s="6" t="s">
        <v>142</v>
      </c>
      <c r="D52" s="86" t="s">
        <v>92</v>
      </c>
      <c r="E52" s="6" t="s">
        <v>1192</v>
      </c>
      <c r="F52" s="86" t="s">
        <v>1185</v>
      </c>
      <c r="G52" s="86" t="s">
        <v>27</v>
      </c>
      <c r="H52" s="86" t="s">
        <v>854</v>
      </c>
      <c r="I52" s="86" t="s">
        <v>854</v>
      </c>
      <c r="J52" s="86" t="s">
        <v>1141</v>
      </c>
      <c r="K52" s="86" t="s">
        <v>854</v>
      </c>
      <c r="L52" s="86" t="s">
        <v>854</v>
      </c>
      <c r="M52" s="86" t="s">
        <v>854</v>
      </c>
      <c r="N52" s="86" t="s">
        <v>854</v>
      </c>
      <c r="O52" s="6" t="s">
        <v>1112</v>
      </c>
      <c r="P52" s="6"/>
    </row>
    <row r="53" spans="1:16">
      <c r="A53" s="1"/>
      <c r="B53" s="6" t="s">
        <v>523</v>
      </c>
      <c r="C53" s="6" t="s">
        <v>934</v>
      </c>
      <c r="D53" s="86" t="s">
        <v>92</v>
      </c>
      <c r="E53" s="6" t="s">
        <v>1196</v>
      </c>
      <c r="F53" s="86" t="s">
        <v>26</v>
      </c>
      <c r="G53" s="86" t="s">
        <v>27</v>
      </c>
      <c r="H53" s="86" t="s">
        <v>854</v>
      </c>
      <c r="I53" s="86" t="s">
        <v>854</v>
      </c>
      <c r="J53" s="86" t="s">
        <v>1134</v>
      </c>
      <c r="K53" s="86" t="s">
        <v>854</v>
      </c>
      <c r="L53" s="86" t="s">
        <v>854</v>
      </c>
      <c r="M53" s="86" t="s">
        <v>854</v>
      </c>
      <c r="N53" s="86" t="s">
        <v>854</v>
      </c>
      <c r="O53" s="6" t="s">
        <v>1112</v>
      </c>
      <c r="P53" s="6"/>
    </row>
    <row r="54" spans="1:16">
      <c r="A54" s="1"/>
      <c r="B54" s="6" t="s">
        <v>523</v>
      </c>
      <c r="C54" s="6" t="s">
        <v>1041</v>
      </c>
      <c r="D54" s="86" t="s">
        <v>92</v>
      </c>
      <c r="E54" s="6" t="s">
        <v>1197</v>
      </c>
      <c r="F54" s="86" t="s">
        <v>26</v>
      </c>
      <c r="G54" s="86" t="s">
        <v>27</v>
      </c>
      <c r="H54" s="86" t="s">
        <v>854</v>
      </c>
      <c r="I54" s="86" t="s">
        <v>854</v>
      </c>
      <c r="J54" s="86" t="s">
        <v>1134</v>
      </c>
      <c r="K54" s="86" t="s">
        <v>854</v>
      </c>
      <c r="L54" s="86" t="s">
        <v>854</v>
      </c>
      <c r="M54" s="86" t="s">
        <v>854</v>
      </c>
      <c r="N54" s="86" t="s">
        <v>854</v>
      </c>
      <c r="O54" s="6" t="s">
        <v>1112</v>
      </c>
      <c r="P54" s="6"/>
    </row>
    <row r="55" spans="1:16">
      <c r="A55" s="1"/>
      <c r="B55" s="6" t="s">
        <v>523</v>
      </c>
      <c r="C55" s="6" t="s">
        <v>1043</v>
      </c>
      <c r="D55" s="86" t="s">
        <v>92</v>
      </c>
      <c r="E55" s="6" t="s">
        <v>1198</v>
      </c>
      <c r="F55" s="86" t="s">
        <v>26</v>
      </c>
      <c r="G55" s="86" t="s">
        <v>27</v>
      </c>
      <c r="H55" s="86" t="s">
        <v>854</v>
      </c>
      <c r="I55" s="86" t="s">
        <v>1199</v>
      </c>
      <c r="J55" s="86" t="s">
        <v>1134</v>
      </c>
      <c r="K55" s="86" t="s">
        <v>854</v>
      </c>
      <c r="L55" s="86" t="s">
        <v>854</v>
      </c>
      <c r="M55" s="86" t="s">
        <v>854</v>
      </c>
      <c r="N55" s="86" t="s">
        <v>854</v>
      </c>
      <c r="O55" s="6" t="s">
        <v>1112</v>
      </c>
      <c r="P55" s="6"/>
    </row>
    <row r="56" spans="1:16">
      <c r="A56" s="1"/>
      <c r="B56" s="6" t="s">
        <v>523</v>
      </c>
      <c r="C56" s="6" t="s">
        <v>1043</v>
      </c>
      <c r="D56" s="86" t="s">
        <v>362</v>
      </c>
      <c r="E56" s="6" t="s">
        <v>1198</v>
      </c>
      <c r="F56" s="86" t="s">
        <v>1200</v>
      </c>
      <c r="G56" s="86" t="s">
        <v>27</v>
      </c>
      <c r="H56" s="86" t="s">
        <v>1201</v>
      </c>
      <c r="I56" s="86" t="s">
        <v>854</v>
      </c>
      <c r="J56" s="86" t="s">
        <v>1134</v>
      </c>
      <c r="K56" s="86" t="s">
        <v>854</v>
      </c>
      <c r="L56" s="86" t="s">
        <v>854</v>
      </c>
      <c r="M56" s="86" t="s">
        <v>854</v>
      </c>
      <c r="N56" s="86" t="s">
        <v>854</v>
      </c>
      <c r="O56" s="6" t="s">
        <v>1112</v>
      </c>
      <c r="P56" s="6"/>
    </row>
    <row r="57" spans="1:16" ht="25.5">
      <c r="A57" s="1"/>
      <c r="B57" s="6" t="s">
        <v>502</v>
      </c>
      <c r="C57" s="6" t="s">
        <v>1044</v>
      </c>
      <c r="D57" s="86" t="s">
        <v>1045</v>
      </c>
      <c r="E57" s="6" t="s">
        <v>1202</v>
      </c>
      <c r="F57" s="86" t="s">
        <v>1203</v>
      </c>
      <c r="G57" s="86" t="s">
        <v>1147</v>
      </c>
      <c r="H57" s="86" t="s">
        <v>1204</v>
      </c>
      <c r="I57" s="86" t="s">
        <v>854</v>
      </c>
      <c r="J57" s="86" t="s">
        <v>1205</v>
      </c>
      <c r="K57" s="86" t="s">
        <v>854</v>
      </c>
      <c r="L57" s="86" t="s">
        <v>854</v>
      </c>
      <c r="M57" s="86" t="s">
        <v>854</v>
      </c>
      <c r="N57" s="86" t="s">
        <v>1135</v>
      </c>
      <c r="O57" s="6" t="s">
        <v>1112</v>
      </c>
      <c r="P57" s="6" t="s">
        <v>1206</v>
      </c>
    </row>
    <row r="58" spans="1:16" ht="25.5">
      <c r="A58" s="1"/>
      <c r="B58" s="6" t="s">
        <v>502</v>
      </c>
      <c r="C58" s="6" t="s">
        <v>1044</v>
      </c>
      <c r="D58" s="86" t="s">
        <v>1046</v>
      </c>
      <c r="E58" s="6" t="s">
        <v>1207</v>
      </c>
      <c r="F58" s="86" t="s">
        <v>1208</v>
      </c>
      <c r="G58" s="86" t="s">
        <v>1147</v>
      </c>
      <c r="H58" s="86" t="s">
        <v>1175</v>
      </c>
      <c r="I58" s="86" t="s">
        <v>854</v>
      </c>
      <c r="J58" s="86" t="s">
        <v>1205</v>
      </c>
      <c r="K58" s="86" t="s">
        <v>854</v>
      </c>
      <c r="L58" s="86" t="s">
        <v>854</v>
      </c>
      <c r="M58" s="86" t="s">
        <v>854</v>
      </c>
      <c r="N58" s="86" t="s">
        <v>1135</v>
      </c>
      <c r="O58" s="6" t="s">
        <v>1112</v>
      </c>
      <c r="P58" s="6"/>
    </row>
    <row r="59" spans="1:16" ht="25.5">
      <c r="A59" s="1"/>
      <c r="B59" s="6" t="s">
        <v>502</v>
      </c>
      <c r="C59" s="6" t="s">
        <v>1044</v>
      </c>
      <c r="D59" s="86" t="s">
        <v>1045</v>
      </c>
      <c r="E59" s="6" t="s">
        <v>1202</v>
      </c>
      <c r="F59" s="86" t="s">
        <v>1147</v>
      </c>
      <c r="G59" s="86" t="s">
        <v>1209</v>
      </c>
      <c r="H59" s="86" t="s">
        <v>854</v>
      </c>
      <c r="I59" s="86" t="s">
        <v>1149</v>
      </c>
      <c r="J59" s="86" t="s">
        <v>1205</v>
      </c>
      <c r="K59" s="86" t="s">
        <v>854</v>
      </c>
      <c r="L59" s="86" t="s">
        <v>854</v>
      </c>
      <c r="M59" s="86" t="s">
        <v>854</v>
      </c>
      <c r="N59" s="86" t="s">
        <v>854</v>
      </c>
      <c r="O59" s="6" t="s">
        <v>1112</v>
      </c>
      <c r="P59" s="6"/>
    </row>
    <row r="60" spans="1:16" ht="25.5">
      <c r="A60" s="1"/>
      <c r="B60" s="6" t="s">
        <v>502</v>
      </c>
      <c r="C60" s="6" t="s">
        <v>1044</v>
      </c>
      <c r="D60" s="86" t="s">
        <v>1046</v>
      </c>
      <c r="E60" s="6" t="s">
        <v>1207</v>
      </c>
      <c r="F60" s="86" t="s">
        <v>1147</v>
      </c>
      <c r="G60" s="86" t="s">
        <v>1210</v>
      </c>
      <c r="H60" s="86" t="s">
        <v>854</v>
      </c>
      <c r="I60" s="86" t="s">
        <v>1149</v>
      </c>
      <c r="J60" s="86" t="s">
        <v>1205</v>
      </c>
      <c r="K60" s="86" t="s">
        <v>854</v>
      </c>
      <c r="L60" s="86" t="s">
        <v>854</v>
      </c>
      <c r="M60" s="86" t="s">
        <v>854</v>
      </c>
      <c r="N60" s="86" t="s">
        <v>854</v>
      </c>
      <c r="O60" s="6" t="s">
        <v>1112</v>
      </c>
      <c r="P60" s="6"/>
    </row>
    <row r="61" spans="1:16">
      <c r="A61" s="1"/>
      <c r="B61" s="6" t="s">
        <v>538</v>
      </c>
      <c r="C61" s="6" t="s">
        <v>938</v>
      </c>
      <c r="D61" s="86" t="s">
        <v>92</v>
      </c>
      <c r="E61" s="6" t="s">
        <v>1211</v>
      </c>
      <c r="F61" s="86" t="s">
        <v>26</v>
      </c>
      <c r="G61" s="86" t="s">
        <v>27</v>
      </c>
      <c r="H61" s="86" t="s">
        <v>854</v>
      </c>
      <c r="I61" s="86" t="s">
        <v>854</v>
      </c>
      <c r="J61" s="86" t="s">
        <v>1111</v>
      </c>
      <c r="K61" s="86" t="s">
        <v>854</v>
      </c>
      <c r="L61" s="86" t="s">
        <v>854</v>
      </c>
      <c r="M61" s="86" t="s">
        <v>854</v>
      </c>
      <c r="N61" s="86" t="s">
        <v>854</v>
      </c>
      <c r="O61" s="6" t="s">
        <v>1112</v>
      </c>
      <c r="P6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5"/>
  <sheetViews>
    <sheetView showGridLines="0" zoomScale="80" workbookViewId="0">
      <pane ySplit="6" topLeftCell="A7" activePane="bottomLeft" state="frozen"/>
      <selection pane="bottomLeft"/>
    </sheetView>
  </sheetViews>
  <sheetFormatPr baseColWidth="10" defaultColWidth="9.140625" defaultRowHeight="1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69" customHeight="1">
      <c r="A3" s="1"/>
      <c r="B3" s="193" t="s">
        <v>0</v>
      </c>
      <c r="C3" s="194"/>
      <c r="D3" s="194"/>
      <c r="E3" s="194"/>
      <c r="F3" s="194"/>
      <c r="G3" s="194"/>
      <c r="H3" s="1"/>
      <c r="I3" s="1"/>
      <c r="J3" s="1"/>
      <c r="K3" s="1"/>
      <c r="L3" s="1"/>
      <c r="M3" s="1"/>
      <c r="N3" s="1"/>
    </row>
    <row r="4" spans="1:14" ht="0" hidden="1" customHeight="1">
      <c r="A4" s="1"/>
      <c r="B4" s="1"/>
      <c r="C4" s="1"/>
      <c r="D4" s="1"/>
      <c r="E4" s="1"/>
      <c r="F4" s="1"/>
      <c r="G4" s="1"/>
      <c r="H4" s="1"/>
      <c r="I4" s="1"/>
      <c r="J4" s="1"/>
      <c r="K4" s="1"/>
      <c r="L4" s="1"/>
      <c r="M4" s="1"/>
      <c r="N4" s="1"/>
    </row>
    <row r="5" spans="1:14" ht="30" customHeight="1">
      <c r="A5" s="1"/>
      <c r="B5" s="2" t="s">
        <v>1212</v>
      </c>
      <c r="C5" s="1"/>
      <c r="D5" s="1"/>
      <c r="E5" s="1"/>
      <c r="F5" s="1"/>
      <c r="G5" s="1"/>
      <c r="H5" s="1"/>
      <c r="I5" s="1"/>
      <c r="J5" s="1"/>
      <c r="K5" s="1"/>
      <c r="L5" s="1"/>
      <c r="M5" s="1"/>
      <c r="N5" s="1"/>
    </row>
    <row r="6" spans="1:14" ht="20.100000000000001" customHeight="1">
      <c r="A6" s="1"/>
      <c r="B6" s="7" t="s">
        <v>168</v>
      </c>
      <c r="C6" s="7" t="s">
        <v>169</v>
      </c>
      <c r="D6" s="7" t="s">
        <v>170</v>
      </c>
      <c r="E6" s="7" t="s">
        <v>171</v>
      </c>
      <c r="F6" s="7" t="s">
        <v>172</v>
      </c>
      <c r="G6" s="7" t="s">
        <v>173</v>
      </c>
      <c r="H6" s="7" t="s">
        <v>174</v>
      </c>
      <c r="I6" s="7" t="s">
        <v>175</v>
      </c>
      <c r="J6" s="7" t="s">
        <v>176</v>
      </c>
      <c r="K6" s="7" t="s">
        <v>177</v>
      </c>
      <c r="L6" s="7" t="s">
        <v>178</v>
      </c>
      <c r="M6" s="7" t="s">
        <v>179</v>
      </c>
      <c r="N6" s="7" t="s">
        <v>180</v>
      </c>
    </row>
    <row r="7" spans="1:14" ht="38.25">
      <c r="A7" s="1"/>
      <c r="B7" s="5" t="s">
        <v>181</v>
      </c>
      <c r="C7" s="5" t="s">
        <v>182</v>
      </c>
      <c r="D7" s="5" t="s">
        <v>92</v>
      </c>
      <c r="E7" s="4" t="s">
        <v>183</v>
      </c>
      <c r="F7" s="4" t="s">
        <v>184</v>
      </c>
      <c r="G7" s="6" t="s">
        <v>1213</v>
      </c>
      <c r="H7" s="8">
        <v>0</v>
      </c>
      <c r="I7" s="5" t="s">
        <v>186</v>
      </c>
      <c r="J7" s="5" t="s">
        <v>187</v>
      </c>
      <c r="K7" s="5" t="s">
        <v>188</v>
      </c>
      <c r="L7" s="5" t="s">
        <v>189</v>
      </c>
      <c r="M7" s="8">
        <v>19865</v>
      </c>
      <c r="N7" s="5" t="s">
        <v>190</v>
      </c>
    </row>
    <row r="8" spans="1:14">
      <c r="A8" s="1"/>
      <c r="B8" s="5" t="s">
        <v>224</v>
      </c>
      <c r="C8" s="5" t="s">
        <v>582</v>
      </c>
      <c r="D8" s="5" t="s">
        <v>31</v>
      </c>
      <c r="E8" s="4" t="s">
        <v>183</v>
      </c>
      <c r="F8" s="4" t="s">
        <v>184</v>
      </c>
      <c r="G8" s="6" t="s">
        <v>226</v>
      </c>
      <c r="H8" s="8">
        <v>6.6</v>
      </c>
      <c r="I8" s="5" t="s">
        <v>186</v>
      </c>
      <c r="J8" s="5" t="s">
        <v>187</v>
      </c>
      <c r="K8" s="5" t="s">
        <v>188</v>
      </c>
      <c r="L8" s="5" t="s">
        <v>198</v>
      </c>
      <c r="M8" s="8">
        <v>17494</v>
      </c>
      <c r="N8" s="5" t="s">
        <v>190</v>
      </c>
    </row>
    <row r="9" spans="1:14">
      <c r="A9" s="1"/>
      <c r="B9" s="5" t="s">
        <v>14</v>
      </c>
      <c r="C9" s="5" t="s">
        <v>15</v>
      </c>
      <c r="D9" s="5" t="s">
        <v>17</v>
      </c>
      <c r="E9" s="4" t="s">
        <v>183</v>
      </c>
      <c r="F9" s="4" t="s">
        <v>232</v>
      </c>
      <c r="G9" s="6" t="s">
        <v>1214</v>
      </c>
      <c r="H9" s="8">
        <v>42</v>
      </c>
      <c r="I9" s="5" t="s">
        <v>186</v>
      </c>
      <c r="J9" s="5" t="s">
        <v>187</v>
      </c>
      <c r="K9" s="5" t="s">
        <v>188</v>
      </c>
      <c r="L9" s="5" t="s">
        <v>198</v>
      </c>
      <c r="M9" s="8">
        <v>108</v>
      </c>
      <c r="N9" s="5" t="s">
        <v>190</v>
      </c>
    </row>
    <row r="10" spans="1:14">
      <c r="A10" s="1"/>
      <c r="B10" s="5" t="s">
        <v>14</v>
      </c>
      <c r="C10" s="5" t="s">
        <v>15</v>
      </c>
      <c r="D10" s="5" t="s">
        <v>17</v>
      </c>
      <c r="E10" s="4" t="s">
        <v>234</v>
      </c>
      <c r="F10" s="4" t="s">
        <v>184</v>
      </c>
      <c r="G10" s="6" t="s">
        <v>1215</v>
      </c>
      <c r="H10" s="8">
        <v>42</v>
      </c>
      <c r="I10" s="5" t="s">
        <v>236</v>
      </c>
      <c r="J10" s="5" t="s">
        <v>187</v>
      </c>
      <c r="K10" s="5" t="s">
        <v>188</v>
      </c>
      <c r="L10" s="5" t="s">
        <v>189</v>
      </c>
      <c r="M10" s="8">
        <v>108</v>
      </c>
      <c r="N10" s="5" t="s">
        <v>190</v>
      </c>
    </row>
    <row r="11" spans="1:14">
      <c r="A11" s="1"/>
      <c r="B11" s="5" t="s">
        <v>84</v>
      </c>
      <c r="C11" s="5" t="s">
        <v>244</v>
      </c>
      <c r="D11" s="5" t="s">
        <v>17</v>
      </c>
      <c r="E11" s="4" t="s">
        <v>183</v>
      </c>
      <c r="F11" s="4" t="s">
        <v>184</v>
      </c>
      <c r="G11" s="6" t="s">
        <v>245</v>
      </c>
      <c r="H11" s="8">
        <v>5.1100000000000003</v>
      </c>
      <c r="I11" s="5" t="s">
        <v>186</v>
      </c>
      <c r="J11" s="5" t="s">
        <v>187</v>
      </c>
      <c r="K11" s="5" t="s">
        <v>188</v>
      </c>
      <c r="L11" s="5" t="s">
        <v>231</v>
      </c>
      <c r="M11" s="8">
        <v>118</v>
      </c>
      <c r="N11" s="5" t="s">
        <v>190</v>
      </c>
    </row>
    <row r="12" spans="1:14">
      <c r="A12" s="1"/>
      <c r="B12" s="5" t="s">
        <v>84</v>
      </c>
      <c r="C12" s="5" t="s">
        <v>246</v>
      </c>
      <c r="D12" s="5" t="s">
        <v>92</v>
      </c>
      <c r="E12" s="4" t="s">
        <v>247</v>
      </c>
      <c r="F12" s="4" t="s">
        <v>248</v>
      </c>
      <c r="G12" s="6" t="s">
        <v>250</v>
      </c>
      <c r="H12" s="8">
        <v>146.57499999999999</v>
      </c>
      <c r="I12" s="5" t="s">
        <v>186</v>
      </c>
      <c r="J12" s="5" t="s">
        <v>187</v>
      </c>
      <c r="K12" s="5" t="s">
        <v>188</v>
      </c>
      <c r="L12" s="5" t="s">
        <v>231</v>
      </c>
      <c r="M12" s="8">
        <v>1199</v>
      </c>
      <c r="N12" s="5" t="s">
        <v>190</v>
      </c>
    </row>
    <row r="13" spans="1:14">
      <c r="A13" s="1"/>
      <c r="B13" s="5" t="s">
        <v>84</v>
      </c>
      <c r="C13" s="5" t="s">
        <v>246</v>
      </c>
      <c r="D13" s="5" t="s">
        <v>92</v>
      </c>
      <c r="E13" s="4" t="s">
        <v>247</v>
      </c>
      <c r="F13" s="4" t="s">
        <v>248</v>
      </c>
      <c r="G13" s="6" t="s">
        <v>249</v>
      </c>
      <c r="H13" s="8">
        <v>146.57499999999999</v>
      </c>
      <c r="I13" s="5" t="s">
        <v>186</v>
      </c>
      <c r="J13" s="5" t="s">
        <v>187</v>
      </c>
      <c r="K13" s="5" t="s">
        <v>188</v>
      </c>
      <c r="L13" s="5" t="s">
        <v>231</v>
      </c>
      <c r="M13" s="8">
        <v>1199</v>
      </c>
      <c r="N13" s="5" t="s">
        <v>190</v>
      </c>
    </row>
    <row r="14" spans="1:14">
      <c r="A14" s="1"/>
      <c r="B14" s="5" t="s">
        <v>84</v>
      </c>
      <c r="C14" s="5" t="s">
        <v>251</v>
      </c>
      <c r="D14" s="5" t="s">
        <v>92</v>
      </c>
      <c r="E14" s="4" t="s">
        <v>183</v>
      </c>
      <c r="F14" s="4" t="s">
        <v>184</v>
      </c>
      <c r="G14" s="6" t="s">
        <v>1216</v>
      </c>
      <c r="H14" s="8">
        <v>8.9130000000000003</v>
      </c>
      <c r="I14" s="5" t="s">
        <v>186</v>
      </c>
      <c r="J14" s="5" t="s">
        <v>187</v>
      </c>
      <c r="K14" s="5" t="s">
        <v>188</v>
      </c>
      <c r="L14" s="5" t="s">
        <v>231</v>
      </c>
      <c r="M14" s="8">
        <v>1200</v>
      </c>
      <c r="N14" s="5" t="s">
        <v>190</v>
      </c>
    </row>
    <row r="15" spans="1:14" ht="25.5">
      <c r="A15" s="1"/>
      <c r="B15" s="5" t="s">
        <v>84</v>
      </c>
      <c r="C15" s="5" t="s">
        <v>253</v>
      </c>
      <c r="D15" s="5" t="s">
        <v>254</v>
      </c>
      <c r="E15" s="4" t="s">
        <v>183</v>
      </c>
      <c r="F15" s="4" t="s">
        <v>184</v>
      </c>
      <c r="G15" s="6" t="s">
        <v>1217</v>
      </c>
      <c r="H15" s="8">
        <v>12.23925</v>
      </c>
      <c r="I15" s="5" t="s">
        <v>186</v>
      </c>
      <c r="J15" s="5" t="s">
        <v>187</v>
      </c>
      <c r="K15" s="5" t="s">
        <v>188</v>
      </c>
      <c r="L15" s="5" t="s">
        <v>231</v>
      </c>
      <c r="M15" s="8">
        <v>15110</v>
      </c>
      <c r="N15" s="5" t="s">
        <v>190</v>
      </c>
    </row>
    <row r="16" spans="1:14">
      <c r="A16" s="1"/>
      <c r="B16" s="5" t="s">
        <v>29</v>
      </c>
      <c r="C16" s="5" t="s">
        <v>259</v>
      </c>
      <c r="D16" s="5" t="s">
        <v>31</v>
      </c>
      <c r="E16" s="4" t="s">
        <v>183</v>
      </c>
      <c r="F16" s="4" t="s">
        <v>184</v>
      </c>
      <c r="G16" s="6" t="s">
        <v>260</v>
      </c>
      <c r="H16" s="8">
        <v>2.5</v>
      </c>
      <c r="I16" s="5" t="s">
        <v>186</v>
      </c>
      <c r="J16" s="5" t="s">
        <v>187</v>
      </c>
      <c r="K16" s="5" t="s">
        <v>188</v>
      </c>
      <c r="L16" s="5" t="s">
        <v>198</v>
      </c>
      <c r="M16" s="8">
        <v>12651</v>
      </c>
      <c r="N16" s="5" t="s">
        <v>190</v>
      </c>
    </row>
    <row r="17" spans="1:14">
      <c r="A17" s="1"/>
      <c r="B17" s="5" t="s">
        <v>261</v>
      </c>
      <c r="C17" s="5" t="s">
        <v>59</v>
      </c>
      <c r="D17" s="5" t="s">
        <v>266</v>
      </c>
      <c r="E17" s="4" t="s">
        <v>183</v>
      </c>
      <c r="F17" s="4" t="s">
        <v>184</v>
      </c>
      <c r="G17" s="6" t="s">
        <v>267</v>
      </c>
      <c r="H17" s="8">
        <v>5.7320000000000002</v>
      </c>
      <c r="I17" s="5" t="s">
        <v>186</v>
      </c>
      <c r="J17" s="5" t="s">
        <v>187</v>
      </c>
      <c r="K17" s="5" t="s">
        <v>188</v>
      </c>
      <c r="L17" s="5" t="s">
        <v>231</v>
      </c>
      <c r="M17" s="8">
        <v>12780</v>
      </c>
      <c r="N17" s="5" t="s">
        <v>190</v>
      </c>
    </row>
    <row r="18" spans="1:14">
      <c r="A18" s="1"/>
      <c r="B18" s="5" t="s">
        <v>261</v>
      </c>
      <c r="C18" s="5" t="s">
        <v>59</v>
      </c>
      <c r="D18" s="5" t="s">
        <v>266</v>
      </c>
      <c r="E18" s="4" t="s">
        <v>183</v>
      </c>
      <c r="F18" s="4" t="s">
        <v>184</v>
      </c>
      <c r="G18" s="6" t="s">
        <v>1218</v>
      </c>
      <c r="H18" s="8">
        <v>5.7320000000000002</v>
      </c>
      <c r="I18" s="5" t="s">
        <v>186</v>
      </c>
      <c r="J18" s="5" t="s">
        <v>187</v>
      </c>
      <c r="K18" s="5" t="s">
        <v>188</v>
      </c>
      <c r="L18" s="5" t="s">
        <v>198</v>
      </c>
      <c r="M18" s="8">
        <v>12780</v>
      </c>
      <c r="N18" s="5" t="s">
        <v>190</v>
      </c>
    </row>
    <row r="19" spans="1:14">
      <c r="A19" s="1"/>
      <c r="B19" s="5" t="s">
        <v>261</v>
      </c>
      <c r="C19" s="5" t="s">
        <v>59</v>
      </c>
      <c r="D19" s="5" t="s">
        <v>271</v>
      </c>
      <c r="E19" s="4" t="s">
        <v>264</v>
      </c>
      <c r="F19" s="4" t="s">
        <v>195</v>
      </c>
      <c r="G19" s="6" t="s">
        <v>1219</v>
      </c>
      <c r="H19" s="8">
        <v>5.7320000000000002</v>
      </c>
      <c r="I19" s="5" t="s">
        <v>236</v>
      </c>
      <c r="J19" s="5" t="s">
        <v>187</v>
      </c>
      <c r="K19" s="5" t="s">
        <v>188</v>
      </c>
      <c r="L19" s="5" t="s">
        <v>189</v>
      </c>
      <c r="M19" s="8">
        <v>12778</v>
      </c>
      <c r="N19" s="5" t="s">
        <v>190</v>
      </c>
    </row>
    <row r="20" spans="1:14" ht="25.5">
      <c r="A20" s="1"/>
      <c r="B20" s="5" t="s">
        <v>261</v>
      </c>
      <c r="C20" s="5" t="s">
        <v>59</v>
      </c>
      <c r="D20" s="5" t="s">
        <v>272</v>
      </c>
      <c r="E20" s="4" t="s">
        <v>264</v>
      </c>
      <c r="F20" s="4" t="s">
        <v>195</v>
      </c>
      <c r="G20" s="6" t="s">
        <v>1220</v>
      </c>
      <c r="H20" s="8">
        <v>1.5</v>
      </c>
      <c r="I20" s="5" t="s">
        <v>236</v>
      </c>
      <c r="J20" s="5" t="s">
        <v>187</v>
      </c>
      <c r="K20" s="5" t="s">
        <v>188</v>
      </c>
      <c r="L20" s="5" t="s">
        <v>189</v>
      </c>
      <c r="M20" s="8">
        <v>12779</v>
      </c>
      <c r="N20" s="5" t="s">
        <v>190</v>
      </c>
    </row>
    <row r="21" spans="1:14" ht="25.5">
      <c r="A21" s="1"/>
      <c r="B21" s="5" t="s">
        <v>281</v>
      </c>
      <c r="C21" s="5" t="s">
        <v>282</v>
      </c>
      <c r="D21" s="5" t="s">
        <v>283</v>
      </c>
      <c r="E21" s="4" t="s">
        <v>209</v>
      </c>
      <c r="F21" s="4" t="s">
        <v>284</v>
      </c>
      <c r="G21" s="6" t="s">
        <v>1221</v>
      </c>
      <c r="H21" s="8">
        <v>2.6819999999999999</v>
      </c>
      <c r="I21" s="5" t="s">
        <v>186</v>
      </c>
      <c r="J21" s="5" t="s">
        <v>187</v>
      </c>
      <c r="K21" s="5" t="s">
        <v>188</v>
      </c>
      <c r="L21" s="5" t="s">
        <v>231</v>
      </c>
      <c r="M21" s="8">
        <v>14794</v>
      </c>
      <c r="N21" s="5" t="s">
        <v>190</v>
      </c>
    </row>
    <row r="22" spans="1:14">
      <c r="A22" s="1"/>
      <c r="B22" s="5" t="s">
        <v>281</v>
      </c>
      <c r="C22" s="5" t="s">
        <v>282</v>
      </c>
      <c r="D22" s="5" t="s">
        <v>283</v>
      </c>
      <c r="E22" s="4" t="s">
        <v>209</v>
      </c>
      <c r="F22" s="4" t="s">
        <v>284</v>
      </c>
      <c r="G22" s="6" t="s">
        <v>1222</v>
      </c>
      <c r="H22" s="8">
        <v>2.6819999999999999</v>
      </c>
      <c r="I22" s="5" t="s">
        <v>186</v>
      </c>
      <c r="J22" s="5" t="s">
        <v>187</v>
      </c>
      <c r="K22" s="5" t="s">
        <v>188</v>
      </c>
      <c r="L22" s="5" t="s">
        <v>231</v>
      </c>
      <c r="M22" s="8">
        <v>14794</v>
      </c>
      <c r="N22" s="5" t="s">
        <v>190</v>
      </c>
    </row>
    <row r="23" spans="1:14" ht="38.25">
      <c r="A23" s="1"/>
      <c r="B23" s="5" t="s">
        <v>281</v>
      </c>
      <c r="C23" s="5" t="s">
        <v>282</v>
      </c>
      <c r="D23" s="5" t="s">
        <v>283</v>
      </c>
      <c r="E23" s="4" t="s">
        <v>209</v>
      </c>
      <c r="F23" s="4" t="s">
        <v>287</v>
      </c>
      <c r="G23" s="6" t="s">
        <v>1223</v>
      </c>
      <c r="H23" s="8">
        <v>2.6819999999999999</v>
      </c>
      <c r="I23" s="5" t="s">
        <v>186</v>
      </c>
      <c r="J23" s="5" t="s">
        <v>187</v>
      </c>
      <c r="K23" s="5" t="s">
        <v>188</v>
      </c>
      <c r="L23" s="5" t="s">
        <v>231</v>
      </c>
      <c r="M23" s="8">
        <v>14794</v>
      </c>
      <c r="N23" s="5" t="s">
        <v>190</v>
      </c>
    </row>
    <row r="24" spans="1:14" ht="25.5">
      <c r="A24" s="1"/>
      <c r="B24" s="5" t="s">
        <v>98</v>
      </c>
      <c r="C24" s="5" t="s">
        <v>306</v>
      </c>
      <c r="D24" s="5" t="s">
        <v>92</v>
      </c>
      <c r="E24" s="4" t="s">
        <v>183</v>
      </c>
      <c r="F24" s="4" t="s">
        <v>184</v>
      </c>
      <c r="G24" s="6" t="s">
        <v>309</v>
      </c>
      <c r="H24" s="8">
        <v>460</v>
      </c>
      <c r="I24" s="5" t="s">
        <v>186</v>
      </c>
      <c r="J24" s="5" t="s">
        <v>187</v>
      </c>
      <c r="K24" s="5" t="s">
        <v>188</v>
      </c>
      <c r="L24" s="5" t="s">
        <v>231</v>
      </c>
      <c r="M24" s="8">
        <v>13549</v>
      </c>
      <c r="N24" s="5" t="s">
        <v>190</v>
      </c>
    </row>
    <row r="25" spans="1:14" ht="25.5">
      <c r="A25" s="1"/>
      <c r="B25" s="5" t="s">
        <v>316</v>
      </c>
      <c r="C25" s="5" t="s">
        <v>317</v>
      </c>
      <c r="D25" s="5" t="s">
        <v>92</v>
      </c>
      <c r="E25" s="4" t="s">
        <v>183</v>
      </c>
      <c r="F25" s="4" t="s">
        <v>184</v>
      </c>
      <c r="G25" s="6" t="s">
        <v>1224</v>
      </c>
      <c r="H25" s="8">
        <v>18.399999999999999</v>
      </c>
      <c r="I25" s="5" t="s">
        <v>186</v>
      </c>
      <c r="J25" s="5" t="s">
        <v>187</v>
      </c>
      <c r="K25" s="5" t="s">
        <v>188</v>
      </c>
      <c r="L25" s="5" t="s">
        <v>231</v>
      </c>
      <c r="M25" s="8">
        <v>17551</v>
      </c>
      <c r="N25" s="5" t="s">
        <v>190</v>
      </c>
    </row>
    <row r="26" spans="1:14" ht="25.5">
      <c r="A26" s="1"/>
      <c r="B26" s="5" t="s">
        <v>316</v>
      </c>
      <c r="C26" s="5" t="s">
        <v>317</v>
      </c>
      <c r="D26" s="5" t="s">
        <v>17</v>
      </c>
      <c r="E26" s="4" t="s">
        <v>183</v>
      </c>
      <c r="F26" s="4" t="s">
        <v>319</v>
      </c>
      <c r="G26" s="6" t="s">
        <v>1225</v>
      </c>
      <c r="H26" s="8">
        <v>9.1999999999999993</v>
      </c>
      <c r="I26" s="5" t="s">
        <v>186</v>
      </c>
      <c r="J26" s="5" t="s">
        <v>187</v>
      </c>
      <c r="K26" s="5" t="s">
        <v>188</v>
      </c>
      <c r="L26" s="5" t="s">
        <v>198</v>
      </c>
      <c r="M26" s="8">
        <v>17552</v>
      </c>
      <c r="N26" s="5" t="s">
        <v>190</v>
      </c>
    </row>
    <row r="27" spans="1:14">
      <c r="A27" s="1"/>
      <c r="B27" s="5" t="s">
        <v>115</v>
      </c>
      <c r="C27" s="5" t="s">
        <v>321</v>
      </c>
      <c r="D27" s="5" t="s">
        <v>322</v>
      </c>
      <c r="E27" s="4" t="s">
        <v>183</v>
      </c>
      <c r="F27" s="4" t="s">
        <v>184</v>
      </c>
      <c r="G27" s="6" t="s">
        <v>323</v>
      </c>
      <c r="H27" s="8">
        <v>0</v>
      </c>
      <c r="I27" s="5" t="s">
        <v>186</v>
      </c>
      <c r="J27" s="5" t="s">
        <v>187</v>
      </c>
      <c r="K27" s="5" t="s">
        <v>188</v>
      </c>
      <c r="L27" s="5" t="s">
        <v>231</v>
      </c>
      <c r="M27" s="8">
        <v>12726</v>
      </c>
      <c r="N27" s="5" t="s">
        <v>190</v>
      </c>
    </row>
    <row r="28" spans="1:14">
      <c r="A28" s="1"/>
      <c r="B28" s="5" t="s">
        <v>115</v>
      </c>
      <c r="C28" s="5" t="s">
        <v>321</v>
      </c>
      <c r="D28" s="5" t="s">
        <v>324</v>
      </c>
      <c r="E28" s="4" t="s">
        <v>183</v>
      </c>
      <c r="F28" s="4" t="s">
        <v>184</v>
      </c>
      <c r="G28" s="6" t="s">
        <v>1226</v>
      </c>
      <c r="H28" s="8">
        <v>107</v>
      </c>
      <c r="I28" s="5" t="s">
        <v>186</v>
      </c>
      <c r="J28" s="5" t="s">
        <v>187</v>
      </c>
      <c r="K28" s="5" t="s">
        <v>188</v>
      </c>
      <c r="L28" s="5" t="s">
        <v>198</v>
      </c>
      <c r="M28" s="8">
        <v>22082</v>
      </c>
      <c r="N28" s="5" t="s">
        <v>190</v>
      </c>
    </row>
    <row r="29" spans="1:14" ht="25.5">
      <c r="A29" s="1"/>
      <c r="B29" s="5" t="s">
        <v>132</v>
      </c>
      <c r="C29" s="5" t="s">
        <v>350</v>
      </c>
      <c r="D29" s="5" t="s">
        <v>67</v>
      </c>
      <c r="E29" s="4" t="s">
        <v>351</v>
      </c>
      <c r="F29" s="4" t="s">
        <v>210</v>
      </c>
      <c r="G29" s="6" t="s">
        <v>352</v>
      </c>
      <c r="H29" s="8">
        <v>68</v>
      </c>
      <c r="I29" s="5" t="s">
        <v>186</v>
      </c>
      <c r="J29" s="5" t="s">
        <v>187</v>
      </c>
      <c r="K29" s="5" t="s">
        <v>188</v>
      </c>
      <c r="L29" s="5" t="s">
        <v>231</v>
      </c>
      <c r="M29" s="8">
        <v>24</v>
      </c>
      <c r="N29" s="5" t="s">
        <v>190</v>
      </c>
    </row>
    <row r="30" spans="1:14" ht="25.5">
      <c r="A30" s="1"/>
      <c r="B30" s="5" t="s">
        <v>132</v>
      </c>
      <c r="C30" s="5" t="s">
        <v>353</v>
      </c>
      <c r="D30" s="5" t="s">
        <v>92</v>
      </c>
      <c r="E30" s="4" t="s">
        <v>183</v>
      </c>
      <c r="F30" s="4" t="s">
        <v>354</v>
      </c>
      <c r="G30" s="6" t="s">
        <v>355</v>
      </c>
      <c r="H30" s="8">
        <v>0</v>
      </c>
      <c r="I30" s="5" t="s">
        <v>186</v>
      </c>
      <c r="J30" s="5" t="s">
        <v>187</v>
      </c>
      <c r="K30" s="5" t="s">
        <v>188</v>
      </c>
      <c r="L30" s="5" t="s">
        <v>198</v>
      </c>
      <c r="M30" s="8">
        <v>23253</v>
      </c>
      <c r="N30" s="5" t="s">
        <v>190</v>
      </c>
    </row>
    <row r="31" spans="1:14">
      <c r="A31" s="1"/>
      <c r="B31" s="5" t="s">
        <v>360</v>
      </c>
      <c r="C31" s="5" t="s">
        <v>361</v>
      </c>
      <c r="D31" s="5" t="s">
        <v>362</v>
      </c>
      <c r="E31" s="4" t="s">
        <v>363</v>
      </c>
      <c r="F31" s="4" t="s">
        <v>364</v>
      </c>
      <c r="G31" s="6" t="s">
        <v>365</v>
      </c>
      <c r="H31" s="8">
        <v>1.2</v>
      </c>
      <c r="I31" s="5" t="s">
        <v>186</v>
      </c>
      <c r="J31" s="5" t="s">
        <v>187</v>
      </c>
      <c r="K31" s="5" t="s">
        <v>188</v>
      </c>
      <c r="L31" s="5" t="s">
        <v>231</v>
      </c>
      <c r="M31" s="8">
        <v>20852</v>
      </c>
      <c r="N31" s="5" t="s">
        <v>190</v>
      </c>
    </row>
    <row r="32" spans="1:14" ht="25.5">
      <c r="A32" s="1"/>
      <c r="B32" s="5" t="s">
        <v>360</v>
      </c>
      <c r="C32" s="5" t="s">
        <v>1227</v>
      </c>
      <c r="D32" s="5" t="s">
        <v>17</v>
      </c>
      <c r="E32" s="4" t="s">
        <v>183</v>
      </c>
      <c r="F32" s="4" t="s">
        <v>184</v>
      </c>
      <c r="G32" s="6" t="s">
        <v>367</v>
      </c>
      <c r="H32" s="8">
        <v>1.2</v>
      </c>
      <c r="I32" s="5" t="s">
        <v>186</v>
      </c>
      <c r="J32" s="5" t="s">
        <v>187</v>
      </c>
      <c r="K32" s="5" t="s">
        <v>188</v>
      </c>
      <c r="L32" s="5" t="s">
        <v>231</v>
      </c>
      <c r="M32" s="8">
        <v>18813</v>
      </c>
      <c r="N32" s="5" t="s">
        <v>190</v>
      </c>
    </row>
    <row r="33" spans="1:14" ht="25.5">
      <c r="A33" s="1"/>
      <c r="B33" s="5" t="s">
        <v>360</v>
      </c>
      <c r="C33" s="5" t="s">
        <v>1227</v>
      </c>
      <c r="D33" s="5" t="s">
        <v>31</v>
      </c>
      <c r="E33" s="4" t="s">
        <v>183</v>
      </c>
      <c r="F33" s="4" t="s">
        <v>184</v>
      </c>
      <c r="G33" s="6" t="s">
        <v>368</v>
      </c>
      <c r="H33" s="8">
        <v>1.2</v>
      </c>
      <c r="I33" s="5" t="s">
        <v>186</v>
      </c>
      <c r="J33" s="5" t="s">
        <v>187</v>
      </c>
      <c r="K33" s="5" t="s">
        <v>188</v>
      </c>
      <c r="L33" s="5" t="s">
        <v>231</v>
      </c>
      <c r="M33" s="8">
        <v>18814</v>
      </c>
      <c r="N33" s="5" t="s">
        <v>190</v>
      </c>
    </row>
    <row r="34" spans="1:14">
      <c r="A34" s="1"/>
      <c r="B34" s="5" t="s">
        <v>65</v>
      </c>
      <c r="C34" s="5" t="s">
        <v>440</v>
      </c>
      <c r="D34" s="5" t="s">
        <v>67</v>
      </c>
      <c r="E34" s="4" t="s">
        <v>183</v>
      </c>
      <c r="F34" s="4" t="s">
        <v>184</v>
      </c>
      <c r="G34" s="6" t="s">
        <v>441</v>
      </c>
      <c r="H34" s="8">
        <v>12</v>
      </c>
      <c r="I34" s="5" t="s">
        <v>186</v>
      </c>
      <c r="J34" s="5" t="s">
        <v>187</v>
      </c>
      <c r="K34" s="5" t="s">
        <v>188</v>
      </c>
      <c r="L34" s="5" t="s">
        <v>231</v>
      </c>
      <c r="M34" s="8">
        <v>41</v>
      </c>
      <c r="N34" s="5" t="s">
        <v>190</v>
      </c>
    </row>
    <row r="35" spans="1:14">
      <c r="A35" s="1"/>
      <c r="B35" s="5" t="s">
        <v>65</v>
      </c>
      <c r="C35" s="5" t="s">
        <v>66</v>
      </c>
      <c r="D35" s="5" t="s">
        <v>67</v>
      </c>
      <c r="E35" s="4" t="s">
        <v>183</v>
      </c>
      <c r="F35" s="4" t="s">
        <v>442</v>
      </c>
      <c r="G35" s="6" t="s">
        <v>443</v>
      </c>
      <c r="H35" s="8">
        <v>3.08</v>
      </c>
      <c r="I35" s="5" t="s">
        <v>186</v>
      </c>
      <c r="J35" s="5" t="s">
        <v>187</v>
      </c>
      <c r="K35" s="5" t="s">
        <v>188</v>
      </c>
      <c r="L35" s="5" t="s">
        <v>198</v>
      </c>
      <c r="M35" s="8">
        <v>45</v>
      </c>
      <c r="N35" s="5" t="s">
        <v>190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85" workbookViewId="0">
      <pane xSplit="2" ySplit="6" topLeftCell="GC49" activePane="bottomRight" state="frozen"/>
      <selection pane="topRight" activeCell="C1" sqref="C1"/>
      <selection pane="bottomLeft" activeCell="A7" sqref="A7"/>
      <selection pane="bottomRight" activeCell="HH6" sqref="HH6"/>
    </sheetView>
  </sheetViews>
  <sheetFormatPr baseColWidth="10" defaultColWidth="9.140625" defaultRowHeight="15"/>
  <cols>
    <col min="1" max="1" width="2" customWidth="1"/>
    <col min="2" max="2" width="8" customWidth="1"/>
    <col min="3" max="97" width="6" customWidth="1"/>
    <col min="98" max="131" width="7" customWidth="1"/>
    <col min="133" max="193" width="6" customWidth="1"/>
    <col min="195" max="202" width="6" customWidth="1"/>
    <col min="204" max="211" width="6" customWidth="1"/>
    <col min="213" max="215" width="7" customWidth="1"/>
  </cols>
  <sheetData>
    <row r="1" spans="1:21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c r="A3" s="1"/>
      <c r="B3" s="219" t="s">
        <v>75</v>
      </c>
      <c r="C3" s="194"/>
      <c r="D3" s="194"/>
      <c r="E3" s="220" t="s">
        <v>1228</v>
      </c>
      <c r="F3" s="220"/>
      <c r="G3" s="220"/>
      <c r="H3" s="2"/>
      <c r="I3" s="2"/>
      <c r="J3" s="2"/>
      <c r="K3" s="2"/>
      <c r="L3" s="2" t="s">
        <v>1229</v>
      </c>
      <c r="M3" s="2"/>
      <c r="N3" s="2"/>
      <c r="O3" s="2"/>
      <c r="P3" s="2"/>
      <c r="Q3" s="2"/>
      <c r="R3" s="2"/>
      <c r="S3" s="2"/>
      <c r="T3" s="2"/>
      <c r="U3" s="2"/>
      <c r="V3" s="2" t="s">
        <v>1228</v>
      </c>
      <c r="W3" s="2"/>
      <c r="X3" s="2"/>
      <c r="Y3" s="2"/>
      <c r="Z3" s="2"/>
      <c r="AA3" s="2"/>
      <c r="AB3" s="2"/>
      <c r="AC3" s="2" t="s">
        <v>1229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7" t="s">
        <v>1230</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7" t="s">
        <v>1231</v>
      </c>
      <c r="GN3" s="1"/>
      <c r="GO3" s="1"/>
      <c r="GP3" s="1"/>
      <c r="GQ3" s="1"/>
      <c r="GR3" s="1"/>
      <c r="GS3" s="1"/>
      <c r="GT3" s="1"/>
      <c r="GU3" s="1"/>
      <c r="GV3" s="87" t="s">
        <v>1232</v>
      </c>
      <c r="GW3" s="1"/>
      <c r="GX3" s="1"/>
      <c r="GY3" s="1"/>
      <c r="GZ3" s="1"/>
      <c r="HA3" s="1"/>
      <c r="HB3" s="1"/>
      <c r="HC3" s="1"/>
      <c r="HD3" s="1"/>
      <c r="HE3" s="87"/>
      <c r="HF3" s="1"/>
      <c r="HG3" s="1"/>
    </row>
    <row r="4" spans="1:215" ht="0" hidden="1" customHeight="1">
      <c r="A4" s="1"/>
      <c r="B4" s="88" t="s">
        <v>1233</v>
      </c>
      <c r="C4" s="221" t="s">
        <v>1234</v>
      </c>
      <c r="D4" s="222"/>
      <c r="E4" s="221" t="s">
        <v>89</v>
      </c>
      <c r="F4" s="223"/>
      <c r="G4" s="223"/>
      <c r="H4" s="222"/>
      <c r="I4" s="221" t="s">
        <v>1235</v>
      </c>
      <c r="J4" s="222"/>
      <c r="K4" s="221" t="s">
        <v>1236</v>
      </c>
      <c r="L4" s="222"/>
      <c r="M4" s="221" t="s">
        <v>115</v>
      </c>
      <c r="N4" s="223"/>
      <c r="O4" s="223"/>
      <c r="P4" s="223"/>
      <c r="Q4" s="223"/>
      <c r="R4" s="223"/>
      <c r="S4" s="223"/>
      <c r="T4" s="222"/>
      <c r="U4" s="221" t="s">
        <v>498</v>
      </c>
      <c r="V4" s="223"/>
      <c r="W4" s="223"/>
      <c r="X4" s="222"/>
      <c r="Y4" s="224" t="s">
        <v>1237</v>
      </c>
      <c r="Z4" s="221" t="s">
        <v>1238</v>
      </c>
      <c r="AA4" s="222"/>
      <c r="AB4" s="221" t="s">
        <v>84</v>
      </c>
      <c r="AC4" s="223"/>
      <c r="AD4" s="223"/>
      <c r="AE4" s="223"/>
      <c r="AF4" s="223"/>
      <c r="AG4" s="223"/>
      <c r="AH4" s="222"/>
      <c r="AI4" s="224" t="s">
        <v>1239</v>
      </c>
      <c r="AJ4" s="224" t="s">
        <v>1240</v>
      </c>
      <c r="AK4" s="224" t="s">
        <v>1241</v>
      </c>
      <c r="AL4" s="221" t="s">
        <v>1242</v>
      </c>
      <c r="AM4" s="222"/>
      <c r="AN4" s="221" t="s">
        <v>1243</v>
      </c>
      <c r="AO4" s="222"/>
      <c r="AP4" s="224" t="s">
        <v>1244</v>
      </c>
      <c r="AQ4" s="221" t="s">
        <v>1245</v>
      </c>
      <c r="AR4" s="222"/>
      <c r="AS4" s="224" t="s">
        <v>1246</v>
      </c>
      <c r="AT4" s="224" t="s">
        <v>1247</v>
      </c>
      <c r="AU4" s="224" t="s">
        <v>1248</v>
      </c>
      <c r="AV4" s="221" t="s">
        <v>112</v>
      </c>
      <c r="AW4" s="223"/>
      <c r="AX4" s="222"/>
      <c r="AY4" s="221" t="s">
        <v>65</v>
      </c>
      <c r="AZ4" s="223"/>
      <c r="BA4" s="223"/>
      <c r="BB4" s="223"/>
      <c r="BC4" s="223"/>
      <c r="BD4" s="223"/>
      <c r="BE4" s="223"/>
      <c r="BF4" s="223"/>
      <c r="BG4" s="222"/>
      <c r="BH4" s="224" t="s">
        <v>594</v>
      </c>
      <c r="BI4" s="221" t="s">
        <v>94</v>
      </c>
      <c r="BJ4" s="223"/>
      <c r="BK4" s="222"/>
      <c r="BL4" s="221" t="s">
        <v>98</v>
      </c>
      <c r="BM4" s="223"/>
      <c r="BN4" s="223"/>
      <c r="BO4" s="223"/>
      <c r="BP4" s="223"/>
      <c r="BQ4" s="223"/>
      <c r="BR4" s="223"/>
      <c r="BS4" s="223"/>
      <c r="BT4" s="223"/>
      <c r="BU4" s="223"/>
      <c r="BV4" s="223"/>
      <c r="BW4" s="223"/>
      <c r="BX4" s="223"/>
      <c r="BY4" s="222"/>
      <c r="BZ4" s="221" t="s">
        <v>1249</v>
      </c>
      <c r="CA4" s="222"/>
      <c r="CB4" s="221" t="s">
        <v>132</v>
      </c>
      <c r="CC4" s="223"/>
      <c r="CD4" s="223"/>
      <c r="CE4" s="223"/>
      <c r="CF4" s="223"/>
      <c r="CG4" s="223"/>
      <c r="CH4" s="223"/>
      <c r="CI4" s="223"/>
      <c r="CJ4" s="223"/>
      <c r="CK4" s="223"/>
      <c r="CL4" s="223"/>
      <c r="CM4" s="222"/>
      <c r="CN4" s="221" t="s">
        <v>149</v>
      </c>
      <c r="CO4" s="223"/>
      <c r="CP4" s="223"/>
      <c r="CQ4" s="222"/>
      <c r="CR4" s="221" t="s">
        <v>1250</v>
      </c>
      <c r="CS4" s="222"/>
      <c r="CT4" s="221" t="s">
        <v>1251</v>
      </c>
      <c r="CU4" s="223"/>
      <c r="CV4" s="222"/>
      <c r="CW4" s="221" t="s">
        <v>1252</v>
      </c>
      <c r="CX4" s="223"/>
      <c r="CY4" s="223"/>
      <c r="CZ4" s="222"/>
      <c r="DA4" s="221" t="s">
        <v>1253</v>
      </c>
      <c r="DB4" s="223"/>
      <c r="DC4" s="223"/>
      <c r="DD4" s="223"/>
      <c r="DE4" s="223"/>
      <c r="DF4" s="223"/>
      <c r="DG4" s="223"/>
      <c r="DH4" s="223"/>
      <c r="DI4" s="223"/>
      <c r="DJ4" s="223"/>
      <c r="DK4" s="223"/>
      <c r="DL4" s="222"/>
      <c r="DM4" s="221" t="s">
        <v>1254</v>
      </c>
      <c r="DN4" s="223"/>
      <c r="DO4" s="223"/>
      <c r="DP4" s="222"/>
      <c r="DQ4" s="221" t="s">
        <v>1255</v>
      </c>
      <c r="DR4" s="223"/>
      <c r="DS4" s="223"/>
      <c r="DT4" s="222"/>
      <c r="DU4" s="224"/>
      <c r="DV4" s="221" t="s">
        <v>1256</v>
      </c>
      <c r="DW4" s="223"/>
      <c r="DX4" s="223"/>
      <c r="DY4" s="223"/>
      <c r="DZ4" s="223"/>
      <c r="EA4" s="222"/>
      <c r="EB4" s="1"/>
      <c r="EC4" s="224" t="s">
        <v>1257</v>
      </c>
      <c r="ED4" s="224" t="s">
        <v>1258</v>
      </c>
      <c r="EE4" s="224" t="s">
        <v>1259</v>
      </c>
      <c r="EF4" s="224" t="s">
        <v>1260</v>
      </c>
      <c r="EG4" s="224" t="s">
        <v>1261</v>
      </c>
      <c r="EH4" s="224" t="s">
        <v>1262</v>
      </c>
      <c r="EI4" s="224" t="s">
        <v>1263</v>
      </c>
      <c r="EJ4" s="221" t="s">
        <v>1235</v>
      </c>
      <c r="EK4" s="222"/>
      <c r="EL4" s="224" t="s">
        <v>1239</v>
      </c>
      <c r="EM4" s="224" t="s">
        <v>1264</v>
      </c>
      <c r="EN4" s="224" t="s">
        <v>1265</v>
      </c>
      <c r="EO4" s="224" t="s">
        <v>1266</v>
      </c>
      <c r="EP4" s="224" t="s">
        <v>1267</v>
      </c>
      <c r="EQ4" s="224" t="s">
        <v>1268</v>
      </c>
      <c r="ER4" s="224" t="s">
        <v>1269</v>
      </c>
      <c r="ES4" s="224" t="s">
        <v>1270</v>
      </c>
      <c r="ET4" s="224" t="s">
        <v>1271</v>
      </c>
      <c r="EU4" s="224" t="s">
        <v>1272</v>
      </c>
      <c r="EV4" s="224" t="s">
        <v>1273</v>
      </c>
      <c r="EW4" s="224" t="s">
        <v>1274</v>
      </c>
      <c r="EX4" s="224" t="s">
        <v>1275</v>
      </c>
      <c r="EY4" s="221" t="s">
        <v>360</v>
      </c>
      <c r="EZ4" s="223"/>
      <c r="FA4" s="223"/>
      <c r="FB4" s="222"/>
      <c r="FC4" s="224" t="s">
        <v>1276</v>
      </c>
      <c r="FD4" s="224" t="s">
        <v>1277</v>
      </c>
      <c r="FE4" s="224" t="s">
        <v>1278</v>
      </c>
      <c r="FF4" s="224" t="s">
        <v>1279</v>
      </c>
      <c r="FG4" s="224" t="s">
        <v>1280</v>
      </c>
      <c r="FH4" s="224" t="s">
        <v>1281</v>
      </c>
      <c r="FI4" s="224" t="s">
        <v>1282</v>
      </c>
      <c r="FJ4" s="221" t="s">
        <v>29</v>
      </c>
      <c r="FK4" s="223"/>
      <c r="FL4" s="223"/>
      <c r="FM4" s="222"/>
      <c r="FN4" s="224" t="s">
        <v>1283</v>
      </c>
      <c r="FO4" s="221" t="s">
        <v>1284</v>
      </c>
      <c r="FP4" s="222"/>
      <c r="FQ4" s="221" t="s">
        <v>98</v>
      </c>
      <c r="FR4" s="223"/>
      <c r="FS4" s="223"/>
      <c r="FT4" s="223"/>
      <c r="FU4" s="222"/>
      <c r="FV4" s="221" t="s">
        <v>1285</v>
      </c>
      <c r="FW4" s="222"/>
      <c r="FX4" s="221" t="s">
        <v>532</v>
      </c>
      <c r="FY4" s="223"/>
      <c r="FZ4" s="223"/>
      <c r="GA4" s="222"/>
      <c r="GB4" s="224" t="s">
        <v>1286</v>
      </c>
      <c r="GC4" s="224" t="s">
        <v>1287</v>
      </c>
      <c r="GD4" s="221" t="s">
        <v>132</v>
      </c>
      <c r="GE4" s="223"/>
      <c r="GF4" s="223"/>
      <c r="GG4" s="223"/>
      <c r="GH4" s="222"/>
      <c r="GI4" s="224" t="s">
        <v>1288</v>
      </c>
      <c r="GJ4" s="221" t="s">
        <v>1289</v>
      </c>
      <c r="GK4" s="222"/>
      <c r="GL4" s="1"/>
      <c r="GM4" s="224" t="s">
        <v>1257</v>
      </c>
      <c r="GN4" s="221" t="s">
        <v>1290</v>
      </c>
      <c r="GO4" s="222"/>
      <c r="GP4" s="221" t="s">
        <v>1291</v>
      </c>
      <c r="GQ4" s="222"/>
      <c r="GR4" s="224" t="s">
        <v>1264</v>
      </c>
      <c r="GS4" s="224" t="s">
        <v>1278</v>
      </c>
      <c r="GT4" s="224" t="s">
        <v>1279</v>
      </c>
      <c r="GU4" s="1"/>
      <c r="GV4" s="224" t="s">
        <v>1292</v>
      </c>
      <c r="GW4" s="224" t="s">
        <v>1293</v>
      </c>
      <c r="GX4" s="224" t="s">
        <v>1294</v>
      </c>
      <c r="GY4" s="224" t="s">
        <v>1295</v>
      </c>
      <c r="GZ4" s="224" t="s">
        <v>1296</v>
      </c>
      <c r="HA4" s="224" t="s">
        <v>1297</v>
      </c>
      <c r="HB4" s="221" t="s">
        <v>1289</v>
      </c>
      <c r="HC4" s="222"/>
      <c r="HD4" s="1"/>
      <c r="HE4" s="221"/>
      <c r="HF4" s="223"/>
      <c r="HG4" s="222"/>
    </row>
    <row r="5" spans="1:215">
      <c r="A5" s="1"/>
      <c r="B5" s="89"/>
      <c r="C5" s="90">
        <v>337</v>
      </c>
      <c r="D5" s="91">
        <v>338</v>
      </c>
      <c r="E5" s="90">
        <v>101</v>
      </c>
      <c r="F5" s="92">
        <v>102</v>
      </c>
      <c r="G5" s="92">
        <v>42667</v>
      </c>
      <c r="H5" s="91">
        <v>42668</v>
      </c>
      <c r="I5" s="90">
        <v>126</v>
      </c>
      <c r="J5" s="91">
        <v>127</v>
      </c>
      <c r="K5" s="90">
        <v>138</v>
      </c>
      <c r="L5" s="91">
        <v>139</v>
      </c>
      <c r="M5" s="90">
        <v>197</v>
      </c>
      <c r="N5" s="92">
        <v>203</v>
      </c>
      <c r="O5" s="92">
        <v>204</v>
      </c>
      <c r="P5" s="92">
        <v>230</v>
      </c>
      <c r="Q5" s="92">
        <v>209</v>
      </c>
      <c r="R5" s="92">
        <v>56677</v>
      </c>
      <c r="S5" s="92">
        <v>796</v>
      </c>
      <c r="T5" s="91">
        <v>2146</v>
      </c>
      <c r="U5" s="90">
        <v>142</v>
      </c>
      <c r="V5" s="92">
        <v>143</v>
      </c>
      <c r="W5" s="92">
        <v>125</v>
      </c>
      <c r="X5" s="91">
        <v>187</v>
      </c>
      <c r="Y5" s="89">
        <v>163</v>
      </c>
      <c r="Z5" s="90">
        <v>298</v>
      </c>
      <c r="AA5" s="91">
        <v>219</v>
      </c>
      <c r="AB5" s="90">
        <v>151</v>
      </c>
      <c r="AC5" s="92">
        <v>152</v>
      </c>
      <c r="AD5" s="92">
        <v>153</v>
      </c>
      <c r="AE5" s="92">
        <v>154</v>
      </c>
      <c r="AF5" s="92">
        <v>756</v>
      </c>
      <c r="AG5" s="92">
        <v>156</v>
      </c>
      <c r="AH5" s="91">
        <v>155</v>
      </c>
      <c r="AI5" s="89">
        <v>182</v>
      </c>
      <c r="AJ5" s="89">
        <v>212</v>
      </c>
      <c r="AK5" s="89">
        <v>758</v>
      </c>
      <c r="AL5" s="90">
        <v>263</v>
      </c>
      <c r="AM5" s="91">
        <v>265</v>
      </c>
      <c r="AN5" s="90">
        <v>775</v>
      </c>
      <c r="AO5" s="91">
        <v>777</v>
      </c>
      <c r="AP5" s="89">
        <v>2154</v>
      </c>
      <c r="AQ5" s="90">
        <v>150</v>
      </c>
      <c r="AR5" s="91">
        <v>149</v>
      </c>
      <c r="AS5" s="89">
        <v>188</v>
      </c>
      <c r="AT5" s="89">
        <v>2131</v>
      </c>
      <c r="AU5" s="89">
        <v>755</v>
      </c>
      <c r="AV5" s="90">
        <v>252</v>
      </c>
      <c r="AW5" s="92">
        <v>249</v>
      </c>
      <c r="AX5" s="91">
        <v>250</v>
      </c>
      <c r="AY5" s="90">
        <v>117</v>
      </c>
      <c r="AZ5" s="92">
        <v>267</v>
      </c>
      <c r="BA5" s="92">
        <v>268</v>
      </c>
      <c r="BB5" s="92">
        <v>119</v>
      </c>
      <c r="BC5" s="92">
        <v>120</v>
      </c>
      <c r="BD5" s="92">
        <v>189</v>
      </c>
      <c r="BE5" s="92">
        <v>121</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90">
        <v>103</v>
      </c>
      <c r="CC5" s="92">
        <v>104</v>
      </c>
      <c r="CD5" s="92">
        <v>106</v>
      </c>
      <c r="CE5" s="92">
        <v>105</v>
      </c>
      <c r="CF5" s="92">
        <v>107</v>
      </c>
      <c r="CG5" s="92">
        <v>110</v>
      </c>
      <c r="CH5" s="92">
        <v>109</v>
      </c>
      <c r="CI5" s="92">
        <v>144</v>
      </c>
      <c r="CJ5" s="92">
        <v>113</v>
      </c>
      <c r="CK5" s="92">
        <v>114</v>
      </c>
      <c r="CL5" s="92">
        <v>193</v>
      </c>
      <c r="CM5" s="91">
        <v>208</v>
      </c>
      <c r="CN5" s="90">
        <v>786</v>
      </c>
      <c r="CO5" s="92">
        <v>787</v>
      </c>
      <c r="CP5" s="92">
        <v>788</v>
      </c>
      <c r="CQ5" s="91">
        <v>789</v>
      </c>
      <c r="CR5" s="90">
        <v>248</v>
      </c>
      <c r="CS5" s="91">
        <v>2159</v>
      </c>
      <c r="CT5" s="90">
        <v>-1222</v>
      </c>
      <c r="CU5" s="92">
        <v>-1223</v>
      </c>
      <c r="CV5" s="91">
        <v>-1224</v>
      </c>
      <c r="CW5" s="90">
        <v>1221</v>
      </c>
      <c r="CX5" s="92">
        <v>1222</v>
      </c>
      <c r="CY5" s="92">
        <v>1223</v>
      </c>
      <c r="CZ5" s="91">
        <v>1224</v>
      </c>
      <c r="DA5" s="90">
        <v>1250</v>
      </c>
      <c r="DB5" s="92">
        <v>1251</v>
      </c>
      <c r="DC5" s="92">
        <v>1252</v>
      </c>
      <c r="DD5" s="92">
        <v>1253</v>
      </c>
      <c r="DE5" s="92">
        <v>1254</v>
      </c>
      <c r="DF5" s="92">
        <v>1255</v>
      </c>
      <c r="DG5" s="92">
        <v>1256</v>
      </c>
      <c r="DH5" s="92">
        <v>1257</v>
      </c>
      <c r="DI5" s="92">
        <v>1258</v>
      </c>
      <c r="DJ5" s="92">
        <v>1259</v>
      </c>
      <c r="DK5" s="92">
        <v>1260</v>
      </c>
      <c r="DL5" s="91">
        <v>1261</v>
      </c>
      <c r="DM5" s="90">
        <v>1226</v>
      </c>
      <c r="DN5" s="92">
        <v>1219</v>
      </c>
      <c r="DO5" s="92">
        <v>1220</v>
      </c>
      <c r="DP5" s="91">
        <v>-1203</v>
      </c>
      <c r="DQ5" s="90">
        <v>1227</v>
      </c>
      <c r="DR5" s="92">
        <v>1205</v>
      </c>
      <c r="DS5" s="92">
        <v>1207</v>
      </c>
      <c r="DT5" s="91">
        <v>1206</v>
      </c>
      <c r="DU5" s="89">
        <v>1218</v>
      </c>
      <c r="DV5" s="90">
        <v>1211</v>
      </c>
      <c r="DW5" s="92">
        <v>1212</v>
      </c>
      <c r="DX5" s="92">
        <v>1213</v>
      </c>
      <c r="DY5" s="92">
        <v>1214</v>
      </c>
      <c r="DZ5" s="92">
        <v>1229</v>
      </c>
      <c r="EA5" s="91">
        <v>-1221</v>
      </c>
      <c r="EB5" s="1"/>
      <c r="EC5" s="89">
        <v>289</v>
      </c>
      <c r="ED5" s="89">
        <v>303</v>
      </c>
      <c r="EE5" s="89">
        <v>59715</v>
      </c>
      <c r="EF5" s="89">
        <v>62255</v>
      </c>
      <c r="EG5" s="89">
        <v>1263</v>
      </c>
      <c r="EH5" s="89">
        <v>61800</v>
      </c>
      <c r="EI5" s="89">
        <v>2194</v>
      </c>
      <c r="EJ5" s="90">
        <v>216</v>
      </c>
      <c r="EK5" s="91">
        <v>198</v>
      </c>
      <c r="EL5" s="89">
        <v>49607</v>
      </c>
      <c r="EM5" s="89">
        <v>213</v>
      </c>
      <c r="EN5" s="89">
        <v>214</v>
      </c>
      <c r="EO5" s="89">
        <v>260</v>
      </c>
      <c r="EP5" s="89">
        <v>2152</v>
      </c>
      <c r="EQ5" s="89">
        <v>2128</v>
      </c>
      <c r="ER5" s="89">
        <v>247</v>
      </c>
      <c r="ES5" s="89">
        <v>228</v>
      </c>
      <c r="ET5" s="89">
        <v>2135</v>
      </c>
      <c r="EU5" s="89">
        <v>261</v>
      </c>
      <c r="EV5" s="89">
        <v>237</v>
      </c>
      <c r="EW5" s="89">
        <v>253</v>
      </c>
      <c r="EX5" s="89">
        <v>770</v>
      </c>
      <c r="EY5" s="90">
        <v>225</v>
      </c>
      <c r="EZ5" s="92">
        <v>2201</v>
      </c>
      <c r="FA5" s="92">
        <v>2171</v>
      </c>
      <c r="FB5" s="91">
        <v>760</v>
      </c>
      <c r="FC5" s="89">
        <v>235</v>
      </c>
      <c r="FD5" s="89">
        <v>238</v>
      </c>
      <c r="FE5" s="89">
        <v>232</v>
      </c>
      <c r="FF5" s="89">
        <v>2190</v>
      </c>
      <c r="FG5" s="89">
        <v>2184</v>
      </c>
      <c r="FH5" s="89">
        <v>61855</v>
      </c>
      <c r="FI5" s="89">
        <v>223</v>
      </c>
      <c r="FJ5" s="90">
        <v>226</v>
      </c>
      <c r="FK5" s="92">
        <v>201</v>
      </c>
      <c r="FL5" s="92">
        <v>258</v>
      </c>
      <c r="FM5" s="91">
        <v>259</v>
      </c>
      <c r="FN5" s="89">
        <v>920</v>
      </c>
      <c r="FO5" s="90">
        <v>257</v>
      </c>
      <c r="FP5" s="91">
        <v>256</v>
      </c>
      <c r="FQ5" s="90">
        <v>2148</v>
      </c>
      <c r="FR5" s="92">
        <v>58288</v>
      </c>
      <c r="FS5" s="92">
        <v>58289</v>
      </c>
      <c r="FT5" s="92">
        <v>58839</v>
      </c>
      <c r="FU5" s="91">
        <v>58840</v>
      </c>
      <c r="FV5" s="90">
        <v>296</v>
      </c>
      <c r="FW5" s="91">
        <v>297</v>
      </c>
      <c r="FX5" s="90">
        <v>211</v>
      </c>
      <c r="FY5" s="92">
        <v>2175</v>
      </c>
      <c r="FZ5" s="92">
        <v>2178</v>
      </c>
      <c r="GA5" s="91">
        <v>2181</v>
      </c>
      <c r="GB5" s="89">
        <v>1262</v>
      </c>
      <c r="GC5" s="89">
        <v>233</v>
      </c>
      <c r="GD5" s="90">
        <v>2150</v>
      </c>
      <c r="GE5" s="92">
        <v>2165</v>
      </c>
      <c r="GF5" s="92">
        <v>2161</v>
      </c>
      <c r="GG5" s="92">
        <v>61197</v>
      </c>
      <c r="GH5" s="91">
        <v>58851</v>
      </c>
      <c r="GI5" s="89">
        <v>234</v>
      </c>
      <c r="GJ5" s="90">
        <v>215</v>
      </c>
      <c r="GK5" s="91">
        <v>917</v>
      </c>
      <c r="GL5" s="1"/>
      <c r="GM5" s="89">
        <v>289</v>
      </c>
      <c r="GN5" s="90">
        <v>58333</v>
      </c>
      <c r="GO5" s="91">
        <v>58336</v>
      </c>
      <c r="GP5" s="90">
        <v>202</v>
      </c>
      <c r="GQ5" s="91">
        <v>58487</v>
      </c>
      <c r="GR5" s="89">
        <v>213</v>
      </c>
      <c r="GS5" s="89">
        <v>232</v>
      </c>
      <c r="GT5" s="89">
        <v>2190</v>
      </c>
      <c r="GU5" s="1"/>
      <c r="GV5" s="89">
        <v>221</v>
      </c>
      <c r="GW5" s="89">
        <v>222</v>
      </c>
      <c r="GX5" s="89">
        <v>224</v>
      </c>
      <c r="GY5" s="89">
        <v>2187</v>
      </c>
      <c r="GZ5" s="89">
        <v>227</v>
      </c>
      <c r="HA5" s="89">
        <v>49400</v>
      </c>
      <c r="HB5" s="90">
        <v>199</v>
      </c>
      <c r="HC5" s="91">
        <v>200</v>
      </c>
      <c r="HD5" s="1"/>
      <c r="HE5" s="90">
        <v>7000</v>
      </c>
      <c r="HF5" s="92">
        <v>7001</v>
      </c>
      <c r="HG5" s="91">
        <v>7002</v>
      </c>
    </row>
    <row r="6" spans="1:215" ht="170.1" customHeight="1" thickBot="1">
      <c r="A6" s="1"/>
      <c r="B6" s="93" t="s">
        <v>1298</v>
      </c>
      <c r="C6" s="94" t="s">
        <v>547</v>
      </c>
      <c r="D6" s="95" t="s">
        <v>548</v>
      </c>
      <c r="E6" s="94" t="s">
        <v>549</v>
      </c>
      <c r="F6" s="96" t="s">
        <v>277</v>
      </c>
      <c r="G6" s="96" t="s">
        <v>550</v>
      </c>
      <c r="H6" s="95" t="s">
        <v>551</v>
      </c>
      <c r="I6" s="94" t="s">
        <v>552</v>
      </c>
      <c r="J6" s="95" t="s">
        <v>553</v>
      </c>
      <c r="K6" s="94" t="s">
        <v>554</v>
      </c>
      <c r="L6" s="95" t="s">
        <v>555</v>
      </c>
      <c r="M6" s="94" t="s">
        <v>556</v>
      </c>
      <c r="N6" s="96" t="s">
        <v>557</v>
      </c>
      <c r="O6" s="96" t="s">
        <v>558</v>
      </c>
      <c r="P6" s="96" t="s">
        <v>559</v>
      </c>
      <c r="Q6" s="96" t="s">
        <v>560</v>
      </c>
      <c r="R6" s="96" t="s">
        <v>561</v>
      </c>
      <c r="S6" s="96" t="s">
        <v>562</v>
      </c>
      <c r="T6" s="95" t="s">
        <v>563</v>
      </c>
      <c r="U6" s="94" t="s">
        <v>564</v>
      </c>
      <c r="V6" s="96" t="s">
        <v>565</v>
      </c>
      <c r="W6" s="96" t="s">
        <v>566</v>
      </c>
      <c r="X6" s="95" t="s">
        <v>567</v>
      </c>
      <c r="Y6" s="93" t="s">
        <v>568</v>
      </c>
      <c r="Z6" s="94" t="s">
        <v>569</v>
      </c>
      <c r="AA6" s="95" t="s">
        <v>59</v>
      </c>
      <c r="AB6" s="94" t="s">
        <v>570</v>
      </c>
      <c r="AC6" s="96" t="s">
        <v>244</v>
      </c>
      <c r="AD6" s="96" t="s">
        <v>246</v>
      </c>
      <c r="AE6" s="96" t="s">
        <v>251</v>
      </c>
      <c r="AF6" s="96" t="s">
        <v>571</v>
      </c>
      <c r="AG6" s="96" t="s">
        <v>572</v>
      </c>
      <c r="AH6" s="95" t="s">
        <v>573</v>
      </c>
      <c r="AI6" s="93" t="s">
        <v>574</v>
      </c>
      <c r="AJ6" s="93" t="s">
        <v>575</v>
      </c>
      <c r="AK6" s="93" t="s">
        <v>576</v>
      </c>
      <c r="AL6" s="94" t="s">
        <v>577</v>
      </c>
      <c r="AM6" s="95" t="s">
        <v>578</v>
      </c>
      <c r="AN6" s="94" t="s">
        <v>579</v>
      </c>
      <c r="AO6" s="95" t="s">
        <v>580</v>
      </c>
      <c r="AP6" s="93" t="s">
        <v>504</v>
      </c>
      <c r="AQ6" s="94" t="s">
        <v>227</v>
      </c>
      <c r="AR6" s="95" t="s">
        <v>15</v>
      </c>
      <c r="AS6" s="93" t="s">
        <v>581</v>
      </c>
      <c r="AT6" s="93" t="s">
        <v>582</v>
      </c>
      <c r="AU6" s="93" t="s">
        <v>583</v>
      </c>
      <c r="AV6" s="94" t="s">
        <v>584</v>
      </c>
      <c r="AW6" s="96" t="s">
        <v>585</v>
      </c>
      <c r="AX6" s="95" t="s">
        <v>586</v>
      </c>
      <c r="AY6" s="94" t="s">
        <v>587</v>
      </c>
      <c r="AZ6" s="96" t="s">
        <v>66</v>
      </c>
      <c r="BA6" s="96" t="s">
        <v>588</v>
      </c>
      <c r="BB6" s="96" t="s">
        <v>440</v>
      </c>
      <c r="BC6" s="96" t="s">
        <v>589</v>
      </c>
      <c r="BD6" s="96" t="s">
        <v>590</v>
      </c>
      <c r="BE6" s="96" t="s">
        <v>591</v>
      </c>
      <c r="BF6" s="96" t="s">
        <v>592</v>
      </c>
      <c r="BG6" s="95" t="s">
        <v>593</v>
      </c>
      <c r="BH6" s="93" t="s">
        <v>594</v>
      </c>
      <c r="BI6" s="94" t="s">
        <v>595</v>
      </c>
      <c r="BJ6" s="96" t="s">
        <v>596</v>
      </c>
      <c r="BK6" s="95" t="s">
        <v>597</v>
      </c>
      <c r="BL6" s="94" t="s">
        <v>598</v>
      </c>
      <c r="BM6" s="96" t="s">
        <v>599</v>
      </c>
      <c r="BN6" s="96" t="s">
        <v>600</v>
      </c>
      <c r="BO6" s="96" t="s">
        <v>601</v>
      </c>
      <c r="BP6" s="96" t="s">
        <v>602</v>
      </c>
      <c r="BQ6" s="96" t="s">
        <v>603</v>
      </c>
      <c r="BR6" s="96" t="s">
        <v>604</v>
      </c>
      <c r="BS6" s="96" t="s">
        <v>605</v>
      </c>
      <c r="BT6" s="96" t="s">
        <v>606</v>
      </c>
      <c r="BU6" s="96" t="s">
        <v>607</v>
      </c>
      <c r="BV6" s="96" t="s">
        <v>608</v>
      </c>
      <c r="BW6" s="96" t="s">
        <v>609</v>
      </c>
      <c r="BX6" s="96" t="s">
        <v>610</v>
      </c>
      <c r="BY6" s="95" t="s">
        <v>611</v>
      </c>
      <c r="BZ6" s="94" t="s">
        <v>612</v>
      </c>
      <c r="CA6" s="95" t="s">
        <v>613</v>
      </c>
      <c r="CB6" s="94" t="s">
        <v>350</v>
      </c>
      <c r="CC6" s="96" t="s">
        <v>614</v>
      </c>
      <c r="CD6" s="96" t="s">
        <v>615</v>
      </c>
      <c r="CE6" s="96" t="s">
        <v>616</v>
      </c>
      <c r="CF6" s="96" t="s">
        <v>617</v>
      </c>
      <c r="CG6" s="96" t="s">
        <v>618</v>
      </c>
      <c r="CH6" s="96" t="s">
        <v>619</v>
      </c>
      <c r="CI6" s="96" t="s">
        <v>620</v>
      </c>
      <c r="CJ6" s="96" t="s">
        <v>621</v>
      </c>
      <c r="CK6" s="96" t="s">
        <v>622</v>
      </c>
      <c r="CL6" s="96" t="s">
        <v>623</v>
      </c>
      <c r="CM6" s="95" t="s">
        <v>624</v>
      </c>
      <c r="CN6" s="94" t="s">
        <v>625</v>
      </c>
      <c r="CO6" s="96" t="s">
        <v>626</v>
      </c>
      <c r="CP6" s="96" t="s">
        <v>627</v>
      </c>
      <c r="CQ6" s="95" t="s">
        <v>628</v>
      </c>
      <c r="CR6" s="94" t="s">
        <v>629</v>
      </c>
      <c r="CS6" s="95" t="s">
        <v>630</v>
      </c>
      <c r="CT6" s="94" t="s">
        <v>1299</v>
      </c>
      <c r="CU6" s="96" t="s">
        <v>1300</v>
      </c>
      <c r="CV6" s="95" t="s">
        <v>1301</v>
      </c>
      <c r="CW6" s="94" t="s">
        <v>1302</v>
      </c>
      <c r="CX6" s="96" t="s">
        <v>1303</v>
      </c>
      <c r="CY6" s="96" t="s">
        <v>1304</v>
      </c>
      <c r="CZ6" s="95" t="s">
        <v>1305</v>
      </c>
      <c r="DA6" s="94" t="s">
        <v>1306</v>
      </c>
      <c r="DB6" s="96" t="s">
        <v>1307</v>
      </c>
      <c r="DC6" s="96" t="s">
        <v>1308</v>
      </c>
      <c r="DD6" s="96" t="s">
        <v>1309</v>
      </c>
      <c r="DE6" s="96" t="s">
        <v>1310</v>
      </c>
      <c r="DF6" s="96" t="s">
        <v>1311</v>
      </c>
      <c r="DG6" s="96" t="s">
        <v>1312</v>
      </c>
      <c r="DH6" s="96" t="s">
        <v>1313</v>
      </c>
      <c r="DI6" s="96" t="s">
        <v>1314</v>
      </c>
      <c r="DJ6" s="96" t="s">
        <v>1315</v>
      </c>
      <c r="DK6" s="96" t="s">
        <v>1316</v>
      </c>
      <c r="DL6" s="95" t="s">
        <v>1317</v>
      </c>
      <c r="DM6" s="94" t="s">
        <v>1318</v>
      </c>
      <c r="DN6" s="96" t="s">
        <v>1319</v>
      </c>
      <c r="DO6" s="96" t="s">
        <v>1320</v>
      </c>
      <c r="DP6" s="95" t="s">
        <v>1321</v>
      </c>
      <c r="DQ6" s="94" t="s">
        <v>1322</v>
      </c>
      <c r="DR6" s="96" t="s">
        <v>1323</v>
      </c>
      <c r="DS6" s="96" t="s">
        <v>1324</v>
      </c>
      <c r="DT6" s="95" t="s">
        <v>1325</v>
      </c>
      <c r="DU6" s="93" t="s">
        <v>1326</v>
      </c>
      <c r="DV6" s="94" t="s">
        <v>1327</v>
      </c>
      <c r="DW6" s="96" t="s">
        <v>1328</v>
      </c>
      <c r="DX6" s="96" t="s">
        <v>1329</v>
      </c>
      <c r="DY6" s="96" t="s">
        <v>1330</v>
      </c>
      <c r="DZ6" s="96" t="s">
        <v>1331</v>
      </c>
      <c r="EA6" s="95" t="s">
        <v>1332</v>
      </c>
      <c r="EB6" s="1"/>
      <c r="EC6" s="93" t="s">
        <v>683</v>
      </c>
      <c r="ED6" s="93" t="s">
        <v>631</v>
      </c>
      <c r="EE6" s="93" t="s">
        <v>632</v>
      </c>
      <c r="EF6" s="93" t="s">
        <v>633</v>
      </c>
      <c r="EG6" s="93" t="s">
        <v>634</v>
      </c>
      <c r="EH6" s="93" t="s">
        <v>635</v>
      </c>
      <c r="EI6" s="93" t="s">
        <v>357</v>
      </c>
      <c r="EJ6" s="94" t="s">
        <v>636</v>
      </c>
      <c r="EK6" s="95" t="s">
        <v>637</v>
      </c>
      <c r="EL6" s="93" t="s">
        <v>638</v>
      </c>
      <c r="EM6" s="93" t="s">
        <v>688</v>
      </c>
      <c r="EN6" s="93" t="s">
        <v>639</v>
      </c>
      <c r="EO6" s="93" t="s">
        <v>282</v>
      </c>
      <c r="EP6" s="93" t="s">
        <v>640</v>
      </c>
      <c r="EQ6" s="93" t="s">
        <v>641</v>
      </c>
      <c r="ER6" s="93" t="s">
        <v>642</v>
      </c>
      <c r="ES6" s="93" t="s">
        <v>643</v>
      </c>
      <c r="ET6" s="93" t="s">
        <v>317</v>
      </c>
      <c r="EU6" s="93" t="s">
        <v>644</v>
      </c>
      <c r="EV6" s="93" t="s">
        <v>645</v>
      </c>
      <c r="EW6" s="93" t="s">
        <v>646</v>
      </c>
      <c r="EX6" s="93" t="s">
        <v>647</v>
      </c>
      <c r="EY6" s="94" t="s">
        <v>648</v>
      </c>
      <c r="EZ6" s="96" t="s">
        <v>649</v>
      </c>
      <c r="FA6" s="96" t="s">
        <v>650</v>
      </c>
      <c r="FB6" s="95" t="s">
        <v>651</v>
      </c>
      <c r="FC6" s="93" t="s">
        <v>652</v>
      </c>
      <c r="FD6" s="93" t="s">
        <v>653</v>
      </c>
      <c r="FE6" s="93" t="s">
        <v>689</v>
      </c>
      <c r="FF6" s="93" t="s">
        <v>690</v>
      </c>
      <c r="FG6" s="93" t="s">
        <v>654</v>
      </c>
      <c r="FH6" s="93" t="s">
        <v>655</v>
      </c>
      <c r="FI6" s="93" t="s">
        <v>656</v>
      </c>
      <c r="FJ6" s="94" t="s">
        <v>657</v>
      </c>
      <c r="FK6" s="96" t="s">
        <v>658</v>
      </c>
      <c r="FL6" s="96" t="s">
        <v>659</v>
      </c>
      <c r="FM6" s="95" t="s">
        <v>660</v>
      </c>
      <c r="FN6" s="93" t="s">
        <v>661</v>
      </c>
      <c r="FO6" s="94" t="s">
        <v>662</v>
      </c>
      <c r="FP6" s="95" t="s">
        <v>663</v>
      </c>
      <c r="FQ6" s="94" t="s">
        <v>664</v>
      </c>
      <c r="FR6" s="96" t="s">
        <v>665</v>
      </c>
      <c r="FS6" s="96" t="s">
        <v>666</v>
      </c>
      <c r="FT6" s="96" t="s">
        <v>667</v>
      </c>
      <c r="FU6" s="95" t="s">
        <v>668</v>
      </c>
      <c r="FV6" s="94" t="s">
        <v>669</v>
      </c>
      <c r="FW6" s="95" t="s">
        <v>670</v>
      </c>
      <c r="FX6" s="94" t="s">
        <v>671</v>
      </c>
      <c r="FY6" s="96" t="s">
        <v>672</v>
      </c>
      <c r="FZ6" s="96" t="s">
        <v>673</v>
      </c>
      <c r="GA6" s="95" t="s">
        <v>674</v>
      </c>
      <c r="GB6" s="93" t="s">
        <v>675</v>
      </c>
      <c r="GC6" s="93" t="s">
        <v>676</v>
      </c>
      <c r="GD6" s="94" t="s">
        <v>677</v>
      </c>
      <c r="GE6" s="96" t="s">
        <v>678</v>
      </c>
      <c r="GF6" s="96" t="s">
        <v>679</v>
      </c>
      <c r="GG6" s="96" t="s">
        <v>353</v>
      </c>
      <c r="GH6" s="95" t="s">
        <v>680</v>
      </c>
      <c r="GI6" s="93" t="s">
        <v>419</v>
      </c>
      <c r="GJ6" s="94" t="s">
        <v>681</v>
      </c>
      <c r="GK6" s="95" t="s">
        <v>682</v>
      </c>
      <c r="GL6" s="1"/>
      <c r="GM6" s="93" t="s">
        <v>683</v>
      </c>
      <c r="GN6" s="94" t="s">
        <v>684</v>
      </c>
      <c r="GO6" s="95" t="s">
        <v>685</v>
      </c>
      <c r="GP6" s="94" t="s">
        <v>686</v>
      </c>
      <c r="GQ6" s="95" t="s">
        <v>687</v>
      </c>
      <c r="GR6" s="93" t="s">
        <v>688</v>
      </c>
      <c r="GS6" s="93" t="s">
        <v>689</v>
      </c>
      <c r="GT6" s="93" t="s">
        <v>690</v>
      </c>
      <c r="GU6" s="1"/>
      <c r="GV6" s="93" t="s">
        <v>692</v>
      </c>
      <c r="GW6" s="93" t="s">
        <v>693</v>
      </c>
      <c r="GX6" s="93" t="s">
        <v>694</v>
      </c>
      <c r="GY6" s="93" t="s">
        <v>695</v>
      </c>
      <c r="GZ6" s="93" t="s">
        <v>696</v>
      </c>
      <c r="HA6" s="93" t="s">
        <v>697</v>
      </c>
      <c r="HB6" s="94" t="s">
        <v>698</v>
      </c>
      <c r="HC6" s="95" t="s">
        <v>699</v>
      </c>
      <c r="HD6" s="1"/>
      <c r="HE6" s="94" t="s">
        <v>1333</v>
      </c>
      <c r="HF6" s="96" t="s">
        <v>1334</v>
      </c>
      <c r="HG6" s="95" t="s">
        <v>1335</v>
      </c>
    </row>
    <row r="7" spans="1:215">
      <c r="A7" s="1"/>
      <c r="B7" s="97" t="s">
        <v>700</v>
      </c>
      <c r="C7" s="98"/>
      <c r="D7" s="99"/>
      <c r="E7" s="98"/>
      <c r="F7" s="100"/>
      <c r="G7" s="100"/>
      <c r="H7" s="99"/>
      <c r="I7" s="98"/>
      <c r="J7" s="99"/>
      <c r="K7" s="98"/>
      <c r="L7" s="99"/>
      <c r="M7" s="98"/>
      <c r="N7" s="100"/>
      <c r="O7" s="100"/>
      <c r="P7" s="100"/>
      <c r="Q7" s="100"/>
      <c r="R7" s="100">
        <v>321.79597000000001</v>
      </c>
      <c r="S7" s="100"/>
      <c r="T7" s="99"/>
      <c r="U7" s="98"/>
      <c r="V7" s="100"/>
      <c r="W7" s="100"/>
      <c r="X7" s="99"/>
      <c r="Y7" s="101"/>
      <c r="Z7" s="98"/>
      <c r="AA7" s="99">
        <v>5.7649600000000003</v>
      </c>
      <c r="AB7" s="98"/>
      <c r="AC7" s="100"/>
      <c r="AD7" s="100"/>
      <c r="AE7" s="100"/>
      <c r="AF7" s="100">
        <v>12.23925</v>
      </c>
      <c r="AG7" s="100"/>
      <c r="AH7" s="99"/>
      <c r="AI7" s="101"/>
      <c r="AJ7" s="101"/>
      <c r="AK7" s="101"/>
      <c r="AL7" s="98"/>
      <c r="AM7" s="99"/>
      <c r="AN7" s="98"/>
      <c r="AO7" s="99"/>
      <c r="AP7" s="101"/>
      <c r="AQ7" s="98"/>
      <c r="AR7" s="99"/>
      <c r="AS7" s="101"/>
      <c r="AT7" s="101"/>
      <c r="AU7" s="101"/>
      <c r="AV7" s="98"/>
      <c r="AW7" s="100"/>
      <c r="AX7" s="99"/>
      <c r="AY7" s="98"/>
      <c r="AZ7" s="100"/>
      <c r="BA7" s="100"/>
      <c r="BB7" s="100"/>
      <c r="BC7" s="100"/>
      <c r="BD7" s="100"/>
      <c r="BE7" s="100"/>
      <c r="BF7" s="100"/>
      <c r="BG7" s="99"/>
      <c r="BH7" s="101"/>
      <c r="BI7" s="98"/>
      <c r="BJ7" s="100"/>
      <c r="BK7" s="99"/>
      <c r="BL7" s="98">
        <v>167.61232000000001</v>
      </c>
      <c r="BM7" s="100">
        <v>166.56063</v>
      </c>
      <c r="BN7" s="100">
        <v>168.58996999999999</v>
      </c>
      <c r="BO7" s="100"/>
      <c r="BP7" s="100"/>
      <c r="BQ7" s="100"/>
      <c r="BR7" s="100"/>
      <c r="BS7" s="100"/>
      <c r="BT7" s="100"/>
      <c r="BU7" s="100"/>
      <c r="BV7" s="100"/>
      <c r="BW7" s="100"/>
      <c r="BX7" s="100"/>
      <c r="BY7" s="99"/>
      <c r="BZ7" s="98"/>
      <c r="CA7" s="99"/>
      <c r="CB7" s="98"/>
      <c r="CC7" s="100"/>
      <c r="CD7" s="100"/>
      <c r="CE7" s="100"/>
      <c r="CF7" s="100"/>
      <c r="CG7" s="100"/>
      <c r="CH7" s="100"/>
      <c r="CI7" s="100"/>
      <c r="CJ7" s="100"/>
      <c r="CK7" s="100"/>
      <c r="CL7" s="100"/>
      <c r="CM7" s="99"/>
      <c r="CN7" s="98"/>
      <c r="CO7" s="100"/>
      <c r="CP7" s="100"/>
      <c r="CQ7" s="99"/>
      <c r="CR7" s="98"/>
      <c r="CS7" s="99"/>
      <c r="CT7" s="98"/>
      <c r="CU7" s="100"/>
      <c r="CV7" s="102"/>
      <c r="CW7" s="98"/>
      <c r="CX7" s="100">
        <v>6679.9462999999996</v>
      </c>
      <c r="CY7" s="100"/>
      <c r="CZ7" s="99"/>
      <c r="DA7" s="98"/>
      <c r="DB7" s="100"/>
      <c r="DC7" s="100"/>
      <c r="DD7" s="100"/>
      <c r="DE7" s="100"/>
      <c r="DF7" s="100"/>
      <c r="DG7" s="100"/>
      <c r="DH7" s="100"/>
      <c r="DI7" s="100"/>
      <c r="DJ7" s="100"/>
      <c r="DK7" s="100"/>
      <c r="DL7" s="99"/>
      <c r="DM7" s="103"/>
      <c r="DN7" s="104"/>
      <c r="DO7" s="104"/>
      <c r="DP7" s="105" t="s">
        <v>1336</v>
      </c>
      <c r="DQ7" s="98">
        <v>3136.2892299999999</v>
      </c>
      <c r="DR7" s="100">
        <v>1213.4494</v>
      </c>
      <c r="DS7" s="100">
        <v>1213.4494</v>
      </c>
      <c r="DT7" s="99"/>
      <c r="DU7" s="101"/>
      <c r="DV7" s="98"/>
      <c r="DW7" s="100"/>
      <c r="DX7" s="100"/>
      <c r="DY7" s="100"/>
      <c r="DZ7" s="100"/>
      <c r="EA7" s="102">
        <v>6615.4</v>
      </c>
      <c r="EB7" s="1"/>
      <c r="EC7" s="101"/>
      <c r="ED7" s="101"/>
      <c r="EE7" s="101"/>
      <c r="EF7" s="101"/>
      <c r="EG7" s="101"/>
      <c r="EH7" s="101"/>
      <c r="EI7" s="101"/>
      <c r="EJ7" s="98"/>
      <c r="EK7" s="99"/>
      <c r="EL7" s="101"/>
      <c r="EM7" s="101"/>
      <c r="EN7" s="101"/>
      <c r="EO7" s="101"/>
      <c r="EP7" s="101"/>
      <c r="EQ7" s="101"/>
      <c r="ER7" s="101"/>
      <c r="ES7" s="101"/>
      <c r="ET7" s="101"/>
      <c r="EU7" s="101"/>
      <c r="EV7" s="101"/>
      <c r="EW7" s="101"/>
      <c r="EX7" s="101"/>
      <c r="EY7" s="98"/>
      <c r="EZ7" s="100"/>
      <c r="FA7" s="100">
        <v>1.9285699999999999</v>
      </c>
      <c r="FB7" s="99"/>
      <c r="FC7" s="101"/>
      <c r="FD7" s="101"/>
      <c r="FE7" s="101"/>
      <c r="FF7" s="101">
        <v>8.3245199999999997</v>
      </c>
      <c r="FG7" s="101"/>
      <c r="FH7" s="101"/>
      <c r="FI7" s="101"/>
      <c r="FJ7" s="98"/>
      <c r="FK7" s="100"/>
      <c r="FL7" s="100"/>
      <c r="FM7" s="99"/>
      <c r="FN7" s="101"/>
      <c r="FO7" s="98"/>
      <c r="FP7" s="99"/>
      <c r="FQ7" s="98"/>
      <c r="FR7" s="100"/>
      <c r="FS7" s="100"/>
      <c r="FT7" s="100"/>
      <c r="FU7" s="99"/>
      <c r="FV7" s="98"/>
      <c r="FW7" s="99"/>
      <c r="FX7" s="98"/>
      <c r="FY7" s="100"/>
      <c r="FZ7" s="100"/>
      <c r="GA7" s="99"/>
      <c r="GB7" s="101"/>
      <c r="GC7" s="101"/>
      <c r="GD7" s="98"/>
      <c r="GE7" s="100"/>
      <c r="GF7" s="100"/>
      <c r="GG7" s="100"/>
      <c r="GH7" s="99"/>
      <c r="GI7" s="101"/>
      <c r="GJ7" s="98"/>
      <c r="GK7" s="99"/>
      <c r="GL7" s="1"/>
      <c r="GM7" s="101"/>
      <c r="GN7" s="98"/>
      <c r="GO7" s="99"/>
      <c r="GP7" s="98"/>
      <c r="GQ7" s="99"/>
      <c r="GR7" s="101"/>
      <c r="GS7" s="101"/>
      <c r="GT7" s="101">
        <v>8.3245199999999997</v>
      </c>
      <c r="GU7" s="1"/>
      <c r="GV7" s="101"/>
      <c r="GW7" s="101"/>
      <c r="GX7" s="101"/>
      <c r="GY7" s="101"/>
      <c r="GZ7" s="101"/>
      <c r="HA7" s="101"/>
      <c r="HB7" s="98"/>
      <c r="HC7" s="99"/>
      <c r="HD7" s="1"/>
      <c r="HE7" s="98">
        <v>3136.2892299999999</v>
      </c>
      <c r="HF7" s="100">
        <v>3074.5306799999998</v>
      </c>
      <c r="HG7" s="99">
        <v>842.56310000000008</v>
      </c>
    </row>
    <row r="8" spans="1:215">
      <c r="A8" s="1"/>
      <c r="B8" s="97" t="s">
        <v>701</v>
      </c>
      <c r="C8" s="98"/>
      <c r="D8" s="99"/>
      <c r="E8" s="98"/>
      <c r="F8" s="100"/>
      <c r="G8" s="100"/>
      <c r="H8" s="99"/>
      <c r="I8" s="98"/>
      <c r="J8" s="99"/>
      <c r="K8" s="98"/>
      <c r="L8" s="99"/>
      <c r="M8" s="98"/>
      <c r="N8" s="100"/>
      <c r="O8" s="100"/>
      <c r="P8" s="100"/>
      <c r="Q8" s="100"/>
      <c r="R8" s="100">
        <v>321.79597000000001</v>
      </c>
      <c r="S8" s="100"/>
      <c r="T8" s="99"/>
      <c r="U8" s="98"/>
      <c r="V8" s="100"/>
      <c r="W8" s="100"/>
      <c r="X8" s="99"/>
      <c r="Y8" s="101"/>
      <c r="Z8" s="98"/>
      <c r="AA8" s="99">
        <v>5.7649600000000003</v>
      </c>
      <c r="AB8" s="98"/>
      <c r="AC8" s="100"/>
      <c r="AD8" s="100"/>
      <c r="AE8" s="100"/>
      <c r="AF8" s="100">
        <v>12.23925</v>
      </c>
      <c r="AG8" s="100"/>
      <c r="AH8" s="99"/>
      <c r="AI8" s="101"/>
      <c r="AJ8" s="101"/>
      <c r="AK8" s="101"/>
      <c r="AL8" s="98"/>
      <c r="AM8" s="99"/>
      <c r="AN8" s="98"/>
      <c r="AO8" s="99"/>
      <c r="AP8" s="101"/>
      <c r="AQ8" s="98"/>
      <c r="AR8" s="99"/>
      <c r="AS8" s="101"/>
      <c r="AT8" s="101"/>
      <c r="AU8" s="101"/>
      <c r="AV8" s="98"/>
      <c r="AW8" s="100"/>
      <c r="AX8" s="99"/>
      <c r="AY8" s="98"/>
      <c r="AZ8" s="100"/>
      <c r="BA8" s="100"/>
      <c r="BB8" s="100"/>
      <c r="BC8" s="100"/>
      <c r="BD8" s="100"/>
      <c r="BE8" s="100"/>
      <c r="BF8" s="100"/>
      <c r="BG8" s="99"/>
      <c r="BH8" s="101"/>
      <c r="BI8" s="98"/>
      <c r="BJ8" s="100"/>
      <c r="BK8" s="99"/>
      <c r="BL8" s="98">
        <v>167.61232000000001</v>
      </c>
      <c r="BM8" s="100">
        <v>166.56063</v>
      </c>
      <c r="BN8" s="100">
        <v>168.58996999999999</v>
      </c>
      <c r="BO8" s="100"/>
      <c r="BP8" s="100"/>
      <c r="BQ8" s="100"/>
      <c r="BR8" s="100"/>
      <c r="BS8" s="100"/>
      <c r="BT8" s="100"/>
      <c r="BU8" s="100"/>
      <c r="BV8" s="100"/>
      <c r="BW8" s="100"/>
      <c r="BX8" s="100"/>
      <c r="BY8" s="99"/>
      <c r="BZ8" s="98"/>
      <c r="CA8" s="99"/>
      <c r="CB8" s="98"/>
      <c r="CC8" s="100"/>
      <c r="CD8" s="100"/>
      <c r="CE8" s="100"/>
      <c r="CF8" s="100"/>
      <c r="CG8" s="100"/>
      <c r="CH8" s="100"/>
      <c r="CI8" s="100"/>
      <c r="CJ8" s="100"/>
      <c r="CK8" s="100"/>
      <c r="CL8" s="100"/>
      <c r="CM8" s="99"/>
      <c r="CN8" s="98"/>
      <c r="CO8" s="100"/>
      <c r="CP8" s="100"/>
      <c r="CQ8" s="99"/>
      <c r="CR8" s="98"/>
      <c r="CS8" s="99"/>
      <c r="CT8" s="98"/>
      <c r="CU8" s="100"/>
      <c r="CV8" s="102"/>
      <c r="CW8" s="98"/>
      <c r="CX8" s="100">
        <v>6738.5131000000001</v>
      </c>
      <c r="CY8" s="100"/>
      <c r="CZ8" s="99"/>
      <c r="DA8" s="98"/>
      <c r="DB8" s="100"/>
      <c r="DC8" s="100"/>
      <c r="DD8" s="100"/>
      <c r="DE8" s="100"/>
      <c r="DF8" s="100"/>
      <c r="DG8" s="100"/>
      <c r="DH8" s="100"/>
      <c r="DI8" s="100"/>
      <c r="DJ8" s="100"/>
      <c r="DK8" s="100"/>
      <c r="DL8" s="99"/>
      <c r="DM8" s="103"/>
      <c r="DN8" s="104"/>
      <c r="DO8" s="104"/>
      <c r="DP8" s="105" t="s">
        <v>1336</v>
      </c>
      <c r="DQ8" s="98">
        <v>3136.2892299999999</v>
      </c>
      <c r="DR8" s="100">
        <v>1213.4494</v>
      </c>
      <c r="DS8" s="100">
        <v>1213.4494</v>
      </c>
      <c r="DT8" s="99"/>
      <c r="DU8" s="101"/>
      <c r="DV8" s="98"/>
      <c r="DW8" s="100"/>
      <c r="DX8" s="100"/>
      <c r="DY8" s="100"/>
      <c r="DZ8" s="100"/>
      <c r="EA8" s="102">
        <v>6673.7</v>
      </c>
      <c r="EB8" s="1"/>
      <c r="EC8" s="101"/>
      <c r="ED8" s="101"/>
      <c r="EE8" s="101"/>
      <c r="EF8" s="101"/>
      <c r="EG8" s="101"/>
      <c r="EH8" s="101"/>
      <c r="EI8" s="101"/>
      <c r="EJ8" s="98"/>
      <c r="EK8" s="99"/>
      <c r="EL8" s="101"/>
      <c r="EM8" s="101"/>
      <c r="EN8" s="101"/>
      <c r="EO8" s="101"/>
      <c r="EP8" s="101"/>
      <c r="EQ8" s="101"/>
      <c r="ER8" s="101"/>
      <c r="ES8" s="101"/>
      <c r="ET8" s="101"/>
      <c r="EU8" s="101"/>
      <c r="EV8" s="101"/>
      <c r="EW8" s="101"/>
      <c r="EX8" s="101"/>
      <c r="EY8" s="98"/>
      <c r="EZ8" s="100"/>
      <c r="FA8" s="100">
        <v>1.9285699999999999</v>
      </c>
      <c r="FB8" s="99"/>
      <c r="FC8" s="101"/>
      <c r="FD8" s="101"/>
      <c r="FE8" s="101"/>
      <c r="FF8" s="101">
        <v>8.3245199999999997</v>
      </c>
      <c r="FG8" s="101"/>
      <c r="FH8" s="101"/>
      <c r="FI8" s="101"/>
      <c r="FJ8" s="98"/>
      <c r="FK8" s="100"/>
      <c r="FL8" s="100"/>
      <c r="FM8" s="99"/>
      <c r="FN8" s="101"/>
      <c r="FO8" s="98"/>
      <c r="FP8" s="99"/>
      <c r="FQ8" s="98"/>
      <c r="FR8" s="100"/>
      <c r="FS8" s="100"/>
      <c r="FT8" s="100"/>
      <c r="FU8" s="99"/>
      <c r="FV8" s="98"/>
      <c r="FW8" s="99"/>
      <c r="FX8" s="98"/>
      <c r="FY8" s="100"/>
      <c r="FZ8" s="100"/>
      <c r="GA8" s="99"/>
      <c r="GB8" s="101"/>
      <c r="GC8" s="101"/>
      <c r="GD8" s="98"/>
      <c r="GE8" s="100"/>
      <c r="GF8" s="100"/>
      <c r="GG8" s="100"/>
      <c r="GH8" s="99"/>
      <c r="GI8" s="101"/>
      <c r="GJ8" s="98"/>
      <c r="GK8" s="99"/>
      <c r="GL8" s="1"/>
      <c r="GM8" s="101"/>
      <c r="GN8" s="98"/>
      <c r="GO8" s="99"/>
      <c r="GP8" s="98"/>
      <c r="GQ8" s="99"/>
      <c r="GR8" s="101"/>
      <c r="GS8" s="101"/>
      <c r="GT8" s="101">
        <v>8.3245199999999997</v>
      </c>
      <c r="GU8" s="1"/>
      <c r="GV8" s="101"/>
      <c r="GW8" s="101"/>
      <c r="GX8" s="101"/>
      <c r="GY8" s="101"/>
      <c r="GZ8" s="101"/>
      <c r="HA8" s="101"/>
      <c r="HB8" s="98"/>
      <c r="HC8" s="99"/>
      <c r="HD8" s="1"/>
      <c r="HE8" s="98">
        <v>3136.2892299999999</v>
      </c>
      <c r="HF8" s="100">
        <v>3074.5306799999998</v>
      </c>
      <c r="HG8" s="99">
        <v>842.56310000000008</v>
      </c>
    </row>
    <row r="9" spans="1:215">
      <c r="A9" s="1"/>
      <c r="B9" s="97" t="s">
        <v>702</v>
      </c>
      <c r="C9" s="98"/>
      <c r="D9" s="99"/>
      <c r="E9" s="98"/>
      <c r="F9" s="100"/>
      <c r="G9" s="100"/>
      <c r="H9" s="99"/>
      <c r="I9" s="98"/>
      <c r="J9" s="99"/>
      <c r="K9" s="98"/>
      <c r="L9" s="99"/>
      <c r="M9" s="98"/>
      <c r="N9" s="100"/>
      <c r="O9" s="100"/>
      <c r="P9" s="100"/>
      <c r="Q9" s="100"/>
      <c r="R9" s="100">
        <v>321.79597000000001</v>
      </c>
      <c r="S9" s="100"/>
      <c r="T9" s="99"/>
      <c r="U9" s="98"/>
      <c r="V9" s="100"/>
      <c r="W9" s="100"/>
      <c r="X9" s="99"/>
      <c r="Y9" s="101"/>
      <c r="Z9" s="98"/>
      <c r="AA9" s="99">
        <v>5.7649600000000003</v>
      </c>
      <c r="AB9" s="98"/>
      <c r="AC9" s="100"/>
      <c r="AD9" s="100"/>
      <c r="AE9" s="100"/>
      <c r="AF9" s="100">
        <v>12.23925</v>
      </c>
      <c r="AG9" s="100"/>
      <c r="AH9" s="99"/>
      <c r="AI9" s="101"/>
      <c r="AJ9" s="101"/>
      <c r="AK9" s="101"/>
      <c r="AL9" s="98"/>
      <c r="AM9" s="99"/>
      <c r="AN9" s="98"/>
      <c r="AO9" s="99"/>
      <c r="AP9" s="101"/>
      <c r="AQ9" s="98"/>
      <c r="AR9" s="99"/>
      <c r="AS9" s="101"/>
      <c r="AT9" s="101"/>
      <c r="AU9" s="101"/>
      <c r="AV9" s="98"/>
      <c r="AW9" s="100"/>
      <c r="AX9" s="99"/>
      <c r="AY9" s="98"/>
      <c r="AZ9" s="100"/>
      <c r="BA9" s="100"/>
      <c r="BB9" s="100"/>
      <c r="BC9" s="100"/>
      <c r="BD9" s="100"/>
      <c r="BE9" s="100"/>
      <c r="BF9" s="100"/>
      <c r="BG9" s="99"/>
      <c r="BH9" s="101"/>
      <c r="BI9" s="98"/>
      <c r="BJ9" s="100"/>
      <c r="BK9" s="99"/>
      <c r="BL9" s="98">
        <v>167.61232000000001</v>
      </c>
      <c r="BM9" s="100">
        <v>166.56063</v>
      </c>
      <c r="BN9" s="100">
        <v>168.58996999999999</v>
      </c>
      <c r="BO9" s="100"/>
      <c r="BP9" s="100"/>
      <c r="BQ9" s="100"/>
      <c r="BR9" s="100"/>
      <c r="BS9" s="100"/>
      <c r="BT9" s="100"/>
      <c r="BU9" s="100"/>
      <c r="BV9" s="100"/>
      <c r="BW9" s="100"/>
      <c r="BX9" s="100"/>
      <c r="BY9" s="99"/>
      <c r="BZ9" s="98"/>
      <c r="CA9" s="99"/>
      <c r="CB9" s="98"/>
      <c r="CC9" s="100"/>
      <c r="CD9" s="100"/>
      <c r="CE9" s="100"/>
      <c r="CF9" s="100"/>
      <c r="CG9" s="100"/>
      <c r="CH9" s="100"/>
      <c r="CI9" s="100"/>
      <c r="CJ9" s="100"/>
      <c r="CK9" s="100"/>
      <c r="CL9" s="100"/>
      <c r="CM9" s="99"/>
      <c r="CN9" s="98"/>
      <c r="CO9" s="100"/>
      <c r="CP9" s="100"/>
      <c r="CQ9" s="99"/>
      <c r="CR9" s="98"/>
      <c r="CS9" s="99"/>
      <c r="CT9" s="98"/>
      <c r="CU9" s="100"/>
      <c r="CV9" s="102"/>
      <c r="CW9" s="98"/>
      <c r="CX9" s="100">
        <v>6514.5780999999997</v>
      </c>
      <c r="CY9" s="100"/>
      <c r="CZ9" s="99"/>
      <c r="DA9" s="98"/>
      <c r="DB9" s="100"/>
      <c r="DC9" s="100"/>
      <c r="DD9" s="100"/>
      <c r="DE9" s="100"/>
      <c r="DF9" s="100"/>
      <c r="DG9" s="100"/>
      <c r="DH9" s="100"/>
      <c r="DI9" s="100"/>
      <c r="DJ9" s="100"/>
      <c r="DK9" s="100"/>
      <c r="DL9" s="99"/>
      <c r="DM9" s="103"/>
      <c r="DN9" s="104"/>
      <c r="DO9" s="104"/>
      <c r="DP9" s="105" t="s">
        <v>1336</v>
      </c>
      <c r="DQ9" s="98">
        <v>3136.2892299999999</v>
      </c>
      <c r="DR9" s="100">
        <v>1213.4494</v>
      </c>
      <c r="DS9" s="100">
        <v>1213.4494</v>
      </c>
      <c r="DT9" s="99"/>
      <c r="DU9" s="101"/>
      <c r="DV9" s="98"/>
      <c r="DW9" s="100"/>
      <c r="DX9" s="100"/>
      <c r="DY9" s="100"/>
      <c r="DZ9" s="100"/>
      <c r="EA9" s="102">
        <v>6455.9</v>
      </c>
      <c r="EB9" s="1"/>
      <c r="EC9" s="101"/>
      <c r="ED9" s="101"/>
      <c r="EE9" s="101"/>
      <c r="EF9" s="101"/>
      <c r="EG9" s="101"/>
      <c r="EH9" s="101"/>
      <c r="EI9" s="101"/>
      <c r="EJ9" s="98"/>
      <c r="EK9" s="99"/>
      <c r="EL9" s="101"/>
      <c r="EM9" s="101"/>
      <c r="EN9" s="101"/>
      <c r="EO9" s="101"/>
      <c r="EP9" s="101"/>
      <c r="EQ9" s="101"/>
      <c r="ER9" s="101"/>
      <c r="ES9" s="101"/>
      <c r="ET9" s="101"/>
      <c r="EU9" s="101"/>
      <c r="EV9" s="101"/>
      <c r="EW9" s="101"/>
      <c r="EX9" s="101"/>
      <c r="EY9" s="98"/>
      <c r="EZ9" s="100"/>
      <c r="FA9" s="100">
        <v>1.9285699999999999</v>
      </c>
      <c r="FB9" s="99"/>
      <c r="FC9" s="101"/>
      <c r="FD9" s="101"/>
      <c r="FE9" s="101"/>
      <c r="FF9" s="101">
        <v>8.3245199999999997</v>
      </c>
      <c r="FG9" s="101"/>
      <c r="FH9" s="101"/>
      <c r="FI9" s="101"/>
      <c r="FJ9" s="98"/>
      <c r="FK9" s="100"/>
      <c r="FL9" s="100"/>
      <c r="FM9" s="99"/>
      <c r="FN9" s="101"/>
      <c r="FO9" s="98"/>
      <c r="FP9" s="99"/>
      <c r="FQ9" s="98"/>
      <c r="FR9" s="100"/>
      <c r="FS9" s="100"/>
      <c r="FT9" s="100"/>
      <c r="FU9" s="99"/>
      <c r="FV9" s="98"/>
      <c r="FW9" s="99"/>
      <c r="FX9" s="98"/>
      <c r="FY9" s="100"/>
      <c r="FZ9" s="100"/>
      <c r="GA9" s="99"/>
      <c r="GB9" s="101"/>
      <c r="GC9" s="101"/>
      <c r="GD9" s="98"/>
      <c r="GE9" s="100"/>
      <c r="GF9" s="100"/>
      <c r="GG9" s="100"/>
      <c r="GH9" s="99"/>
      <c r="GI9" s="101"/>
      <c r="GJ9" s="98"/>
      <c r="GK9" s="99"/>
      <c r="GL9" s="1"/>
      <c r="GM9" s="101"/>
      <c r="GN9" s="98"/>
      <c r="GO9" s="99"/>
      <c r="GP9" s="98"/>
      <c r="GQ9" s="99"/>
      <c r="GR9" s="101"/>
      <c r="GS9" s="101"/>
      <c r="GT9" s="101">
        <v>8.3245199999999997</v>
      </c>
      <c r="GU9" s="1"/>
      <c r="GV9" s="101"/>
      <c r="GW9" s="101"/>
      <c r="GX9" s="101"/>
      <c r="GY9" s="101"/>
      <c r="GZ9" s="101"/>
      <c r="HA9" s="101"/>
      <c r="HB9" s="98"/>
      <c r="HC9" s="99"/>
      <c r="HD9" s="1"/>
      <c r="HE9" s="98">
        <v>3136.2892299999999</v>
      </c>
      <c r="HF9" s="100">
        <v>3074.5306799999998</v>
      </c>
      <c r="HG9" s="99">
        <v>842.56310000000008</v>
      </c>
    </row>
    <row r="10" spans="1:215">
      <c r="A10" s="1"/>
      <c r="B10" s="97" t="s">
        <v>703</v>
      </c>
      <c r="C10" s="98"/>
      <c r="D10" s="99"/>
      <c r="E10" s="98"/>
      <c r="F10" s="100"/>
      <c r="G10" s="100"/>
      <c r="H10" s="99"/>
      <c r="I10" s="98"/>
      <c r="J10" s="99"/>
      <c r="K10" s="98"/>
      <c r="L10" s="99"/>
      <c r="M10" s="98"/>
      <c r="N10" s="100"/>
      <c r="O10" s="100"/>
      <c r="P10" s="100"/>
      <c r="Q10" s="100"/>
      <c r="R10" s="100">
        <v>321.79597000000001</v>
      </c>
      <c r="S10" s="100"/>
      <c r="T10" s="99"/>
      <c r="U10" s="98"/>
      <c r="V10" s="100"/>
      <c r="W10" s="100"/>
      <c r="X10" s="99"/>
      <c r="Y10" s="101"/>
      <c r="Z10" s="98"/>
      <c r="AA10" s="99">
        <v>5.7649600000000003</v>
      </c>
      <c r="AB10" s="98"/>
      <c r="AC10" s="100"/>
      <c r="AD10" s="100"/>
      <c r="AE10" s="100"/>
      <c r="AF10" s="100">
        <v>12.23925</v>
      </c>
      <c r="AG10" s="100"/>
      <c r="AH10" s="99"/>
      <c r="AI10" s="101"/>
      <c r="AJ10" s="101"/>
      <c r="AK10" s="101"/>
      <c r="AL10" s="98"/>
      <c r="AM10" s="99"/>
      <c r="AN10" s="98"/>
      <c r="AO10" s="99"/>
      <c r="AP10" s="101"/>
      <c r="AQ10" s="98"/>
      <c r="AR10" s="99"/>
      <c r="AS10" s="101"/>
      <c r="AT10" s="101"/>
      <c r="AU10" s="101"/>
      <c r="AV10" s="98"/>
      <c r="AW10" s="100"/>
      <c r="AX10" s="99"/>
      <c r="AY10" s="98"/>
      <c r="AZ10" s="100"/>
      <c r="BA10" s="100"/>
      <c r="BB10" s="100"/>
      <c r="BC10" s="100"/>
      <c r="BD10" s="100"/>
      <c r="BE10" s="100"/>
      <c r="BF10" s="100"/>
      <c r="BG10" s="99"/>
      <c r="BH10" s="101"/>
      <c r="BI10" s="98"/>
      <c r="BJ10" s="100"/>
      <c r="BK10" s="99"/>
      <c r="BL10" s="98">
        <v>167.61232000000001</v>
      </c>
      <c r="BM10" s="100">
        <v>166.56063</v>
      </c>
      <c r="BN10" s="100">
        <v>168.58996999999999</v>
      </c>
      <c r="BO10" s="100"/>
      <c r="BP10" s="100"/>
      <c r="BQ10" s="100"/>
      <c r="BR10" s="100"/>
      <c r="BS10" s="100"/>
      <c r="BT10" s="100"/>
      <c r="BU10" s="100"/>
      <c r="BV10" s="100"/>
      <c r="BW10" s="100"/>
      <c r="BX10" s="100"/>
      <c r="BY10" s="99"/>
      <c r="BZ10" s="98"/>
      <c r="CA10" s="99"/>
      <c r="CB10" s="98"/>
      <c r="CC10" s="100"/>
      <c r="CD10" s="100"/>
      <c r="CE10" s="100"/>
      <c r="CF10" s="100"/>
      <c r="CG10" s="100"/>
      <c r="CH10" s="100"/>
      <c r="CI10" s="100"/>
      <c r="CJ10" s="100"/>
      <c r="CK10" s="100"/>
      <c r="CL10" s="100"/>
      <c r="CM10" s="99"/>
      <c r="CN10" s="98"/>
      <c r="CO10" s="100"/>
      <c r="CP10" s="100"/>
      <c r="CQ10" s="99"/>
      <c r="CR10" s="98"/>
      <c r="CS10" s="99"/>
      <c r="CT10" s="98"/>
      <c r="CU10" s="100"/>
      <c r="CV10" s="102"/>
      <c r="CW10" s="98"/>
      <c r="CX10" s="100">
        <v>6524.6319999999996</v>
      </c>
      <c r="CY10" s="100"/>
      <c r="CZ10" s="99"/>
      <c r="DA10" s="98"/>
      <c r="DB10" s="100"/>
      <c r="DC10" s="100"/>
      <c r="DD10" s="100"/>
      <c r="DE10" s="100"/>
      <c r="DF10" s="100"/>
      <c r="DG10" s="100"/>
      <c r="DH10" s="100"/>
      <c r="DI10" s="100"/>
      <c r="DJ10" s="100"/>
      <c r="DK10" s="100"/>
      <c r="DL10" s="99"/>
      <c r="DM10" s="103"/>
      <c r="DN10" s="104"/>
      <c r="DO10" s="104"/>
      <c r="DP10" s="105" t="s">
        <v>1336</v>
      </c>
      <c r="DQ10" s="98">
        <v>3136.2892299999999</v>
      </c>
      <c r="DR10" s="100">
        <v>1213.4494</v>
      </c>
      <c r="DS10" s="100">
        <v>1213.4494</v>
      </c>
      <c r="DT10" s="99"/>
      <c r="DU10" s="101"/>
      <c r="DV10" s="98"/>
      <c r="DW10" s="100"/>
      <c r="DX10" s="100"/>
      <c r="DY10" s="100"/>
      <c r="DZ10" s="100"/>
      <c r="EA10" s="102">
        <v>6467.4</v>
      </c>
      <c r="EB10" s="1"/>
      <c r="EC10" s="101"/>
      <c r="ED10" s="101"/>
      <c r="EE10" s="101"/>
      <c r="EF10" s="101"/>
      <c r="EG10" s="101"/>
      <c r="EH10" s="101"/>
      <c r="EI10" s="101"/>
      <c r="EJ10" s="98"/>
      <c r="EK10" s="99"/>
      <c r="EL10" s="101"/>
      <c r="EM10" s="101"/>
      <c r="EN10" s="101"/>
      <c r="EO10" s="101"/>
      <c r="EP10" s="101"/>
      <c r="EQ10" s="101"/>
      <c r="ER10" s="101"/>
      <c r="ES10" s="101"/>
      <c r="ET10" s="101"/>
      <c r="EU10" s="101"/>
      <c r="EV10" s="101"/>
      <c r="EW10" s="101"/>
      <c r="EX10" s="101"/>
      <c r="EY10" s="98"/>
      <c r="EZ10" s="100"/>
      <c r="FA10" s="100">
        <v>1.9285699999999999</v>
      </c>
      <c r="FB10" s="99"/>
      <c r="FC10" s="101"/>
      <c r="FD10" s="101"/>
      <c r="FE10" s="101"/>
      <c r="FF10" s="101">
        <v>8.3245199999999997</v>
      </c>
      <c r="FG10" s="101"/>
      <c r="FH10" s="101"/>
      <c r="FI10" s="101"/>
      <c r="FJ10" s="98"/>
      <c r="FK10" s="100"/>
      <c r="FL10" s="100"/>
      <c r="FM10" s="99"/>
      <c r="FN10" s="101"/>
      <c r="FO10" s="98"/>
      <c r="FP10" s="99"/>
      <c r="FQ10" s="98"/>
      <c r="FR10" s="100"/>
      <c r="FS10" s="100"/>
      <c r="FT10" s="100"/>
      <c r="FU10" s="99"/>
      <c r="FV10" s="98"/>
      <c r="FW10" s="99"/>
      <c r="FX10" s="98"/>
      <c r="FY10" s="100"/>
      <c r="FZ10" s="100"/>
      <c r="GA10" s="99"/>
      <c r="GB10" s="101"/>
      <c r="GC10" s="101"/>
      <c r="GD10" s="98"/>
      <c r="GE10" s="100"/>
      <c r="GF10" s="100"/>
      <c r="GG10" s="100"/>
      <c r="GH10" s="99"/>
      <c r="GI10" s="101"/>
      <c r="GJ10" s="98"/>
      <c r="GK10" s="99"/>
      <c r="GL10" s="1"/>
      <c r="GM10" s="101"/>
      <c r="GN10" s="98"/>
      <c r="GO10" s="99"/>
      <c r="GP10" s="98"/>
      <c r="GQ10" s="99"/>
      <c r="GR10" s="101"/>
      <c r="GS10" s="101"/>
      <c r="GT10" s="101">
        <v>8.3245199999999997</v>
      </c>
      <c r="GU10" s="1"/>
      <c r="GV10" s="101"/>
      <c r="GW10" s="101"/>
      <c r="GX10" s="101"/>
      <c r="GY10" s="101"/>
      <c r="GZ10" s="101"/>
      <c r="HA10" s="101"/>
      <c r="HB10" s="98"/>
      <c r="HC10" s="99"/>
      <c r="HD10" s="1"/>
      <c r="HE10" s="98">
        <v>3136.2892299999999</v>
      </c>
      <c r="HF10" s="100">
        <v>3074.5306799999998</v>
      </c>
      <c r="HG10" s="99">
        <v>842.56310000000008</v>
      </c>
    </row>
    <row r="11" spans="1:215">
      <c r="A11" s="1"/>
      <c r="B11" s="97" t="s">
        <v>704</v>
      </c>
      <c r="C11" s="98"/>
      <c r="D11" s="99"/>
      <c r="E11" s="98"/>
      <c r="F11" s="100"/>
      <c r="G11" s="100"/>
      <c r="H11" s="99"/>
      <c r="I11" s="98"/>
      <c r="J11" s="99"/>
      <c r="K11" s="98"/>
      <c r="L11" s="99"/>
      <c r="M11" s="98"/>
      <c r="N11" s="100"/>
      <c r="O11" s="100"/>
      <c r="P11" s="100"/>
      <c r="Q11" s="100"/>
      <c r="R11" s="100">
        <v>321.79597000000001</v>
      </c>
      <c r="S11" s="100"/>
      <c r="T11" s="99"/>
      <c r="U11" s="98"/>
      <c r="V11" s="100"/>
      <c r="W11" s="100"/>
      <c r="X11" s="99"/>
      <c r="Y11" s="101"/>
      <c r="Z11" s="98"/>
      <c r="AA11" s="99">
        <v>5.7649600000000003</v>
      </c>
      <c r="AB11" s="98"/>
      <c r="AC11" s="100"/>
      <c r="AD11" s="100"/>
      <c r="AE11" s="100"/>
      <c r="AF11" s="100">
        <v>12.23925</v>
      </c>
      <c r="AG11" s="100"/>
      <c r="AH11" s="99"/>
      <c r="AI11" s="101"/>
      <c r="AJ11" s="101"/>
      <c r="AK11" s="101"/>
      <c r="AL11" s="98"/>
      <c r="AM11" s="99"/>
      <c r="AN11" s="98"/>
      <c r="AO11" s="99"/>
      <c r="AP11" s="101"/>
      <c r="AQ11" s="98"/>
      <c r="AR11" s="99"/>
      <c r="AS11" s="101"/>
      <c r="AT11" s="101"/>
      <c r="AU11" s="101"/>
      <c r="AV11" s="98"/>
      <c r="AW11" s="100"/>
      <c r="AX11" s="99"/>
      <c r="AY11" s="98"/>
      <c r="AZ11" s="100"/>
      <c r="BA11" s="100"/>
      <c r="BB11" s="100"/>
      <c r="BC11" s="100"/>
      <c r="BD11" s="100"/>
      <c r="BE11" s="100"/>
      <c r="BF11" s="100"/>
      <c r="BG11" s="99"/>
      <c r="BH11" s="101"/>
      <c r="BI11" s="98"/>
      <c r="BJ11" s="100"/>
      <c r="BK11" s="99"/>
      <c r="BL11" s="98">
        <v>167.61232000000001</v>
      </c>
      <c r="BM11" s="100">
        <v>166.56063</v>
      </c>
      <c r="BN11" s="100">
        <v>168.58996999999999</v>
      </c>
      <c r="BO11" s="100"/>
      <c r="BP11" s="100"/>
      <c r="BQ11" s="100"/>
      <c r="BR11" s="100"/>
      <c r="BS11" s="100"/>
      <c r="BT11" s="100"/>
      <c r="BU11" s="100"/>
      <c r="BV11" s="100"/>
      <c r="BW11" s="100"/>
      <c r="BX11" s="100"/>
      <c r="BY11" s="99"/>
      <c r="BZ11" s="98"/>
      <c r="CA11" s="99"/>
      <c r="CB11" s="98"/>
      <c r="CC11" s="100"/>
      <c r="CD11" s="100"/>
      <c r="CE11" s="100"/>
      <c r="CF11" s="100"/>
      <c r="CG11" s="100"/>
      <c r="CH11" s="100"/>
      <c r="CI11" s="100"/>
      <c r="CJ11" s="100"/>
      <c r="CK11" s="100"/>
      <c r="CL11" s="100"/>
      <c r="CM11" s="99"/>
      <c r="CN11" s="98"/>
      <c r="CO11" s="100"/>
      <c r="CP11" s="100"/>
      <c r="CQ11" s="99"/>
      <c r="CR11" s="98"/>
      <c r="CS11" s="99"/>
      <c r="CT11" s="98"/>
      <c r="CU11" s="100"/>
      <c r="CV11" s="102"/>
      <c r="CW11" s="98"/>
      <c r="CX11" s="100">
        <v>6396.8158999999996</v>
      </c>
      <c r="CY11" s="100"/>
      <c r="CZ11" s="99"/>
      <c r="DA11" s="98"/>
      <c r="DB11" s="100"/>
      <c r="DC11" s="100"/>
      <c r="DD11" s="100"/>
      <c r="DE11" s="100"/>
      <c r="DF11" s="100"/>
      <c r="DG11" s="100"/>
      <c r="DH11" s="100"/>
      <c r="DI11" s="100"/>
      <c r="DJ11" s="100"/>
      <c r="DK11" s="100"/>
      <c r="DL11" s="99"/>
      <c r="DM11" s="103"/>
      <c r="DN11" s="104"/>
      <c r="DO11" s="104"/>
      <c r="DP11" s="105" t="s">
        <v>1336</v>
      </c>
      <c r="DQ11" s="98">
        <v>3136.2892299999999</v>
      </c>
      <c r="DR11" s="100">
        <v>1213.4494</v>
      </c>
      <c r="DS11" s="100">
        <v>1213.4494</v>
      </c>
      <c r="DT11" s="99"/>
      <c r="DU11" s="101"/>
      <c r="DV11" s="98"/>
      <c r="DW11" s="100"/>
      <c r="DX11" s="100"/>
      <c r="DY11" s="100"/>
      <c r="DZ11" s="100"/>
      <c r="EA11" s="102">
        <v>6339.7</v>
      </c>
      <c r="EB11" s="1"/>
      <c r="EC11" s="101"/>
      <c r="ED11" s="101"/>
      <c r="EE11" s="101"/>
      <c r="EF11" s="101"/>
      <c r="EG11" s="101"/>
      <c r="EH11" s="101"/>
      <c r="EI11" s="101"/>
      <c r="EJ11" s="98"/>
      <c r="EK11" s="99"/>
      <c r="EL11" s="101"/>
      <c r="EM11" s="101"/>
      <c r="EN11" s="101"/>
      <c r="EO11" s="101"/>
      <c r="EP11" s="101"/>
      <c r="EQ11" s="101"/>
      <c r="ER11" s="101"/>
      <c r="ES11" s="101"/>
      <c r="ET11" s="101"/>
      <c r="EU11" s="101"/>
      <c r="EV11" s="101"/>
      <c r="EW11" s="101"/>
      <c r="EX11" s="101"/>
      <c r="EY11" s="98"/>
      <c r="EZ11" s="100"/>
      <c r="FA11" s="100">
        <v>1.9285699999999999</v>
      </c>
      <c r="FB11" s="99"/>
      <c r="FC11" s="101"/>
      <c r="FD11" s="101"/>
      <c r="FE11" s="101"/>
      <c r="FF11" s="101">
        <v>8.3245199999999997</v>
      </c>
      <c r="FG11" s="101"/>
      <c r="FH11" s="101"/>
      <c r="FI11" s="101"/>
      <c r="FJ11" s="98"/>
      <c r="FK11" s="100"/>
      <c r="FL11" s="100"/>
      <c r="FM11" s="99"/>
      <c r="FN11" s="101"/>
      <c r="FO11" s="98"/>
      <c r="FP11" s="99"/>
      <c r="FQ11" s="98"/>
      <c r="FR11" s="100"/>
      <c r="FS11" s="100"/>
      <c r="FT11" s="100"/>
      <c r="FU11" s="99"/>
      <c r="FV11" s="98"/>
      <c r="FW11" s="99"/>
      <c r="FX11" s="98"/>
      <c r="FY11" s="100"/>
      <c r="FZ11" s="100"/>
      <c r="GA11" s="99"/>
      <c r="GB11" s="101"/>
      <c r="GC11" s="101"/>
      <c r="GD11" s="98"/>
      <c r="GE11" s="100"/>
      <c r="GF11" s="100"/>
      <c r="GG11" s="100"/>
      <c r="GH11" s="99"/>
      <c r="GI11" s="101"/>
      <c r="GJ11" s="98"/>
      <c r="GK11" s="99"/>
      <c r="GL11" s="1"/>
      <c r="GM11" s="101"/>
      <c r="GN11" s="98"/>
      <c r="GO11" s="99"/>
      <c r="GP11" s="98"/>
      <c r="GQ11" s="99"/>
      <c r="GR11" s="101"/>
      <c r="GS11" s="101"/>
      <c r="GT11" s="101">
        <v>8.3245199999999997</v>
      </c>
      <c r="GU11" s="1"/>
      <c r="GV11" s="101"/>
      <c r="GW11" s="101"/>
      <c r="GX11" s="101"/>
      <c r="GY11" s="101"/>
      <c r="GZ11" s="101"/>
      <c r="HA11" s="101"/>
      <c r="HB11" s="98"/>
      <c r="HC11" s="99"/>
      <c r="HD11" s="1"/>
      <c r="HE11" s="98">
        <v>3136.2892299999999</v>
      </c>
      <c r="HF11" s="100">
        <v>3074.5306799999998</v>
      </c>
      <c r="HG11" s="99">
        <v>842.56310000000008</v>
      </c>
    </row>
    <row r="12" spans="1:215">
      <c r="A12" s="1"/>
      <c r="B12" s="97" t="s">
        <v>705</v>
      </c>
      <c r="C12" s="98"/>
      <c r="D12" s="99"/>
      <c r="E12" s="98"/>
      <c r="F12" s="100"/>
      <c r="G12" s="100"/>
      <c r="H12" s="99"/>
      <c r="I12" s="98"/>
      <c r="J12" s="99"/>
      <c r="K12" s="98"/>
      <c r="L12" s="99"/>
      <c r="M12" s="98"/>
      <c r="N12" s="100"/>
      <c r="O12" s="100"/>
      <c r="P12" s="100"/>
      <c r="Q12" s="100"/>
      <c r="R12" s="100">
        <v>321.79597000000001</v>
      </c>
      <c r="S12" s="100"/>
      <c r="T12" s="99"/>
      <c r="U12" s="98"/>
      <c r="V12" s="100"/>
      <c r="W12" s="100"/>
      <c r="X12" s="99"/>
      <c r="Y12" s="101"/>
      <c r="Z12" s="98"/>
      <c r="AA12" s="99">
        <v>5.7649600000000003</v>
      </c>
      <c r="AB12" s="98"/>
      <c r="AC12" s="100"/>
      <c r="AD12" s="100"/>
      <c r="AE12" s="100"/>
      <c r="AF12" s="100">
        <v>12.23925</v>
      </c>
      <c r="AG12" s="100"/>
      <c r="AH12" s="99"/>
      <c r="AI12" s="101"/>
      <c r="AJ12" s="101"/>
      <c r="AK12" s="101"/>
      <c r="AL12" s="98"/>
      <c r="AM12" s="99"/>
      <c r="AN12" s="98"/>
      <c r="AO12" s="99"/>
      <c r="AP12" s="101"/>
      <c r="AQ12" s="98"/>
      <c r="AR12" s="99"/>
      <c r="AS12" s="101"/>
      <c r="AT12" s="101"/>
      <c r="AU12" s="101"/>
      <c r="AV12" s="98"/>
      <c r="AW12" s="100"/>
      <c r="AX12" s="99"/>
      <c r="AY12" s="98"/>
      <c r="AZ12" s="100"/>
      <c r="BA12" s="100"/>
      <c r="BB12" s="100"/>
      <c r="BC12" s="100"/>
      <c r="BD12" s="100"/>
      <c r="BE12" s="100"/>
      <c r="BF12" s="100"/>
      <c r="BG12" s="99"/>
      <c r="BH12" s="101"/>
      <c r="BI12" s="98"/>
      <c r="BJ12" s="100"/>
      <c r="BK12" s="99"/>
      <c r="BL12" s="98">
        <v>167.61232000000001</v>
      </c>
      <c r="BM12" s="100">
        <v>166.56063</v>
      </c>
      <c r="BN12" s="100">
        <v>168.58996999999999</v>
      </c>
      <c r="BO12" s="100"/>
      <c r="BP12" s="100"/>
      <c r="BQ12" s="100"/>
      <c r="BR12" s="100"/>
      <c r="BS12" s="100"/>
      <c r="BT12" s="100"/>
      <c r="BU12" s="100"/>
      <c r="BV12" s="100"/>
      <c r="BW12" s="100"/>
      <c r="BX12" s="100"/>
      <c r="BY12" s="99"/>
      <c r="BZ12" s="98"/>
      <c r="CA12" s="99"/>
      <c r="CB12" s="98"/>
      <c r="CC12" s="100"/>
      <c r="CD12" s="100"/>
      <c r="CE12" s="100"/>
      <c r="CF12" s="100"/>
      <c r="CG12" s="100"/>
      <c r="CH12" s="100"/>
      <c r="CI12" s="100"/>
      <c r="CJ12" s="100"/>
      <c r="CK12" s="100"/>
      <c r="CL12" s="100"/>
      <c r="CM12" s="99"/>
      <c r="CN12" s="98"/>
      <c r="CO12" s="100"/>
      <c r="CP12" s="100"/>
      <c r="CQ12" s="99"/>
      <c r="CR12" s="98"/>
      <c r="CS12" s="99"/>
      <c r="CT12" s="98"/>
      <c r="CU12" s="100"/>
      <c r="CV12" s="102"/>
      <c r="CW12" s="98"/>
      <c r="CX12" s="100">
        <v>6450.1616999999997</v>
      </c>
      <c r="CY12" s="100"/>
      <c r="CZ12" s="99"/>
      <c r="DA12" s="98"/>
      <c r="DB12" s="100"/>
      <c r="DC12" s="100"/>
      <c r="DD12" s="100"/>
      <c r="DE12" s="100"/>
      <c r="DF12" s="100"/>
      <c r="DG12" s="100"/>
      <c r="DH12" s="100"/>
      <c r="DI12" s="100"/>
      <c r="DJ12" s="100"/>
      <c r="DK12" s="100"/>
      <c r="DL12" s="99"/>
      <c r="DM12" s="103"/>
      <c r="DN12" s="104"/>
      <c r="DO12" s="104"/>
      <c r="DP12" s="105" t="s">
        <v>1336</v>
      </c>
      <c r="DQ12" s="98">
        <v>3136.2892299999999</v>
      </c>
      <c r="DR12" s="100">
        <v>1213.4494</v>
      </c>
      <c r="DS12" s="100">
        <v>1213.4494</v>
      </c>
      <c r="DT12" s="99"/>
      <c r="DU12" s="101"/>
      <c r="DV12" s="98"/>
      <c r="DW12" s="100"/>
      <c r="DX12" s="100"/>
      <c r="DY12" s="100"/>
      <c r="DZ12" s="100"/>
      <c r="EA12" s="102">
        <v>6392.6</v>
      </c>
      <c r="EB12" s="1"/>
      <c r="EC12" s="101"/>
      <c r="ED12" s="101"/>
      <c r="EE12" s="101"/>
      <c r="EF12" s="101"/>
      <c r="EG12" s="101"/>
      <c r="EH12" s="101"/>
      <c r="EI12" s="101"/>
      <c r="EJ12" s="98"/>
      <c r="EK12" s="99"/>
      <c r="EL12" s="101"/>
      <c r="EM12" s="101"/>
      <c r="EN12" s="101"/>
      <c r="EO12" s="101"/>
      <c r="EP12" s="101"/>
      <c r="EQ12" s="101"/>
      <c r="ER12" s="101"/>
      <c r="ES12" s="101"/>
      <c r="ET12" s="101"/>
      <c r="EU12" s="101"/>
      <c r="EV12" s="101"/>
      <c r="EW12" s="101"/>
      <c r="EX12" s="101"/>
      <c r="EY12" s="98"/>
      <c r="EZ12" s="100"/>
      <c r="FA12" s="100">
        <v>1.9285699999999999</v>
      </c>
      <c r="FB12" s="99"/>
      <c r="FC12" s="101"/>
      <c r="FD12" s="101"/>
      <c r="FE12" s="101"/>
      <c r="FF12" s="101">
        <v>8.3245199999999997</v>
      </c>
      <c r="FG12" s="101"/>
      <c r="FH12" s="101"/>
      <c r="FI12" s="101"/>
      <c r="FJ12" s="98"/>
      <c r="FK12" s="100"/>
      <c r="FL12" s="100"/>
      <c r="FM12" s="99"/>
      <c r="FN12" s="101"/>
      <c r="FO12" s="98"/>
      <c r="FP12" s="99"/>
      <c r="FQ12" s="98"/>
      <c r="FR12" s="100"/>
      <c r="FS12" s="100"/>
      <c r="FT12" s="100"/>
      <c r="FU12" s="99"/>
      <c r="FV12" s="98"/>
      <c r="FW12" s="99"/>
      <c r="FX12" s="98"/>
      <c r="FY12" s="100"/>
      <c r="FZ12" s="100"/>
      <c r="GA12" s="99"/>
      <c r="GB12" s="101"/>
      <c r="GC12" s="101"/>
      <c r="GD12" s="98"/>
      <c r="GE12" s="100"/>
      <c r="GF12" s="100"/>
      <c r="GG12" s="100"/>
      <c r="GH12" s="99"/>
      <c r="GI12" s="101"/>
      <c r="GJ12" s="98"/>
      <c r="GK12" s="99"/>
      <c r="GL12" s="1"/>
      <c r="GM12" s="101"/>
      <c r="GN12" s="98"/>
      <c r="GO12" s="99"/>
      <c r="GP12" s="98"/>
      <c r="GQ12" s="99"/>
      <c r="GR12" s="101"/>
      <c r="GS12" s="101"/>
      <c r="GT12" s="101">
        <v>8.3245199999999997</v>
      </c>
      <c r="GU12" s="1"/>
      <c r="GV12" s="101"/>
      <c r="GW12" s="101"/>
      <c r="GX12" s="101"/>
      <c r="GY12" s="101"/>
      <c r="GZ12" s="101"/>
      <c r="HA12" s="101"/>
      <c r="HB12" s="98"/>
      <c r="HC12" s="99"/>
      <c r="HD12" s="1"/>
      <c r="HE12" s="98">
        <v>3136.2892299999999</v>
      </c>
      <c r="HF12" s="100">
        <v>3074.5306799999998</v>
      </c>
      <c r="HG12" s="99">
        <v>842.56310000000008</v>
      </c>
    </row>
    <row r="13" spans="1:215">
      <c r="A13" s="1"/>
      <c r="B13" s="97" t="s">
        <v>706</v>
      </c>
      <c r="C13" s="98"/>
      <c r="D13" s="99"/>
      <c r="E13" s="98"/>
      <c r="F13" s="100"/>
      <c r="G13" s="100"/>
      <c r="H13" s="99"/>
      <c r="I13" s="98"/>
      <c r="J13" s="99"/>
      <c r="K13" s="98"/>
      <c r="L13" s="99"/>
      <c r="M13" s="98"/>
      <c r="N13" s="100"/>
      <c r="O13" s="100"/>
      <c r="P13" s="100"/>
      <c r="Q13" s="100"/>
      <c r="R13" s="100">
        <v>321.79597000000001</v>
      </c>
      <c r="S13" s="100"/>
      <c r="T13" s="99"/>
      <c r="U13" s="98"/>
      <c r="V13" s="100"/>
      <c r="W13" s="100"/>
      <c r="X13" s="99"/>
      <c r="Y13" s="101"/>
      <c r="Z13" s="98"/>
      <c r="AA13" s="99">
        <v>5.7649600000000003</v>
      </c>
      <c r="AB13" s="98"/>
      <c r="AC13" s="100"/>
      <c r="AD13" s="100"/>
      <c r="AE13" s="100"/>
      <c r="AF13" s="100">
        <v>12.23925</v>
      </c>
      <c r="AG13" s="100"/>
      <c r="AH13" s="99"/>
      <c r="AI13" s="101"/>
      <c r="AJ13" s="101"/>
      <c r="AK13" s="101"/>
      <c r="AL13" s="98"/>
      <c r="AM13" s="99"/>
      <c r="AN13" s="98"/>
      <c r="AO13" s="99"/>
      <c r="AP13" s="101"/>
      <c r="AQ13" s="98"/>
      <c r="AR13" s="99"/>
      <c r="AS13" s="101"/>
      <c r="AT13" s="101"/>
      <c r="AU13" s="101"/>
      <c r="AV13" s="98"/>
      <c r="AW13" s="100"/>
      <c r="AX13" s="99"/>
      <c r="AY13" s="98"/>
      <c r="AZ13" s="100"/>
      <c r="BA13" s="100"/>
      <c r="BB13" s="100"/>
      <c r="BC13" s="100"/>
      <c r="BD13" s="100"/>
      <c r="BE13" s="100"/>
      <c r="BF13" s="100"/>
      <c r="BG13" s="99"/>
      <c r="BH13" s="101"/>
      <c r="BI13" s="98"/>
      <c r="BJ13" s="100"/>
      <c r="BK13" s="99"/>
      <c r="BL13" s="98">
        <v>167.61232000000001</v>
      </c>
      <c r="BM13" s="100">
        <v>166.56063</v>
      </c>
      <c r="BN13" s="100">
        <v>168.58996999999999</v>
      </c>
      <c r="BO13" s="100"/>
      <c r="BP13" s="100"/>
      <c r="BQ13" s="100"/>
      <c r="BR13" s="100"/>
      <c r="BS13" s="100"/>
      <c r="BT13" s="100"/>
      <c r="BU13" s="100"/>
      <c r="BV13" s="100"/>
      <c r="BW13" s="100"/>
      <c r="BX13" s="100"/>
      <c r="BY13" s="99"/>
      <c r="BZ13" s="98"/>
      <c r="CA13" s="99"/>
      <c r="CB13" s="98"/>
      <c r="CC13" s="100"/>
      <c r="CD13" s="100"/>
      <c r="CE13" s="100"/>
      <c r="CF13" s="100"/>
      <c r="CG13" s="100"/>
      <c r="CH13" s="100"/>
      <c r="CI13" s="100"/>
      <c r="CJ13" s="100"/>
      <c r="CK13" s="100"/>
      <c r="CL13" s="100"/>
      <c r="CM13" s="99"/>
      <c r="CN13" s="98"/>
      <c r="CO13" s="100"/>
      <c r="CP13" s="100"/>
      <c r="CQ13" s="99"/>
      <c r="CR13" s="98"/>
      <c r="CS13" s="99"/>
      <c r="CT13" s="98"/>
      <c r="CU13" s="100"/>
      <c r="CV13" s="102"/>
      <c r="CW13" s="98"/>
      <c r="CX13" s="100">
        <v>6469.5891000000001</v>
      </c>
      <c r="CY13" s="100"/>
      <c r="CZ13" s="99"/>
      <c r="DA13" s="98"/>
      <c r="DB13" s="100"/>
      <c r="DC13" s="100"/>
      <c r="DD13" s="100"/>
      <c r="DE13" s="100"/>
      <c r="DF13" s="100"/>
      <c r="DG13" s="100"/>
      <c r="DH13" s="100"/>
      <c r="DI13" s="100"/>
      <c r="DJ13" s="100"/>
      <c r="DK13" s="100"/>
      <c r="DL13" s="99"/>
      <c r="DM13" s="103"/>
      <c r="DN13" s="104"/>
      <c r="DO13" s="104"/>
      <c r="DP13" s="105" t="s">
        <v>1336</v>
      </c>
      <c r="DQ13" s="98">
        <v>3136.2892299999999</v>
      </c>
      <c r="DR13" s="100">
        <v>1213.4494</v>
      </c>
      <c r="DS13" s="100">
        <v>1213.4494</v>
      </c>
      <c r="DT13" s="99"/>
      <c r="DU13" s="101"/>
      <c r="DV13" s="98"/>
      <c r="DW13" s="100"/>
      <c r="DX13" s="100"/>
      <c r="DY13" s="100"/>
      <c r="DZ13" s="100"/>
      <c r="EA13" s="102">
        <v>6411.9</v>
      </c>
      <c r="EB13" s="1"/>
      <c r="EC13" s="101"/>
      <c r="ED13" s="101"/>
      <c r="EE13" s="101"/>
      <c r="EF13" s="101"/>
      <c r="EG13" s="101"/>
      <c r="EH13" s="101"/>
      <c r="EI13" s="101"/>
      <c r="EJ13" s="98"/>
      <c r="EK13" s="99"/>
      <c r="EL13" s="101"/>
      <c r="EM13" s="101"/>
      <c r="EN13" s="101"/>
      <c r="EO13" s="101"/>
      <c r="EP13" s="101"/>
      <c r="EQ13" s="101"/>
      <c r="ER13" s="101"/>
      <c r="ES13" s="101"/>
      <c r="ET13" s="101"/>
      <c r="EU13" s="101"/>
      <c r="EV13" s="101"/>
      <c r="EW13" s="101"/>
      <c r="EX13" s="101"/>
      <c r="EY13" s="98"/>
      <c r="EZ13" s="100"/>
      <c r="FA13" s="100">
        <v>1.9285699999999999</v>
      </c>
      <c r="FB13" s="99"/>
      <c r="FC13" s="101"/>
      <c r="FD13" s="101"/>
      <c r="FE13" s="101"/>
      <c r="FF13" s="101">
        <v>8.3245199999999997</v>
      </c>
      <c r="FG13" s="101"/>
      <c r="FH13" s="101"/>
      <c r="FI13" s="101"/>
      <c r="FJ13" s="98"/>
      <c r="FK13" s="100"/>
      <c r="FL13" s="100"/>
      <c r="FM13" s="99"/>
      <c r="FN13" s="101"/>
      <c r="FO13" s="98"/>
      <c r="FP13" s="99"/>
      <c r="FQ13" s="98"/>
      <c r="FR13" s="100"/>
      <c r="FS13" s="100"/>
      <c r="FT13" s="100"/>
      <c r="FU13" s="99"/>
      <c r="FV13" s="98"/>
      <c r="FW13" s="99"/>
      <c r="FX13" s="98"/>
      <c r="FY13" s="100"/>
      <c r="FZ13" s="100"/>
      <c r="GA13" s="99"/>
      <c r="GB13" s="101"/>
      <c r="GC13" s="101"/>
      <c r="GD13" s="98"/>
      <c r="GE13" s="100"/>
      <c r="GF13" s="100"/>
      <c r="GG13" s="100"/>
      <c r="GH13" s="99"/>
      <c r="GI13" s="101"/>
      <c r="GJ13" s="98"/>
      <c r="GK13" s="99"/>
      <c r="GL13" s="1"/>
      <c r="GM13" s="101"/>
      <c r="GN13" s="98"/>
      <c r="GO13" s="99"/>
      <c r="GP13" s="98"/>
      <c r="GQ13" s="99"/>
      <c r="GR13" s="101"/>
      <c r="GS13" s="101"/>
      <c r="GT13" s="101">
        <v>8.3245199999999997</v>
      </c>
      <c r="GU13" s="1"/>
      <c r="GV13" s="101"/>
      <c r="GW13" s="101"/>
      <c r="GX13" s="101"/>
      <c r="GY13" s="101"/>
      <c r="GZ13" s="101"/>
      <c r="HA13" s="101"/>
      <c r="HB13" s="98"/>
      <c r="HC13" s="99"/>
      <c r="HD13" s="1"/>
      <c r="HE13" s="98">
        <v>3136.2892299999999</v>
      </c>
      <c r="HF13" s="100">
        <v>3074.5306799999998</v>
      </c>
      <c r="HG13" s="99">
        <v>842.56310000000008</v>
      </c>
    </row>
    <row r="14" spans="1:215">
      <c r="A14" s="1"/>
      <c r="B14" s="97" t="s">
        <v>707</v>
      </c>
      <c r="C14" s="98"/>
      <c r="D14" s="99"/>
      <c r="E14" s="98"/>
      <c r="F14" s="100"/>
      <c r="G14" s="100"/>
      <c r="H14" s="99"/>
      <c r="I14" s="98"/>
      <c r="J14" s="99"/>
      <c r="K14" s="98"/>
      <c r="L14" s="99"/>
      <c r="M14" s="98"/>
      <c r="N14" s="100"/>
      <c r="O14" s="100"/>
      <c r="P14" s="100"/>
      <c r="Q14" s="100"/>
      <c r="R14" s="100">
        <v>321.79597000000001</v>
      </c>
      <c r="S14" s="100"/>
      <c r="T14" s="99"/>
      <c r="U14" s="98"/>
      <c r="V14" s="100"/>
      <c r="W14" s="100"/>
      <c r="X14" s="99"/>
      <c r="Y14" s="101"/>
      <c r="Z14" s="98"/>
      <c r="AA14" s="99">
        <v>5.7649600000000003</v>
      </c>
      <c r="AB14" s="98"/>
      <c r="AC14" s="100"/>
      <c r="AD14" s="100"/>
      <c r="AE14" s="100"/>
      <c r="AF14" s="100">
        <v>12.23925</v>
      </c>
      <c r="AG14" s="100"/>
      <c r="AH14" s="99"/>
      <c r="AI14" s="101"/>
      <c r="AJ14" s="101"/>
      <c r="AK14" s="101"/>
      <c r="AL14" s="98"/>
      <c r="AM14" s="99"/>
      <c r="AN14" s="98"/>
      <c r="AO14" s="99"/>
      <c r="AP14" s="101"/>
      <c r="AQ14" s="98"/>
      <c r="AR14" s="99"/>
      <c r="AS14" s="101"/>
      <c r="AT14" s="101"/>
      <c r="AU14" s="101"/>
      <c r="AV14" s="98"/>
      <c r="AW14" s="100"/>
      <c r="AX14" s="99"/>
      <c r="AY14" s="98"/>
      <c r="AZ14" s="100"/>
      <c r="BA14" s="100"/>
      <c r="BB14" s="100"/>
      <c r="BC14" s="100"/>
      <c r="BD14" s="100"/>
      <c r="BE14" s="100"/>
      <c r="BF14" s="100"/>
      <c r="BG14" s="99"/>
      <c r="BH14" s="101"/>
      <c r="BI14" s="98"/>
      <c r="BJ14" s="100"/>
      <c r="BK14" s="99"/>
      <c r="BL14" s="98">
        <v>167.61232000000001</v>
      </c>
      <c r="BM14" s="100">
        <v>166.56063</v>
      </c>
      <c r="BN14" s="100">
        <v>168.58996999999999</v>
      </c>
      <c r="BO14" s="100"/>
      <c r="BP14" s="100"/>
      <c r="BQ14" s="100"/>
      <c r="BR14" s="100"/>
      <c r="BS14" s="100"/>
      <c r="BT14" s="100"/>
      <c r="BU14" s="100"/>
      <c r="BV14" s="100"/>
      <c r="BW14" s="100"/>
      <c r="BX14" s="100"/>
      <c r="BY14" s="99"/>
      <c r="BZ14" s="98"/>
      <c r="CA14" s="99"/>
      <c r="CB14" s="98"/>
      <c r="CC14" s="100"/>
      <c r="CD14" s="100"/>
      <c r="CE14" s="100"/>
      <c r="CF14" s="100"/>
      <c r="CG14" s="100"/>
      <c r="CH14" s="100"/>
      <c r="CI14" s="100"/>
      <c r="CJ14" s="100"/>
      <c r="CK14" s="100"/>
      <c r="CL14" s="100"/>
      <c r="CM14" s="99"/>
      <c r="CN14" s="98"/>
      <c r="CO14" s="100"/>
      <c r="CP14" s="100"/>
      <c r="CQ14" s="99"/>
      <c r="CR14" s="98"/>
      <c r="CS14" s="99"/>
      <c r="CT14" s="98"/>
      <c r="CU14" s="100"/>
      <c r="CV14" s="102"/>
      <c r="CW14" s="98"/>
      <c r="CX14" s="100">
        <v>6448.1332000000002</v>
      </c>
      <c r="CY14" s="100"/>
      <c r="CZ14" s="99"/>
      <c r="DA14" s="98"/>
      <c r="DB14" s="100"/>
      <c r="DC14" s="100"/>
      <c r="DD14" s="100"/>
      <c r="DE14" s="100"/>
      <c r="DF14" s="100"/>
      <c r="DG14" s="100"/>
      <c r="DH14" s="100"/>
      <c r="DI14" s="100"/>
      <c r="DJ14" s="100"/>
      <c r="DK14" s="100"/>
      <c r="DL14" s="99"/>
      <c r="DM14" s="103"/>
      <c r="DN14" s="104"/>
      <c r="DO14" s="104"/>
      <c r="DP14" s="105" t="s">
        <v>1336</v>
      </c>
      <c r="DQ14" s="98">
        <v>3136.2892299999999</v>
      </c>
      <c r="DR14" s="100">
        <v>1213.4494</v>
      </c>
      <c r="DS14" s="100">
        <v>1213.4494</v>
      </c>
      <c r="DT14" s="99"/>
      <c r="DU14" s="101"/>
      <c r="DV14" s="98"/>
      <c r="DW14" s="100"/>
      <c r="DX14" s="100"/>
      <c r="DY14" s="100"/>
      <c r="DZ14" s="100"/>
      <c r="EA14" s="102">
        <v>6390.5</v>
      </c>
      <c r="EB14" s="1"/>
      <c r="EC14" s="101"/>
      <c r="ED14" s="101"/>
      <c r="EE14" s="101"/>
      <c r="EF14" s="101"/>
      <c r="EG14" s="101"/>
      <c r="EH14" s="101"/>
      <c r="EI14" s="101"/>
      <c r="EJ14" s="98"/>
      <c r="EK14" s="99"/>
      <c r="EL14" s="101"/>
      <c r="EM14" s="101"/>
      <c r="EN14" s="101"/>
      <c r="EO14" s="101"/>
      <c r="EP14" s="101"/>
      <c r="EQ14" s="101"/>
      <c r="ER14" s="101"/>
      <c r="ES14" s="101"/>
      <c r="ET14" s="101"/>
      <c r="EU14" s="101"/>
      <c r="EV14" s="101"/>
      <c r="EW14" s="101"/>
      <c r="EX14" s="101"/>
      <c r="EY14" s="98"/>
      <c r="EZ14" s="100"/>
      <c r="FA14" s="100">
        <v>1.9285699999999999</v>
      </c>
      <c r="FB14" s="99"/>
      <c r="FC14" s="101"/>
      <c r="FD14" s="101"/>
      <c r="FE14" s="101"/>
      <c r="FF14" s="101">
        <v>8.3245199999999997</v>
      </c>
      <c r="FG14" s="101"/>
      <c r="FH14" s="101"/>
      <c r="FI14" s="101"/>
      <c r="FJ14" s="98"/>
      <c r="FK14" s="100"/>
      <c r="FL14" s="100"/>
      <c r="FM14" s="99"/>
      <c r="FN14" s="101"/>
      <c r="FO14" s="98"/>
      <c r="FP14" s="99"/>
      <c r="FQ14" s="98"/>
      <c r="FR14" s="100"/>
      <c r="FS14" s="100"/>
      <c r="FT14" s="100"/>
      <c r="FU14" s="99"/>
      <c r="FV14" s="98"/>
      <c r="FW14" s="99"/>
      <c r="FX14" s="98"/>
      <c r="FY14" s="100"/>
      <c r="FZ14" s="100"/>
      <c r="GA14" s="99"/>
      <c r="GB14" s="101"/>
      <c r="GC14" s="101"/>
      <c r="GD14" s="98"/>
      <c r="GE14" s="100"/>
      <c r="GF14" s="100"/>
      <c r="GG14" s="100"/>
      <c r="GH14" s="99"/>
      <c r="GI14" s="101"/>
      <c r="GJ14" s="98"/>
      <c r="GK14" s="99"/>
      <c r="GL14" s="1"/>
      <c r="GM14" s="101"/>
      <c r="GN14" s="98"/>
      <c r="GO14" s="99"/>
      <c r="GP14" s="98"/>
      <c r="GQ14" s="99"/>
      <c r="GR14" s="101"/>
      <c r="GS14" s="101"/>
      <c r="GT14" s="101">
        <v>8.3245199999999997</v>
      </c>
      <c r="GU14" s="1"/>
      <c r="GV14" s="101"/>
      <c r="GW14" s="101"/>
      <c r="GX14" s="101"/>
      <c r="GY14" s="101"/>
      <c r="GZ14" s="101"/>
      <c r="HA14" s="101"/>
      <c r="HB14" s="98"/>
      <c r="HC14" s="99"/>
      <c r="HD14" s="1"/>
      <c r="HE14" s="98">
        <v>3136.2892299999999</v>
      </c>
      <c r="HF14" s="100">
        <v>3074.5306799999998</v>
      </c>
      <c r="HG14" s="99">
        <v>842.56310000000008</v>
      </c>
    </row>
    <row r="15" spans="1:215">
      <c r="A15" s="1"/>
      <c r="B15" s="97" t="s">
        <v>708</v>
      </c>
      <c r="C15" s="98"/>
      <c r="D15" s="99"/>
      <c r="E15" s="98"/>
      <c r="F15" s="100"/>
      <c r="G15" s="100"/>
      <c r="H15" s="99"/>
      <c r="I15" s="98"/>
      <c r="J15" s="99"/>
      <c r="K15" s="98"/>
      <c r="L15" s="99"/>
      <c r="M15" s="98"/>
      <c r="N15" s="100"/>
      <c r="O15" s="100"/>
      <c r="P15" s="100"/>
      <c r="Q15" s="100"/>
      <c r="R15" s="100">
        <v>321.79597000000001</v>
      </c>
      <c r="S15" s="100"/>
      <c r="T15" s="99"/>
      <c r="U15" s="98"/>
      <c r="V15" s="100"/>
      <c r="W15" s="100"/>
      <c r="X15" s="99"/>
      <c r="Y15" s="101"/>
      <c r="Z15" s="98"/>
      <c r="AA15" s="99">
        <v>5.7649600000000003</v>
      </c>
      <c r="AB15" s="98"/>
      <c r="AC15" s="100"/>
      <c r="AD15" s="100"/>
      <c r="AE15" s="100"/>
      <c r="AF15" s="100">
        <v>12.23925</v>
      </c>
      <c r="AG15" s="100"/>
      <c r="AH15" s="99"/>
      <c r="AI15" s="101"/>
      <c r="AJ15" s="101"/>
      <c r="AK15" s="101"/>
      <c r="AL15" s="98"/>
      <c r="AM15" s="99"/>
      <c r="AN15" s="98"/>
      <c r="AO15" s="99"/>
      <c r="AP15" s="101"/>
      <c r="AQ15" s="98"/>
      <c r="AR15" s="99"/>
      <c r="AS15" s="101"/>
      <c r="AT15" s="101"/>
      <c r="AU15" s="101"/>
      <c r="AV15" s="98"/>
      <c r="AW15" s="100"/>
      <c r="AX15" s="99"/>
      <c r="AY15" s="98"/>
      <c r="AZ15" s="100"/>
      <c r="BA15" s="100"/>
      <c r="BB15" s="100"/>
      <c r="BC15" s="100"/>
      <c r="BD15" s="100"/>
      <c r="BE15" s="100"/>
      <c r="BF15" s="100"/>
      <c r="BG15" s="99"/>
      <c r="BH15" s="101"/>
      <c r="BI15" s="98"/>
      <c r="BJ15" s="100"/>
      <c r="BK15" s="99"/>
      <c r="BL15" s="98">
        <v>167.61232000000001</v>
      </c>
      <c r="BM15" s="100">
        <v>166.56063</v>
      </c>
      <c r="BN15" s="100">
        <v>168.58996999999999</v>
      </c>
      <c r="BO15" s="100"/>
      <c r="BP15" s="100"/>
      <c r="BQ15" s="100"/>
      <c r="BR15" s="100"/>
      <c r="BS15" s="100"/>
      <c r="BT15" s="100"/>
      <c r="BU15" s="100"/>
      <c r="BV15" s="100"/>
      <c r="BW15" s="100"/>
      <c r="BX15" s="100"/>
      <c r="BY15" s="99"/>
      <c r="BZ15" s="98"/>
      <c r="CA15" s="99"/>
      <c r="CB15" s="98"/>
      <c r="CC15" s="100"/>
      <c r="CD15" s="100"/>
      <c r="CE15" s="100"/>
      <c r="CF15" s="100"/>
      <c r="CG15" s="100"/>
      <c r="CH15" s="100"/>
      <c r="CI15" s="100"/>
      <c r="CJ15" s="100"/>
      <c r="CK15" s="100"/>
      <c r="CL15" s="100"/>
      <c r="CM15" s="99"/>
      <c r="CN15" s="98"/>
      <c r="CO15" s="100"/>
      <c r="CP15" s="100"/>
      <c r="CQ15" s="99"/>
      <c r="CR15" s="98"/>
      <c r="CS15" s="99"/>
      <c r="CT15" s="98"/>
      <c r="CU15" s="100"/>
      <c r="CV15" s="102"/>
      <c r="CW15" s="98"/>
      <c r="CX15" s="100">
        <v>6507.9979999999996</v>
      </c>
      <c r="CY15" s="100"/>
      <c r="CZ15" s="99"/>
      <c r="DA15" s="98"/>
      <c r="DB15" s="100"/>
      <c r="DC15" s="100"/>
      <c r="DD15" s="100"/>
      <c r="DE15" s="100"/>
      <c r="DF15" s="100"/>
      <c r="DG15" s="100"/>
      <c r="DH15" s="100"/>
      <c r="DI15" s="100"/>
      <c r="DJ15" s="100"/>
      <c r="DK15" s="100"/>
      <c r="DL15" s="99"/>
      <c r="DM15" s="103"/>
      <c r="DN15" s="104"/>
      <c r="DO15" s="104"/>
      <c r="DP15" s="105" t="s">
        <v>1336</v>
      </c>
      <c r="DQ15" s="98">
        <v>3136.2892299999999</v>
      </c>
      <c r="DR15" s="100">
        <v>1213.4494</v>
      </c>
      <c r="DS15" s="100">
        <v>1213.4494</v>
      </c>
      <c r="DT15" s="99"/>
      <c r="DU15" s="101"/>
      <c r="DV15" s="98"/>
      <c r="DW15" s="100"/>
      <c r="DX15" s="100"/>
      <c r="DY15" s="100"/>
      <c r="DZ15" s="100"/>
      <c r="EA15" s="102">
        <v>6450.4</v>
      </c>
      <c r="EB15" s="1"/>
      <c r="EC15" s="101"/>
      <c r="ED15" s="101"/>
      <c r="EE15" s="101"/>
      <c r="EF15" s="101"/>
      <c r="EG15" s="101"/>
      <c r="EH15" s="101"/>
      <c r="EI15" s="101"/>
      <c r="EJ15" s="98"/>
      <c r="EK15" s="99"/>
      <c r="EL15" s="101"/>
      <c r="EM15" s="101"/>
      <c r="EN15" s="101"/>
      <c r="EO15" s="101"/>
      <c r="EP15" s="101"/>
      <c r="EQ15" s="101"/>
      <c r="ER15" s="101"/>
      <c r="ES15" s="101"/>
      <c r="ET15" s="101"/>
      <c r="EU15" s="101"/>
      <c r="EV15" s="101"/>
      <c r="EW15" s="101"/>
      <c r="EX15" s="101"/>
      <c r="EY15" s="98"/>
      <c r="EZ15" s="100"/>
      <c r="FA15" s="100">
        <v>1.9285699999999999</v>
      </c>
      <c r="FB15" s="99"/>
      <c r="FC15" s="101"/>
      <c r="FD15" s="101"/>
      <c r="FE15" s="101"/>
      <c r="FF15" s="101">
        <v>8.3245199999999997</v>
      </c>
      <c r="FG15" s="101"/>
      <c r="FH15" s="101"/>
      <c r="FI15" s="101"/>
      <c r="FJ15" s="98"/>
      <c r="FK15" s="100"/>
      <c r="FL15" s="100"/>
      <c r="FM15" s="99"/>
      <c r="FN15" s="101"/>
      <c r="FO15" s="98"/>
      <c r="FP15" s="99"/>
      <c r="FQ15" s="98"/>
      <c r="FR15" s="100"/>
      <c r="FS15" s="100"/>
      <c r="FT15" s="100"/>
      <c r="FU15" s="99"/>
      <c r="FV15" s="98"/>
      <c r="FW15" s="99"/>
      <c r="FX15" s="98"/>
      <c r="FY15" s="100"/>
      <c r="FZ15" s="100"/>
      <c r="GA15" s="99"/>
      <c r="GB15" s="101"/>
      <c r="GC15" s="101"/>
      <c r="GD15" s="98"/>
      <c r="GE15" s="100"/>
      <c r="GF15" s="100"/>
      <c r="GG15" s="100"/>
      <c r="GH15" s="99"/>
      <c r="GI15" s="101"/>
      <c r="GJ15" s="98"/>
      <c r="GK15" s="99"/>
      <c r="GL15" s="1"/>
      <c r="GM15" s="101"/>
      <c r="GN15" s="98"/>
      <c r="GO15" s="99"/>
      <c r="GP15" s="98"/>
      <c r="GQ15" s="99"/>
      <c r="GR15" s="101"/>
      <c r="GS15" s="101"/>
      <c r="GT15" s="101">
        <v>8.3245199999999997</v>
      </c>
      <c r="GU15" s="1"/>
      <c r="GV15" s="101"/>
      <c r="GW15" s="101"/>
      <c r="GX15" s="101"/>
      <c r="GY15" s="101"/>
      <c r="GZ15" s="101"/>
      <c r="HA15" s="101"/>
      <c r="HB15" s="98"/>
      <c r="HC15" s="99"/>
      <c r="HD15" s="1"/>
      <c r="HE15" s="98">
        <v>3136.2892299999999</v>
      </c>
      <c r="HF15" s="100">
        <v>3074.5306799999998</v>
      </c>
      <c r="HG15" s="99">
        <v>842.56310000000008</v>
      </c>
    </row>
    <row r="16" spans="1:215">
      <c r="A16" s="1"/>
      <c r="B16" s="97" t="s">
        <v>709</v>
      </c>
      <c r="C16" s="98"/>
      <c r="D16" s="99"/>
      <c r="E16" s="98"/>
      <c r="F16" s="100"/>
      <c r="G16" s="100"/>
      <c r="H16" s="99"/>
      <c r="I16" s="98"/>
      <c r="J16" s="99"/>
      <c r="K16" s="98"/>
      <c r="L16" s="99"/>
      <c r="M16" s="98"/>
      <c r="N16" s="100"/>
      <c r="O16" s="100"/>
      <c r="P16" s="100"/>
      <c r="Q16" s="100"/>
      <c r="R16" s="100">
        <v>321.79597000000001</v>
      </c>
      <c r="S16" s="100"/>
      <c r="T16" s="99"/>
      <c r="U16" s="98"/>
      <c r="V16" s="100"/>
      <c r="W16" s="100"/>
      <c r="X16" s="99"/>
      <c r="Y16" s="101"/>
      <c r="Z16" s="98"/>
      <c r="AA16" s="99">
        <v>5.7649600000000003</v>
      </c>
      <c r="AB16" s="98"/>
      <c r="AC16" s="100"/>
      <c r="AD16" s="100"/>
      <c r="AE16" s="100"/>
      <c r="AF16" s="100">
        <v>12.23925</v>
      </c>
      <c r="AG16" s="100"/>
      <c r="AH16" s="99"/>
      <c r="AI16" s="101"/>
      <c r="AJ16" s="101"/>
      <c r="AK16" s="101"/>
      <c r="AL16" s="98"/>
      <c r="AM16" s="99"/>
      <c r="AN16" s="98"/>
      <c r="AO16" s="99"/>
      <c r="AP16" s="101"/>
      <c r="AQ16" s="98"/>
      <c r="AR16" s="99"/>
      <c r="AS16" s="101"/>
      <c r="AT16" s="101"/>
      <c r="AU16" s="101"/>
      <c r="AV16" s="98"/>
      <c r="AW16" s="100"/>
      <c r="AX16" s="99"/>
      <c r="AY16" s="98"/>
      <c r="AZ16" s="100"/>
      <c r="BA16" s="100"/>
      <c r="BB16" s="100"/>
      <c r="BC16" s="100"/>
      <c r="BD16" s="100"/>
      <c r="BE16" s="100"/>
      <c r="BF16" s="100"/>
      <c r="BG16" s="99"/>
      <c r="BH16" s="101"/>
      <c r="BI16" s="98"/>
      <c r="BJ16" s="100"/>
      <c r="BK16" s="99"/>
      <c r="BL16" s="98">
        <v>167.61232000000001</v>
      </c>
      <c r="BM16" s="100">
        <v>166.56063</v>
      </c>
      <c r="BN16" s="100">
        <v>168.58996999999999</v>
      </c>
      <c r="BO16" s="100"/>
      <c r="BP16" s="100"/>
      <c r="BQ16" s="100"/>
      <c r="BR16" s="100"/>
      <c r="BS16" s="100"/>
      <c r="BT16" s="100"/>
      <c r="BU16" s="100"/>
      <c r="BV16" s="100"/>
      <c r="BW16" s="100"/>
      <c r="BX16" s="100"/>
      <c r="BY16" s="99"/>
      <c r="BZ16" s="98"/>
      <c r="CA16" s="99"/>
      <c r="CB16" s="98"/>
      <c r="CC16" s="100"/>
      <c r="CD16" s="100"/>
      <c r="CE16" s="100"/>
      <c r="CF16" s="100"/>
      <c r="CG16" s="100"/>
      <c r="CH16" s="100"/>
      <c r="CI16" s="100"/>
      <c r="CJ16" s="100"/>
      <c r="CK16" s="100"/>
      <c r="CL16" s="100"/>
      <c r="CM16" s="99"/>
      <c r="CN16" s="98"/>
      <c r="CO16" s="100"/>
      <c r="CP16" s="100"/>
      <c r="CQ16" s="99"/>
      <c r="CR16" s="98"/>
      <c r="CS16" s="99"/>
      <c r="CT16" s="98"/>
      <c r="CU16" s="100"/>
      <c r="CV16" s="102"/>
      <c r="CW16" s="98"/>
      <c r="CX16" s="100">
        <v>6559.4228999999996</v>
      </c>
      <c r="CY16" s="100"/>
      <c r="CZ16" s="99"/>
      <c r="DA16" s="98"/>
      <c r="DB16" s="100"/>
      <c r="DC16" s="100"/>
      <c r="DD16" s="100"/>
      <c r="DE16" s="100"/>
      <c r="DF16" s="100"/>
      <c r="DG16" s="100"/>
      <c r="DH16" s="100"/>
      <c r="DI16" s="100"/>
      <c r="DJ16" s="100"/>
      <c r="DK16" s="100"/>
      <c r="DL16" s="99"/>
      <c r="DM16" s="103"/>
      <c r="DN16" s="104"/>
      <c r="DO16" s="104"/>
      <c r="DP16" s="105" t="s">
        <v>1336</v>
      </c>
      <c r="DQ16" s="98">
        <v>3136.2892299999999</v>
      </c>
      <c r="DR16" s="100">
        <v>1213.4494</v>
      </c>
      <c r="DS16" s="100">
        <v>1213.4494</v>
      </c>
      <c r="DT16" s="99"/>
      <c r="DU16" s="101"/>
      <c r="DV16" s="98"/>
      <c r="DW16" s="100"/>
      <c r="DX16" s="100"/>
      <c r="DY16" s="100"/>
      <c r="DZ16" s="100"/>
      <c r="EA16" s="102">
        <v>6501.5</v>
      </c>
      <c r="EB16" s="1"/>
      <c r="EC16" s="101"/>
      <c r="ED16" s="101"/>
      <c r="EE16" s="101"/>
      <c r="EF16" s="101"/>
      <c r="EG16" s="101"/>
      <c r="EH16" s="101"/>
      <c r="EI16" s="101"/>
      <c r="EJ16" s="98"/>
      <c r="EK16" s="99"/>
      <c r="EL16" s="101"/>
      <c r="EM16" s="101"/>
      <c r="EN16" s="101"/>
      <c r="EO16" s="101"/>
      <c r="EP16" s="101"/>
      <c r="EQ16" s="101"/>
      <c r="ER16" s="101"/>
      <c r="ES16" s="101"/>
      <c r="ET16" s="101"/>
      <c r="EU16" s="101"/>
      <c r="EV16" s="101"/>
      <c r="EW16" s="101"/>
      <c r="EX16" s="101"/>
      <c r="EY16" s="98"/>
      <c r="EZ16" s="100"/>
      <c r="FA16" s="100">
        <v>1.9285699999999999</v>
      </c>
      <c r="FB16" s="99"/>
      <c r="FC16" s="101"/>
      <c r="FD16" s="101"/>
      <c r="FE16" s="101"/>
      <c r="FF16" s="101">
        <v>8.3245199999999997</v>
      </c>
      <c r="FG16" s="101"/>
      <c r="FH16" s="101"/>
      <c r="FI16" s="101"/>
      <c r="FJ16" s="98"/>
      <c r="FK16" s="100"/>
      <c r="FL16" s="100"/>
      <c r="FM16" s="99"/>
      <c r="FN16" s="101"/>
      <c r="FO16" s="98"/>
      <c r="FP16" s="99"/>
      <c r="FQ16" s="98"/>
      <c r="FR16" s="100"/>
      <c r="FS16" s="100"/>
      <c r="FT16" s="100"/>
      <c r="FU16" s="99"/>
      <c r="FV16" s="98"/>
      <c r="FW16" s="99"/>
      <c r="FX16" s="98"/>
      <c r="FY16" s="100"/>
      <c r="FZ16" s="100"/>
      <c r="GA16" s="99"/>
      <c r="GB16" s="101"/>
      <c r="GC16" s="101"/>
      <c r="GD16" s="98"/>
      <c r="GE16" s="100"/>
      <c r="GF16" s="100"/>
      <c r="GG16" s="100"/>
      <c r="GH16" s="99"/>
      <c r="GI16" s="101"/>
      <c r="GJ16" s="98"/>
      <c r="GK16" s="99"/>
      <c r="GL16" s="1"/>
      <c r="GM16" s="101"/>
      <c r="GN16" s="98"/>
      <c r="GO16" s="99"/>
      <c r="GP16" s="98"/>
      <c r="GQ16" s="99"/>
      <c r="GR16" s="101"/>
      <c r="GS16" s="101"/>
      <c r="GT16" s="101">
        <v>8.3245199999999997</v>
      </c>
      <c r="GU16" s="1"/>
      <c r="GV16" s="101"/>
      <c r="GW16" s="101"/>
      <c r="GX16" s="101"/>
      <c r="GY16" s="101"/>
      <c r="GZ16" s="101"/>
      <c r="HA16" s="101"/>
      <c r="HB16" s="98"/>
      <c r="HC16" s="99"/>
      <c r="HD16" s="1"/>
      <c r="HE16" s="98">
        <v>3136.2892299999999</v>
      </c>
      <c r="HF16" s="100">
        <v>3074.5306799999998</v>
      </c>
      <c r="HG16" s="99">
        <v>842.56310000000008</v>
      </c>
    </row>
    <row r="17" spans="1:215">
      <c r="A17" s="1"/>
      <c r="B17" s="97" t="s">
        <v>710</v>
      </c>
      <c r="C17" s="98"/>
      <c r="D17" s="99"/>
      <c r="E17" s="98"/>
      <c r="F17" s="100"/>
      <c r="G17" s="100"/>
      <c r="H17" s="99"/>
      <c r="I17" s="98"/>
      <c r="J17" s="99"/>
      <c r="K17" s="98"/>
      <c r="L17" s="99"/>
      <c r="M17" s="98"/>
      <c r="N17" s="100"/>
      <c r="O17" s="100"/>
      <c r="P17" s="100"/>
      <c r="Q17" s="100"/>
      <c r="R17" s="100">
        <v>321.79597000000001</v>
      </c>
      <c r="S17" s="100"/>
      <c r="T17" s="99"/>
      <c r="U17" s="98"/>
      <c r="V17" s="100"/>
      <c r="W17" s="100"/>
      <c r="X17" s="99"/>
      <c r="Y17" s="101"/>
      <c r="Z17" s="98"/>
      <c r="AA17" s="99">
        <v>5.7649600000000003</v>
      </c>
      <c r="AB17" s="98"/>
      <c r="AC17" s="100"/>
      <c r="AD17" s="100"/>
      <c r="AE17" s="100"/>
      <c r="AF17" s="100">
        <v>12.23925</v>
      </c>
      <c r="AG17" s="100"/>
      <c r="AH17" s="99"/>
      <c r="AI17" s="101"/>
      <c r="AJ17" s="101"/>
      <c r="AK17" s="101"/>
      <c r="AL17" s="98"/>
      <c r="AM17" s="99"/>
      <c r="AN17" s="98"/>
      <c r="AO17" s="99"/>
      <c r="AP17" s="101"/>
      <c r="AQ17" s="98"/>
      <c r="AR17" s="99"/>
      <c r="AS17" s="101"/>
      <c r="AT17" s="101"/>
      <c r="AU17" s="101"/>
      <c r="AV17" s="98"/>
      <c r="AW17" s="100"/>
      <c r="AX17" s="99"/>
      <c r="AY17" s="98"/>
      <c r="AZ17" s="100"/>
      <c r="BA17" s="100"/>
      <c r="BB17" s="100"/>
      <c r="BC17" s="100"/>
      <c r="BD17" s="100"/>
      <c r="BE17" s="100"/>
      <c r="BF17" s="100"/>
      <c r="BG17" s="99"/>
      <c r="BH17" s="101"/>
      <c r="BI17" s="98"/>
      <c r="BJ17" s="100"/>
      <c r="BK17" s="99"/>
      <c r="BL17" s="98">
        <v>167.61232000000001</v>
      </c>
      <c r="BM17" s="100">
        <v>166.56063</v>
      </c>
      <c r="BN17" s="100">
        <v>168.58996999999999</v>
      </c>
      <c r="BO17" s="100"/>
      <c r="BP17" s="100"/>
      <c r="BQ17" s="100"/>
      <c r="BR17" s="100"/>
      <c r="BS17" s="100"/>
      <c r="BT17" s="100"/>
      <c r="BU17" s="100"/>
      <c r="BV17" s="100"/>
      <c r="BW17" s="100"/>
      <c r="BX17" s="100"/>
      <c r="BY17" s="99"/>
      <c r="BZ17" s="98"/>
      <c r="CA17" s="99"/>
      <c r="CB17" s="98"/>
      <c r="CC17" s="100"/>
      <c r="CD17" s="100"/>
      <c r="CE17" s="100"/>
      <c r="CF17" s="100"/>
      <c r="CG17" s="100"/>
      <c r="CH17" s="100"/>
      <c r="CI17" s="100"/>
      <c r="CJ17" s="100"/>
      <c r="CK17" s="100"/>
      <c r="CL17" s="100"/>
      <c r="CM17" s="99"/>
      <c r="CN17" s="98"/>
      <c r="CO17" s="100"/>
      <c r="CP17" s="100"/>
      <c r="CQ17" s="99"/>
      <c r="CR17" s="98"/>
      <c r="CS17" s="99"/>
      <c r="CT17" s="98"/>
      <c r="CU17" s="100"/>
      <c r="CV17" s="102"/>
      <c r="CW17" s="98"/>
      <c r="CX17" s="100">
        <v>6610.2794999999996</v>
      </c>
      <c r="CY17" s="100"/>
      <c r="CZ17" s="99"/>
      <c r="DA17" s="98"/>
      <c r="DB17" s="100"/>
      <c r="DC17" s="100"/>
      <c r="DD17" s="100"/>
      <c r="DE17" s="100"/>
      <c r="DF17" s="100"/>
      <c r="DG17" s="100"/>
      <c r="DH17" s="100"/>
      <c r="DI17" s="100"/>
      <c r="DJ17" s="100"/>
      <c r="DK17" s="100"/>
      <c r="DL17" s="99"/>
      <c r="DM17" s="103"/>
      <c r="DN17" s="104"/>
      <c r="DO17" s="104"/>
      <c r="DP17" s="105" t="s">
        <v>1336</v>
      </c>
      <c r="DQ17" s="98">
        <v>2846.9480100000001</v>
      </c>
      <c r="DR17" s="100">
        <v>924.10817999999995</v>
      </c>
      <c r="DS17" s="100">
        <v>924.10817999999995</v>
      </c>
      <c r="DT17" s="99"/>
      <c r="DU17" s="101"/>
      <c r="DV17" s="98"/>
      <c r="DW17" s="100"/>
      <c r="DX17" s="100"/>
      <c r="DY17" s="100"/>
      <c r="DZ17" s="100"/>
      <c r="EA17" s="102">
        <v>6552.3</v>
      </c>
      <c r="EB17" s="1"/>
      <c r="EC17" s="101"/>
      <c r="ED17" s="101"/>
      <c r="EE17" s="101"/>
      <c r="EF17" s="101"/>
      <c r="EG17" s="101"/>
      <c r="EH17" s="101"/>
      <c r="EI17" s="101"/>
      <c r="EJ17" s="98"/>
      <c r="EK17" s="99"/>
      <c r="EL17" s="101"/>
      <c r="EM17" s="101"/>
      <c r="EN17" s="101"/>
      <c r="EO17" s="101"/>
      <c r="EP17" s="101"/>
      <c r="EQ17" s="101"/>
      <c r="ER17" s="101"/>
      <c r="ES17" s="101"/>
      <c r="ET17" s="101"/>
      <c r="EU17" s="101"/>
      <c r="EV17" s="101"/>
      <c r="EW17" s="101"/>
      <c r="EX17" s="101"/>
      <c r="EY17" s="98"/>
      <c r="EZ17" s="100"/>
      <c r="FA17" s="100">
        <v>1.9285699999999999</v>
      </c>
      <c r="FB17" s="99"/>
      <c r="FC17" s="101"/>
      <c r="FD17" s="101"/>
      <c r="FE17" s="101"/>
      <c r="FF17" s="101">
        <v>8.3245199999999997</v>
      </c>
      <c r="FG17" s="101"/>
      <c r="FH17" s="101"/>
      <c r="FI17" s="101"/>
      <c r="FJ17" s="98"/>
      <c r="FK17" s="100"/>
      <c r="FL17" s="100"/>
      <c r="FM17" s="99"/>
      <c r="FN17" s="101"/>
      <c r="FO17" s="98"/>
      <c r="FP17" s="99"/>
      <c r="FQ17" s="98"/>
      <c r="FR17" s="100"/>
      <c r="FS17" s="100"/>
      <c r="FT17" s="100"/>
      <c r="FU17" s="99"/>
      <c r="FV17" s="98"/>
      <c r="FW17" s="99"/>
      <c r="FX17" s="98"/>
      <c r="FY17" s="100"/>
      <c r="FZ17" s="100"/>
      <c r="GA17" s="99"/>
      <c r="GB17" s="101"/>
      <c r="GC17" s="101"/>
      <c r="GD17" s="98"/>
      <c r="GE17" s="100"/>
      <c r="GF17" s="100"/>
      <c r="GG17" s="100"/>
      <c r="GH17" s="99"/>
      <c r="GI17" s="101"/>
      <c r="GJ17" s="98"/>
      <c r="GK17" s="99"/>
      <c r="GL17" s="1"/>
      <c r="GM17" s="101"/>
      <c r="GN17" s="98"/>
      <c r="GO17" s="99"/>
      <c r="GP17" s="98"/>
      <c r="GQ17" s="99"/>
      <c r="GR17" s="101"/>
      <c r="GS17" s="101"/>
      <c r="GT17" s="101">
        <v>8.3245199999999997</v>
      </c>
      <c r="GU17" s="1"/>
      <c r="GV17" s="101"/>
      <c r="GW17" s="101"/>
      <c r="GX17" s="101"/>
      <c r="GY17" s="101"/>
      <c r="GZ17" s="101"/>
      <c r="HA17" s="101"/>
      <c r="HB17" s="98"/>
      <c r="HC17" s="99"/>
      <c r="HD17" s="1"/>
      <c r="HE17" s="98">
        <v>2846.9480100000001</v>
      </c>
      <c r="HF17" s="100">
        <v>2785.1894600000001</v>
      </c>
      <c r="HG17" s="99">
        <v>842.56310000000008</v>
      </c>
    </row>
    <row r="18" spans="1:215">
      <c r="A18" s="1"/>
      <c r="B18" s="97" t="s">
        <v>711</v>
      </c>
      <c r="C18" s="98"/>
      <c r="D18" s="99"/>
      <c r="E18" s="98"/>
      <c r="F18" s="100"/>
      <c r="G18" s="100"/>
      <c r="H18" s="99"/>
      <c r="I18" s="98"/>
      <c r="J18" s="99"/>
      <c r="K18" s="98"/>
      <c r="L18" s="99"/>
      <c r="M18" s="98"/>
      <c r="N18" s="100"/>
      <c r="O18" s="100"/>
      <c r="P18" s="100"/>
      <c r="Q18" s="100"/>
      <c r="R18" s="100">
        <v>321.79597000000001</v>
      </c>
      <c r="S18" s="100"/>
      <c r="T18" s="99"/>
      <c r="U18" s="98"/>
      <c r="V18" s="100"/>
      <c r="W18" s="100"/>
      <c r="X18" s="99"/>
      <c r="Y18" s="101"/>
      <c r="Z18" s="98"/>
      <c r="AA18" s="99">
        <v>5.7649600000000003</v>
      </c>
      <c r="AB18" s="98"/>
      <c r="AC18" s="100"/>
      <c r="AD18" s="100"/>
      <c r="AE18" s="100"/>
      <c r="AF18" s="100">
        <v>12.23925</v>
      </c>
      <c r="AG18" s="100"/>
      <c r="AH18" s="99"/>
      <c r="AI18" s="101"/>
      <c r="AJ18" s="101"/>
      <c r="AK18" s="101"/>
      <c r="AL18" s="98"/>
      <c r="AM18" s="99"/>
      <c r="AN18" s="98"/>
      <c r="AO18" s="99"/>
      <c r="AP18" s="101"/>
      <c r="AQ18" s="98"/>
      <c r="AR18" s="99"/>
      <c r="AS18" s="101"/>
      <c r="AT18" s="101"/>
      <c r="AU18" s="101"/>
      <c r="AV18" s="98"/>
      <c r="AW18" s="100"/>
      <c r="AX18" s="99"/>
      <c r="AY18" s="98"/>
      <c r="AZ18" s="100"/>
      <c r="BA18" s="100"/>
      <c r="BB18" s="100"/>
      <c r="BC18" s="100"/>
      <c r="BD18" s="100"/>
      <c r="BE18" s="100"/>
      <c r="BF18" s="100"/>
      <c r="BG18" s="99"/>
      <c r="BH18" s="101"/>
      <c r="BI18" s="98"/>
      <c r="BJ18" s="100"/>
      <c r="BK18" s="99"/>
      <c r="BL18" s="98">
        <v>167.61232000000001</v>
      </c>
      <c r="BM18" s="100">
        <v>166.56063</v>
      </c>
      <c r="BN18" s="100">
        <v>168.58996999999999</v>
      </c>
      <c r="BO18" s="100"/>
      <c r="BP18" s="100"/>
      <c r="BQ18" s="100"/>
      <c r="BR18" s="100"/>
      <c r="BS18" s="100"/>
      <c r="BT18" s="100"/>
      <c r="BU18" s="100"/>
      <c r="BV18" s="100"/>
      <c r="BW18" s="100"/>
      <c r="BX18" s="100"/>
      <c r="BY18" s="99"/>
      <c r="BZ18" s="98"/>
      <c r="CA18" s="99"/>
      <c r="CB18" s="98"/>
      <c r="CC18" s="100"/>
      <c r="CD18" s="100"/>
      <c r="CE18" s="100"/>
      <c r="CF18" s="100"/>
      <c r="CG18" s="100"/>
      <c r="CH18" s="100"/>
      <c r="CI18" s="100"/>
      <c r="CJ18" s="100"/>
      <c r="CK18" s="100"/>
      <c r="CL18" s="100"/>
      <c r="CM18" s="99"/>
      <c r="CN18" s="98"/>
      <c r="CO18" s="100"/>
      <c r="CP18" s="100"/>
      <c r="CQ18" s="99"/>
      <c r="CR18" s="98"/>
      <c r="CS18" s="99"/>
      <c r="CT18" s="98"/>
      <c r="CU18" s="100"/>
      <c r="CV18" s="102"/>
      <c r="CW18" s="98"/>
      <c r="CX18" s="100">
        <v>6636.4</v>
      </c>
      <c r="CY18" s="100"/>
      <c r="CZ18" s="99"/>
      <c r="DA18" s="98"/>
      <c r="DB18" s="100"/>
      <c r="DC18" s="100"/>
      <c r="DD18" s="100"/>
      <c r="DE18" s="100"/>
      <c r="DF18" s="100"/>
      <c r="DG18" s="100"/>
      <c r="DH18" s="100"/>
      <c r="DI18" s="100"/>
      <c r="DJ18" s="100"/>
      <c r="DK18" s="100"/>
      <c r="DL18" s="99"/>
      <c r="DM18" s="103"/>
      <c r="DN18" s="104"/>
      <c r="DO18" s="104"/>
      <c r="DP18" s="105" t="s">
        <v>1336</v>
      </c>
      <c r="DQ18" s="98">
        <v>2846.9480100000001</v>
      </c>
      <c r="DR18" s="100">
        <v>924.10817999999995</v>
      </c>
      <c r="DS18" s="100">
        <v>924.10817999999995</v>
      </c>
      <c r="DT18" s="99"/>
      <c r="DU18" s="101"/>
      <c r="DV18" s="98"/>
      <c r="DW18" s="100"/>
      <c r="DX18" s="100"/>
      <c r="DY18" s="100"/>
      <c r="DZ18" s="100"/>
      <c r="EA18" s="102">
        <v>6577.5</v>
      </c>
      <c r="EB18" s="1"/>
      <c r="EC18" s="101"/>
      <c r="ED18" s="101"/>
      <c r="EE18" s="101"/>
      <c r="EF18" s="101"/>
      <c r="EG18" s="101"/>
      <c r="EH18" s="101"/>
      <c r="EI18" s="101"/>
      <c r="EJ18" s="98"/>
      <c r="EK18" s="99"/>
      <c r="EL18" s="101"/>
      <c r="EM18" s="101"/>
      <c r="EN18" s="101"/>
      <c r="EO18" s="101"/>
      <c r="EP18" s="101"/>
      <c r="EQ18" s="101"/>
      <c r="ER18" s="101"/>
      <c r="ES18" s="101"/>
      <c r="ET18" s="101"/>
      <c r="EU18" s="101"/>
      <c r="EV18" s="101"/>
      <c r="EW18" s="101"/>
      <c r="EX18" s="101"/>
      <c r="EY18" s="98"/>
      <c r="EZ18" s="100"/>
      <c r="FA18" s="100">
        <v>1.9285699999999999</v>
      </c>
      <c r="FB18" s="99"/>
      <c r="FC18" s="101"/>
      <c r="FD18" s="101"/>
      <c r="FE18" s="101"/>
      <c r="FF18" s="101"/>
      <c r="FG18" s="101"/>
      <c r="FH18" s="101"/>
      <c r="FI18" s="101"/>
      <c r="FJ18" s="98"/>
      <c r="FK18" s="100"/>
      <c r="FL18" s="100"/>
      <c r="FM18" s="99"/>
      <c r="FN18" s="101"/>
      <c r="FO18" s="98"/>
      <c r="FP18" s="99"/>
      <c r="FQ18" s="98"/>
      <c r="FR18" s="100"/>
      <c r="FS18" s="100"/>
      <c r="FT18" s="100"/>
      <c r="FU18" s="99"/>
      <c r="FV18" s="98"/>
      <c r="FW18" s="99"/>
      <c r="FX18" s="98"/>
      <c r="FY18" s="100"/>
      <c r="FZ18" s="100"/>
      <c r="GA18" s="99"/>
      <c r="GB18" s="101"/>
      <c r="GC18" s="101"/>
      <c r="GD18" s="98"/>
      <c r="GE18" s="100"/>
      <c r="GF18" s="100"/>
      <c r="GG18" s="100"/>
      <c r="GH18" s="99"/>
      <c r="GI18" s="101"/>
      <c r="GJ18" s="98"/>
      <c r="GK18" s="99"/>
      <c r="GL18" s="1"/>
      <c r="GM18" s="101"/>
      <c r="GN18" s="98"/>
      <c r="GO18" s="99"/>
      <c r="GP18" s="98"/>
      <c r="GQ18" s="99"/>
      <c r="GR18" s="101"/>
      <c r="GS18" s="101"/>
      <c r="GT18" s="101"/>
      <c r="GU18" s="1"/>
      <c r="GV18" s="101"/>
      <c r="GW18" s="101"/>
      <c r="GX18" s="101"/>
      <c r="GY18" s="101"/>
      <c r="GZ18" s="101"/>
      <c r="HA18" s="101"/>
      <c r="HB18" s="98"/>
      <c r="HC18" s="99"/>
      <c r="HD18" s="1"/>
      <c r="HE18" s="98">
        <v>2846.9480100000001</v>
      </c>
      <c r="HF18" s="100">
        <v>2785.1894600000001</v>
      </c>
      <c r="HG18" s="99">
        <v>842.56310000000008</v>
      </c>
    </row>
    <row r="19" spans="1:215">
      <c r="A19" s="1"/>
      <c r="B19" s="97" t="s">
        <v>712</v>
      </c>
      <c r="C19" s="98"/>
      <c r="D19" s="99"/>
      <c r="E19" s="98"/>
      <c r="F19" s="100"/>
      <c r="G19" s="100"/>
      <c r="H19" s="99"/>
      <c r="I19" s="98"/>
      <c r="J19" s="99"/>
      <c r="K19" s="98"/>
      <c r="L19" s="99"/>
      <c r="M19" s="98"/>
      <c r="N19" s="100"/>
      <c r="O19" s="100"/>
      <c r="P19" s="100"/>
      <c r="Q19" s="100"/>
      <c r="R19" s="100">
        <v>321.79597000000001</v>
      </c>
      <c r="S19" s="100"/>
      <c r="T19" s="99"/>
      <c r="U19" s="98"/>
      <c r="V19" s="100"/>
      <c r="W19" s="100"/>
      <c r="X19" s="99"/>
      <c r="Y19" s="101"/>
      <c r="Z19" s="98"/>
      <c r="AA19" s="99">
        <v>5.7649600000000003</v>
      </c>
      <c r="AB19" s="98"/>
      <c r="AC19" s="100"/>
      <c r="AD19" s="100"/>
      <c r="AE19" s="100"/>
      <c r="AF19" s="100">
        <v>12.23925</v>
      </c>
      <c r="AG19" s="100"/>
      <c r="AH19" s="99"/>
      <c r="AI19" s="101"/>
      <c r="AJ19" s="101"/>
      <c r="AK19" s="101"/>
      <c r="AL19" s="98"/>
      <c r="AM19" s="99"/>
      <c r="AN19" s="98"/>
      <c r="AO19" s="99"/>
      <c r="AP19" s="101"/>
      <c r="AQ19" s="98"/>
      <c r="AR19" s="99"/>
      <c r="AS19" s="101"/>
      <c r="AT19" s="101"/>
      <c r="AU19" s="101"/>
      <c r="AV19" s="98"/>
      <c r="AW19" s="100"/>
      <c r="AX19" s="99"/>
      <c r="AY19" s="98"/>
      <c r="AZ19" s="100"/>
      <c r="BA19" s="100"/>
      <c r="BB19" s="100"/>
      <c r="BC19" s="100"/>
      <c r="BD19" s="100"/>
      <c r="BE19" s="100"/>
      <c r="BF19" s="100"/>
      <c r="BG19" s="99"/>
      <c r="BH19" s="101"/>
      <c r="BI19" s="98"/>
      <c r="BJ19" s="100"/>
      <c r="BK19" s="99"/>
      <c r="BL19" s="98">
        <v>167.61232000000001</v>
      </c>
      <c r="BM19" s="100">
        <v>166.56063</v>
      </c>
      <c r="BN19" s="100">
        <v>168.58996999999999</v>
      </c>
      <c r="BO19" s="100"/>
      <c r="BP19" s="100"/>
      <c r="BQ19" s="100"/>
      <c r="BR19" s="100"/>
      <c r="BS19" s="100"/>
      <c r="BT19" s="100"/>
      <c r="BU19" s="100"/>
      <c r="BV19" s="100"/>
      <c r="BW19" s="100"/>
      <c r="BX19" s="100"/>
      <c r="BY19" s="99"/>
      <c r="BZ19" s="98"/>
      <c r="CA19" s="99"/>
      <c r="CB19" s="98"/>
      <c r="CC19" s="100"/>
      <c r="CD19" s="100"/>
      <c r="CE19" s="100"/>
      <c r="CF19" s="100"/>
      <c r="CG19" s="100"/>
      <c r="CH19" s="100"/>
      <c r="CI19" s="100"/>
      <c r="CJ19" s="100"/>
      <c r="CK19" s="100"/>
      <c r="CL19" s="100"/>
      <c r="CM19" s="99"/>
      <c r="CN19" s="98"/>
      <c r="CO19" s="100"/>
      <c r="CP19" s="100"/>
      <c r="CQ19" s="99"/>
      <c r="CR19" s="98"/>
      <c r="CS19" s="99"/>
      <c r="CT19" s="98"/>
      <c r="CU19" s="100"/>
      <c r="CV19" s="102"/>
      <c r="CW19" s="98"/>
      <c r="CX19" s="100">
        <v>6830.9652999999998</v>
      </c>
      <c r="CY19" s="100"/>
      <c r="CZ19" s="99"/>
      <c r="DA19" s="98"/>
      <c r="DB19" s="100"/>
      <c r="DC19" s="100"/>
      <c r="DD19" s="100"/>
      <c r="DE19" s="100"/>
      <c r="DF19" s="100"/>
      <c r="DG19" s="100"/>
      <c r="DH19" s="100"/>
      <c r="DI19" s="100"/>
      <c r="DJ19" s="100"/>
      <c r="DK19" s="100"/>
      <c r="DL19" s="99"/>
      <c r="DM19" s="103"/>
      <c r="DN19" s="104"/>
      <c r="DO19" s="104"/>
      <c r="DP19" s="105" t="s">
        <v>1336</v>
      </c>
      <c r="DQ19" s="98">
        <v>2846.9480100000001</v>
      </c>
      <c r="DR19" s="100">
        <v>924.10817999999995</v>
      </c>
      <c r="DS19" s="100">
        <v>924.10817999999995</v>
      </c>
      <c r="DT19" s="99"/>
      <c r="DU19" s="101"/>
      <c r="DV19" s="98"/>
      <c r="DW19" s="100"/>
      <c r="DX19" s="100"/>
      <c r="DY19" s="100"/>
      <c r="DZ19" s="100"/>
      <c r="EA19" s="102">
        <v>6772.43</v>
      </c>
      <c r="EB19" s="1"/>
      <c r="EC19" s="101"/>
      <c r="ED19" s="101"/>
      <c r="EE19" s="101"/>
      <c r="EF19" s="101"/>
      <c r="EG19" s="101"/>
      <c r="EH19" s="101"/>
      <c r="EI19" s="101"/>
      <c r="EJ19" s="98"/>
      <c r="EK19" s="99"/>
      <c r="EL19" s="101"/>
      <c r="EM19" s="101"/>
      <c r="EN19" s="101"/>
      <c r="EO19" s="101"/>
      <c r="EP19" s="101"/>
      <c r="EQ19" s="101"/>
      <c r="ER19" s="101"/>
      <c r="ES19" s="101"/>
      <c r="ET19" s="101"/>
      <c r="EU19" s="101"/>
      <c r="EV19" s="101"/>
      <c r="EW19" s="101"/>
      <c r="EX19" s="101"/>
      <c r="EY19" s="98"/>
      <c r="EZ19" s="100"/>
      <c r="FA19" s="100">
        <v>1.9285699999999999</v>
      </c>
      <c r="FB19" s="99"/>
      <c r="FC19" s="101"/>
      <c r="FD19" s="101"/>
      <c r="FE19" s="101"/>
      <c r="FF19" s="101"/>
      <c r="FG19" s="101"/>
      <c r="FH19" s="101"/>
      <c r="FI19" s="101"/>
      <c r="FJ19" s="98"/>
      <c r="FK19" s="100"/>
      <c r="FL19" s="100"/>
      <c r="FM19" s="99"/>
      <c r="FN19" s="101"/>
      <c r="FO19" s="98"/>
      <c r="FP19" s="99"/>
      <c r="FQ19" s="98"/>
      <c r="FR19" s="100"/>
      <c r="FS19" s="100"/>
      <c r="FT19" s="100"/>
      <c r="FU19" s="99"/>
      <c r="FV19" s="98"/>
      <c r="FW19" s="99"/>
      <c r="FX19" s="98"/>
      <c r="FY19" s="100"/>
      <c r="FZ19" s="100"/>
      <c r="GA19" s="99"/>
      <c r="GB19" s="101"/>
      <c r="GC19" s="101"/>
      <c r="GD19" s="98"/>
      <c r="GE19" s="100"/>
      <c r="GF19" s="100"/>
      <c r="GG19" s="100"/>
      <c r="GH19" s="99"/>
      <c r="GI19" s="101"/>
      <c r="GJ19" s="98"/>
      <c r="GK19" s="99"/>
      <c r="GL19" s="1"/>
      <c r="GM19" s="101"/>
      <c r="GN19" s="98"/>
      <c r="GO19" s="99"/>
      <c r="GP19" s="98"/>
      <c r="GQ19" s="99"/>
      <c r="GR19" s="101"/>
      <c r="GS19" s="101"/>
      <c r="GT19" s="101"/>
      <c r="GU19" s="1"/>
      <c r="GV19" s="101"/>
      <c r="GW19" s="101"/>
      <c r="GX19" s="101"/>
      <c r="GY19" s="101"/>
      <c r="GZ19" s="101"/>
      <c r="HA19" s="101"/>
      <c r="HB19" s="98"/>
      <c r="HC19" s="99"/>
      <c r="HD19" s="1"/>
      <c r="HE19" s="98">
        <v>2846.9480100000001</v>
      </c>
      <c r="HF19" s="100">
        <v>2785.1894600000001</v>
      </c>
      <c r="HG19" s="99">
        <v>842.56310000000008</v>
      </c>
    </row>
    <row r="20" spans="1:215">
      <c r="A20" s="1"/>
      <c r="B20" s="97" t="s">
        <v>713</v>
      </c>
      <c r="C20" s="98"/>
      <c r="D20" s="99"/>
      <c r="E20" s="98"/>
      <c r="F20" s="100"/>
      <c r="G20" s="100"/>
      <c r="H20" s="99"/>
      <c r="I20" s="98"/>
      <c r="J20" s="99"/>
      <c r="K20" s="98"/>
      <c r="L20" s="99"/>
      <c r="M20" s="98"/>
      <c r="N20" s="100"/>
      <c r="O20" s="100"/>
      <c r="P20" s="100"/>
      <c r="Q20" s="100"/>
      <c r="R20" s="100">
        <v>321.79597000000001</v>
      </c>
      <c r="S20" s="100"/>
      <c r="T20" s="99"/>
      <c r="U20" s="98"/>
      <c r="V20" s="100"/>
      <c r="W20" s="100"/>
      <c r="X20" s="99"/>
      <c r="Y20" s="101"/>
      <c r="Z20" s="98"/>
      <c r="AA20" s="99">
        <v>5.7649600000000003</v>
      </c>
      <c r="AB20" s="98"/>
      <c r="AC20" s="100"/>
      <c r="AD20" s="100"/>
      <c r="AE20" s="100"/>
      <c r="AF20" s="100">
        <v>12.23925</v>
      </c>
      <c r="AG20" s="100"/>
      <c r="AH20" s="99"/>
      <c r="AI20" s="101"/>
      <c r="AJ20" s="101"/>
      <c r="AK20" s="101"/>
      <c r="AL20" s="98"/>
      <c r="AM20" s="99"/>
      <c r="AN20" s="98"/>
      <c r="AO20" s="99"/>
      <c r="AP20" s="101"/>
      <c r="AQ20" s="98"/>
      <c r="AR20" s="99"/>
      <c r="AS20" s="101"/>
      <c r="AT20" s="101"/>
      <c r="AU20" s="101"/>
      <c r="AV20" s="98"/>
      <c r="AW20" s="100"/>
      <c r="AX20" s="99"/>
      <c r="AY20" s="98"/>
      <c r="AZ20" s="100"/>
      <c r="BA20" s="100"/>
      <c r="BB20" s="100"/>
      <c r="BC20" s="100"/>
      <c r="BD20" s="100"/>
      <c r="BE20" s="100"/>
      <c r="BF20" s="100"/>
      <c r="BG20" s="99"/>
      <c r="BH20" s="101"/>
      <c r="BI20" s="98"/>
      <c r="BJ20" s="100"/>
      <c r="BK20" s="99"/>
      <c r="BL20" s="98">
        <v>167.61232000000001</v>
      </c>
      <c r="BM20" s="100">
        <v>166.56063</v>
      </c>
      <c r="BN20" s="100">
        <v>168.58996999999999</v>
      </c>
      <c r="BO20" s="100"/>
      <c r="BP20" s="100"/>
      <c r="BQ20" s="100"/>
      <c r="BR20" s="100"/>
      <c r="BS20" s="100"/>
      <c r="BT20" s="100"/>
      <c r="BU20" s="100"/>
      <c r="BV20" s="100"/>
      <c r="BW20" s="100"/>
      <c r="BX20" s="100"/>
      <c r="BY20" s="99"/>
      <c r="BZ20" s="98"/>
      <c r="CA20" s="99"/>
      <c r="CB20" s="98"/>
      <c r="CC20" s="100"/>
      <c r="CD20" s="100"/>
      <c r="CE20" s="100"/>
      <c r="CF20" s="100"/>
      <c r="CG20" s="100"/>
      <c r="CH20" s="100"/>
      <c r="CI20" s="100"/>
      <c r="CJ20" s="100"/>
      <c r="CK20" s="100"/>
      <c r="CL20" s="100"/>
      <c r="CM20" s="99"/>
      <c r="CN20" s="98"/>
      <c r="CO20" s="100"/>
      <c r="CP20" s="100"/>
      <c r="CQ20" s="99"/>
      <c r="CR20" s="98"/>
      <c r="CS20" s="99"/>
      <c r="CT20" s="98"/>
      <c r="CU20" s="100"/>
      <c r="CV20" s="102"/>
      <c r="CW20" s="98"/>
      <c r="CX20" s="100">
        <v>6880.5464000000002</v>
      </c>
      <c r="CY20" s="100"/>
      <c r="CZ20" s="99"/>
      <c r="DA20" s="98"/>
      <c r="DB20" s="100"/>
      <c r="DC20" s="100"/>
      <c r="DD20" s="100"/>
      <c r="DE20" s="100"/>
      <c r="DF20" s="100"/>
      <c r="DG20" s="100"/>
      <c r="DH20" s="100"/>
      <c r="DI20" s="100"/>
      <c r="DJ20" s="100"/>
      <c r="DK20" s="100"/>
      <c r="DL20" s="99"/>
      <c r="DM20" s="103"/>
      <c r="DN20" s="104"/>
      <c r="DO20" s="104"/>
      <c r="DP20" s="105" t="s">
        <v>1336</v>
      </c>
      <c r="DQ20" s="98">
        <v>2846.9480100000001</v>
      </c>
      <c r="DR20" s="100">
        <v>924.10817999999995</v>
      </c>
      <c r="DS20" s="100">
        <v>924.10817999999995</v>
      </c>
      <c r="DT20" s="99"/>
      <c r="DU20" s="101"/>
      <c r="DV20" s="98"/>
      <c r="DW20" s="100"/>
      <c r="DX20" s="100"/>
      <c r="DY20" s="100"/>
      <c r="DZ20" s="100"/>
      <c r="EA20" s="102">
        <v>6821.05</v>
      </c>
      <c r="EB20" s="1"/>
      <c r="EC20" s="101"/>
      <c r="ED20" s="101"/>
      <c r="EE20" s="101"/>
      <c r="EF20" s="101"/>
      <c r="EG20" s="101"/>
      <c r="EH20" s="101"/>
      <c r="EI20" s="101"/>
      <c r="EJ20" s="98"/>
      <c r="EK20" s="99"/>
      <c r="EL20" s="101"/>
      <c r="EM20" s="101"/>
      <c r="EN20" s="101"/>
      <c r="EO20" s="101"/>
      <c r="EP20" s="101"/>
      <c r="EQ20" s="101"/>
      <c r="ER20" s="101"/>
      <c r="ES20" s="101"/>
      <c r="ET20" s="101"/>
      <c r="EU20" s="101"/>
      <c r="EV20" s="101"/>
      <c r="EW20" s="101"/>
      <c r="EX20" s="101"/>
      <c r="EY20" s="98"/>
      <c r="EZ20" s="100"/>
      <c r="FA20" s="100">
        <v>1.9285699999999999</v>
      </c>
      <c r="FB20" s="99"/>
      <c r="FC20" s="101"/>
      <c r="FD20" s="101"/>
      <c r="FE20" s="101"/>
      <c r="FF20" s="101"/>
      <c r="FG20" s="101"/>
      <c r="FH20" s="101"/>
      <c r="FI20" s="101"/>
      <c r="FJ20" s="98"/>
      <c r="FK20" s="100"/>
      <c r="FL20" s="100"/>
      <c r="FM20" s="99"/>
      <c r="FN20" s="101"/>
      <c r="FO20" s="98"/>
      <c r="FP20" s="99"/>
      <c r="FQ20" s="98"/>
      <c r="FR20" s="100"/>
      <c r="FS20" s="100"/>
      <c r="FT20" s="100"/>
      <c r="FU20" s="99"/>
      <c r="FV20" s="98"/>
      <c r="FW20" s="99"/>
      <c r="FX20" s="98"/>
      <c r="FY20" s="100"/>
      <c r="FZ20" s="100"/>
      <c r="GA20" s="99"/>
      <c r="GB20" s="101"/>
      <c r="GC20" s="101"/>
      <c r="GD20" s="98"/>
      <c r="GE20" s="100"/>
      <c r="GF20" s="100"/>
      <c r="GG20" s="100"/>
      <c r="GH20" s="99"/>
      <c r="GI20" s="101"/>
      <c r="GJ20" s="98"/>
      <c r="GK20" s="99"/>
      <c r="GL20" s="1"/>
      <c r="GM20" s="101"/>
      <c r="GN20" s="98"/>
      <c r="GO20" s="99"/>
      <c r="GP20" s="98"/>
      <c r="GQ20" s="99"/>
      <c r="GR20" s="101"/>
      <c r="GS20" s="101"/>
      <c r="GT20" s="101"/>
      <c r="GU20" s="1"/>
      <c r="GV20" s="101"/>
      <c r="GW20" s="101"/>
      <c r="GX20" s="101"/>
      <c r="GY20" s="101"/>
      <c r="GZ20" s="101"/>
      <c r="HA20" s="101"/>
      <c r="HB20" s="98"/>
      <c r="HC20" s="99"/>
      <c r="HD20" s="1"/>
      <c r="HE20" s="98">
        <v>2846.9480100000001</v>
      </c>
      <c r="HF20" s="100">
        <v>2785.1894600000001</v>
      </c>
      <c r="HG20" s="99">
        <v>842.56310000000008</v>
      </c>
    </row>
    <row r="21" spans="1:215">
      <c r="A21" s="1"/>
      <c r="B21" s="97" t="s">
        <v>714</v>
      </c>
      <c r="C21" s="98"/>
      <c r="D21" s="99"/>
      <c r="E21" s="98"/>
      <c r="F21" s="100"/>
      <c r="G21" s="100"/>
      <c r="H21" s="99"/>
      <c r="I21" s="98"/>
      <c r="J21" s="99"/>
      <c r="K21" s="98"/>
      <c r="L21" s="99"/>
      <c r="M21" s="98"/>
      <c r="N21" s="100"/>
      <c r="O21" s="100"/>
      <c r="P21" s="100"/>
      <c r="Q21" s="100"/>
      <c r="R21" s="100">
        <v>321.79597000000001</v>
      </c>
      <c r="S21" s="100"/>
      <c r="T21" s="99"/>
      <c r="U21" s="98"/>
      <c r="V21" s="100"/>
      <c r="W21" s="100"/>
      <c r="X21" s="99"/>
      <c r="Y21" s="101"/>
      <c r="Z21" s="98"/>
      <c r="AA21" s="99">
        <v>5.7649600000000003</v>
      </c>
      <c r="AB21" s="98"/>
      <c r="AC21" s="100"/>
      <c r="AD21" s="100"/>
      <c r="AE21" s="100"/>
      <c r="AF21" s="100">
        <v>12.23925</v>
      </c>
      <c r="AG21" s="100"/>
      <c r="AH21" s="99"/>
      <c r="AI21" s="101"/>
      <c r="AJ21" s="101"/>
      <c r="AK21" s="101"/>
      <c r="AL21" s="98"/>
      <c r="AM21" s="99"/>
      <c r="AN21" s="98"/>
      <c r="AO21" s="99"/>
      <c r="AP21" s="101"/>
      <c r="AQ21" s="98"/>
      <c r="AR21" s="99"/>
      <c r="AS21" s="101"/>
      <c r="AT21" s="101"/>
      <c r="AU21" s="101"/>
      <c r="AV21" s="98"/>
      <c r="AW21" s="100"/>
      <c r="AX21" s="99"/>
      <c r="AY21" s="98"/>
      <c r="AZ21" s="100"/>
      <c r="BA21" s="100"/>
      <c r="BB21" s="100"/>
      <c r="BC21" s="100"/>
      <c r="BD21" s="100"/>
      <c r="BE21" s="100"/>
      <c r="BF21" s="100"/>
      <c r="BG21" s="99"/>
      <c r="BH21" s="101"/>
      <c r="BI21" s="98"/>
      <c r="BJ21" s="100"/>
      <c r="BK21" s="99"/>
      <c r="BL21" s="98">
        <v>167.61232000000001</v>
      </c>
      <c r="BM21" s="100">
        <v>166.56063</v>
      </c>
      <c r="BN21" s="100">
        <v>168.58996999999999</v>
      </c>
      <c r="BO21" s="100"/>
      <c r="BP21" s="100"/>
      <c r="BQ21" s="100"/>
      <c r="BR21" s="100"/>
      <c r="BS21" s="100"/>
      <c r="BT21" s="100"/>
      <c r="BU21" s="100"/>
      <c r="BV21" s="100"/>
      <c r="BW21" s="100"/>
      <c r="BX21" s="100"/>
      <c r="BY21" s="99"/>
      <c r="BZ21" s="98"/>
      <c r="CA21" s="99"/>
      <c r="CB21" s="98"/>
      <c r="CC21" s="100"/>
      <c r="CD21" s="100"/>
      <c r="CE21" s="100"/>
      <c r="CF21" s="100"/>
      <c r="CG21" s="100"/>
      <c r="CH21" s="100"/>
      <c r="CI21" s="100"/>
      <c r="CJ21" s="100"/>
      <c r="CK21" s="100"/>
      <c r="CL21" s="100"/>
      <c r="CM21" s="99"/>
      <c r="CN21" s="98"/>
      <c r="CO21" s="100"/>
      <c r="CP21" s="100"/>
      <c r="CQ21" s="99"/>
      <c r="CR21" s="98"/>
      <c r="CS21" s="99"/>
      <c r="CT21" s="98"/>
      <c r="CU21" s="100"/>
      <c r="CV21" s="102"/>
      <c r="CW21" s="98"/>
      <c r="CX21" s="100">
        <v>7018.8689000000004</v>
      </c>
      <c r="CY21" s="100"/>
      <c r="CZ21" s="99"/>
      <c r="DA21" s="98"/>
      <c r="DB21" s="100"/>
      <c r="DC21" s="100"/>
      <c r="DD21" s="100"/>
      <c r="DE21" s="100"/>
      <c r="DF21" s="100"/>
      <c r="DG21" s="100"/>
      <c r="DH21" s="100"/>
      <c r="DI21" s="100"/>
      <c r="DJ21" s="100"/>
      <c r="DK21" s="100"/>
      <c r="DL21" s="99"/>
      <c r="DM21" s="103"/>
      <c r="DN21" s="104"/>
      <c r="DO21" s="104"/>
      <c r="DP21" s="105" t="s">
        <v>1336</v>
      </c>
      <c r="DQ21" s="98">
        <v>2846.9480100000001</v>
      </c>
      <c r="DR21" s="100">
        <v>924.10817999999995</v>
      </c>
      <c r="DS21" s="100">
        <v>924.10817999999995</v>
      </c>
      <c r="DT21" s="99"/>
      <c r="DU21" s="101"/>
      <c r="DV21" s="98"/>
      <c r="DW21" s="100"/>
      <c r="DX21" s="100"/>
      <c r="DY21" s="100"/>
      <c r="DZ21" s="100"/>
      <c r="EA21" s="102">
        <v>6955.76</v>
      </c>
      <c r="EB21" s="1"/>
      <c r="EC21" s="101"/>
      <c r="ED21" s="101"/>
      <c r="EE21" s="101"/>
      <c r="EF21" s="101"/>
      <c r="EG21" s="101"/>
      <c r="EH21" s="101"/>
      <c r="EI21" s="101"/>
      <c r="EJ21" s="98"/>
      <c r="EK21" s="99"/>
      <c r="EL21" s="101"/>
      <c r="EM21" s="101"/>
      <c r="EN21" s="101"/>
      <c r="EO21" s="101"/>
      <c r="EP21" s="101"/>
      <c r="EQ21" s="101"/>
      <c r="ER21" s="101"/>
      <c r="ES21" s="101"/>
      <c r="ET21" s="101"/>
      <c r="EU21" s="101"/>
      <c r="EV21" s="101"/>
      <c r="EW21" s="101"/>
      <c r="EX21" s="101"/>
      <c r="EY21" s="98"/>
      <c r="EZ21" s="100"/>
      <c r="FA21" s="100">
        <v>1.9285699999999999</v>
      </c>
      <c r="FB21" s="99"/>
      <c r="FC21" s="101"/>
      <c r="FD21" s="101"/>
      <c r="FE21" s="101"/>
      <c r="FF21" s="101"/>
      <c r="FG21" s="101"/>
      <c r="FH21" s="101"/>
      <c r="FI21" s="101"/>
      <c r="FJ21" s="98"/>
      <c r="FK21" s="100"/>
      <c r="FL21" s="100"/>
      <c r="FM21" s="99"/>
      <c r="FN21" s="101"/>
      <c r="FO21" s="98"/>
      <c r="FP21" s="99"/>
      <c r="FQ21" s="98"/>
      <c r="FR21" s="100"/>
      <c r="FS21" s="100"/>
      <c r="FT21" s="100"/>
      <c r="FU21" s="99"/>
      <c r="FV21" s="98"/>
      <c r="FW21" s="99"/>
      <c r="FX21" s="98"/>
      <c r="FY21" s="100"/>
      <c r="FZ21" s="100"/>
      <c r="GA21" s="99"/>
      <c r="GB21" s="101"/>
      <c r="GC21" s="101"/>
      <c r="GD21" s="98"/>
      <c r="GE21" s="100"/>
      <c r="GF21" s="100"/>
      <c r="GG21" s="100"/>
      <c r="GH21" s="99"/>
      <c r="GI21" s="101"/>
      <c r="GJ21" s="98"/>
      <c r="GK21" s="99"/>
      <c r="GL21" s="1"/>
      <c r="GM21" s="101"/>
      <c r="GN21" s="98"/>
      <c r="GO21" s="99"/>
      <c r="GP21" s="98"/>
      <c r="GQ21" s="99"/>
      <c r="GR21" s="101"/>
      <c r="GS21" s="101"/>
      <c r="GT21" s="101"/>
      <c r="GU21" s="1"/>
      <c r="GV21" s="101"/>
      <c r="GW21" s="101"/>
      <c r="GX21" s="101"/>
      <c r="GY21" s="101"/>
      <c r="GZ21" s="101"/>
      <c r="HA21" s="101"/>
      <c r="HB21" s="98"/>
      <c r="HC21" s="99"/>
      <c r="HD21" s="1"/>
      <c r="HE21" s="98">
        <v>2846.9480100000001</v>
      </c>
      <c r="HF21" s="100">
        <v>2785.1894600000001</v>
      </c>
      <c r="HG21" s="99">
        <v>842.56310000000008</v>
      </c>
    </row>
    <row r="22" spans="1:215">
      <c r="A22" s="1"/>
      <c r="B22" s="97" t="s">
        <v>715</v>
      </c>
      <c r="C22" s="98"/>
      <c r="D22" s="99"/>
      <c r="E22" s="98"/>
      <c r="F22" s="100"/>
      <c r="G22" s="100"/>
      <c r="H22" s="99"/>
      <c r="I22" s="98"/>
      <c r="J22" s="99"/>
      <c r="K22" s="98"/>
      <c r="L22" s="99"/>
      <c r="M22" s="98"/>
      <c r="N22" s="100"/>
      <c r="O22" s="100"/>
      <c r="P22" s="100"/>
      <c r="Q22" s="100"/>
      <c r="R22" s="100">
        <v>321.79597000000001</v>
      </c>
      <c r="S22" s="100"/>
      <c r="T22" s="99"/>
      <c r="U22" s="98"/>
      <c r="V22" s="100"/>
      <c r="W22" s="100"/>
      <c r="X22" s="99"/>
      <c r="Y22" s="101"/>
      <c r="Z22" s="98"/>
      <c r="AA22" s="99">
        <v>5.7649600000000003</v>
      </c>
      <c r="AB22" s="98"/>
      <c r="AC22" s="100"/>
      <c r="AD22" s="100"/>
      <c r="AE22" s="100"/>
      <c r="AF22" s="100">
        <v>12.23925</v>
      </c>
      <c r="AG22" s="100"/>
      <c r="AH22" s="99"/>
      <c r="AI22" s="101"/>
      <c r="AJ22" s="101"/>
      <c r="AK22" s="101"/>
      <c r="AL22" s="98"/>
      <c r="AM22" s="99"/>
      <c r="AN22" s="98"/>
      <c r="AO22" s="99"/>
      <c r="AP22" s="101"/>
      <c r="AQ22" s="98"/>
      <c r="AR22" s="99"/>
      <c r="AS22" s="101"/>
      <c r="AT22" s="101"/>
      <c r="AU22" s="101"/>
      <c r="AV22" s="98"/>
      <c r="AW22" s="100"/>
      <c r="AX22" s="99"/>
      <c r="AY22" s="98"/>
      <c r="AZ22" s="100"/>
      <c r="BA22" s="100"/>
      <c r="BB22" s="100"/>
      <c r="BC22" s="100"/>
      <c r="BD22" s="100"/>
      <c r="BE22" s="100"/>
      <c r="BF22" s="100"/>
      <c r="BG22" s="99"/>
      <c r="BH22" s="101"/>
      <c r="BI22" s="98"/>
      <c r="BJ22" s="100"/>
      <c r="BK22" s="99"/>
      <c r="BL22" s="98">
        <v>167.61232000000001</v>
      </c>
      <c r="BM22" s="100">
        <v>166.56063</v>
      </c>
      <c r="BN22" s="100">
        <v>168.58996999999999</v>
      </c>
      <c r="BO22" s="100"/>
      <c r="BP22" s="100"/>
      <c r="BQ22" s="100"/>
      <c r="BR22" s="100"/>
      <c r="BS22" s="100"/>
      <c r="BT22" s="100"/>
      <c r="BU22" s="100"/>
      <c r="BV22" s="100"/>
      <c r="BW22" s="100"/>
      <c r="BX22" s="100"/>
      <c r="BY22" s="99"/>
      <c r="BZ22" s="98"/>
      <c r="CA22" s="99"/>
      <c r="CB22" s="98"/>
      <c r="CC22" s="100"/>
      <c r="CD22" s="100"/>
      <c r="CE22" s="100"/>
      <c r="CF22" s="100"/>
      <c r="CG22" s="100"/>
      <c r="CH22" s="100"/>
      <c r="CI22" s="100"/>
      <c r="CJ22" s="100"/>
      <c r="CK22" s="100"/>
      <c r="CL22" s="100"/>
      <c r="CM22" s="99"/>
      <c r="CN22" s="98"/>
      <c r="CO22" s="100"/>
      <c r="CP22" s="100"/>
      <c r="CQ22" s="99"/>
      <c r="CR22" s="98"/>
      <c r="CS22" s="99"/>
      <c r="CT22" s="98"/>
      <c r="CU22" s="100"/>
      <c r="CV22" s="102"/>
      <c r="CW22" s="98"/>
      <c r="CX22" s="100">
        <v>7122.9802</v>
      </c>
      <c r="CY22" s="100"/>
      <c r="CZ22" s="99"/>
      <c r="DA22" s="98"/>
      <c r="DB22" s="100"/>
      <c r="DC22" s="100"/>
      <c r="DD22" s="100"/>
      <c r="DE22" s="100"/>
      <c r="DF22" s="100"/>
      <c r="DG22" s="100"/>
      <c r="DH22" s="100"/>
      <c r="DI22" s="100"/>
      <c r="DJ22" s="100"/>
      <c r="DK22" s="100"/>
      <c r="DL22" s="99"/>
      <c r="DM22" s="103"/>
      <c r="DN22" s="104"/>
      <c r="DO22" s="104"/>
      <c r="DP22" s="105" t="s">
        <v>1337</v>
      </c>
      <c r="DQ22" s="98">
        <v>2829.60545</v>
      </c>
      <c r="DR22" s="100">
        <v>924.10817999999995</v>
      </c>
      <c r="DS22" s="100">
        <v>924.10817999999995</v>
      </c>
      <c r="DT22" s="99"/>
      <c r="DU22" s="101"/>
      <c r="DV22" s="98"/>
      <c r="DW22" s="100"/>
      <c r="DX22" s="100"/>
      <c r="DY22" s="100"/>
      <c r="DZ22" s="100"/>
      <c r="EA22" s="102">
        <v>7057.83</v>
      </c>
      <c r="EB22" s="1"/>
      <c r="EC22" s="101"/>
      <c r="ED22" s="101"/>
      <c r="EE22" s="101"/>
      <c r="EF22" s="101"/>
      <c r="EG22" s="101"/>
      <c r="EH22" s="101"/>
      <c r="EI22" s="101"/>
      <c r="EJ22" s="98"/>
      <c r="EK22" s="99"/>
      <c r="EL22" s="101"/>
      <c r="EM22" s="101"/>
      <c r="EN22" s="101"/>
      <c r="EO22" s="101"/>
      <c r="EP22" s="101"/>
      <c r="EQ22" s="101"/>
      <c r="ER22" s="101"/>
      <c r="ES22" s="101"/>
      <c r="ET22" s="101"/>
      <c r="EU22" s="101"/>
      <c r="EV22" s="101"/>
      <c r="EW22" s="101"/>
      <c r="EX22" s="101"/>
      <c r="EY22" s="98"/>
      <c r="EZ22" s="100"/>
      <c r="FA22" s="100">
        <v>1.9285699999999999</v>
      </c>
      <c r="FB22" s="99"/>
      <c r="FC22" s="101"/>
      <c r="FD22" s="101"/>
      <c r="FE22" s="101"/>
      <c r="FF22" s="101"/>
      <c r="FG22" s="101"/>
      <c r="FH22" s="101"/>
      <c r="FI22" s="101"/>
      <c r="FJ22" s="98"/>
      <c r="FK22" s="100"/>
      <c r="FL22" s="100"/>
      <c r="FM22" s="99"/>
      <c r="FN22" s="101"/>
      <c r="FO22" s="98"/>
      <c r="FP22" s="99"/>
      <c r="FQ22" s="98"/>
      <c r="FR22" s="100"/>
      <c r="FS22" s="100"/>
      <c r="FT22" s="100"/>
      <c r="FU22" s="99"/>
      <c r="FV22" s="98"/>
      <c r="FW22" s="99"/>
      <c r="FX22" s="98"/>
      <c r="FY22" s="100"/>
      <c r="FZ22" s="100"/>
      <c r="GA22" s="99"/>
      <c r="GB22" s="101"/>
      <c r="GC22" s="101"/>
      <c r="GD22" s="98"/>
      <c r="GE22" s="100"/>
      <c r="GF22" s="100"/>
      <c r="GG22" s="100"/>
      <c r="GH22" s="99"/>
      <c r="GI22" s="101"/>
      <c r="GJ22" s="98"/>
      <c r="GK22" s="99"/>
      <c r="GL22" s="1"/>
      <c r="GM22" s="101"/>
      <c r="GN22" s="98"/>
      <c r="GO22" s="99"/>
      <c r="GP22" s="98"/>
      <c r="GQ22" s="99"/>
      <c r="GR22" s="101"/>
      <c r="GS22" s="101"/>
      <c r="GT22" s="101"/>
      <c r="GU22" s="1"/>
      <c r="GV22" s="101"/>
      <c r="GW22" s="101"/>
      <c r="GX22" s="101"/>
      <c r="GY22" s="101"/>
      <c r="GZ22" s="101"/>
      <c r="HA22" s="101"/>
      <c r="HB22" s="98"/>
      <c r="HC22" s="99"/>
      <c r="HD22" s="1"/>
      <c r="HE22" s="98">
        <v>2829.60545</v>
      </c>
      <c r="HF22" s="100">
        <v>2767.8469</v>
      </c>
      <c r="HG22" s="99">
        <v>842.56310000000008</v>
      </c>
    </row>
    <row r="23" spans="1:215">
      <c r="A23" s="1"/>
      <c r="B23" s="97" t="s">
        <v>716</v>
      </c>
      <c r="C23" s="98"/>
      <c r="D23" s="99"/>
      <c r="E23" s="98"/>
      <c r="F23" s="100"/>
      <c r="G23" s="100"/>
      <c r="H23" s="99"/>
      <c r="I23" s="98"/>
      <c r="J23" s="99"/>
      <c r="K23" s="98"/>
      <c r="L23" s="99"/>
      <c r="M23" s="98"/>
      <c r="N23" s="100"/>
      <c r="O23" s="100"/>
      <c r="P23" s="100"/>
      <c r="Q23" s="100"/>
      <c r="R23" s="100">
        <v>321.79597000000001</v>
      </c>
      <c r="S23" s="100"/>
      <c r="T23" s="99"/>
      <c r="U23" s="98"/>
      <c r="V23" s="100"/>
      <c r="W23" s="100"/>
      <c r="X23" s="99"/>
      <c r="Y23" s="101"/>
      <c r="Z23" s="98"/>
      <c r="AA23" s="99">
        <v>5.7649600000000003</v>
      </c>
      <c r="AB23" s="98"/>
      <c r="AC23" s="100"/>
      <c r="AD23" s="100"/>
      <c r="AE23" s="100"/>
      <c r="AF23" s="100">
        <v>12.23925</v>
      </c>
      <c r="AG23" s="100"/>
      <c r="AH23" s="99"/>
      <c r="AI23" s="101"/>
      <c r="AJ23" s="101"/>
      <c r="AK23" s="101"/>
      <c r="AL23" s="98"/>
      <c r="AM23" s="99"/>
      <c r="AN23" s="98"/>
      <c r="AO23" s="99"/>
      <c r="AP23" s="101"/>
      <c r="AQ23" s="98"/>
      <c r="AR23" s="99"/>
      <c r="AS23" s="101"/>
      <c r="AT23" s="101"/>
      <c r="AU23" s="101"/>
      <c r="AV23" s="98"/>
      <c r="AW23" s="100"/>
      <c r="AX23" s="99"/>
      <c r="AY23" s="98"/>
      <c r="AZ23" s="100"/>
      <c r="BA23" s="100"/>
      <c r="BB23" s="100"/>
      <c r="BC23" s="100"/>
      <c r="BD23" s="100"/>
      <c r="BE23" s="100"/>
      <c r="BF23" s="100"/>
      <c r="BG23" s="99"/>
      <c r="BH23" s="101"/>
      <c r="BI23" s="98"/>
      <c r="BJ23" s="100"/>
      <c r="BK23" s="99"/>
      <c r="BL23" s="98">
        <v>167.61232000000001</v>
      </c>
      <c r="BM23" s="100">
        <v>166.56063</v>
      </c>
      <c r="BN23" s="100">
        <v>168.58996999999999</v>
      </c>
      <c r="BO23" s="100"/>
      <c r="BP23" s="100"/>
      <c r="BQ23" s="100"/>
      <c r="BR23" s="100"/>
      <c r="BS23" s="100"/>
      <c r="BT23" s="100"/>
      <c r="BU23" s="100"/>
      <c r="BV23" s="100"/>
      <c r="BW23" s="100"/>
      <c r="BX23" s="100"/>
      <c r="BY23" s="99"/>
      <c r="BZ23" s="98"/>
      <c r="CA23" s="99"/>
      <c r="CB23" s="98"/>
      <c r="CC23" s="100"/>
      <c r="CD23" s="100"/>
      <c r="CE23" s="100"/>
      <c r="CF23" s="100"/>
      <c r="CG23" s="100"/>
      <c r="CH23" s="100"/>
      <c r="CI23" s="100"/>
      <c r="CJ23" s="100"/>
      <c r="CK23" s="100"/>
      <c r="CL23" s="100"/>
      <c r="CM23" s="99"/>
      <c r="CN23" s="98"/>
      <c r="CO23" s="100"/>
      <c r="CP23" s="100"/>
      <c r="CQ23" s="99"/>
      <c r="CR23" s="98"/>
      <c r="CS23" s="99"/>
      <c r="CT23" s="98"/>
      <c r="CU23" s="100"/>
      <c r="CV23" s="102"/>
      <c r="CW23" s="98"/>
      <c r="CX23" s="100">
        <v>7269.4427999999998</v>
      </c>
      <c r="CY23" s="100"/>
      <c r="CZ23" s="99"/>
      <c r="DA23" s="98"/>
      <c r="DB23" s="100"/>
      <c r="DC23" s="100"/>
      <c r="DD23" s="100"/>
      <c r="DE23" s="100"/>
      <c r="DF23" s="100"/>
      <c r="DG23" s="100"/>
      <c r="DH23" s="100"/>
      <c r="DI23" s="100"/>
      <c r="DJ23" s="100"/>
      <c r="DK23" s="100"/>
      <c r="DL23" s="99"/>
      <c r="DM23" s="103"/>
      <c r="DN23" s="104"/>
      <c r="DO23" s="104"/>
      <c r="DP23" s="105" t="s">
        <v>1337</v>
      </c>
      <c r="DQ23" s="98">
        <v>2829.60545</v>
      </c>
      <c r="DR23" s="100">
        <v>924.10817999999995</v>
      </c>
      <c r="DS23" s="100">
        <v>924.10817999999995</v>
      </c>
      <c r="DT23" s="99"/>
      <c r="DU23" s="101"/>
      <c r="DV23" s="98"/>
      <c r="DW23" s="100"/>
      <c r="DX23" s="100"/>
      <c r="DY23" s="100"/>
      <c r="DZ23" s="100"/>
      <c r="EA23" s="102">
        <v>7203.62</v>
      </c>
      <c r="EB23" s="1"/>
      <c r="EC23" s="101"/>
      <c r="ED23" s="101"/>
      <c r="EE23" s="101"/>
      <c r="EF23" s="101"/>
      <c r="EG23" s="101"/>
      <c r="EH23" s="101"/>
      <c r="EI23" s="101"/>
      <c r="EJ23" s="98"/>
      <c r="EK23" s="99"/>
      <c r="EL23" s="101"/>
      <c r="EM23" s="101"/>
      <c r="EN23" s="101"/>
      <c r="EO23" s="101"/>
      <c r="EP23" s="101"/>
      <c r="EQ23" s="101"/>
      <c r="ER23" s="101"/>
      <c r="ES23" s="101"/>
      <c r="ET23" s="101"/>
      <c r="EU23" s="101"/>
      <c r="EV23" s="101"/>
      <c r="EW23" s="101"/>
      <c r="EX23" s="101"/>
      <c r="EY23" s="98"/>
      <c r="EZ23" s="100"/>
      <c r="FA23" s="100">
        <v>1.9285699999999999</v>
      </c>
      <c r="FB23" s="99"/>
      <c r="FC23" s="101"/>
      <c r="FD23" s="101"/>
      <c r="FE23" s="101"/>
      <c r="FF23" s="101"/>
      <c r="FG23" s="101"/>
      <c r="FH23" s="101"/>
      <c r="FI23" s="101"/>
      <c r="FJ23" s="98"/>
      <c r="FK23" s="100"/>
      <c r="FL23" s="100"/>
      <c r="FM23" s="99"/>
      <c r="FN23" s="101"/>
      <c r="FO23" s="98"/>
      <c r="FP23" s="99"/>
      <c r="FQ23" s="98"/>
      <c r="FR23" s="100"/>
      <c r="FS23" s="100"/>
      <c r="FT23" s="100"/>
      <c r="FU23" s="99"/>
      <c r="FV23" s="98"/>
      <c r="FW23" s="99"/>
      <c r="FX23" s="98"/>
      <c r="FY23" s="100"/>
      <c r="FZ23" s="100"/>
      <c r="GA23" s="99"/>
      <c r="GB23" s="101"/>
      <c r="GC23" s="101"/>
      <c r="GD23" s="98"/>
      <c r="GE23" s="100"/>
      <c r="GF23" s="100"/>
      <c r="GG23" s="100"/>
      <c r="GH23" s="99"/>
      <c r="GI23" s="101"/>
      <c r="GJ23" s="98"/>
      <c r="GK23" s="99"/>
      <c r="GL23" s="1"/>
      <c r="GM23" s="101"/>
      <c r="GN23" s="98"/>
      <c r="GO23" s="99"/>
      <c r="GP23" s="98"/>
      <c r="GQ23" s="99"/>
      <c r="GR23" s="101"/>
      <c r="GS23" s="101"/>
      <c r="GT23" s="101"/>
      <c r="GU23" s="1"/>
      <c r="GV23" s="101"/>
      <c r="GW23" s="101"/>
      <c r="GX23" s="101"/>
      <c r="GY23" s="101"/>
      <c r="GZ23" s="101"/>
      <c r="HA23" s="101"/>
      <c r="HB23" s="98"/>
      <c r="HC23" s="99"/>
      <c r="HD23" s="1"/>
      <c r="HE23" s="98">
        <v>2829.60545</v>
      </c>
      <c r="HF23" s="100">
        <v>2767.8469</v>
      </c>
      <c r="HG23" s="99">
        <v>842.56310000000008</v>
      </c>
    </row>
    <row r="24" spans="1:215">
      <c r="A24" s="1"/>
      <c r="B24" s="97" t="s">
        <v>717</v>
      </c>
      <c r="C24" s="98"/>
      <c r="D24" s="99"/>
      <c r="E24" s="98"/>
      <c r="F24" s="100"/>
      <c r="G24" s="100"/>
      <c r="H24" s="99"/>
      <c r="I24" s="98"/>
      <c r="J24" s="99"/>
      <c r="K24" s="98"/>
      <c r="L24" s="99"/>
      <c r="M24" s="98"/>
      <c r="N24" s="100"/>
      <c r="O24" s="100"/>
      <c r="P24" s="100"/>
      <c r="Q24" s="100"/>
      <c r="R24" s="100">
        <v>321.79597000000001</v>
      </c>
      <c r="S24" s="100"/>
      <c r="T24" s="99"/>
      <c r="U24" s="98"/>
      <c r="V24" s="100"/>
      <c r="W24" s="100"/>
      <c r="X24" s="99"/>
      <c r="Y24" s="101"/>
      <c r="Z24" s="98"/>
      <c r="AA24" s="99">
        <v>5.7649600000000003</v>
      </c>
      <c r="AB24" s="98"/>
      <c r="AC24" s="100"/>
      <c r="AD24" s="100"/>
      <c r="AE24" s="100"/>
      <c r="AF24" s="100">
        <v>12.23925</v>
      </c>
      <c r="AG24" s="100"/>
      <c r="AH24" s="99"/>
      <c r="AI24" s="101"/>
      <c r="AJ24" s="101"/>
      <c r="AK24" s="101"/>
      <c r="AL24" s="98"/>
      <c r="AM24" s="99"/>
      <c r="AN24" s="98"/>
      <c r="AO24" s="99"/>
      <c r="AP24" s="101"/>
      <c r="AQ24" s="98"/>
      <c r="AR24" s="99"/>
      <c r="AS24" s="101"/>
      <c r="AT24" s="101"/>
      <c r="AU24" s="101"/>
      <c r="AV24" s="98"/>
      <c r="AW24" s="100"/>
      <c r="AX24" s="99"/>
      <c r="AY24" s="98"/>
      <c r="AZ24" s="100"/>
      <c r="BA24" s="100"/>
      <c r="BB24" s="100"/>
      <c r="BC24" s="100"/>
      <c r="BD24" s="100"/>
      <c r="BE24" s="100"/>
      <c r="BF24" s="100"/>
      <c r="BG24" s="99"/>
      <c r="BH24" s="101"/>
      <c r="BI24" s="98"/>
      <c r="BJ24" s="100"/>
      <c r="BK24" s="99"/>
      <c r="BL24" s="98">
        <v>167.61232000000001</v>
      </c>
      <c r="BM24" s="100">
        <v>166.56063</v>
      </c>
      <c r="BN24" s="100">
        <v>168.58996999999999</v>
      </c>
      <c r="BO24" s="100"/>
      <c r="BP24" s="100"/>
      <c r="BQ24" s="100"/>
      <c r="BR24" s="100"/>
      <c r="BS24" s="100"/>
      <c r="BT24" s="100"/>
      <c r="BU24" s="100"/>
      <c r="BV24" s="100"/>
      <c r="BW24" s="100"/>
      <c r="BX24" s="100"/>
      <c r="BY24" s="99"/>
      <c r="BZ24" s="98"/>
      <c r="CA24" s="99"/>
      <c r="CB24" s="98"/>
      <c r="CC24" s="100"/>
      <c r="CD24" s="100"/>
      <c r="CE24" s="100"/>
      <c r="CF24" s="100"/>
      <c r="CG24" s="100"/>
      <c r="CH24" s="100"/>
      <c r="CI24" s="100"/>
      <c r="CJ24" s="100"/>
      <c r="CK24" s="100"/>
      <c r="CL24" s="100"/>
      <c r="CM24" s="99"/>
      <c r="CN24" s="98"/>
      <c r="CO24" s="100"/>
      <c r="CP24" s="100"/>
      <c r="CQ24" s="99"/>
      <c r="CR24" s="98"/>
      <c r="CS24" s="99"/>
      <c r="CT24" s="98"/>
      <c r="CU24" s="100"/>
      <c r="CV24" s="102"/>
      <c r="CW24" s="98"/>
      <c r="CX24" s="100">
        <v>7530.3932999999997</v>
      </c>
      <c r="CY24" s="100"/>
      <c r="CZ24" s="99"/>
      <c r="DA24" s="98"/>
      <c r="DB24" s="100"/>
      <c r="DC24" s="100"/>
      <c r="DD24" s="100"/>
      <c r="DE24" s="100"/>
      <c r="DF24" s="100"/>
      <c r="DG24" s="100"/>
      <c r="DH24" s="100"/>
      <c r="DI24" s="100"/>
      <c r="DJ24" s="100"/>
      <c r="DK24" s="100"/>
      <c r="DL24" s="99"/>
      <c r="DM24" s="103"/>
      <c r="DN24" s="104"/>
      <c r="DO24" s="104"/>
      <c r="DP24" s="105" t="s">
        <v>1337</v>
      </c>
      <c r="DQ24" s="98">
        <v>2829.60545</v>
      </c>
      <c r="DR24" s="100">
        <v>924.10817999999995</v>
      </c>
      <c r="DS24" s="100">
        <v>924.10817999999995</v>
      </c>
      <c r="DT24" s="99"/>
      <c r="DU24" s="101"/>
      <c r="DV24" s="98"/>
      <c r="DW24" s="100"/>
      <c r="DX24" s="100"/>
      <c r="DY24" s="100"/>
      <c r="DZ24" s="100"/>
      <c r="EA24" s="102">
        <v>7464.71</v>
      </c>
      <c r="EB24" s="1"/>
      <c r="EC24" s="101"/>
      <c r="ED24" s="101"/>
      <c r="EE24" s="101"/>
      <c r="EF24" s="101"/>
      <c r="EG24" s="101"/>
      <c r="EH24" s="101"/>
      <c r="EI24" s="101"/>
      <c r="EJ24" s="98"/>
      <c r="EK24" s="99"/>
      <c r="EL24" s="101"/>
      <c r="EM24" s="101"/>
      <c r="EN24" s="101"/>
      <c r="EO24" s="101"/>
      <c r="EP24" s="101"/>
      <c r="EQ24" s="101"/>
      <c r="ER24" s="101"/>
      <c r="ES24" s="101"/>
      <c r="ET24" s="101"/>
      <c r="EU24" s="101"/>
      <c r="EV24" s="101"/>
      <c r="EW24" s="101"/>
      <c r="EX24" s="101"/>
      <c r="EY24" s="98"/>
      <c r="EZ24" s="100"/>
      <c r="FA24" s="100">
        <v>1.9285699999999999</v>
      </c>
      <c r="FB24" s="99"/>
      <c r="FC24" s="101"/>
      <c r="FD24" s="101"/>
      <c r="FE24" s="101"/>
      <c r="FF24" s="101"/>
      <c r="FG24" s="101"/>
      <c r="FH24" s="101"/>
      <c r="FI24" s="101"/>
      <c r="FJ24" s="98"/>
      <c r="FK24" s="100"/>
      <c r="FL24" s="100"/>
      <c r="FM24" s="99"/>
      <c r="FN24" s="101"/>
      <c r="FO24" s="98"/>
      <c r="FP24" s="99"/>
      <c r="FQ24" s="98"/>
      <c r="FR24" s="100"/>
      <c r="FS24" s="100"/>
      <c r="FT24" s="100"/>
      <c r="FU24" s="99"/>
      <c r="FV24" s="98"/>
      <c r="FW24" s="99"/>
      <c r="FX24" s="98"/>
      <c r="FY24" s="100"/>
      <c r="FZ24" s="100"/>
      <c r="GA24" s="99"/>
      <c r="GB24" s="101"/>
      <c r="GC24" s="101"/>
      <c r="GD24" s="98"/>
      <c r="GE24" s="100"/>
      <c r="GF24" s="100"/>
      <c r="GG24" s="100"/>
      <c r="GH24" s="99"/>
      <c r="GI24" s="101"/>
      <c r="GJ24" s="98"/>
      <c r="GK24" s="99"/>
      <c r="GL24" s="1"/>
      <c r="GM24" s="101"/>
      <c r="GN24" s="98"/>
      <c r="GO24" s="99"/>
      <c r="GP24" s="98"/>
      <c r="GQ24" s="99"/>
      <c r="GR24" s="101"/>
      <c r="GS24" s="101"/>
      <c r="GT24" s="101"/>
      <c r="GU24" s="1"/>
      <c r="GV24" s="101"/>
      <c r="GW24" s="101"/>
      <c r="GX24" s="101"/>
      <c r="GY24" s="101"/>
      <c r="GZ24" s="101"/>
      <c r="HA24" s="101"/>
      <c r="HB24" s="98"/>
      <c r="HC24" s="99"/>
      <c r="HD24" s="1"/>
      <c r="HE24" s="98">
        <v>2829.60545</v>
      </c>
      <c r="HF24" s="100">
        <v>2767.8469</v>
      </c>
      <c r="HG24" s="99">
        <v>842.56310000000008</v>
      </c>
    </row>
    <row r="25" spans="1:215">
      <c r="A25" s="1"/>
      <c r="B25" s="97" t="s">
        <v>718</v>
      </c>
      <c r="C25" s="98"/>
      <c r="D25" s="99"/>
      <c r="E25" s="98"/>
      <c r="F25" s="100"/>
      <c r="G25" s="100"/>
      <c r="H25" s="99"/>
      <c r="I25" s="98"/>
      <c r="J25" s="99"/>
      <c r="K25" s="98"/>
      <c r="L25" s="99"/>
      <c r="M25" s="98"/>
      <c r="N25" s="100"/>
      <c r="O25" s="100"/>
      <c r="P25" s="100"/>
      <c r="Q25" s="100"/>
      <c r="R25" s="100">
        <v>321.79597000000001</v>
      </c>
      <c r="S25" s="100"/>
      <c r="T25" s="99"/>
      <c r="U25" s="98"/>
      <c r="V25" s="100"/>
      <c r="W25" s="100"/>
      <c r="X25" s="99"/>
      <c r="Y25" s="101"/>
      <c r="Z25" s="98"/>
      <c r="AA25" s="99">
        <v>5.7649600000000003</v>
      </c>
      <c r="AB25" s="98"/>
      <c r="AC25" s="100"/>
      <c r="AD25" s="100"/>
      <c r="AE25" s="100"/>
      <c r="AF25" s="100">
        <v>12.23925</v>
      </c>
      <c r="AG25" s="100"/>
      <c r="AH25" s="99"/>
      <c r="AI25" s="101"/>
      <c r="AJ25" s="101"/>
      <c r="AK25" s="101"/>
      <c r="AL25" s="98"/>
      <c r="AM25" s="99"/>
      <c r="AN25" s="98"/>
      <c r="AO25" s="99"/>
      <c r="AP25" s="101"/>
      <c r="AQ25" s="98"/>
      <c r="AR25" s="99"/>
      <c r="AS25" s="101"/>
      <c r="AT25" s="101"/>
      <c r="AU25" s="101"/>
      <c r="AV25" s="98"/>
      <c r="AW25" s="100"/>
      <c r="AX25" s="99"/>
      <c r="AY25" s="98"/>
      <c r="AZ25" s="100"/>
      <c r="BA25" s="100"/>
      <c r="BB25" s="100"/>
      <c r="BC25" s="100"/>
      <c r="BD25" s="100"/>
      <c r="BE25" s="100"/>
      <c r="BF25" s="100"/>
      <c r="BG25" s="99"/>
      <c r="BH25" s="101"/>
      <c r="BI25" s="98"/>
      <c r="BJ25" s="100"/>
      <c r="BK25" s="99"/>
      <c r="BL25" s="98">
        <v>167.61232000000001</v>
      </c>
      <c r="BM25" s="100">
        <v>166.56063</v>
      </c>
      <c r="BN25" s="100">
        <v>168.58996999999999</v>
      </c>
      <c r="BO25" s="100"/>
      <c r="BP25" s="100"/>
      <c r="BQ25" s="100"/>
      <c r="BR25" s="100"/>
      <c r="BS25" s="100"/>
      <c r="BT25" s="100"/>
      <c r="BU25" s="100"/>
      <c r="BV25" s="100"/>
      <c r="BW25" s="100"/>
      <c r="BX25" s="100"/>
      <c r="BY25" s="99"/>
      <c r="BZ25" s="98"/>
      <c r="CA25" s="99"/>
      <c r="CB25" s="98"/>
      <c r="CC25" s="100"/>
      <c r="CD25" s="100"/>
      <c r="CE25" s="100"/>
      <c r="CF25" s="100"/>
      <c r="CG25" s="100"/>
      <c r="CH25" s="100"/>
      <c r="CI25" s="100"/>
      <c r="CJ25" s="100"/>
      <c r="CK25" s="100"/>
      <c r="CL25" s="100"/>
      <c r="CM25" s="99"/>
      <c r="CN25" s="98"/>
      <c r="CO25" s="100"/>
      <c r="CP25" s="100"/>
      <c r="CQ25" s="99"/>
      <c r="CR25" s="98"/>
      <c r="CS25" s="99"/>
      <c r="CT25" s="98"/>
      <c r="CU25" s="100"/>
      <c r="CV25" s="102"/>
      <c r="CW25" s="98"/>
      <c r="CX25" s="100">
        <v>7639.9805999999999</v>
      </c>
      <c r="CY25" s="100"/>
      <c r="CZ25" s="99"/>
      <c r="DA25" s="98"/>
      <c r="DB25" s="100"/>
      <c r="DC25" s="100"/>
      <c r="DD25" s="100"/>
      <c r="DE25" s="100"/>
      <c r="DF25" s="100"/>
      <c r="DG25" s="100"/>
      <c r="DH25" s="100"/>
      <c r="DI25" s="100"/>
      <c r="DJ25" s="100"/>
      <c r="DK25" s="100"/>
      <c r="DL25" s="99"/>
      <c r="DM25" s="103"/>
      <c r="DN25" s="104"/>
      <c r="DO25" s="104"/>
      <c r="DP25" s="105" t="s">
        <v>1337</v>
      </c>
      <c r="DQ25" s="98">
        <v>2650.2322300000001</v>
      </c>
      <c r="DR25" s="100">
        <v>924.10817999999995</v>
      </c>
      <c r="DS25" s="100">
        <v>924.10817999999995</v>
      </c>
      <c r="DT25" s="99"/>
      <c r="DU25" s="101"/>
      <c r="DV25" s="98"/>
      <c r="DW25" s="100"/>
      <c r="DX25" s="100"/>
      <c r="DY25" s="100"/>
      <c r="DZ25" s="100"/>
      <c r="EA25" s="102">
        <v>7574.8</v>
      </c>
      <c r="EB25" s="1"/>
      <c r="EC25" s="101"/>
      <c r="ED25" s="101"/>
      <c r="EE25" s="101"/>
      <c r="EF25" s="101"/>
      <c r="EG25" s="101"/>
      <c r="EH25" s="101"/>
      <c r="EI25" s="101"/>
      <c r="EJ25" s="98"/>
      <c r="EK25" s="99"/>
      <c r="EL25" s="101"/>
      <c r="EM25" s="101"/>
      <c r="EN25" s="101"/>
      <c r="EO25" s="101"/>
      <c r="EP25" s="101"/>
      <c r="EQ25" s="101"/>
      <c r="ER25" s="101"/>
      <c r="ES25" s="101"/>
      <c r="ET25" s="101"/>
      <c r="EU25" s="101"/>
      <c r="EV25" s="101"/>
      <c r="EW25" s="101"/>
      <c r="EX25" s="101"/>
      <c r="EY25" s="98"/>
      <c r="EZ25" s="100"/>
      <c r="FA25" s="100">
        <v>1.9285699999999999</v>
      </c>
      <c r="FB25" s="99"/>
      <c r="FC25" s="101"/>
      <c r="FD25" s="101"/>
      <c r="FE25" s="101"/>
      <c r="FF25" s="101"/>
      <c r="FG25" s="101"/>
      <c r="FH25" s="101"/>
      <c r="FI25" s="101"/>
      <c r="FJ25" s="98"/>
      <c r="FK25" s="100"/>
      <c r="FL25" s="100"/>
      <c r="FM25" s="99"/>
      <c r="FN25" s="101"/>
      <c r="FO25" s="98"/>
      <c r="FP25" s="99"/>
      <c r="FQ25" s="98"/>
      <c r="FR25" s="100"/>
      <c r="FS25" s="100"/>
      <c r="FT25" s="100"/>
      <c r="FU25" s="99"/>
      <c r="FV25" s="98"/>
      <c r="FW25" s="99"/>
      <c r="FX25" s="98"/>
      <c r="FY25" s="100"/>
      <c r="FZ25" s="100"/>
      <c r="GA25" s="99"/>
      <c r="GB25" s="101"/>
      <c r="GC25" s="101"/>
      <c r="GD25" s="98"/>
      <c r="GE25" s="100"/>
      <c r="GF25" s="100"/>
      <c r="GG25" s="100"/>
      <c r="GH25" s="99"/>
      <c r="GI25" s="101"/>
      <c r="GJ25" s="98"/>
      <c r="GK25" s="99"/>
      <c r="GL25" s="1"/>
      <c r="GM25" s="101"/>
      <c r="GN25" s="98"/>
      <c r="GO25" s="99"/>
      <c r="GP25" s="98"/>
      <c r="GQ25" s="99"/>
      <c r="GR25" s="101"/>
      <c r="GS25" s="101"/>
      <c r="GT25" s="101"/>
      <c r="GU25" s="1"/>
      <c r="GV25" s="101"/>
      <c r="GW25" s="101"/>
      <c r="GX25" s="101"/>
      <c r="GY25" s="101"/>
      <c r="GZ25" s="101"/>
      <c r="HA25" s="101"/>
      <c r="HB25" s="98"/>
      <c r="HC25" s="99"/>
      <c r="HD25" s="1"/>
      <c r="HE25" s="98">
        <v>2650.2322300000001</v>
      </c>
      <c r="HF25" s="100">
        <v>2588.4736800000001</v>
      </c>
      <c r="HG25" s="99">
        <v>842.56310000000008</v>
      </c>
    </row>
    <row r="26" spans="1:215">
      <c r="A26" s="1"/>
      <c r="B26" s="97" t="s">
        <v>719</v>
      </c>
      <c r="C26" s="98"/>
      <c r="D26" s="99"/>
      <c r="E26" s="98"/>
      <c r="F26" s="100"/>
      <c r="G26" s="100"/>
      <c r="H26" s="99"/>
      <c r="I26" s="98"/>
      <c r="J26" s="99"/>
      <c r="K26" s="98"/>
      <c r="L26" s="99"/>
      <c r="M26" s="98"/>
      <c r="N26" s="100"/>
      <c r="O26" s="100"/>
      <c r="P26" s="100"/>
      <c r="Q26" s="100"/>
      <c r="R26" s="100">
        <v>321.79597000000001</v>
      </c>
      <c r="S26" s="100"/>
      <c r="T26" s="99"/>
      <c r="U26" s="98"/>
      <c r="V26" s="100"/>
      <c r="W26" s="100"/>
      <c r="X26" s="99"/>
      <c r="Y26" s="101"/>
      <c r="Z26" s="98"/>
      <c r="AA26" s="99">
        <v>5.7649600000000003</v>
      </c>
      <c r="AB26" s="98"/>
      <c r="AC26" s="100"/>
      <c r="AD26" s="100"/>
      <c r="AE26" s="100"/>
      <c r="AF26" s="100">
        <v>12.23925</v>
      </c>
      <c r="AG26" s="100"/>
      <c r="AH26" s="99"/>
      <c r="AI26" s="101"/>
      <c r="AJ26" s="101"/>
      <c r="AK26" s="101"/>
      <c r="AL26" s="98"/>
      <c r="AM26" s="99"/>
      <c r="AN26" s="98"/>
      <c r="AO26" s="99"/>
      <c r="AP26" s="101"/>
      <c r="AQ26" s="98"/>
      <c r="AR26" s="99"/>
      <c r="AS26" s="101"/>
      <c r="AT26" s="101"/>
      <c r="AU26" s="101"/>
      <c r="AV26" s="98"/>
      <c r="AW26" s="100"/>
      <c r="AX26" s="99"/>
      <c r="AY26" s="98"/>
      <c r="AZ26" s="100"/>
      <c r="BA26" s="100"/>
      <c r="BB26" s="100"/>
      <c r="BC26" s="100"/>
      <c r="BD26" s="100"/>
      <c r="BE26" s="100"/>
      <c r="BF26" s="100"/>
      <c r="BG26" s="99"/>
      <c r="BH26" s="101"/>
      <c r="BI26" s="98"/>
      <c r="BJ26" s="100"/>
      <c r="BK26" s="99"/>
      <c r="BL26" s="98">
        <v>167.61232000000001</v>
      </c>
      <c r="BM26" s="100">
        <v>166.56063</v>
      </c>
      <c r="BN26" s="100">
        <v>168.58996999999999</v>
      </c>
      <c r="BO26" s="100"/>
      <c r="BP26" s="100"/>
      <c r="BQ26" s="100"/>
      <c r="BR26" s="100"/>
      <c r="BS26" s="100"/>
      <c r="BT26" s="100"/>
      <c r="BU26" s="100"/>
      <c r="BV26" s="100"/>
      <c r="BW26" s="100"/>
      <c r="BX26" s="100"/>
      <c r="BY26" s="99"/>
      <c r="BZ26" s="98"/>
      <c r="CA26" s="99"/>
      <c r="CB26" s="98"/>
      <c r="CC26" s="100"/>
      <c r="CD26" s="100"/>
      <c r="CE26" s="100"/>
      <c r="CF26" s="100"/>
      <c r="CG26" s="100"/>
      <c r="CH26" s="100"/>
      <c r="CI26" s="100"/>
      <c r="CJ26" s="100"/>
      <c r="CK26" s="100"/>
      <c r="CL26" s="100"/>
      <c r="CM26" s="99"/>
      <c r="CN26" s="98"/>
      <c r="CO26" s="100"/>
      <c r="CP26" s="100"/>
      <c r="CQ26" s="99"/>
      <c r="CR26" s="98"/>
      <c r="CS26" s="99"/>
      <c r="CT26" s="98"/>
      <c r="CU26" s="100"/>
      <c r="CV26" s="102"/>
      <c r="CW26" s="98"/>
      <c r="CX26" s="100">
        <v>7689.8389999999999</v>
      </c>
      <c r="CY26" s="100"/>
      <c r="CZ26" s="99"/>
      <c r="DA26" s="98"/>
      <c r="DB26" s="100"/>
      <c r="DC26" s="100"/>
      <c r="DD26" s="100"/>
      <c r="DE26" s="100"/>
      <c r="DF26" s="100"/>
      <c r="DG26" s="100"/>
      <c r="DH26" s="100"/>
      <c r="DI26" s="100"/>
      <c r="DJ26" s="100"/>
      <c r="DK26" s="100"/>
      <c r="DL26" s="99"/>
      <c r="DM26" s="103"/>
      <c r="DN26" s="104"/>
      <c r="DO26" s="104"/>
      <c r="DP26" s="105" t="s">
        <v>1337</v>
      </c>
      <c r="DQ26" s="98">
        <v>2650.2322300000001</v>
      </c>
      <c r="DR26" s="100">
        <v>924.10817999999995</v>
      </c>
      <c r="DS26" s="100">
        <v>924.10817999999995</v>
      </c>
      <c r="DT26" s="99"/>
      <c r="DU26" s="101"/>
      <c r="DV26" s="98"/>
      <c r="DW26" s="100"/>
      <c r="DX26" s="100"/>
      <c r="DY26" s="100"/>
      <c r="DZ26" s="100"/>
      <c r="EA26" s="102">
        <v>7625.37</v>
      </c>
      <c r="EB26" s="1"/>
      <c r="EC26" s="101"/>
      <c r="ED26" s="101"/>
      <c r="EE26" s="101"/>
      <c r="EF26" s="101"/>
      <c r="EG26" s="101"/>
      <c r="EH26" s="101"/>
      <c r="EI26" s="101"/>
      <c r="EJ26" s="98"/>
      <c r="EK26" s="99"/>
      <c r="EL26" s="101"/>
      <c r="EM26" s="101"/>
      <c r="EN26" s="101"/>
      <c r="EO26" s="101"/>
      <c r="EP26" s="101"/>
      <c r="EQ26" s="101"/>
      <c r="ER26" s="101"/>
      <c r="ES26" s="101"/>
      <c r="ET26" s="101"/>
      <c r="EU26" s="101"/>
      <c r="EV26" s="101"/>
      <c r="EW26" s="101"/>
      <c r="EX26" s="101"/>
      <c r="EY26" s="98"/>
      <c r="EZ26" s="100"/>
      <c r="FA26" s="100">
        <v>1.9285699999999999</v>
      </c>
      <c r="FB26" s="99"/>
      <c r="FC26" s="101"/>
      <c r="FD26" s="101"/>
      <c r="FE26" s="101"/>
      <c r="FF26" s="101"/>
      <c r="FG26" s="101"/>
      <c r="FH26" s="101"/>
      <c r="FI26" s="101"/>
      <c r="FJ26" s="98"/>
      <c r="FK26" s="100"/>
      <c r="FL26" s="100"/>
      <c r="FM26" s="99"/>
      <c r="FN26" s="101"/>
      <c r="FO26" s="98"/>
      <c r="FP26" s="99"/>
      <c r="FQ26" s="98"/>
      <c r="FR26" s="100"/>
      <c r="FS26" s="100"/>
      <c r="FT26" s="100"/>
      <c r="FU26" s="99"/>
      <c r="FV26" s="98"/>
      <c r="FW26" s="99"/>
      <c r="FX26" s="98"/>
      <c r="FY26" s="100"/>
      <c r="FZ26" s="100"/>
      <c r="GA26" s="99"/>
      <c r="GB26" s="101"/>
      <c r="GC26" s="101"/>
      <c r="GD26" s="98"/>
      <c r="GE26" s="100"/>
      <c r="GF26" s="100"/>
      <c r="GG26" s="100"/>
      <c r="GH26" s="99"/>
      <c r="GI26" s="101"/>
      <c r="GJ26" s="98"/>
      <c r="GK26" s="99"/>
      <c r="GL26" s="1"/>
      <c r="GM26" s="101"/>
      <c r="GN26" s="98"/>
      <c r="GO26" s="99"/>
      <c r="GP26" s="98"/>
      <c r="GQ26" s="99"/>
      <c r="GR26" s="101"/>
      <c r="GS26" s="101"/>
      <c r="GT26" s="101"/>
      <c r="GU26" s="1"/>
      <c r="GV26" s="101"/>
      <c r="GW26" s="101"/>
      <c r="GX26" s="101"/>
      <c r="GY26" s="101"/>
      <c r="GZ26" s="101"/>
      <c r="HA26" s="101"/>
      <c r="HB26" s="98"/>
      <c r="HC26" s="99"/>
      <c r="HD26" s="1"/>
      <c r="HE26" s="98">
        <v>2650.2322300000001</v>
      </c>
      <c r="HF26" s="100">
        <v>2588.4736800000001</v>
      </c>
      <c r="HG26" s="99">
        <v>842.56310000000008</v>
      </c>
    </row>
    <row r="27" spans="1:215">
      <c r="A27" s="1"/>
      <c r="B27" s="97" t="s">
        <v>720</v>
      </c>
      <c r="C27" s="98"/>
      <c r="D27" s="99"/>
      <c r="E27" s="98"/>
      <c r="F27" s="100"/>
      <c r="G27" s="100"/>
      <c r="H27" s="99"/>
      <c r="I27" s="98"/>
      <c r="J27" s="99"/>
      <c r="K27" s="98"/>
      <c r="L27" s="99"/>
      <c r="M27" s="98"/>
      <c r="N27" s="100"/>
      <c r="O27" s="100"/>
      <c r="P27" s="100"/>
      <c r="Q27" s="100"/>
      <c r="R27" s="100">
        <v>321.79597000000001</v>
      </c>
      <c r="S27" s="100"/>
      <c r="T27" s="99"/>
      <c r="U27" s="98"/>
      <c r="V27" s="100"/>
      <c r="W27" s="100"/>
      <c r="X27" s="99"/>
      <c r="Y27" s="101"/>
      <c r="Z27" s="98"/>
      <c r="AA27" s="99">
        <v>5.7649600000000003</v>
      </c>
      <c r="AB27" s="98"/>
      <c r="AC27" s="100"/>
      <c r="AD27" s="100"/>
      <c r="AE27" s="100"/>
      <c r="AF27" s="100">
        <v>12.23925</v>
      </c>
      <c r="AG27" s="100"/>
      <c r="AH27" s="99"/>
      <c r="AI27" s="101"/>
      <c r="AJ27" s="101"/>
      <c r="AK27" s="101"/>
      <c r="AL27" s="98"/>
      <c r="AM27" s="99"/>
      <c r="AN27" s="98"/>
      <c r="AO27" s="99"/>
      <c r="AP27" s="101"/>
      <c r="AQ27" s="98"/>
      <c r="AR27" s="99"/>
      <c r="AS27" s="101"/>
      <c r="AT27" s="101"/>
      <c r="AU27" s="101"/>
      <c r="AV27" s="98"/>
      <c r="AW27" s="100"/>
      <c r="AX27" s="99"/>
      <c r="AY27" s="98"/>
      <c r="AZ27" s="100"/>
      <c r="BA27" s="100"/>
      <c r="BB27" s="100"/>
      <c r="BC27" s="100"/>
      <c r="BD27" s="100"/>
      <c r="BE27" s="100"/>
      <c r="BF27" s="100"/>
      <c r="BG27" s="99"/>
      <c r="BH27" s="101"/>
      <c r="BI27" s="98"/>
      <c r="BJ27" s="100"/>
      <c r="BK27" s="99"/>
      <c r="BL27" s="98">
        <v>167.61232000000001</v>
      </c>
      <c r="BM27" s="100">
        <v>166.56063</v>
      </c>
      <c r="BN27" s="100">
        <v>168.58996999999999</v>
      </c>
      <c r="BO27" s="100"/>
      <c r="BP27" s="100"/>
      <c r="BQ27" s="100"/>
      <c r="BR27" s="100"/>
      <c r="BS27" s="100"/>
      <c r="BT27" s="100"/>
      <c r="BU27" s="100"/>
      <c r="BV27" s="100"/>
      <c r="BW27" s="100"/>
      <c r="BX27" s="100"/>
      <c r="BY27" s="99"/>
      <c r="BZ27" s="98"/>
      <c r="CA27" s="99"/>
      <c r="CB27" s="98"/>
      <c r="CC27" s="100"/>
      <c r="CD27" s="100"/>
      <c r="CE27" s="100"/>
      <c r="CF27" s="100"/>
      <c r="CG27" s="100"/>
      <c r="CH27" s="100"/>
      <c r="CI27" s="100"/>
      <c r="CJ27" s="100"/>
      <c r="CK27" s="100"/>
      <c r="CL27" s="100"/>
      <c r="CM27" s="99"/>
      <c r="CN27" s="98"/>
      <c r="CO27" s="100"/>
      <c r="CP27" s="100"/>
      <c r="CQ27" s="99"/>
      <c r="CR27" s="98"/>
      <c r="CS27" s="99"/>
      <c r="CT27" s="98"/>
      <c r="CU27" s="100"/>
      <c r="CV27" s="102"/>
      <c r="CW27" s="98"/>
      <c r="CX27" s="100">
        <v>7725.6103000000003</v>
      </c>
      <c r="CY27" s="100"/>
      <c r="CZ27" s="99"/>
      <c r="DA27" s="98"/>
      <c r="DB27" s="100"/>
      <c r="DC27" s="100"/>
      <c r="DD27" s="100"/>
      <c r="DE27" s="100"/>
      <c r="DF27" s="100"/>
      <c r="DG27" s="100"/>
      <c r="DH27" s="100"/>
      <c r="DI27" s="100"/>
      <c r="DJ27" s="100"/>
      <c r="DK27" s="100"/>
      <c r="DL27" s="99"/>
      <c r="DM27" s="103"/>
      <c r="DN27" s="104"/>
      <c r="DO27" s="104"/>
      <c r="DP27" s="105" t="s">
        <v>1337</v>
      </c>
      <c r="DQ27" s="98">
        <v>2650.2322300000001</v>
      </c>
      <c r="DR27" s="100">
        <v>924.10817999999995</v>
      </c>
      <c r="DS27" s="100">
        <v>924.10817999999995</v>
      </c>
      <c r="DT27" s="99"/>
      <c r="DU27" s="101"/>
      <c r="DV27" s="98"/>
      <c r="DW27" s="100"/>
      <c r="DX27" s="100"/>
      <c r="DY27" s="100"/>
      <c r="DZ27" s="100"/>
      <c r="EA27" s="102">
        <v>7660.88</v>
      </c>
      <c r="EB27" s="1"/>
      <c r="EC27" s="101"/>
      <c r="ED27" s="101"/>
      <c r="EE27" s="101"/>
      <c r="EF27" s="101"/>
      <c r="EG27" s="101"/>
      <c r="EH27" s="101"/>
      <c r="EI27" s="101"/>
      <c r="EJ27" s="98"/>
      <c r="EK27" s="99"/>
      <c r="EL27" s="101"/>
      <c r="EM27" s="101"/>
      <c r="EN27" s="101"/>
      <c r="EO27" s="101"/>
      <c r="EP27" s="101"/>
      <c r="EQ27" s="101"/>
      <c r="ER27" s="101"/>
      <c r="ES27" s="101"/>
      <c r="ET27" s="101"/>
      <c r="EU27" s="101"/>
      <c r="EV27" s="101"/>
      <c r="EW27" s="101"/>
      <c r="EX27" s="101"/>
      <c r="EY27" s="98"/>
      <c r="EZ27" s="100"/>
      <c r="FA27" s="100">
        <v>1.9285699999999999</v>
      </c>
      <c r="FB27" s="99"/>
      <c r="FC27" s="101"/>
      <c r="FD27" s="101"/>
      <c r="FE27" s="101"/>
      <c r="FF27" s="101"/>
      <c r="FG27" s="101"/>
      <c r="FH27" s="101"/>
      <c r="FI27" s="101"/>
      <c r="FJ27" s="98"/>
      <c r="FK27" s="100"/>
      <c r="FL27" s="100"/>
      <c r="FM27" s="99"/>
      <c r="FN27" s="101"/>
      <c r="FO27" s="98"/>
      <c r="FP27" s="99"/>
      <c r="FQ27" s="98"/>
      <c r="FR27" s="100"/>
      <c r="FS27" s="100"/>
      <c r="FT27" s="100"/>
      <c r="FU27" s="99"/>
      <c r="FV27" s="98"/>
      <c r="FW27" s="99"/>
      <c r="FX27" s="98"/>
      <c r="FY27" s="100"/>
      <c r="FZ27" s="100"/>
      <c r="GA27" s="99"/>
      <c r="GB27" s="101"/>
      <c r="GC27" s="101"/>
      <c r="GD27" s="98"/>
      <c r="GE27" s="100"/>
      <c r="GF27" s="100"/>
      <c r="GG27" s="100"/>
      <c r="GH27" s="99"/>
      <c r="GI27" s="101"/>
      <c r="GJ27" s="98"/>
      <c r="GK27" s="99"/>
      <c r="GL27" s="1"/>
      <c r="GM27" s="101"/>
      <c r="GN27" s="98"/>
      <c r="GO27" s="99"/>
      <c r="GP27" s="98"/>
      <c r="GQ27" s="99"/>
      <c r="GR27" s="101"/>
      <c r="GS27" s="101"/>
      <c r="GT27" s="101"/>
      <c r="GU27" s="1"/>
      <c r="GV27" s="101"/>
      <c r="GW27" s="101"/>
      <c r="GX27" s="101"/>
      <c r="GY27" s="101"/>
      <c r="GZ27" s="101"/>
      <c r="HA27" s="101"/>
      <c r="HB27" s="98"/>
      <c r="HC27" s="99"/>
      <c r="HD27" s="1"/>
      <c r="HE27" s="98">
        <v>2650.2322300000001</v>
      </c>
      <c r="HF27" s="100">
        <v>2588.4736800000001</v>
      </c>
      <c r="HG27" s="99">
        <v>842.56310000000008</v>
      </c>
    </row>
    <row r="28" spans="1:215">
      <c r="A28" s="1"/>
      <c r="B28" s="97" t="s">
        <v>721</v>
      </c>
      <c r="C28" s="98"/>
      <c r="D28" s="99"/>
      <c r="E28" s="98"/>
      <c r="F28" s="100"/>
      <c r="G28" s="100"/>
      <c r="H28" s="99"/>
      <c r="I28" s="98"/>
      <c r="J28" s="99"/>
      <c r="K28" s="98"/>
      <c r="L28" s="99"/>
      <c r="M28" s="98"/>
      <c r="N28" s="100"/>
      <c r="O28" s="100"/>
      <c r="P28" s="100"/>
      <c r="Q28" s="100"/>
      <c r="R28" s="100">
        <v>321.79597000000001</v>
      </c>
      <c r="S28" s="100"/>
      <c r="T28" s="99"/>
      <c r="U28" s="98"/>
      <c r="V28" s="100"/>
      <c r="W28" s="100"/>
      <c r="X28" s="99"/>
      <c r="Y28" s="101"/>
      <c r="Z28" s="98"/>
      <c r="AA28" s="99">
        <v>5.7649600000000003</v>
      </c>
      <c r="AB28" s="98"/>
      <c r="AC28" s="100"/>
      <c r="AD28" s="100"/>
      <c r="AE28" s="100"/>
      <c r="AF28" s="100">
        <v>12.23925</v>
      </c>
      <c r="AG28" s="100"/>
      <c r="AH28" s="99"/>
      <c r="AI28" s="101"/>
      <c r="AJ28" s="101"/>
      <c r="AK28" s="101"/>
      <c r="AL28" s="98"/>
      <c r="AM28" s="99"/>
      <c r="AN28" s="98"/>
      <c r="AO28" s="99"/>
      <c r="AP28" s="101"/>
      <c r="AQ28" s="98"/>
      <c r="AR28" s="99"/>
      <c r="AS28" s="101"/>
      <c r="AT28" s="101"/>
      <c r="AU28" s="101"/>
      <c r="AV28" s="98"/>
      <c r="AW28" s="100"/>
      <c r="AX28" s="99"/>
      <c r="AY28" s="98"/>
      <c r="AZ28" s="100"/>
      <c r="BA28" s="100"/>
      <c r="BB28" s="100"/>
      <c r="BC28" s="100"/>
      <c r="BD28" s="100"/>
      <c r="BE28" s="100"/>
      <c r="BF28" s="100"/>
      <c r="BG28" s="99"/>
      <c r="BH28" s="101"/>
      <c r="BI28" s="98"/>
      <c r="BJ28" s="100"/>
      <c r="BK28" s="99"/>
      <c r="BL28" s="98">
        <v>167.61232000000001</v>
      </c>
      <c r="BM28" s="100">
        <v>166.56063</v>
      </c>
      <c r="BN28" s="100">
        <v>168.58996999999999</v>
      </c>
      <c r="BO28" s="100"/>
      <c r="BP28" s="100"/>
      <c r="BQ28" s="100"/>
      <c r="BR28" s="100"/>
      <c r="BS28" s="100"/>
      <c r="BT28" s="100"/>
      <c r="BU28" s="100"/>
      <c r="BV28" s="100"/>
      <c r="BW28" s="100"/>
      <c r="BX28" s="100"/>
      <c r="BY28" s="99"/>
      <c r="BZ28" s="98"/>
      <c r="CA28" s="99"/>
      <c r="CB28" s="98"/>
      <c r="CC28" s="100"/>
      <c r="CD28" s="100"/>
      <c r="CE28" s="100"/>
      <c r="CF28" s="100"/>
      <c r="CG28" s="100"/>
      <c r="CH28" s="100"/>
      <c r="CI28" s="100"/>
      <c r="CJ28" s="100"/>
      <c r="CK28" s="100"/>
      <c r="CL28" s="100"/>
      <c r="CM28" s="99"/>
      <c r="CN28" s="98"/>
      <c r="CO28" s="100"/>
      <c r="CP28" s="100"/>
      <c r="CQ28" s="99"/>
      <c r="CR28" s="98"/>
      <c r="CS28" s="99"/>
      <c r="CT28" s="98"/>
      <c r="CU28" s="100"/>
      <c r="CV28" s="102"/>
      <c r="CW28" s="98"/>
      <c r="CX28" s="100">
        <v>7841.2152999999998</v>
      </c>
      <c r="CY28" s="100"/>
      <c r="CZ28" s="99"/>
      <c r="DA28" s="98"/>
      <c r="DB28" s="100"/>
      <c r="DC28" s="100"/>
      <c r="DD28" s="100"/>
      <c r="DE28" s="100"/>
      <c r="DF28" s="100"/>
      <c r="DG28" s="100"/>
      <c r="DH28" s="100"/>
      <c r="DI28" s="100"/>
      <c r="DJ28" s="100"/>
      <c r="DK28" s="100"/>
      <c r="DL28" s="99"/>
      <c r="DM28" s="103"/>
      <c r="DN28" s="104"/>
      <c r="DO28" s="104"/>
      <c r="DP28" s="105" t="s">
        <v>1337</v>
      </c>
      <c r="DQ28" s="98">
        <v>2638.6780699999999</v>
      </c>
      <c r="DR28" s="100">
        <v>912.55402000000004</v>
      </c>
      <c r="DS28" s="100">
        <v>912.55402000000004</v>
      </c>
      <c r="DT28" s="99"/>
      <c r="DU28" s="101"/>
      <c r="DV28" s="98"/>
      <c r="DW28" s="100"/>
      <c r="DX28" s="100"/>
      <c r="DY28" s="100"/>
      <c r="DZ28" s="100"/>
      <c r="EA28" s="102">
        <v>7776.63</v>
      </c>
      <c r="EB28" s="1"/>
      <c r="EC28" s="101"/>
      <c r="ED28" s="101"/>
      <c r="EE28" s="101"/>
      <c r="EF28" s="101"/>
      <c r="EG28" s="101"/>
      <c r="EH28" s="101"/>
      <c r="EI28" s="101"/>
      <c r="EJ28" s="98"/>
      <c r="EK28" s="99"/>
      <c r="EL28" s="101"/>
      <c r="EM28" s="101"/>
      <c r="EN28" s="101"/>
      <c r="EO28" s="101"/>
      <c r="EP28" s="101"/>
      <c r="EQ28" s="101"/>
      <c r="ER28" s="101"/>
      <c r="ES28" s="101"/>
      <c r="ET28" s="101"/>
      <c r="EU28" s="101"/>
      <c r="EV28" s="101"/>
      <c r="EW28" s="101"/>
      <c r="EX28" s="101"/>
      <c r="EY28" s="98"/>
      <c r="EZ28" s="100"/>
      <c r="FA28" s="100">
        <v>1.9285699999999999</v>
      </c>
      <c r="FB28" s="99"/>
      <c r="FC28" s="101"/>
      <c r="FD28" s="101"/>
      <c r="FE28" s="101"/>
      <c r="FF28" s="101"/>
      <c r="FG28" s="101"/>
      <c r="FH28" s="101"/>
      <c r="FI28" s="101"/>
      <c r="FJ28" s="98"/>
      <c r="FK28" s="100"/>
      <c r="FL28" s="100"/>
      <c r="FM28" s="99"/>
      <c r="FN28" s="101"/>
      <c r="FO28" s="98"/>
      <c r="FP28" s="99"/>
      <c r="FQ28" s="98"/>
      <c r="FR28" s="100"/>
      <c r="FS28" s="100"/>
      <c r="FT28" s="100"/>
      <c r="FU28" s="99"/>
      <c r="FV28" s="98"/>
      <c r="FW28" s="99"/>
      <c r="FX28" s="98"/>
      <c r="FY28" s="100"/>
      <c r="FZ28" s="100"/>
      <c r="GA28" s="99"/>
      <c r="GB28" s="101"/>
      <c r="GC28" s="101"/>
      <c r="GD28" s="98"/>
      <c r="GE28" s="100"/>
      <c r="GF28" s="100"/>
      <c r="GG28" s="100"/>
      <c r="GH28" s="99"/>
      <c r="GI28" s="101"/>
      <c r="GJ28" s="98"/>
      <c r="GK28" s="99"/>
      <c r="GL28" s="1"/>
      <c r="GM28" s="101"/>
      <c r="GN28" s="98"/>
      <c r="GO28" s="99"/>
      <c r="GP28" s="98"/>
      <c r="GQ28" s="99"/>
      <c r="GR28" s="101"/>
      <c r="GS28" s="101"/>
      <c r="GT28" s="101"/>
      <c r="GU28" s="1"/>
      <c r="GV28" s="101"/>
      <c r="GW28" s="101"/>
      <c r="GX28" s="101"/>
      <c r="GY28" s="101"/>
      <c r="GZ28" s="101"/>
      <c r="HA28" s="101"/>
      <c r="HB28" s="98"/>
      <c r="HC28" s="99"/>
      <c r="HD28" s="1"/>
      <c r="HE28" s="98">
        <v>2638.6780699999999</v>
      </c>
      <c r="HF28" s="100">
        <v>2576.9195199999999</v>
      </c>
      <c r="HG28" s="99">
        <v>842.56310000000008</v>
      </c>
    </row>
    <row r="29" spans="1:215">
      <c r="A29" s="1"/>
      <c r="B29" s="97" t="s">
        <v>722</v>
      </c>
      <c r="C29" s="98"/>
      <c r="D29" s="99"/>
      <c r="E29" s="98"/>
      <c r="F29" s="100"/>
      <c r="G29" s="100"/>
      <c r="H29" s="99"/>
      <c r="I29" s="98"/>
      <c r="J29" s="99"/>
      <c r="K29" s="98"/>
      <c r="L29" s="99"/>
      <c r="M29" s="98"/>
      <c r="N29" s="100"/>
      <c r="O29" s="100"/>
      <c r="P29" s="100"/>
      <c r="Q29" s="100"/>
      <c r="R29" s="100">
        <v>321.79597000000001</v>
      </c>
      <c r="S29" s="100"/>
      <c r="T29" s="99"/>
      <c r="U29" s="98"/>
      <c r="V29" s="100"/>
      <c r="W29" s="100"/>
      <c r="X29" s="99"/>
      <c r="Y29" s="101"/>
      <c r="Z29" s="98"/>
      <c r="AA29" s="99">
        <v>5.7649600000000003</v>
      </c>
      <c r="AB29" s="98"/>
      <c r="AC29" s="100"/>
      <c r="AD29" s="100"/>
      <c r="AE29" s="100"/>
      <c r="AF29" s="100">
        <v>12.23925</v>
      </c>
      <c r="AG29" s="100"/>
      <c r="AH29" s="99"/>
      <c r="AI29" s="101"/>
      <c r="AJ29" s="101"/>
      <c r="AK29" s="101"/>
      <c r="AL29" s="98"/>
      <c r="AM29" s="99"/>
      <c r="AN29" s="98"/>
      <c r="AO29" s="99"/>
      <c r="AP29" s="101"/>
      <c r="AQ29" s="98"/>
      <c r="AR29" s="99"/>
      <c r="AS29" s="101"/>
      <c r="AT29" s="101"/>
      <c r="AU29" s="101"/>
      <c r="AV29" s="98"/>
      <c r="AW29" s="100"/>
      <c r="AX29" s="99"/>
      <c r="AY29" s="98"/>
      <c r="AZ29" s="100"/>
      <c r="BA29" s="100"/>
      <c r="BB29" s="100"/>
      <c r="BC29" s="100"/>
      <c r="BD29" s="100"/>
      <c r="BE29" s="100"/>
      <c r="BF29" s="100"/>
      <c r="BG29" s="99"/>
      <c r="BH29" s="101"/>
      <c r="BI29" s="98"/>
      <c r="BJ29" s="100"/>
      <c r="BK29" s="99"/>
      <c r="BL29" s="98">
        <v>167.61232000000001</v>
      </c>
      <c r="BM29" s="100">
        <v>166.56063</v>
      </c>
      <c r="BN29" s="100">
        <v>168.58996999999999</v>
      </c>
      <c r="BO29" s="100"/>
      <c r="BP29" s="100"/>
      <c r="BQ29" s="100"/>
      <c r="BR29" s="100"/>
      <c r="BS29" s="100"/>
      <c r="BT29" s="100"/>
      <c r="BU29" s="100"/>
      <c r="BV29" s="100"/>
      <c r="BW29" s="100"/>
      <c r="BX29" s="100"/>
      <c r="BY29" s="99"/>
      <c r="BZ29" s="98"/>
      <c r="CA29" s="99"/>
      <c r="CB29" s="98"/>
      <c r="CC29" s="100"/>
      <c r="CD29" s="100"/>
      <c r="CE29" s="100"/>
      <c r="CF29" s="100"/>
      <c r="CG29" s="100"/>
      <c r="CH29" s="100"/>
      <c r="CI29" s="100"/>
      <c r="CJ29" s="100"/>
      <c r="CK29" s="100"/>
      <c r="CL29" s="100"/>
      <c r="CM29" s="99"/>
      <c r="CN29" s="98"/>
      <c r="CO29" s="100"/>
      <c r="CP29" s="100"/>
      <c r="CQ29" s="99"/>
      <c r="CR29" s="98"/>
      <c r="CS29" s="99"/>
      <c r="CT29" s="98"/>
      <c r="CU29" s="100"/>
      <c r="CV29" s="102"/>
      <c r="CW29" s="98"/>
      <c r="CX29" s="100">
        <v>7859.8513000000003</v>
      </c>
      <c r="CY29" s="100"/>
      <c r="CZ29" s="99"/>
      <c r="DA29" s="98"/>
      <c r="DB29" s="100"/>
      <c r="DC29" s="100"/>
      <c r="DD29" s="100"/>
      <c r="DE29" s="100"/>
      <c r="DF29" s="100"/>
      <c r="DG29" s="100"/>
      <c r="DH29" s="100"/>
      <c r="DI29" s="100"/>
      <c r="DJ29" s="100"/>
      <c r="DK29" s="100"/>
      <c r="DL29" s="99"/>
      <c r="DM29" s="103"/>
      <c r="DN29" s="104"/>
      <c r="DO29" s="104"/>
      <c r="DP29" s="105" t="s">
        <v>1337</v>
      </c>
      <c r="DQ29" s="98">
        <v>2638.6780699999999</v>
      </c>
      <c r="DR29" s="100">
        <v>912.55402000000004</v>
      </c>
      <c r="DS29" s="100">
        <v>912.55402000000004</v>
      </c>
      <c r="DT29" s="99"/>
      <c r="DU29" s="101"/>
      <c r="DV29" s="98"/>
      <c r="DW29" s="100"/>
      <c r="DX29" s="100"/>
      <c r="DY29" s="100"/>
      <c r="DZ29" s="100"/>
      <c r="EA29" s="102">
        <v>7798.85</v>
      </c>
      <c r="EB29" s="1"/>
      <c r="EC29" s="101"/>
      <c r="ED29" s="101"/>
      <c r="EE29" s="101"/>
      <c r="EF29" s="101"/>
      <c r="EG29" s="101"/>
      <c r="EH29" s="101"/>
      <c r="EI29" s="101"/>
      <c r="EJ29" s="98"/>
      <c r="EK29" s="99"/>
      <c r="EL29" s="101"/>
      <c r="EM29" s="101"/>
      <c r="EN29" s="101"/>
      <c r="EO29" s="101"/>
      <c r="EP29" s="101"/>
      <c r="EQ29" s="101"/>
      <c r="ER29" s="101"/>
      <c r="ES29" s="101"/>
      <c r="ET29" s="101"/>
      <c r="EU29" s="101"/>
      <c r="EV29" s="101"/>
      <c r="EW29" s="101"/>
      <c r="EX29" s="101"/>
      <c r="EY29" s="98"/>
      <c r="EZ29" s="100"/>
      <c r="FA29" s="100">
        <v>1.9285699999999999</v>
      </c>
      <c r="FB29" s="99"/>
      <c r="FC29" s="101"/>
      <c r="FD29" s="101"/>
      <c r="FE29" s="101"/>
      <c r="FF29" s="101"/>
      <c r="FG29" s="101"/>
      <c r="FH29" s="101"/>
      <c r="FI29" s="101"/>
      <c r="FJ29" s="98"/>
      <c r="FK29" s="100"/>
      <c r="FL29" s="100"/>
      <c r="FM29" s="99"/>
      <c r="FN29" s="101"/>
      <c r="FO29" s="98"/>
      <c r="FP29" s="99"/>
      <c r="FQ29" s="98"/>
      <c r="FR29" s="100"/>
      <c r="FS29" s="100"/>
      <c r="FT29" s="100"/>
      <c r="FU29" s="99"/>
      <c r="FV29" s="98"/>
      <c r="FW29" s="99"/>
      <c r="FX29" s="98"/>
      <c r="FY29" s="100"/>
      <c r="FZ29" s="100"/>
      <c r="GA29" s="99"/>
      <c r="GB29" s="101"/>
      <c r="GC29" s="101"/>
      <c r="GD29" s="98"/>
      <c r="GE29" s="100"/>
      <c r="GF29" s="100"/>
      <c r="GG29" s="100"/>
      <c r="GH29" s="99"/>
      <c r="GI29" s="101"/>
      <c r="GJ29" s="98"/>
      <c r="GK29" s="99"/>
      <c r="GL29" s="1"/>
      <c r="GM29" s="101"/>
      <c r="GN29" s="98"/>
      <c r="GO29" s="99"/>
      <c r="GP29" s="98"/>
      <c r="GQ29" s="99"/>
      <c r="GR29" s="101"/>
      <c r="GS29" s="101"/>
      <c r="GT29" s="101"/>
      <c r="GU29" s="1"/>
      <c r="GV29" s="101"/>
      <c r="GW29" s="101"/>
      <c r="GX29" s="101"/>
      <c r="GY29" s="101"/>
      <c r="GZ29" s="101"/>
      <c r="HA29" s="101"/>
      <c r="HB29" s="98"/>
      <c r="HC29" s="99"/>
      <c r="HD29" s="1"/>
      <c r="HE29" s="98">
        <v>2638.6780699999999</v>
      </c>
      <c r="HF29" s="100">
        <v>2576.9195199999999</v>
      </c>
      <c r="HG29" s="99">
        <v>842.56310000000008</v>
      </c>
    </row>
    <row r="30" spans="1:215">
      <c r="A30" s="1"/>
      <c r="B30" s="97" t="s">
        <v>723</v>
      </c>
      <c r="C30" s="98"/>
      <c r="D30" s="99"/>
      <c r="E30" s="98"/>
      <c r="F30" s="100"/>
      <c r="G30" s="100"/>
      <c r="H30" s="99"/>
      <c r="I30" s="98"/>
      <c r="J30" s="99"/>
      <c r="K30" s="98"/>
      <c r="L30" s="99"/>
      <c r="M30" s="98"/>
      <c r="N30" s="100"/>
      <c r="O30" s="100"/>
      <c r="P30" s="100"/>
      <c r="Q30" s="100"/>
      <c r="R30" s="100">
        <v>321.79597000000001</v>
      </c>
      <c r="S30" s="100"/>
      <c r="T30" s="99"/>
      <c r="U30" s="98"/>
      <c r="V30" s="100"/>
      <c r="W30" s="100"/>
      <c r="X30" s="99"/>
      <c r="Y30" s="101"/>
      <c r="Z30" s="98"/>
      <c r="AA30" s="99">
        <v>5.7649600000000003</v>
      </c>
      <c r="AB30" s="98"/>
      <c r="AC30" s="100"/>
      <c r="AD30" s="100"/>
      <c r="AE30" s="100"/>
      <c r="AF30" s="100">
        <v>12.23925</v>
      </c>
      <c r="AG30" s="100"/>
      <c r="AH30" s="99"/>
      <c r="AI30" s="101"/>
      <c r="AJ30" s="101"/>
      <c r="AK30" s="101"/>
      <c r="AL30" s="98"/>
      <c r="AM30" s="99"/>
      <c r="AN30" s="98"/>
      <c r="AO30" s="99"/>
      <c r="AP30" s="101"/>
      <c r="AQ30" s="98"/>
      <c r="AR30" s="99"/>
      <c r="AS30" s="101"/>
      <c r="AT30" s="101"/>
      <c r="AU30" s="101"/>
      <c r="AV30" s="98"/>
      <c r="AW30" s="100"/>
      <c r="AX30" s="99"/>
      <c r="AY30" s="98"/>
      <c r="AZ30" s="100"/>
      <c r="BA30" s="100"/>
      <c r="BB30" s="100"/>
      <c r="BC30" s="100"/>
      <c r="BD30" s="100"/>
      <c r="BE30" s="100"/>
      <c r="BF30" s="100"/>
      <c r="BG30" s="99"/>
      <c r="BH30" s="101"/>
      <c r="BI30" s="98"/>
      <c r="BJ30" s="100"/>
      <c r="BK30" s="99"/>
      <c r="BL30" s="98">
        <v>167.61232000000001</v>
      </c>
      <c r="BM30" s="100">
        <v>166.56063</v>
      </c>
      <c r="BN30" s="100">
        <v>168.58996999999999</v>
      </c>
      <c r="BO30" s="100"/>
      <c r="BP30" s="100"/>
      <c r="BQ30" s="100"/>
      <c r="BR30" s="100"/>
      <c r="BS30" s="100"/>
      <c r="BT30" s="100"/>
      <c r="BU30" s="100"/>
      <c r="BV30" s="100"/>
      <c r="BW30" s="100"/>
      <c r="BX30" s="100"/>
      <c r="BY30" s="99"/>
      <c r="BZ30" s="98"/>
      <c r="CA30" s="99"/>
      <c r="CB30" s="98"/>
      <c r="CC30" s="100"/>
      <c r="CD30" s="100"/>
      <c r="CE30" s="100"/>
      <c r="CF30" s="100"/>
      <c r="CG30" s="100"/>
      <c r="CH30" s="100"/>
      <c r="CI30" s="100"/>
      <c r="CJ30" s="100"/>
      <c r="CK30" s="100"/>
      <c r="CL30" s="100"/>
      <c r="CM30" s="99"/>
      <c r="CN30" s="98"/>
      <c r="CO30" s="100"/>
      <c r="CP30" s="100"/>
      <c r="CQ30" s="99"/>
      <c r="CR30" s="98"/>
      <c r="CS30" s="99"/>
      <c r="CT30" s="98"/>
      <c r="CU30" s="100"/>
      <c r="CV30" s="102"/>
      <c r="CW30" s="98"/>
      <c r="CX30" s="100">
        <v>7867.3643000000002</v>
      </c>
      <c r="CY30" s="100"/>
      <c r="CZ30" s="99"/>
      <c r="DA30" s="98"/>
      <c r="DB30" s="100"/>
      <c r="DC30" s="100"/>
      <c r="DD30" s="100"/>
      <c r="DE30" s="100"/>
      <c r="DF30" s="100"/>
      <c r="DG30" s="100"/>
      <c r="DH30" s="100"/>
      <c r="DI30" s="100"/>
      <c r="DJ30" s="100"/>
      <c r="DK30" s="100"/>
      <c r="DL30" s="99"/>
      <c r="DM30" s="103"/>
      <c r="DN30" s="104"/>
      <c r="DO30" s="104"/>
      <c r="DP30" s="105" t="s">
        <v>1337</v>
      </c>
      <c r="DQ30" s="98">
        <v>2600.92866</v>
      </c>
      <c r="DR30" s="100">
        <v>912.55402000000004</v>
      </c>
      <c r="DS30" s="100">
        <v>912.55402000000004</v>
      </c>
      <c r="DT30" s="99"/>
      <c r="DU30" s="101"/>
      <c r="DV30" s="98"/>
      <c r="DW30" s="100"/>
      <c r="DX30" s="100"/>
      <c r="DY30" s="100"/>
      <c r="DZ30" s="100"/>
      <c r="EA30" s="102">
        <v>7807.66</v>
      </c>
      <c r="EB30" s="1"/>
      <c r="EC30" s="101"/>
      <c r="ED30" s="101"/>
      <c r="EE30" s="101"/>
      <c r="EF30" s="101"/>
      <c r="EG30" s="101"/>
      <c r="EH30" s="101"/>
      <c r="EI30" s="101"/>
      <c r="EJ30" s="98"/>
      <c r="EK30" s="99"/>
      <c r="EL30" s="101"/>
      <c r="EM30" s="101"/>
      <c r="EN30" s="101"/>
      <c r="EO30" s="101"/>
      <c r="EP30" s="101"/>
      <c r="EQ30" s="101"/>
      <c r="ER30" s="101"/>
      <c r="ES30" s="101"/>
      <c r="ET30" s="101"/>
      <c r="EU30" s="101"/>
      <c r="EV30" s="101"/>
      <c r="EW30" s="101"/>
      <c r="EX30" s="101"/>
      <c r="EY30" s="98"/>
      <c r="EZ30" s="100"/>
      <c r="FA30" s="100">
        <v>1.9285699999999999</v>
      </c>
      <c r="FB30" s="99"/>
      <c r="FC30" s="101"/>
      <c r="FD30" s="101"/>
      <c r="FE30" s="101"/>
      <c r="FF30" s="101"/>
      <c r="FG30" s="101"/>
      <c r="FH30" s="101"/>
      <c r="FI30" s="101"/>
      <c r="FJ30" s="98"/>
      <c r="FK30" s="100"/>
      <c r="FL30" s="100"/>
      <c r="FM30" s="99"/>
      <c r="FN30" s="101"/>
      <c r="FO30" s="98"/>
      <c r="FP30" s="99"/>
      <c r="FQ30" s="98"/>
      <c r="FR30" s="100"/>
      <c r="FS30" s="100"/>
      <c r="FT30" s="100"/>
      <c r="FU30" s="99"/>
      <c r="FV30" s="98"/>
      <c r="FW30" s="99"/>
      <c r="FX30" s="98"/>
      <c r="FY30" s="100"/>
      <c r="FZ30" s="100"/>
      <c r="GA30" s="99"/>
      <c r="GB30" s="101"/>
      <c r="GC30" s="101"/>
      <c r="GD30" s="98"/>
      <c r="GE30" s="100"/>
      <c r="GF30" s="100"/>
      <c r="GG30" s="100"/>
      <c r="GH30" s="99"/>
      <c r="GI30" s="101"/>
      <c r="GJ30" s="98"/>
      <c r="GK30" s="99"/>
      <c r="GL30" s="1"/>
      <c r="GM30" s="101"/>
      <c r="GN30" s="98"/>
      <c r="GO30" s="99"/>
      <c r="GP30" s="98"/>
      <c r="GQ30" s="99"/>
      <c r="GR30" s="101"/>
      <c r="GS30" s="101"/>
      <c r="GT30" s="101"/>
      <c r="GU30" s="1"/>
      <c r="GV30" s="101"/>
      <c r="GW30" s="101"/>
      <c r="GX30" s="101"/>
      <c r="GY30" s="101"/>
      <c r="GZ30" s="101"/>
      <c r="HA30" s="101"/>
      <c r="HB30" s="98"/>
      <c r="HC30" s="99"/>
      <c r="HD30" s="1"/>
      <c r="HE30" s="98">
        <v>2600.92866</v>
      </c>
      <c r="HF30" s="100">
        <v>2539.17011</v>
      </c>
      <c r="HG30" s="99">
        <v>842.56310000000008</v>
      </c>
    </row>
    <row r="31" spans="1:215">
      <c r="A31" s="1"/>
      <c r="B31" s="97" t="s">
        <v>724</v>
      </c>
      <c r="C31" s="98"/>
      <c r="D31" s="99"/>
      <c r="E31" s="98"/>
      <c r="F31" s="100"/>
      <c r="G31" s="100"/>
      <c r="H31" s="99"/>
      <c r="I31" s="98"/>
      <c r="J31" s="99"/>
      <c r="K31" s="98"/>
      <c r="L31" s="99"/>
      <c r="M31" s="98"/>
      <c r="N31" s="100"/>
      <c r="O31" s="100"/>
      <c r="P31" s="100"/>
      <c r="Q31" s="100"/>
      <c r="R31" s="100">
        <v>321.79597000000001</v>
      </c>
      <c r="S31" s="100"/>
      <c r="T31" s="99"/>
      <c r="U31" s="98"/>
      <c r="V31" s="100"/>
      <c r="W31" s="100"/>
      <c r="X31" s="99"/>
      <c r="Y31" s="101"/>
      <c r="Z31" s="98"/>
      <c r="AA31" s="99">
        <v>5.7649600000000003</v>
      </c>
      <c r="AB31" s="98"/>
      <c r="AC31" s="100"/>
      <c r="AD31" s="100"/>
      <c r="AE31" s="100"/>
      <c r="AF31" s="100">
        <v>12.23925</v>
      </c>
      <c r="AG31" s="100"/>
      <c r="AH31" s="99"/>
      <c r="AI31" s="101"/>
      <c r="AJ31" s="101"/>
      <c r="AK31" s="101"/>
      <c r="AL31" s="98"/>
      <c r="AM31" s="99"/>
      <c r="AN31" s="98"/>
      <c r="AO31" s="99"/>
      <c r="AP31" s="101"/>
      <c r="AQ31" s="98"/>
      <c r="AR31" s="99"/>
      <c r="AS31" s="101"/>
      <c r="AT31" s="101"/>
      <c r="AU31" s="101"/>
      <c r="AV31" s="98"/>
      <c r="AW31" s="100"/>
      <c r="AX31" s="99"/>
      <c r="AY31" s="98"/>
      <c r="AZ31" s="100"/>
      <c r="BA31" s="100"/>
      <c r="BB31" s="100"/>
      <c r="BC31" s="100"/>
      <c r="BD31" s="100"/>
      <c r="BE31" s="100"/>
      <c r="BF31" s="100"/>
      <c r="BG31" s="99"/>
      <c r="BH31" s="101"/>
      <c r="BI31" s="98"/>
      <c r="BJ31" s="100"/>
      <c r="BK31" s="99"/>
      <c r="BL31" s="98">
        <v>167.61232000000001</v>
      </c>
      <c r="BM31" s="100">
        <v>166.56063</v>
      </c>
      <c r="BN31" s="100">
        <v>168.58996999999999</v>
      </c>
      <c r="BO31" s="100"/>
      <c r="BP31" s="100"/>
      <c r="BQ31" s="100"/>
      <c r="BR31" s="100"/>
      <c r="BS31" s="100"/>
      <c r="BT31" s="100"/>
      <c r="BU31" s="100"/>
      <c r="BV31" s="100"/>
      <c r="BW31" s="100"/>
      <c r="BX31" s="100"/>
      <c r="BY31" s="99"/>
      <c r="BZ31" s="98"/>
      <c r="CA31" s="99"/>
      <c r="CB31" s="98"/>
      <c r="CC31" s="100"/>
      <c r="CD31" s="100"/>
      <c r="CE31" s="100"/>
      <c r="CF31" s="100"/>
      <c r="CG31" s="100"/>
      <c r="CH31" s="100"/>
      <c r="CI31" s="100"/>
      <c r="CJ31" s="100"/>
      <c r="CK31" s="100"/>
      <c r="CL31" s="100"/>
      <c r="CM31" s="99"/>
      <c r="CN31" s="98"/>
      <c r="CO31" s="100"/>
      <c r="CP31" s="100"/>
      <c r="CQ31" s="99"/>
      <c r="CR31" s="98"/>
      <c r="CS31" s="99"/>
      <c r="CT31" s="98"/>
      <c r="CU31" s="100"/>
      <c r="CV31" s="102"/>
      <c r="CW31" s="98"/>
      <c r="CX31" s="100">
        <v>7700.85</v>
      </c>
      <c r="CY31" s="100"/>
      <c r="CZ31" s="99"/>
      <c r="DA31" s="98"/>
      <c r="DB31" s="100"/>
      <c r="DC31" s="100"/>
      <c r="DD31" s="100"/>
      <c r="DE31" s="100"/>
      <c r="DF31" s="100"/>
      <c r="DG31" s="100"/>
      <c r="DH31" s="100"/>
      <c r="DI31" s="100"/>
      <c r="DJ31" s="100"/>
      <c r="DK31" s="100"/>
      <c r="DL31" s="99"/>
      <c r="DM31" s="103"/>
      <c r="DN31" s="104"/>
      <c r="DO31" s="104"/>
      <c r="DP31" s="105" t="s">
        <v>1337</v>
      </c>
      <c r="DQ31" s="98">
        <v>2600.92866</v>
      </c>
      <c r="DR31" s="100">
        <v>912.55402000000004</v>
      </c>
      <c r="DS31" s="100">
        <v>912.55402000000004</v>
      </c>
      <c r="DT31" s="99"/>
      <c r="DU31" s="101"/>
      <c r="DV31" s="98"/>
      <c r="DW31" s="100"/>
      <c r="DX31" s="100"/>
      <c r="DY31" s="100"/>
      <c r="DZ31" s="100"/>
      <c r="EA31" s="102">
        <v>7642.05</v>
      </c>
      <c r="EB31" s="1"/>
      <c r="EC31" s="101"/>
      <c r="ED31" s="101"/>
      <c r="EE31" s="101"/>
      <c r="EF31" s="101"/>
      <c r="EG31" s="101"/>
      <c r="EH31" s="101"/>
      <c r="EI31" s="101"/>
      <c r="EJ31" s="98"/>
      <c r="EK31" s="99"/>
      <c r="EL31" s="101"/>
      <c r="EM31" s="101"/>
      <c r="EN31" s="101"/>
      <c r="EO31" s="101"/>
      <c r="EP31" s="101"/>
      <c r="EQ31" s="101"/>
      <c r="ER31" s="101"/>
      <c r="ES31" s="101"/>
      <c r="ET31" s="101"/>
      <c r="EU31" s="101"/>
      <c r="EV31" s="101"/>
      <c r="EW31" s="101"/>
      <c r="EX31" s="101"/>
      <c r="EY31" s="98"/>
      <c r="EZ31" s="100"/>
      <c r="FA31" s="100">
        <v>1.9285699999999999</v>
      </c>
      <c r="FB31" s="99"/>
      <c r="FC31" s="101"/>
      <c r="FD31" s="101"/>
      <c r="FE31" s="101"/>
      <c r="FF31" s="101"/>
      <c r="FG31" s="101"/>
      <c r="FH31" s="101"/>
      <c r="FI31" s="101"/>
      <c r="FJ31" s="98"/>
      <c r="FK31" s="100"/>
      <c r="FL31" s="100"/>
      <c r="FM31" s="99"/>
      <c r="FN31" s="101"/>
      <c r="FO31" s="98"/>
      <c r="FP31" s="99"/>
      <c r="FQ31" s="98"/>
      <c r="FR31" s="100"/>
      <c r="FS31" s="100"/>
      <c r="FT31" s="100"/>
      <c r="FU31" s="99"/>
      <c r="FV31" s="98"/>
      <c r="FW31" s="99"/>
      <c r="FX31" s="98"/>
      <c r="FY31" s="100"/>
      <c r="FZ31" s="100"/>
      <c r="GA31" s="99"/>
      <c r="GB31" s="101"/>
      <c r="GC31" s="101"/>
      <c r="GD31" s="98"/>
      <c r="GE31" s="100"/>
      <c r="GF31" s="100"/>
      <c r="GG31" s="100"/>
      <c r="GH31" s="99"/>
      <c r="GI31" s="101"/>
      <c r="GJ31" s="98"/>
      <c r="GK31" s="99"/>
      <c r="GL31" s="1"/>
      <c r="GM31" s="101"/>
      <c r="GN31" s="98"/>
      <c r="GO31" s="99"/>
      <c r="GP31" s="98"/>
      <c r="GQ31" s="99"/>
      <c r="GR31" s="101"/>
      <c r="GS31" s="101"/>
      <c r="GT31" s="101"/>
      <c r="GU31" s="1"/>
      <c r="GV31" s="101"/>
      <c r="GW31" s="101"/>
      <c r="GX31" s="101"/>
      <c r="GY31" s="101"/>
      <c r="GZ31" s="101"/>
      <c r="HA31" s="101"/>
      <c r="HB31" s="98"/>
      <c r="HC31" s="99"/>
      <c r="HD31" s="1"/>
      <c r="HE31" s="98">
        <v>2600.92866</v>
      </c>
      <c r="HF31" s="100">
        <v>2539.17011</v>
      </c>
      <c r="HG31" s="99">
        <v>842.56310000000008</v>
      </c>
    </row>
    <row r="32" spans="1:215">
      <c r="A32" s="1"/>
      <c r="B32" s="97" t="s">
        <v>725</v>
      </c>
      <c r="C32" s="98"/>
      <c r="D32" s="99"/>
      <c r="E32" s="98"/>
      <c r="F32" s="100"/>
      <c r="G32" s="100"/>
      <c r="H32" s="99"/>
      <c r="I32" s="98"/>
      <c r="J32" s="99"/>
      <c r="K32" s="98"/>
      <c r="L32" s="99"/>
      <c r="M32" s="98"/>
      <c r="N32" s="100"/>
      <c r="O32" s="100"/>
      <c r="P32" s="100"/>
      <c r="Q32" s="100"/>
      <c r="R32" s="100">
        <v>321.79597000000001</v>
      </c>
      <c r="S32" s="100"/>
      <c r="T32" s="99"/>
      <c r="U32" s="98"/>
      <c r="V32" s="100"/>
      <c r="W32" s="100"/>
      <c r="X32" s="99"/>
      <c r="Y32" s="101"/>
      <c r="Z32" s="98"/>
      <c r="AA32" s="99">
        <v>5.7649600000000003</v>
      </c>
      <c r="AB32" s="98"/>
      <c r="AC32" s="100"/>
      <c r="AD32" s="100"/>
      <c r="AE32" s="100"/>
      <c r="AF32" s="100">
        <v>12.23925</v>
      </c>
      <c r="AG32" s="100"/>
      <c r="AH32" s="99"/>
      <c r="AI32" s="101"/>
      <c r="AJ32" s="101"/>
      <c r="AK32" s="101"/>
      <c r="AL32" s="98"/>
      <c r="AM32" s="99"/>
      <c r="AN32" s="98"/>
      <c r="AO32" s="99"/>
      <c r="AP32" s="101"/>
      <c r="AQ32" s="98"/>
      <c r="AR32" s="99"/>
      <c r="AS32" s="101"/>
      <c r="AT32" s="101"/>
      <c r="AU32" s="101"/>
      <c r="AV32" s="98"/>
      <c r="AW32" s="100"/>
      <c r="AX32" s="99"/>
      <c r="AY32" s="98"/>
      <c r="AZ32" s="100"/>
      <c r="BA32" s="100"/>
      <c r="BB32" s="100"/>
      <c r="BC32" s="100"/>
      <c r="BD32" s="100"/>
      <c r="BE32" s="100"/>
      <c r="BF32" s="100"/>
      <c r="BG32" s="99"/>
      <c r="BH32" s="101"/>
      <c r="BI32" s="98"/>
      <c r="BJ32" s="100"/>
      <c r="BK32" s="99"/>
      <c r="BL32" s="98">
        <v>167.61232000000001</v>
      </c>
      <c r="BM32" s="100">
        <v>166.56063</v>
      </c>
      <c r="BN32" s="100">
        <v>168.58996999999999</v>
      </c>
      <c r="BO32" s="100"/>
      <c r="BP32" s="100"/>
      <c r="BQ32" s="100"/>
      <c r="BR32" s="100"/>
      <c r="BS32" s="100"/>
      <c r="BT32" s="100"/>
      <c r="BU32" s="100"/>
      <c r="BV32" s="100"/>
      <c r="BW32" s="100"/>
      <c r="BX32" s="100"/>
      <c r="BY32" s="99"/>
      <c r="BZ32" s="98"/>
      <c r="CA32" s="99"/>
      <c r="CB32" s="98"/>
      <c r="CC32" s="100"/>
      <c r="CD32" s="100"/>
      <c r="CE32" s="100"/>
      <c r="CF32" s="100"/>
      <c r="CG32" s="100"/>
      <c r="CH32" s="100"/>
      <c r="CI32" s="100"/>
      <c r="CJ32" s="100"/>
      <c r="CK32" s="100"/>
      <c r="CL32" s="100"/>
      <c r="CM32" s="99"/>
      <c r="CN32" s="98"/>
      <c r="CO32" s="100"/>
      <c r="CP32" s="100"/>
      <c r="CQ32" s="99"/>
      <c r="CR32" s="98"/>
      <c r="CS32" s="99"/>
      <c r="CT32" s="98"/>
      <c r="CU32" s="100"/>
      <c r="CV32" s="102"/>
      <c r="CW32" s="98"/>
      <c r="CX32" s="100">
        <v>7699.9841999999999</v>
      </c>
      <c r="CY32" s="100"/>
      <c r="CZ32" s="99"/>
      <c r="DA32" s="98"/>
      <c r="DB32" s="100"/>
      <c r="DC32" s="100"/>
      <c r="DD32" s="100"/>
      <c r="DE32" s="100"/>
      <c r="DF32" s="100"/>
      <c r="DG32" s="100"/>
      <c r="DH32" s="100"/>
      <c r="DI32" s="100"/>
      <c r="DJ32" s="100"/>
      <c r="DK32" s="100"/>
      <c r="DL32" s="99"/>
      <c r="DM32" s="103"/>
      <c r="DN32" s="104"/>
      <c r="DO32" s="104"/>
      <c r="DP32" s="105" t="s">
        <v>1337</v>
      </c>
      <c r="DQ32" s="98">
        <v>2600.92866</v>
      </c>
      <c r="DR32" s="100">
        <v>912.55402000000004</v>
      </c>
      <c r="DS32" s="100">
        <v>912.55402000000004</v>
      </c>
      <c r="DT32" s="99"/>
      <c r="DU32" s="101"/>
      <c r="DV32" s="98"/>
      <c r="DW32" s="100"/>
      <c r="DX32" s="100"/>
      <c r="DY32" s="100"/>
      <c r="DZ32" s="100"/>
      <c r="EA32" s="102">
        <v>7641.26</v>
      </c>
      <c r="EB32" s="1"/>
      <c r="EC32" s="101"/>
      <c r="ED32" s="101"/>
      <c r="EE32" s="101"/>
      <c r="EF32" s="101"/>
      <c r="EG32" s="101"/>
      <c r="EH32" s="101"/>
      <c r="EI32" s="101"/>
      <c r="EJ32" s="98"/>
      <c r="EK32" s="99"/>
      <c r="EL32" s="101"/>
      <c r="EM32" s="101"/>
      <c r="EN32" s="101"/>
      <c r="EO32" s="101"/>
      <c r="EP32" s="101"/>
      <c r="EQ32" s="101"/>
      <c r="ER32" s="101"/>
      <c r="ES32" s="101"/>
      <c r="ET32" s="101"/>
      <c r="EU32" s="101"/>
      <c r="EV32" s="101"/>
      <c r="EW32" s="101"/>
      <c r="EX32" s="101"/>
      <c r="EY32" s="98"/>
      <c r="EZ32" s="100"/>
      <c r="FA32" s="100">
        <v>1.9285699999999999</v>
      </c>
      <c r="FB32" s="99"/>
      <c r="FC32" s="101"/>
      <c r="FD32" s="101"/>
      <c r="FE32" s="101"/>
      <c r="FF32" s="101"/>
      <c r="FG32" s="101"/>
      <c r="FH32" s="101"/>
      <c r="FI32" s="101"/>
      <c r="FJ32" s="98"/>
      <c r="FK32" s="100"/>
      <c r="FL32" s="100"/>
      <c r="FM32" s="99"/>
      <c r="FN32" s="101"/>
      <c r="FO32" s="98"/>
      <c r="FP32" s="99"/>
      <c r="FQ32" s="98"/>
      <c r="FR32" s="100"/>
      <c r="FS32" s="100"/>
      <c r="FT32" s="100"/>
      <c r="FU32" s="99"/>
      <c r="FV32" s="98"/>
      <c r="FW32" s="99"/>
      <c r="FX32" s="98"/>
      <c r="FY32" s="100"/>
      <c r="FZ32" s="100"/>
      <c r="GA32" s="99"/>
      <c r="GB32" s="101"/>
      <c r="GC32" s="101"/>
      <c r="GD32" s="98"/>
      <c r="GE32" s="100"/>
      <c r="GF32" s="100"/>
      <c r="GG32" s="100"/>
      <c r="GH32" s="99"/>
      <c r="GI32" s="101"/>
      <c r="GJ32" s="98"/>
      <c r="GK32" s="99"/>
      <c r="GL32" s="1"/>
      <c r="GM32" s="101"/>
      <c r="GN32" s="98"/>
      <c r="GO32" s="99"/>
      <c r="GP32" s="98"/>
      <c r="GQ32" s="99"/>
      <c r="GR32" s="101"/>
      <c r="GS32" s="101"/>
      <c r="GT32" s="101"/>
      <c r="GU32" s="1"/>
      <c r="GV32" s="101"/>
      <c r="GW32" s="101"/>
      <c r="GX32" s="101"/>
      <c r="GY32" s="101"/>
      <c r="GZ32" s="101"/>
      <c r="HA32" s="101"/>
      <c r="HB32" s="98"/>
      <c r="HC32" s="99"/>
      <c r="HD32" s="1"/>
      <c r="HE32" s="98">
        <v>2600.92866</v>
      </c>
      <c r="HF32" s="100">
        <v>2539.17011</v>
      </c>
      <c r="HG32" s="99">
        <v>842.56310000000008</v>
      </c>
    </row>
    <row r="33" spans="1:215">
      <c r="A33" s="1"/>
      <c r="B33" s="97" t="s">
        <v>726</v>
      </c>
      <c r="C33" s="98"/>
      <c r="D33" s="99"/>
      <c r="E33" s="98"/>
      <c r="F33" s="100"/>
      <c r="G33" s="100"/>
      <c r="H33" s="99"/>
      <c r="I33" s="98"/>
      <c r="J33" s="99"/>
      <c r="K33" s="98"/>
      <c r="L33" s="99"/>
      <c r="M33" s="98"/>
      <c r="N33" s="100"/>
      <c r="O33" s="100"/>
      <c r="P33" s="100"/>
      <c r="Q33" s="100"/>
      <c r="R33" s="100">
        <v>321.79597000000001</v>
      </c>
      <c r="S33" s="100"/>
      <c r="T33" s="99"/>
      <c r="U33" s="98"/>
      <c r="V33" s="100"/>
      <c r="W33" s="100"/>
      <c r="X33" s="99"/>
      <c r="Y33" s="101"/>
      <c r="Z33" s="98"/>
      <c r="AA33" s="99">
        <v>5.7649600000000003</v>
      </c>
      <c r="AB33" s="98"/>
      <c r="AC33" s="100"/>
      <c r="AD33" s="100"/>
      <c r="AE33" s="100"/>
      <c r="AF33" s="100">
        <v>12.23925</v>
      </c>
      <c r="AG33" s="100"/>
      <c r="AH33" s="99"/>
      <c r="AI33" s="101"/>
      <c r="AJ33" s="101"/>
      <c r="AK33" s="101"/>
      <c r="AL33" s="98"/>
      <c r="AM33" s="99"/>
      <c r="AN33" s="98"/>
      <c r="AO33" s="99"/>
      <c r="AP33" s="101"/>
      <c r="AQ33" s="98"/>
      <c r="AR33" s="99"/>
      <c r="AS33" s="101"/>
      <c r="AT33" s="101"/>
      <c r="AU33" s="101"/>
      <c r="AV33" s="98"/>
      <c r="AW33" s="100"/>
      <c r="AX33" s="99"/>
      <c r="AY33" s="98"/>
      <c r="AZ33" s="100"/>
      <c r="BA33" s="100"/>
      <c r="BB33" s="100"/>
      <c r="BC33" s="100"/>
      <c r="BD33" s="100"/>
      <c r="BE33" s="100"/>
      <c r="BF33" s="100"/>
      <c r="BG33" s="99"/>
      <c r="BH33" s="101"/>
      <c r="BI33" s="98"/>
      <c r="BJ33" s="100"/>
      <c r="BK33" s="99"/>
      <c r="BL33" s="98">
        <v>167.61232000000001</v>
      </c>
      <c r="BM33" s="100">
        <v>166.56063</v>
      </c>
      <c r="BN33" s="100">
        <v>168.58996999999999</v>
      </c>
      <c r="BO33" s="100"/>
      <c r="BP33" s="100"/>
      <c r="BQ33" s="100"/>
      <c r="BR33" s="100"/>
      <c r="BS33" s="100"/>
      <c r="BT33" s="100"/>
      <c r="BU33" s="100"/>
      <c r="BV33" s="100"/>
      <c r="BW33" s="100"/>
      <c r="BX33" s="100"/>
      <c r="BY33" s="99"/>
      <c r="BZ33" s="98"/>
      <c r="CA33" s="99"/>
      <c r="CB33" s="98"/>
      <c r="CC33" s="100"/>
      <c r="CD33" s="100"/>
      <c r="CE33" s="100"/>
      <c r="CF33" s="100"/>
      <c r="CG33" s="100"/>
      <c r="CH33" s="100"/>
      <c r="CI33" s="100"/>
      <c r="CJ33" s="100"/>
      <c r="CK33" s="100"/>
      <c r="CL33" s="100"/>
      <c r="CM33" s="99"/>
      <c r="CN33" s="98"/>
      <c r="CO33" s="100"/>
      <c r="CP33" s="100"/>
      <c r="CQ33" s="99"/>
      <c r="CR33" s="98"/>
      <c r="CS33" s="99"/>
      <c r="CT33" s="98"/>
      <c r="CU33" s="100"/>
      <c r="CV33" s="102"/>
      <c r="CW33" s="98"/>
      <c r="CX33" s="100">
        <v>7696.1882999999998</v>
      </c>
      <c r="CY33" s="100"/>
      <c r="CZ33" s="99"/>
      <c r="DA33" s="98"/>
      <c r="DB33" s="100"/>
      <c r="DC33" s="100"/>
      <c r="DD33" s="100"/>
      <c r="DE33" s="100"/>
      <c r="DF33" s="100"/>
      <c r="DG33" s="100"/>
      <c r="DH33" s="100"/>
      <c r="DI33" s="100"/>
      <c r="DJ33" s="100"/>
      <c r="DK33" s="100"/>
      <c r="DL33" s="99"/>
      <c r="DM33" s="103"/>
      <c r="DN33" s="104"/>
      <c r="DO33" s="104"/>
      <c r="DP33" s="105" t="s">
        <v>1337</v>
      </c>
      <c r="DQ33" s="98">
        <v>2592.99593</v>
      </c>
      <c r="DR33" s="100">
        <v>912.55402000000004</v>
      </c>
      <c r="DS33" s="100">
        <v>912.55402000000004</v>
      </c>
      <c r="DT33" s="99"/>
      <c r="DU33" s="101"/>
      <c r="DV33" s="98"/>
      <c r="DW33" s="100"/>
      <c r="DX33" s="100"/>
      <c r="DY33" s="100"/>
      <c r="DZ33" s="100"/>
      <c r="EA33" s="102">
        <v>7636.74</v>
      </c>
      <c r="EB33" s="1"/>
      <c r="EC33" s="101"/>
      <c r="ED33" s="101"/>
      <c r="EE33" s="101"/>
      <c r="EF33" s="101"/>
      <c r="EG33" s="101"/>
      <c r="EH33" s="101"/>
      <c r="EI33" s="101"/>
      <c r="EJ33" s="98"/>
      <c r="EK33" s="99"/>
      <c r="EL33" s="101"/>
      <c r="EM33" s="101"/>
      <c r="EN33" s="101"/>
      <c r="EO33" s="101"/>
      <c r="EP33" s="101"/>
      <c r="EQ33" s="101"/>
      <c r="ER33" s="101"/>
      <c r="ES33" s="101"/>
      <c r="ET33" s="101"/>
      <c r="EU33" s="101"/>
      <c r="EV33" s="101"/>
      <c r="EW33" s="101"/>
      <c r="EX33" s="101"/>
      <c r="EY33" s="98"/>
      <c r="EZ33" s="100"/>
      <c r="FA33" s="100">
        <v>1.9285699999999999</v>
      </c>
      <c r="FB33" s="99"/>
      <c r="FC33" s="101"/>
      <c r="FD33" s="101"/>
      <c r="FE33" s="101"/>
      <c r="FF33" s="101"/>
      <c r="FG33" s="101"/>
      <c r="FH33" s="101"/>
      <c r="FI33" s="101"/>
      <c r="FJ33" s="98"/>
      <c r="FK33" s="100"/>
      <c r="FL33" s="100"/>
      <c r="FM33" s="99"/>
      <c r="FN33" s="101"/>
      <c r="FO33" s="98"/>
      <c r="FP33" s="99"/>
      <c r="FQ33" s="98"/>
      <c r="FR33" s="100"/>
      <c r="FS33" s="100"/>
      <c r="FT33" s="100"/>
      <c r="FU33" s="99"/>
      <c r="FV33" s="98"/>
      <c r="FW33" s="99"/>
      <c r="FX33" s="98"/>
      <c r="FY33" s="100"/>
      <c r="FZ33" s="100"/>
      <c r="GA33" s="99"/>
      <c r="GB33" s="101"/>
      <c r="GC33" s="101"/>
      <c r="GD33" s="98"/>
      <c r="GE33" s="100"/>
      <c r="GF33" s="100"/>
      <c r="GG33" s="100"/>
      <c r="GH33" s="99"/>
      <c r="GI33" s="101"/>
      <c r="GJ33" s="98"/>
      <c r="GK33" s="99"/>
      <c r="GL33" s="1"/>
      <c r="GM33" s="101"/>
      <c r="GN33" s="98"/>
      <c r="GO33" s="99"/>
      <c r="GP33" s="98"/>
      <c r="GQ33" s="99"/>
      <c r="GR33" s="101"/>
      <c r="GS33" s="101"/>
      <c r="GT33" s="101"/>
      <c r="GU33" s="1"/>
      <c r="GV33" s="101"/>
      <c r="GW33" s="101"/>
      <c r="GX33" s="101"/>
      <c r="GY33" s="101"/>
      <c r="GZ33" s="101"/>
      <c r="HA33" s="101"/>
      <c r="HB33" s="98"/>
      <c r="HC33" s="99"/>
      <c r="HD33" s="1"/>
      <c r="HE33" s="98">
        <v>2592.99593</v>
      </c>
      <c r="HF33" s="100">
        <v>2531.23738</v>
      </c>
      <c r="HG33" s="99">
        <v>842.56310000000008</v>
      </c>
    </row>
    <row r="34" spans="1:215">
      <c r="A34" s="1"/>
      <c r="B34" s="97" t="s">
        <v>727</v>
      </c>
      <c r="C34" s="98"/>
      <c r="D34" s="99"/>
      <c r="E34" s="98"/>
      <c r="F34" s="100"/>
      <c r="G34" s="100"/>
      <c r="H34" s="99"/>
      <c r="I34" s="98"/>
      <c r="J34" s="99"/>
      <c r="K34" s="98"/>
      <c r="L34" s="99"/>
      <c r="M34" s="98"/>
      <c r="N34" s="100"/>
      <c r="O34" s="100"/>
      <c r="P34" s="100"/>
      <c r="Q34" s="100"/>
      <c r="R34" s="100">
        <v>321.79597000000001</v>
      </c>
      <c r="S34" s="100"/>
      <c r="T34" s="99"/>
      <c r="U34" s="98"/>
      <c r="V34" s="100"/>
      <c r="W34" s="100"/>
      <c r="X34" s="99"/>
      <c r="Y34" s="101"/>
      <c r="Z34" s="98"/>
      <c r="AA34" s="99">
        <v>5.7649600000000003</v>
      </c>
      <c r="AB34" s="98"/>
      <c r="AC34" s="100"/>
      <c r="AD34" s="100"/>
      <c r="AE34" s="100"/>
      <c r="AF34" s="100">
        <v>12.23925</v>
      </c>
      <c r="AG34" s="100"/>
      <c r="AH34" s="99"/>
      <c r="AI34" s="101"/>
      <c r="AJ34" s="101"/>
      <c r="AK34" s="101"/>
      <c r="AL34" s="98"/>
      <c r="AM34" s="99"/>
      <c r="AN34" s="98"/>
      <c r="AO34" s="99"/>
      <c r="AP34" s="101"/>
      <c r="AQ34" s="98"/>
      <c r="AR34" s="99"/>
      <c r="AS34" s="101"/>
      <c r="AT34" s="101"/>
      <c r="AU34" s="101"/>
      <c r="AV34" s="98"/>
      <c r="AW34" s="100"/>
      <c r="AX34" s="99"/>
      <c r="AY34" s="98"/>
      <c r="AZ34" s="100"/>
      <c r="BA34" s="100"/>
      <c r="BB34" s="100"/>
      <c r="BC34" s="100"/>
      <c r="BD34" s="100"/>
      <c r="BE34" s="100"/>
      <c r="BF34" s="100"/>
      <c r="BG34" s="99"/>
      <c r="BH34" s="101"/>
      <c r="BI34" s="98"/>
      <c r="BJ34" s="100"/>
      <c r="BK34" s="99"/>
      <c r="BL34" s="98">
        <v>167.61232000000001</v>
      </c>
      <c r="BM34" s="100">
        <v>166.56063</v>
      </c>
      <c r="BN34" s="100">
        <v>168.58996999999999</v>
      </c>
      <c r="BO34" s="100"/>
      <c r="BP34" s="100"/>
      <c r="BQ34" s="100"/>
      <c r="BR34" s="100"/>
      <c r="BS34" s="100"/>
      <c r="BT34" s="100"/>
      <c r="BU34" s="100"/>
      <c r="BV34" s="100"/>
      <c r="BW34" s="100"/>
      <c r="BX34" s="100"/>
      <c r="BY34" s="99"/>
      <c r="BZ34" s="98"/>
      <c r="CA34" s="99"/>
      <c r="CB34" s="98"/>
      <c r="CC34" s="100"/>
      <c r="CD34" s="100"/>
      <c r="CE34" s="100"/>
      <c r="CF34" s="100"/>
      <c r="CG34" s="100"/>
      <c r="CH34" s="100"/>
      <c r="CI34" s="100"/>
      <c r="CJ34" s="100"/>
      <c r="CK34" s="100"/>
      <c r="CL34" s="100"/>
      <c r="CM34" s="99"/>
      <c r="CN34" s="98"/>
      <c r="CO34" s="100"/>
      <c r="CP34" s="100"/>
      <c r="CQ34" s="99"/>
      <c r="CR34" s="98"/>
      <c r="CS34" s="99"/>
      <c r="CT34" s="98"/>
      <c r="CU34" s="100"/>
      <c r="CV34" s="102"/>
      <c r="CW34" s="98"/>
      <c r="CX34" s="100">
        <v>7766.8041999999996</v>
      </c>
      <c r="CY34" s="100"/>
      <c r="CZ34" s="99"/>
      <c r="DA34" s="98"/>
      <c r="DB34" s="100"/>
      <c r="DC34" s="100"/>
      <c r="DD34" s="100"/>
      <c r="DE34" s="100"/>
      <c r="DF34" s="100"/>
      <c r="DG34" s="100"/>
      <c r="DH34" s="100"/>
      <c r="DI34" s="100"/>
      <c r="DJ34" s="100"/>
      <c r="DK34" s="100"/>
      <c r="DL34" s="99"/>
      <c r="DM34" s="103"/>
      <c r="DN34" s="104"/>
      <c r="DO34" s="104"/>
      <c r="DP34" s="105" t="s">
        <v>1337</v>
      </c>
      <c r="DQ34" s="98">
        <v>2592.99593</v>
      </c>
      <c r="DR34" s="100">
        <v>912.55402000000004</v>
      </c>
      <c r="DS34" s="100">
        <v>912.55402000000004</v>
      </c>
      <c r="DT34" s="99"/>
      <c r="DU34" s="101"/>
      <c r="DV34" s="98"/>
      <c r="DW34" s="100"/>
      <c r="DX34" s="100"/>
      <c r="DY34" s="100"/>
      <c r="DZ34" s="100"/>
      <c r="EA34" s="102">
        <v>7707.5</v>
      </c>
      <c r="EB34" s="1"/>
      <c r="EC34" s="101"/>
      <c r="ED34" s="101"/>
      <c r="EE34" s="101"/>
      <c r="EF34" s="101"/>
      <c r="EG34" s="101"/>
      <c r="EH34" s="101"/>
      <c r="EI34" s="101"/>
      <c r="EJ34" s="98"/>
      <c r="EK34" s="99"/>
      <c r="EL34" s="101"/>
      <c r="EM34" s="101"/>
      <c r="EN34" s="101"/>
      <c r="EO34" s="101"/>
      <c r="EP34" s="101"/>
      <c r="EQ34" s="101"/>
      <c r="ER34" s="101"/>
      <c r="ES34" s="101"/>
      <c r="ET34" s="101"/>
      <c r="EU34" s="101"/>
      <c r="EV34" s="101"/>
      <c r="EW34" s="101"/>
      <c r="EX34" s="101"/>
      <c r="EY34" s="98"/>
      <c r="EZ34" s="100"/>
      <c r="FA34" s="100">
        <v>1.9285699999999999</v>
      </c>
      <c r="FB34" s="99"/>
      <c r="FC34" s="101"/>
      <c r="FD34" s="101"/>
      <c r="FE34" s="101"/>
      <c r="FF34" s="101"/>
      <c r="FG34" s="101"/>
      <c r="FH34" s="101"/>
      <c r="FI34" s="101"/>
      <c r="FJ34" s="98"/>
      <c r="FK34" s="100"/>
      <c r="FL34" s="100"/>
      <c r="FM34" s="99"/>
      <c r="FN34" s="101"/>
      <c r="FO34" s="98"/>
      <c r="FP34" s="99"/>
      <c r="FQ34" s="98"/>
      <c r="FR34" s="100"/>
      <c r="FS34" s="100"/>
      <c r="FT34" s="100"/>
      <c r="FU34" s="99"/>
      <c r="FV34" s="98"/>
      <c r="FW34" s="99"/>
      <c r="FX34" s="98"/>
      <c r="FY34" s="100"/>
      <c r="FZ34" s="100"/>
      <c r="GA34" s="99"/>
      <c r="GB34" s="101"/>
      <c r="GC34" s="101"/>
      <c r="GD34" s="98"/>
      <c r="GE34" s="100"/>
      <c r="GF34" s="100"/>
      <c r="GG34" s="100"/>
      <c r="GH34" s="99"/>
      <c r="GI34" s="101"/>
      <c r="GJ34" s="98"/>
      <c r="GK34" s="99"/>
      <c r="GL34" s="1"/>
      <c r="GM34" s="101"/>
      <c r="GN34" s="98"/>
      <c r="GO34" s="99"/>
      <c r="GP34" s="98"/>
      <c r="GQ34" s="99"/>
      <c r="GR34" s="101"/>
      <c r="GS34" s="101"/>
      <c r="GT34" s="101"/>
      <c r="GU34" s="1"/>
      <c r="GV34" s="101"/>
      <c r="GW34" s="101"/>
      <c r="GX34" s="101"/>
      <c r="GY34" s="101"/>
      <c r="GZ34" s="101"/>
      <c r="HA34" s="101"/>
      <c r="HB34" s="98"/>
      <c r="HC34" s="99"/>
      <c r="HD34" s="1"/>
      <c r="HE34" s="98">
        <v>2592.99593</v>
      </c>
      <c r="HF34" s="100">
        <v>2531.23738</v>
      </c>
      <c r="HG34" s="99">
        <v>842.56310000000008</v>
      </c>
    </row>
    <row r="35" spans="1:215">
      <c r="A35" s="1"/>
      <c r="B35" s="97" t="s">
        <v>728</v>
      </c>
      <c r="C35" s="98"/>
      <c r="D35" s="99"/>
      <c r="E35" s="98"/>
      <c r="F35" s="100"/>
      <c r="G35" s="100"/>
      <c r="H35" s="99"/>
      <c r="I35" s="98"/>
      <c r="J35" s="99"/>
      <c r="K35" s="98"/>
      <c r="L35" s="99"/>
      <c r="M35" s="98"/>
      <c r="N35" s="100"/>
      <c r="O35" s="100"/>
      <c r="P35" s="100"/>
      <c r="Q35" s="100"/>
      <c r="R35" s="100">
        <v>321.79597000000001</v>
      </c>
      <c r="S35" s="100"/>
      <c r="T35" s="99"/>
      <c r="U35" s="98"/>
      <c r="V35" s="100"/>
      <c r="W35" s="100"/>
      <c r="X35" s="99"/>
      <c r="Y35" s="101"/>
      <c r="Z35" s="98"/>
      <c r="AA35" s="99">
        <v>5.7649600000000003</v>
      </c>
      <c r="AB35" s="98"/>
      <c r="AC35" s="100"/>
      <c r="AD35" s="100"/>
      <c r="AE35" s="100"/>
      <c r="AF35" s="100">
        <v>12.23925</v>
      </c>
      <c r="AG35" s="100"/>
      <c r="AH35" s="99"/>
      <c r="AI35" s="101"/>
      <c r="AJ35" s="101"/>
      <c r="AK35" s="101"/>
      <c r="AL35" s="98"/>
      <c r="AM35" s="99"/>
      <c r="AN35" s="98"/>
      <c r="AO35" s="99"/>
      <c r="AP35" s="101"/>
      <c r="AQ35" s="98"/>
      <c r="AR35" s="99"/>
      <c r="AS35" s="101"/>
      <c r="AT35" s="101"/>
      <c r="AU35" s="101"/>
      <c r="AV35" s="98"/>
      <c r="AW35" s="100"/>
      <c r="AX35" s="99"/>
      <c r="AY35" s="98"/>
      <c r="AZ35" s="100"/>
      <c r="BA35" s="100"/>
      <c r="BB35" s="100"/>
      <c r="BC35" s="100"/>
      <c r="BD35" s="100"/>
      <c r="BE35" s="100"/>
      <c r="BF35" s="100"/>
      <c r="BG35" s="99"/>
      <c r="BH35" s="101"/>
      <c r="BI35" s="98"/>
      <c r="BJ35" s="100"/>
      <c r="BK35" s="99"/>
      <c r="BL35" s="98">
        <v>167.61232000000001</v>
      </c>
      <c r="BM35" s="100">
        <v>166.56063</v>
      </c>
      <c r="BN35" s="100">
        <v>168.58996999999999</v>
      </c>
      <c r="BO35" s="100"/>
      <c r="BP35" s="100"/>
      <c r="BQ35" s="100"/>
      <c r="BR35" s="100"/>
      <c r="BS35" s="100"/>
      <c r="BT35" s="100"/>
      <c r="BU35" s="100"/>
      <c r="BV35" s="100"/>
      <c r="BW35" s="100"/>
      <c r="BX35" s="100"/>
      <c r="BY35" s="99"/>
      <c r="BZ35" s="98"/>
      <c r="CA35" s="99"/>
      <c r="CB35" s="98"/>
      <c r="CC35" s="100"/>
      <c r="CD35" s="100"/>
      <c r="CE35" s="100"/>
      <c r="CF35" s="100"/>
      <c r="CG35" s="100"/>
      <c r="CH35" s="100"/>
      <c r="CI35" s="100"/>
      <c r="CJ35" s="100"/>
      <c r="CK35" s="100"/>
      <c r="CL35" s="100"/>
      <c r="CM35" s="99"/>
      <c r="CN35" s="98"/>
      <c r="CO35" s="100"/>
      <c r="CP35" s="100"/>
      <c r="CQ35" s="99"/>
      <c r="CR35" s="98"/>
      <c r="CS35" s="99"/>
      <c r="CT35" s="98"/>
      <c r="CU35" s="100"/>
      <c r="CV35" s="102"/>
      <c r="CW35" s="98"/>
      <c r="CX35" s="100">
        <v>7861.2079999999996</v>
      </c>
      <c r="CY35" s="100"/>
      <c r="CZ35" s="99"/>
      <c r="DA35" s="98"/>
      <c r="DB35" s="100"/>
      <c r="DC35" s="100"/>
      <c r="DD35" s="100"/>
      <c r="DE35" s="100"/>
      <c r="DF35" s="100"/>
      <c r="DG35" s="100"/>
      <c r="DH35" s="100"/>
      <c r="DI35" s="100"/>
      <c r="DJ35" s="100"/>
      <c r="DK35" s="100"/>
      <c r="DL35" s="99"/>
      <c r="DM35" s="103"/>
      <c r="DN35" s="104"/>
      <c r="DO35" s="104"/>
      <c r="DP35" s="105" t="s">
        <v>1337</v>
      </c>
      <c r="DQ35" s="98">
        <v>2592.99593</v>
      </c>
      <c r="DR35" s="100">
        <v>912.55402000000004</v>
      </c>
      <c r="DS35" s="100">
        <v>912.55402000000004</v>
      </c>
      <c r="DT35" s="99"/>
      <c r="DU35" s="101"/>
      <c r="DV35" s="98"/>
      <c r="DW35" s="100"/>
      <c r="DX35" s="100"/>
      <c r="DY35" s="100"/>
      <c r="DZ35" s="100"/>
      <c r="EA35" s="102">
        <v>7802.04</v>
      </c>
      <c r="EB35" s="1"/>
      <c r="EC35" s="101"/>
      <c r="ED35" s="101"/>
      <c r="EE35" s="101"/>
      <c r="EF35" s="101"/>
      <c r="EG35" s="101"/>
      <c r="EH35" s="101"/>
      <c r="EI35" s="101"/>
      <c r="EJ35" s="98"/>
      <c r="EK35" s="99"/>
      <c r="EL35" s="101"/>
      <c r="EM35" s="101"/>
      <c r="EN35" s="101"/>
      <c r="EO35" s="101"/>
      <c r="EP35" s="101"/>
      <c r="EQ35" s="101"/>
      <c r="ER35" s="101"/>
      <c r="ES35" s="101"/>
      <c r="ET35" s="101"/>
      <c r="EU35" s="101"/>
      <c r="EV35" s="101"/>
      <c r="EW35" s="101"/>
      <c r="EX35" s="101"/>
      <c r="EY35" s="98"/>
      <c r="EZ35" s="100"/>
      <c r="FA35" s="100">
        <v>1.9285699999999999</v>
      </c>
      <c r="FB35" s="99"/>
      <c r="FC35" s="101"/>
      <c r="FD35" s="101"/>
      <c r="FE35" s="101"/>
      <c r="FF35" s="101"/>
      <c r="FG35" s="101"/>
      <c r="FH35" s="101"/>
      <c r="FI35" s="101"/>
      <c r="FJ35" s="98"/>
      <c r="FK35" s="100"/>
      <c r="FL35" s="100"/>
      <c r="FM35" s="99"/>
      <c r="FN35" s="101"/>
      <c r="FO35" s="98"/>
      <c r="FP35" s="99"/>
      <c r="FQ35" s="98"/>
      <c r="FR35" s="100"/>
      <c r="FS35" s="100"/>
      <c r="FT35" s="100"/>
      <c r="FU35" s="99"/>
      <c r="FV35" s="98"/>
      <c r="FW35" s="99"/>
      <c r="FX35" s="98"/>
      <c r="FY35" s="100"/>
      <c r="FZ35" s="100"/>
      <c r="GA35" s="99"/>
      <c r="GB35" s="101"/>
      <c r="GC35" s="101"/>
      <c r="GD35" s="98"/>
      <c r="GE35" s="100"/>
      <c r="GF35" s="100"/>
      <c r="GG35" s="100"/>
      <c r="GH35" s="99"/>
      <c r="GI35" s="101"/>
      <c r="GJ35" s="98"/>
      <c r="GK35" s="99"/>
      <c r="GL35" s="1"/>
      <c r="GM35" s="101"/>
      <c r="GN35" s="98"/>
      <c r="GO35" s="99"/>
      <c r="GP35" s="98"/>
      <c r="GQ35" s="99"/>
      <c r="GR35" s="101"/>
      <c r="GS35" s="101"/>
      <c r="GT35" s="101"/>
      <c r="GU35" s="1"/>
      <c r="GV35" s="101"/>
      <c r="GW35" s="101"/>
      <c r="GX35" s="101"/>
      <c r="GY35" s="101"/>
      <c r="GZ35" s="101"/>
      <c r="HA35" s="101"/>
      <c r="HB35" s="98"/>
      <c r="HC35" s="99"/>
      <c r="HD35" s="1"/>
      <c r="HE35" s="98">
        <v>2592.99593</v>
      </c>
      <c r="HF35" s="100">
        <v>2531.23738</v>
      </c>
      <c r="HG35" s="99">
        <v>842.56310000000008</v>
      </c>
    </row>
    <row r="36" spans="1:215">
      <c r="A36" s="1"/>
      <c r="B36" s="97" t="s">
        <v>729</v>
      </c>
      <c r="C36" s="98"/>
      <c r="D36" s="99"/>
      <c r="E36" s="98"/>
      <c r="F36" s="100"/>
      <c r="G36" s="100"/>
      <c r="H36" s="99"/>
      <c r="I36" s="98"/>
      <c r="J36" s="99"/>
      <c r="K36" s="98"/>
      <c r="L36" s="99"/>
      <c r="M36" s="98"/>
      <c r="N36" s="100"/>
      <c r="O36" s="100"/>
      <c r="P36" s="100"/>
      <c r="Q36" s="100"/>
      <c r="R36" s="100">
        <v>321.79597000000001</v>
      </c>
      <c r="S36" s="100"/>
      <c r="T36" s="99"/>
      <c r="U36" s="98"/>
      <c r="V36" s="100"/>
      <c r="W36" s="100"/>
      <c r="X36" s="99"/>
      <c r="Y36" s="101"/>
      <c r="Z36" s="98"/>
      <c r="AA36" s="99">
        <v>5.7649600000000003</v>
      </c>
      <c r="AB36" s="98"/>
      <c r="AC36" s="100"/>
      <c r="AD36" s="100"/>
      <c r="AE36" s="100"/>
      <c r="AF36" s="100">
        <v>12.23925</v>
      </c>
      <c r="AG36" s="100"/>
      <c r="AH36" s="99"/>
      <c r="AI36" s="101"/>
      <c r="AJ36" s="101"/>
      <c r="AK36" s="101"/>
      <c r="AL36" s="98"/>
      <c r="AM36" s="99"/>
      <c r="AN36" s="98"/>
      <c r="AO36" s="99"/>
      <c r="AP36" s="101"/>
      <c r="AQ36" s="98"/>
      <c r="AR36" s="99"/>
      <c r="AS36" s="101"/>
      <c r="AT36" s="101"/>
      <c r="AU36" s="101"/>
      <c r="AV36" s="98"/>
      <c r="AW36" s="100"/>
      <c r="AX36" s="99"/>
      <c r="AY36" s="98"/>
      <c r="AZ36" s="100"/>
      <c r="BA36" s="100"/>
      <c r="BB36" s="100"/>
      <c r="BC36" s="100"/>
      <c r="BD36" s="100"/>
      <c r="BE36" s="100"/>
      <c r="BF36" s="100"/>
      <c r="BG36" s="99"/>
      <c r="BH36" s="101"/>
      <c r="BI36" s="98"/>
      <c r="BJ36" s="100"/>
      <c r="BK36" s="99"/>
      <c r="BL36" s="98">
        <v>167.61232000000001</v>
      </c>
      <c r="BM36" s="100">
        <v>166.56063</v>
      </c>
      <c r="BN36" s="100">
        <v>168.58996999999999</v>
      </c>
      <c r="BO36" s="100"/>
      <c r="BP36" s="100"/>
      <c r="BQ36" s="100"/>
      <c r="BR36" s="100"/>
      <c r="BS36" s="100"/>
      <c r="BT36" s="100"/>
      <c r="BU36" s="100"/>
      <c r="BV36" s="100"/>
      <c r="BW36" s="100"/>
      <c r="BX36" s="100"/>
      <c r="BY36" s="99"/>
      <c r="BZ36" s="98"/>
      <c r="CA36" s="99"/>
      <c r="CB36" s="98"/>
      <c r="CC36" s="100"/>
      <c r="CD36" s="100"/>
      <c r="CE36" s="100"/>
      <c r="CF36" s="100"/>
      <c r="CG36" s="100"/>
      <c r="CH36" s="100"/>
      <c r="CI36" s="100"/>
      <c r="CJ36" s="100"/>
      <c r="CK36" s="100"/>
      <c r="CL36" s="100"/>
      <c r="CM36" s="99"/>
      <c r="CN36" s="98"/>
      <c r="CO36" s="100"/>
      <c r="CP36" s="100"/>
      <c r="CQ36" s="99"/>
      <c r="CR36" s="98"/>
      <c r="CS36" s="99"/>
      <c r="CT36" s="98"/>
      <c r="CU36" s="100"/>
      <c r="CV36" s="102"/>
      <c r="CW36" s="98"/>
      <c r="CX36" s="100">
        <v>7745.0745999999999</v>
      </c>
      <c r="CY36" s="100"/>
      <c r="CZ36" s="99"/>
      <c r="DA36" s="98"/>
      <c r="DB36" s="100"/>
      <c r="DC36" s="100"/>
      <c r="DD36" s="100"/>
      <c r="DE36" s="100"/>
      <c r="DF36" s="100"/>
      <c r="DG36" s="100"/>
      <c r="DH36" s="100"/>
      <c r="DI36" s="100"/>
      <c r="DJ36" s="100"/>
      <c r="DK36" s="100"/>
      <c r="DL36" s="99"/>
      <c r="DM36" s="103"/>
      <c r="DN36" s="104"/>
      <c r="DO36" s="104"/>
      <c r="DP36" s="105" t="s">
        <v>1337</v>
      </c>
      <c r="DQ36" s="98">
        <v>2592.99593</v>
      </c>
      <c r="DR36" s="100">
        <v>912.55402000000004</v>
      </c>
      <c r="DS36" s="100">
        <v>912.55402000000004</v>
      </c>
      <c r="DT36" s="99"/>
      <c r="DU36" s="101"/>
      <c r="DV36" s="98"/>
      <c r="DW36" s="100"/>
      <c r="DX36" s="100"/>
      <c r="DY36" s="100"/>
      <c r="DZ36" s="100"/>
      <c r="EA36" s="102">
        <v>7686.11</v>
      </c>
      <c r="EB36" s="1"/>
      <c r="EC36" s="101"/>
      <c r="ED36" s="101"/>
      <c r="EE36" s="101"/>
      <c r="EF36" s="101"/>
      <c r="EG36" s="101"/>
      <c r="EH36" s="101"/>
      <c r="EI36" s="101"/>
      <c r="EJ36" s="98"/>
      <c r="EK36" s="99"/>
      <c r="EL36" s="101"/>
      <c r="EM36" s="101"/>
      <c r="EN36" s="101"/>
      <c r="EO36" s="101"/>
      <c r="EP36" s="101"/>
      <c r="EQ36" s="101"/>
      <c r="ER36" s="101"/>
      <c r="ES36" s="101"/>
      <c r="ET36" s="101"/>
      <c r="EU36" s="101"/>
      <c r="EV36" s="101"/>
      <c r="EW36" s="101"/>
      <c r="EX36" s="101"/>
      <c r="EY36" s="98"/>
      <c r="EZ36" s="100"/>
      <c r="FA36" s="100">
        <v>1.9285699999999999</v>
      </c>
      <c r="FB36" s="99"/>
      <c r="FC36" s="101"/>
      <c r="FD36" s="101"/>
      <c r="FE36" s="101"/>
      <c r="FF36" s="101"/>
      <c r="FG36" s="101"/>
      <c r="FH36" s="101"/>
      <c r="FI36" s="101"/>
      <c r="FJ36" s="98"/>
      <c r="FK36" s="100"/>
      <c r="FL36" s="100"/>
      <c r="FM36" s="99"/>
      <c r="FN36" s="101"/>
      <c r="FO36" s="98"/>
      <c r="FP36" s="99"/>
      <c r="FQ36" s="98"/>
      <c r="FR36" s="100"/>
      <c r="FS36" s="100"/>
      <c r="FT36" s="100"/>
      <c r="FU36" s="99"/>
      <c r="FV36" s="98"/>
      <c r="FW36" s="99"/>
      <c r="FX36" s="98"/>
      <c r="FY36" s="100"/>
      <c r="FZ36" s="100"/>
      <c r="GA36" s="99"/>
      <c r="GB36" s="101"/>
      <c r="GC36" s="101"/>
      <c r="GD36" s="98"/>
      <c r="GE36" s="100"/>
      <c r="GF36" s="100"/>
      <c r="GG36" s="100"/>
      <c r="GH36" s="99"/>
      <c r="GI36" s="101"/>
      <c r="GJ36" s="98"/>
      <c r="GK36" s="99"/>
      <c r="GL36" s="1"/>
      <c r="GM36" s="101"/>
      <c r="GN36" s="98"/>
      <c r="GO36" s="99"/>
      <c r="GP36" s="98"/>
      <c r="GQ36" s="99"/>
      <c r="GR36" s="101"/>
      <c r="GS36" s="101"/>
      <c r="GT36" s="101"/>
      <c r="GU36" s="1"/>
      <c r="GV36" s="101"/>
      <c r="GW36" s="101"/>
      <c r="GX36" s="101"/>
      <c r="GY36" s="101"/>
      <c r="GZ36" s="101"/>
      <c r="HA36" s="101"/>
      <c r="HB36" s="98"/>
      <c r="HC36" s="99"/>
      <c r="HD36" s="1"/>
      <c r="HE36" s="98">
        <v>2592.99593</v>
      </c>
      <c r="HF36" s="100">
        <v>2531.23738</v>
      </c>
      <c r="HG36" s="99">
        <v>842.56310000000008</v>
      </c>
    </row>
    <row r="37" spans="1:215">
      <c r="A37" s="1"/>
      <c r="B37" s="97" t="s">
        <v>730</v>
      </c>
      <c r="C37" s="98"/>
      <c r="D37" s="99"/>
      <c r="E37" s="98"/>
      <c r="F37" s="100"/>
      <c r="G37" s="100"/>
      <c r="H37" s="99"/>
      <c r="I37" s="98"/>
      <c r="J37" s="99"/>
      <c r="K37" s="98"/>
      <c r="L37" s="99"/>
      <c r="M37" s="98"/>
      <c r="N37" s="100"/>
      <c r="O37" s="100"/>
      <c r="P37" s="100"/>
      <c r="Q37" s="100"/>
      <c r="R37" s="100">
        <v>321.79597000000001</v>
      </c>
      <c r="S37" s="100"/>
      <c r="T37" s="99"/>
      <c r="U37" s="98"/>
      <c r="V37" s="100"/>
      <c r="W37" s="100"/>
      <c r="X37" s="99"/>
      <c r="Y37" s="101"/>
      <c r="Z37" s="98"/>
      <c r="AA37" s="99">
        <v>5.7649600000000003</v>
      </c>
      <c r="AB37" s="98"/>
      <c r="AC37" s="100"/>
      <c r="AD37" s="100"/>
      <c r="AE37" s="100"/>
      <c r="AF37" s="100">
        <v>12.23925</v>
      </c>
      <c r="AG37" s="100"/>
      <c r="AH37" s="99"/>
      <c r="AI37" s="101"/>
      <c r="AJ37" s="101"/>
      <c r="AK37" s="101"/>
      <c r="AL37" s="98"/>
      <c r="AM37" s="99"/>
      <c r="AN37" s="98"/>
      <c r="AO37" s="99"/>
      <c r="AP37" s="101"/>
      <c r="AQ37" s="98"/>
      <c r="AR37" s="99"/>
      <c r="AS37" s="101"/>
      <c r="AT37" s="101"/>
      <c r="AU37" s="101"/>
      <c r="AV37" s="98"/>
      <c r="AW37" s="100"/>
      <c r="AX37" s="99"/>
      <c r="AY37" s="98"/>
      <c r="AZ37" s="100"/>
      <c r="BA37" s="100"/>
      <c r="BB37" s="100"/>
      <c r="BC37" s="100"/>
      <c r="BD37" s="100"/>
      <c r="BE37" s="100"/>
      <c r="BF37" s="100"/>
      <c r="BG37" s="99"/>
      <c r="BH37" s="101"/>
      <c r="BI37" s="98"/>
      <c r="BJ37" s="100"/>
      <c r="BK37" s="99"/>
      <c r="BL37" s="98">
        <v>167.61232000000001</v>
      </c>
      <c r="BM37" s="100">
        <v>166.56063</v>
      </c>
      <c r="BN37" s="100">
        <v>168.58996999999999</v>
      </c>
      <c r="BO37" s="100"/>
      <c r="BP37" s="100"/>
      <c r="BQ37" s="100"/>
      <c r="BR37" s="100"/>
      <c r="BS37" s="100"/>
      <c r="BT37" s="100"/>
      <c r="BU37" s="100"/>
      <c r="BV37" s="100"/>
      <c r="BW37" s="100"/>
      <c r="BX37" s="100"/>
      <c r="BY37" s="99"/>
      <c r="BZ37" s="98"/>
      <c r="CA37" s="99"/>
      <c r="CB37" s="98"/>
      <c r="CC37" s="100"/>
      <c r="CD37" s="100"/>
      <c r="CE37" s="100"/>
      <c r="CF37" s="100"/>
      <c r="CG37" s="100"/>
      <c r="CH37" s="100"/>
      <c r="CI37" s="100"/>
      <c r="CJ37" s="100"/>
      <c r="CK37" s="100"/>
      <c r="CL37" s="100"/>
      <c r="CM37" s="99"/>
      <c r="CN37" s="98"/>
      <c r="CO37" s="100"/>
      <c r="CP37" s="100"/>
      <c r="CQ37" s="99"/>
      <c r="CR37" s="98"/>
      <c r="CS37" s="99"/>
      <c r="CT37" s="98"/>
      <c r="CU37" s="100"/>
      <c r="CV37" s="102"/>
      <c r="CW37" s="98"/>
      <c r="CX37" s="100">
        <v>7751.1643000000004</v>
      </c>
      <c r="CY37" s="100"/>
      <c r="CZ37" s="99"/>
      <c r="DA37" s="98"/>
      <c r="DB37" s="100"/>
      <c r="DC37" s="100"/>
      <c r="DD37" s="100"/>
      <c r="DE37" s="100"/>
      <c r="DF37" s="100"/>
      <c r="DG37" s="100"/>
      <c r="DH37" s="100"/>
      <c r="DI37" s="100"/>
      <c r="DJ37" s="100"/>
      <c r="DK37" s="100"/>
      <c r="DL37" s="99"/>
      <c r="DM37" s="103"/>
      <c r="DN37" s="104"/>
      <c r="DO37" s="104"/>
      <c r="DP37" s="105" t="s">
        <v>1337</v>
      </c>
      <c r="DQ37" s="98">
        <v>2592.99593</v>
      </c>
      <c r="DR37" s="100">
        <v>912.55402000000004</v>
      </c>
      <c r="DS37" s="100">
        <v>912.55402000000004</v>
      </c>
      <c r="DT37" s="99"/>
      <c r="DU37" s="101"/>
      <c r="DV37" s="98"/>
      <c r="DW37" s="100"/>
      <c r="DX37" s="100"/>
      <c r="DY37" s="100"/>
      <c r="DZ37" s="100"/>
      <c r="EA37" s="102">
        <v>7692.4</v>
      </c>
      <c r="EB37" s="1"/>
      <c r="EC37" s="101"/>
      <c r="ED37" s="101"/>
      <c r="EE37" s="101"/>
      <c r="EF37" s="101"/>
      <c r="EG37" s="101"/>
      <c r="EH37" s="101"/>
      <c r="EI37" s="101"/>
      <c r="EJ37" s="98"/>
      <c r="EK37" s="99"/>
      <c r="EL37" s="101"/>
      <c r="EM37" s="101"/>
      <c r="EN37" s="101"/>
      <c r="EO37" s="101"/>
      <c r="EP37" s="101"/>
      <c r="EQ37" s="101"/>
      <c r="ER37" s="101"/>
      <c r="ES37" s="101"/>
      <c r="ET37" s="101"/>
      <c r="EU37" s="101"/>
      <c r="EV37" s="101"/>
      <c r="EW37" s="101"/>
      <c r="EX37" s="101"/>
      <c r="EY37" s="98"/>
      <c r="EZ37" s="100"/>
      <c r="FA37" s="100">
        <v>1.9285699999999999</v>
      </c>
      <c r="FB37" s="99"/>
      <c r="FC37" s="101"/>
      <c r="FD37" s="101"/>
      <c r="FE37" s="101"/>
      <c r="FF37" s="101"/>
      <c r="FG37" s="101"/>
      <c r="FH37" s="101"/>
      <c r="FI37" s="101"/>
      <c r="FJ37" s="98"/>
      <c r="FK37" s="100"/>
      <c r="FL37" s="100"/>
      <c r="FM37" s="99"/>
      <c r="FN37" s="101"/>
      <c r="FO37" s="98"/>
      <c r="FP37" s="99"/>
      <c r="FQ37" s="98"/>
      <c r="FR37" s="100"/>
      <c r="FS37" s="100"/>
      <c r="FT37" s="100"/>
      <c r="FU37" s="99"/>
      <c r="FV37" s="98"/>
      <c r="FW37" s="99"/>
      <c r="FX37" s="98"/>
      <c r="FY37" s="100"/>
      <c r="FZ37" s="100"/>
      <c r="GA37" s="99"/>
      <c r="GB37" s="101"/>
      <c r="GC37" s="101"/>
      <c r="GD37" s="98"/>
      <c r="GE37" s="100"/>
      <c r="GF37" s="100"/>
      <c r="GG37" s="100"/>
      <c r="GH37" s="99"/>
      <c r="GI37" s="101"/>
      <c r="GJ37" s="98"/>
      <c r="GK37" s="99"/>
      <c r="GL37" s="1"/>
      <c r="GM37" s="101"/>
      <c r="GN37" s="98"/>
      <c r="GO37" s="99"/>
      <c r="GP37" s="98"/>
      <c r="GQ37" s="99"/>
      <c r="GR37" s="101"/>
      <c r="GS37" s="101"/>
      <c r="GT37" s="101"/>
      <c r="GU37" s="1"/>
      <c r="GV37" s="101"/>
      <c r="GW37" s="101"/>
      <c r="GX37" s="101"/>
      <c r="GY37" s="101"/>
      <c r="GZ37" s="101"/>
      <c r="HA37" s="101"/>
      <c r="HB37" s="98"/>
      <c r="HC37" s="99"/>
      <c r="HD37" s="1"/>
      <c r="HE37" s="98">
        <v>2592.99593</v>
      </c>
      <c r="HF37" s="100">
        <v>2531.23738</v>
      </c>
      <c r="HG37" s="99">
        <v>842.56310000000008</v>
      </c>
    </row>
    <row r="38" spans="1:215">
      <c r="A38" s="1"/>
      <c r="B38" s="97" t="s">
        <v>731</v>
      </c>
      <c r="C38" s="98"/>
      <c r="D38" s="99"/>
      <c r="E38" s="98"/>
      <c r="F38" s="100"/>
      <c r="G38" s="100"/>
      <c r="H38" s="99"/>
      <c r="I38" s="98"/>
      <c r="J38" s="99"/>
      <c r="K38" s="98"/>
      <c r="L38" s="99"/>
      <c r="M38" s="98"/>
      <c r="N38" s="100"/>
      <c r="O38" s="100"/>
      <c r="P38" s="100"/>
      <c r="Q38" s="100"/>
      <c r="R38" s="100">
        <v>321.79597000000001</v>
      </c>
      <c r="S38" s="100"/>
      <c r="T38" s="99"/>
      <c r="U38" s="98"/>
      <c r="V38" s="100"/>
      <c r="W38" s="100"/>
      <c r="X38" s="99"/>
      <c r="Y38" s="101"/>
      <c r="Z38" s="98"/>
      <c r="AA38" s="99">
        <v>5.7649600000000003</v>
      </c>
      <c r="AB38" s="98"/>
      <c r="AC38" s="100"/>
      <c r="AD38" s="100"/>
      <c r="AE38" s="100"/>
      <c r="AF38" s="100">
        <v>12.23925</v>
      </c>
      <c r="AG38" s="100"/>
      <c r="AH38" s="99"/>
      <c r="AI38" s="101"/>
      <c r="AJ38" s="101"/>
      <c r="AK38" s="101"/>
      <c r="AL38" s="98"/>
      <c r="AM38" s="99"/>
      <c r="AN38" s="98"/>
      <c r="AO38" s="99"/>
      <c r="AP38" s="101"/>
      <c r="AQ38" s="98"/>
      <c r="AR38" s="99"/>
      <c r="AS38" s="101"/>
      <c r="AT38" s="101"/>
      <c r="AU38" s="101"/>
      <c r="AV38" s="98"/>
      <c r="AW38" s="100"/>
      <c r="AX38" s="99"/>
      <c r="AY38" s="98"/>
      <c r="AZ38" s="100"/>
      <c r="BA38" s="100"/>
      <c r="BB38" s="100"/>
      <c r="BC38" s="100"/>
      <c r="BD38" s="100"/>
      <c r="BE38" s="100"/>
      <c r="BF38" s="100"/>
      <c r="BG38" s="99"/>
      <c r="BH38" s="101"/>
      <c r="BI38" s="98"/>
      <c r="BJ38" s="100"/>
      <c r="BK38" s="99"/>
      <c r="BL38" s="98">
        <v>167.61232000000001</v>
      </c>
      <c r="BM38" s="100">
        <v>166.56063</v>
      </c>
      <c r="BN38" s="100">
        <v>168.58996999999999</v>
      </c>
      <c r="BO38" s="100"/>
      <c r="BP38" s="100"/>
      <c r="BQ38" s="100"/>
      <c r="BR38" s="100"/>
      <c r="BS38" s="100"/>
      <c r="BT38" s="100"/>
      <c r="BU38" s="100"/>
      <c r="BV38" s="100"/>
      <c r="BW38" s="100"/>
      <c r="BX38" s="100"/>
      <c r="BY38" s="99"/>
      <c r="BZ38" s="98"/>
      <c r="CA38" s="99"/>
      <c r="CB38" s="98"/>
      <c r="CC38" s="100"/>
      <c r="CD38" s="100"/>
      <c r="CE38" s="100"/>
      <c r="CF38" s="100"/>
      <c r="CG38" s="100"/>
      <c r="CH38" s="100"/>
      <c r="CI38" s="100"/>
      <c r="CJ38" s="100"/>
      <c r="CK38" s="100"/>
      <c r="CL38" s="100"/>
      <c r="CM38" s="99"/>
      <c r="CN38" s="98"/>
      <c r="CO38" s="100"/>
      <c r="CP38" s="100"/>
      <c r="CQ38" s="99"/>
      <c r="CR38" s="98"/>
      <c r="CS38" s="99"/>
      <c r="CT38" s="98"/>
      <c r="CU38" s="100"/>
      <c r="CV38" s="102"/>
      <c r="CW38" s="98"/>
      <c r="CX38" s="100">
        <v>7791.2038000000002</v>
      </c>
      <c r="CY38" s="100"/>
      <c r="CZ38" s="99"/>
      <c r="DA38" s="98"/>
      <c r="DB38" s="100"/>
      <c r="DC38" s="100"/>
      <c r="DD38" s="100"/>
      <c r="DE38" s="100"/>
      <c r="DF38" s="100"/>
      <c r="DG38" s="100"/>
      <c r="DH38" s="100"/>
      <c r="DI38" s="100"/>
      <c r="DJ38" s="100"/>
      <c r="DK38" s="100"/>
      <c r="DL38" s="99"/>
      <c r="DM38" s="103"/>
      <c r="DN38" s="104"/>
      <c r="DO38" s="104"/>
      <c r="DP38" s="105" t="s">
        <v>1337</v>
      </c>
      <c r="DQ38" s="98">
        <v>2595.38076</v>
      </c>
      <c r="DR38" s="100">
        <v>912.55402000000004</v>
      </c>
      <c r="DS38" s="100">
        <v>912.55402000000004</v>
      </c>
      <c r="DT38" s="99"/>
      <c r="DU38" s="101"/>
      <c r="DV38" s="98"/>
      <c r="DW38" s="100"/>
      <c r="DX38" s="100"/>
      <c r="DY38" s="100"/>
      <c r="DZ38" s="100"/>
      <c r="EA38" s="102">
        <v>7732.58</v>
      </c>
      <c r="EB38" s="1"/>
      <c r="EC38" s="101"/>
      <c r="ED38" s="101"/>
      <c r="EE38" s="101"/>
      <c r="EF38" s="101"/>
      <c r="EG38" s="101"/>
      <c r="EH38" s="101"/>
      <c r="EI38" s="101"/>
      <c r="EJ38" s="98"/>
      <c r="EK38" s="99"/>
      <c r="EL38" s="101"/>
      <c r="EM38" s="101"/>
      <c r="EN38" s="101"/>
      <c r="EO38" s="101"/>
      <c r="EP38" s="101"/>
      <c r="EQ38" s="101"/>
      <c r="ER38" s="101"/>
      <c r="ES38" s="101"/>
      <c r="ET38" s="101"/>
      <c r="EU38" s="101"/>
      <c r="EV38" s="101"/>
      <c r="EW38" s="101"/>
      <c r="EX38" s="101"/>
      <c r="EY38" s="98"/>
      <c r="EZ38" s="100"/>
      <c r="FA38" s="100">
        <v>1.9285699999999999</v>
      </c>
      <c r="FB38" s="99"/>
      <c r="FC38" s="101"/>
      <c r="FD38" s="101"/>
      <c r="FE38" s="101"/>
      <c r="FF38" s="101"/>
      <c r="FG38" s="101"/>
      <c r="FH38" s="101"/>
      <c r="FI38" s="101"/>
      <c r="FJ38" s="98"/>
      <c r="FK38" s="100"/>
      <c r="FL38" s="100"/>
      <c r="FM38" s="99"/>
      <c r="FN38" s="101"/>
      <c r="FO38" s="98"/>
      <c r="FP38" s="99"/>
      <c r="FQ38" s="98"/>
      <c r="FR38" s="100"/>
      <c r="FS38" s="100"/>
      <c r="FT38" s="100"/>
      <c r="FU38" s="99"/>
      <c r="FV38" s="98"/>
      <c r="FW38" s="99"/>
      <c r="FX38" s="98"/>
      <c r="FY38" s="100"/>
      <c r="FZ38" s="100"/>
      <c r="GA38" s="99"/>
      <c r="GB38" s="101"/>
      <c r="GC38" s="101"/>
      <c r="GD38" s="98"/>
      <c r="GE38" s="100"/>
      <c r="GF38" s="100"/>
      <c r="GG38" s="100"/>
      <c r="GH38" s="99"/>
      <c r="GI38" s="101"/>
      <c r="GJ38" s="98"/>
      <c r="GK38" s="99"/>
      <c r="GL38" s="1"/>
      <c r="GM38" s="101"/>
      <c r="GN38" s="98"/>
      <c r="GO38" s="99"/>
      <c r="GP38" s="98"/>
      <c r="GQ38" s="99"/>
      <c r="GR38" s="101"/>
      <c r="GS38" s="101"/>
      <c r="GT38" s="101"/>
      <c r="GU38" s="1"/>
      <c r="GV38" s="101"/>
      <c r="GW38" s="101"/>
      <c r="GX38" s="101"/>
      <c r="GY38" s="101"/>
      <c r="GZ38" s="101"/>
      <c r="HA38" s="101"/>
      <c r="HB38" s="98"/>
      <c r="HC38" s="99"/>
      <c r="HD38" s="1"/>
      <c r="HE38" s="98">
        <v>2592.99593</v>
      </c>
      <c r="HF38" s="100">
        <v>2531.23738</v>
      </c>
      <c r="HG38" s="99">
        <v>842.56310000000008</v>
      </c>
    </row>
    <row r="39" spans="1:215">
      <c r="A39" s="1"/>
      <c r="B39" s="97" t="s">
        <v>732</v>
      </c>
      <c r="C39" s="98"/>
      <c r="D39" s="99"/>
      <c r="E39" s="98"/>
      <c r="F39" s="100"/>
      <c r="G39" s="100"/>
      <c r="H39" s="99"/>
      <c r="I39" s="98"/>
      <c r="J39" s="99"/>
      <c r="K39" s="98"/>
      <c r="L39" s="99"/>
      <c r="M39" s="98"/>
      <c r="N39" s="100"/>
      <c r="O39" s="100"/>
      <c r="P39" s="100"/>
      <c r="Q39" s="100"/>
      <c r="R39" s="100">
        <v>321.79597000000001</v>
      </c>
      <c r="S39" s="100"/>
      <c r="T39" s="99"/>
      <c r="U39" s="98"/>
      <c r="V39" s="100"/>
      <c r="W39" s="100"/>
      <c r="X39" s="99"/>
      <c r="Y39" s="101"/>
      <c r="Z39" s="98"/>
      <c r="AA39" s="99">
        <v>5.7649600000000003</v>
      </c>
      <c r="AB39" s="98"/>
      <c r="AC39" s="100"/>
      <c r="AD39" s="100"/>
      <c r="AE39" s="100"/>
      <c r="AF39" s="100">
        <v>12.23925</v>
      </c>
      <c r="AG39" s="100"/>
      <c r="AH39" s="99"/>
      <c r="AI39" s="101"/>
      <c r="AJ39" s="101"/>
      <c r="AK39" s="101"/>
      <c r="AL39" s="98"/>
      <c r="AM39" s="99"/>
      <c r="AN39" s="98"/>
      <c r="AO39" s="99"/>
      <c r="AP39" s="101"/>
      <c r="AQ39" s="98"/>
      <c r="AR39" s="99"/>
      <c r="AS39" s="101"/>
      <c r="AT39" s="101"/>
      <c r="AU39" s="101"/>
      <c r="AV39" s="98"/>
      <c r="AW39" s="100"/>
      <c r="AX39" s="99"/>
      <c r="AY39" s="98"/>
      <c r="AZ39" s="100"/>
      <c r="BA39" s="100"/>
      <c r="BB39" s="100"/>
      <c r="BC39" s="100"/>
      <c r="BD39" s="100"/>
      <c r="BE39" s="100"/>
      <c r="BF39" s="100"/>
      <c r="BG39" s="99"/>
      <c r="BH39" s="101"/>
      <c r="BI39" s="98"/>
      <c r="BJ39" s="100"/>
      <c r="BK39" s="99"/>
      <c r="BL39" s="98">
        <v>167.61232000000001</v>
      </c>
      <c r="BM39" s="100">
        <v>166.56063</v>
      </c>
      <c r="BN39" s="100">
        <v>168.58996999999999</v>
      </c>
      <c r="BO39" s="100"/>
      <c r="BP39" s="100"/>
      <c r="BQ39" s="100"/>
      <c r="BR39" s="100"/>
      <c r="BS39" s="100"/>
      <c r="BT39" s="100"/>
      <c r="BU39" s="100"/>
      <c r="BV39" s="100"/>
      <c r="BW39" s="100"/>
      <c r="BX39" s="100"/>
      <c r="BY39" s="99"/>
      <c r="BZ39" s="98"/>
      <c r="CA39" s="99"/>
      <c r="CB39" s="98"/>
      <c r="CC39" s="100"/>
      <c r="CD39" s="100"/>
      <c r="CE39" s="100"/>
      <c r="CF39" s="100"/>
      <c r="CG39" s="100"/>
      <c r="CH39" s="100"/>
      <c r="CI39" s="100"/>
      <c r="CJ39" s="100"/>
      <c r="CK39" s="100"/>
      <c r="CL39" s="100"/>
      <c r="CM39" s="99"/>
      <c r="CN39" s="98"/>
      <c r="CO39" s="100"/>
      <c r="CP39" s="100"/>
      <c r="CQ39" s="99"/>
      <c r="CR39" s="98"/>
      <c r="CS39" s="99"/>
      <c r="CT39" s="98"/>
      <c r="CU39" s="100"/>
      <c r="CV39" s="102"/>
      <c r="CW39" s="98"/>
      <c r="CX39" s="100">
        <v>7732.5577999999996</v>
      </c>
      <c r="CY39" s="100"/>
      <c r="CZ39" s="99"/>
      <c r="DA39" s="98"/>
      <c r="DB39" s="100"/>
      <c r="DC39" s="100"/>
      <c r="DD39" s="100"/>
      <c r="DE39" s="100"/>
      <c r="DF39" s="100"/>
      <c r="DG39" s="100"/>
      <c r="DH39" s="100"/>
      <c r="DI39" s="100"/>
      <c r="DJ39" s="100"/>
      <c r="DK39" s="100"/>
      <c r="DL39" s="99"/>
      <c r="DM39" s="103"/>
      <c r="DN39" s="104"/>
      <c r="DO39" s="104"/>
      <c r="DP39" s="105" t="s">
        <v>1337</v>
      </c>
      <c r="DQ39" s="98">
        <v>2595.38076</v>
      </c>
      <c r="DR39" s="100">
        <v>912.55402000000004</v>
      </c>
      <c r="DS39" s="100">
        <v>912.55402000000004</v>
      </c>
      <c r="DT39" s="99"/>
      <c r="DU39" s="101"/>
      <c r="DV39" s="98"/>
      <c r="DW39" s="100"/>
      <c r="DX39" s="100"/>
      <c r="DY39" s="100"/>
      <c r="DZ39" s="100"/>
      <c r="EA39" s="102">
        <v>7674.05</v>
      </c>
      <c r="EB39" s="1"/>
      <c r="EC39" s="101"/>
      <c r="ED39" s="101"/>
      <c r="EE39" s="101"/>
      <c r="EF39" s="101"/>
      <c r="EG39" s="101"/>
      <c r="EH39" s="101"/>
      <c r="EI39" s="101"/>
      <c r="EJ39" s="98"/>
      <c r="EK39" s="99"/>
      <c r="EL39" s="101"/>
      <c r="EM39" s="101"/>
      <c r="EN39" s="101"/>
      <c r="EO39" s="101"/>
      <c r="EP39" s="101"/>
      <c r="EQ39" s="101"/>
      <c r="ER39" s="101"/>
      <c r="ES39" s="101"/>
      <c r="ET39" s="101"/>
      <c r="EU39" s="101"/>
      <c r="EV39" s="101"/>
      <c r="EW39" s="101"/>
      <c r="EX39" s="101"/>
      <c r="EY39" s="98"/>
      <c r="EZ39" s="100"/>
      <c r="FA39" s="100">
        <v>1.9285699999999999</v>
      </c>
      <c r="FB39" s="99"/>
      <c r="FC39" s="101"/>
      <c r="FD39" s="101"/>
      <c r="FE39" s="101"/>
      <c r="FF39" s="101"/>
      <c r="FG39" s="101"/>
      <c r="FH39" s="101"/>
      <c r="FI39" s="101"/>
      <c r="FJ39" s="98"/>
      <c r="FK39" s="100"/>
      <c r="FL39" s="100"/>
      <c r="FM39" s="99"/>
      <c r="FN39" s="101"/>
      <c r="FO39" s="98"/>
      <c r="FP39" s="99"/>
      <c r="FQ39" s="98"/>
      <c r="FR39" s="100"/>
      <c r="FS39" s="100"/>
      <c r="FT39" s="100"/>
      <c r="FU39" s="99"/>
      <c r="FV39" s="98"/>
      <c r="FW39" s="99"/>
      <c r="FX39" s="98"/>
      <c r="FY39" s="100"/>
      <c r="FZ39" s="100"/>
      <c r="GA39" s="99"/>
      <c r="GB39" s="101"/>
      <c r="GC39" s="101"/>
      <c r="GD39" s="98"/>
      <c r="GE39" s="100"/>
      <c r="GF39" s="100"/>
      <c r="GG39" s="100"/>
      <c r="GH39" s="99"/>
      <c r="GI39" s="101"/>
      <c r="GJ39" s="98"/>
      <c r="GK39" s="99"/>
      <c r="GL39" s="1"/>
      <c r="GM39" s="101"/>
      <c r="GN39" s="98"/>
      <c r="GO39" s="99"/>
      <c r="GP39" s="98"/>
      <c r="GQ39" s="99"/>
      <c r="GR39" s="101"/>
      <c r="GS39" s="101"/>
      <c r="GT39" s="101"/>
      <c r="GU39" s="1"/>
      <c r="GV39" s="101"/>
      <c r="GW39" s="101"/>
      <c r="GX39" s="101"/>
      <c r="GY39" s="101"/>
      <c r="GZ39" s="101"/>
      <c r="HA39" s="101"/>
      <c r="HB39" s="98"/>
      <c r="HC39" s="99"/>
      <c r="HD39" s="1"/>
      <c r="HE39" s="98">
        <v>2592.99593</v>
      </c>
      <c r="HF39" s="100">
        <v>2531.23738</v>
      </c>
      <c r="HG39" s="99">
        <v>842.56310000000008</v>
      </c>
    </row>
    <row r="40" spans="1:215">
      <c r="A40" s="1"/>
      <c r="B40" s="97" t="s">
        <v>733</v>
      </c>
      <c r="C40" s="98"/>
      <c r="D40" s="99"/>
      <c r="E40" s="98"/>
      <c r="F40" s="100"/>
      <c r="G40" s="100"/>
      <c r="H40" s="99"/>
      <c r="I40" s="98"/>
      <c r="J40" s="99"/>
      <c r="K40" s="98"/>
      <c r="L40" s="99"/>
      <c r="M40" s="98"/>
      <c r="N40" s="100"/>
      <c r="O40" s="100"/>
      <c r="P40" s="100"/>
      <c r="Q40" s="100"/>
      <c r="R40" s="100">
        <v>321.79597000000001</v>
      </c>
      <c r="S40" s="100"/>
      <c r="T40" s="99"/>
      <c r="U40" s="98"/>
      <c r="V40" s="100"/>
      <c r="W40" s="100"/>
      <c r="X40" s="99"/>
      <c r="Y40" s="101"/>
      <c r="Z40" s="98"/>
      <c r="AA40" s="99">
        <v>17.319120000000002</v>
      </c>
      <c r="AB40" s="98"/>
      <c r="AC40" s="100"/>
      <c r="AD40" s="100"/>
      <c r="AE40" s="100"/>
      <c r="AF40" s="100">
        <v>12.23925</v>
      </c>
      <c r="AG40" s="100"/>
      <c r="AH40" s="99"/>
      <c r="AI40" s="101"/>
      <c r="AJ40" s="101"/>
      <c r="AK40" s="101"/>
      <c r="AL40" s="98"/>
      <c r="AM40" s="99"/>
      <c r="AN40" s="98"/>
      <c r="AO40" s="99"/>
      <c r="AP40" s="101"/>
      <c r="AQ40" s="98"/>
      <c r="AR40" s="99"/>
      <c r="AS40" s="101"/>
      <c r="AT40" s="101"/>
      <c r="AU40" s="101"/>
      <c r="AV40" s="98"/>
      <c r="AW40" s="100"/>
      <c r="AX40" s="99"/>
      <c r="AY40" s="98"/>
      <c r="AZ40" s="100"/>
      <c r="BA40" s="100"/>
      <c r="BB40" s="100"/>
      <c r="BC40" s="100"/>
      <c r="BD40" s="100"/>
      <c r="BE40" s="100"/>
      <c r="BF40" s="100"/>
      <c r="BG40" s="99"/>
      <c r="BH40" s="101"/>
      <c r="BI40" s="98"/>
      <c r="BJ40" s="100"/>
      <c r="BK40" s="99"/>
      <c r="BL40" s="98">
        <v>167.61232000000001</v>
      </c>
      <c r="BM40" s="100">
        <v>166.56063</v>
      </c>
      <c r="BN40" s="100">
        <v>168.58996999999999</v>
      </c>
      <c r="BO40" s="100"/>
      <c r="BP40" s="100"/>
      <c r="BQ40" s="100"/>
      <c r="BR40" s="100"/>
      <c r="BS40" s="100"/>
      <c r="BT40" s="100"/>
      <c r="BU40" s="100"/>
      <c r="BV40" s="100"/>
      <c r="BW40" s="100"/>
      <c r="BX40" s="100"/>
      <c r="BY40" s="99"/>
      <c r="BZ40" s="98"/>
      <c r="CA40" s="99"/>
      <c r="CB40" s="98"/>
      <c r="CC40" s="100"/>
      <c r="CD40" s="100"/>
      <c r="CE40" s="100"/>
      <c r="CF40" s="100"/>
      <c r="CG40" s="100"/>
      <c r="CH40" s="100"/>
      <c r="CI40" s="100"/>
      <c r="CJ40" s="100"/>
      <c r="CK40" s="100"/>
      <c r="CL40" s="100"/>
      <c r="CM40" s="99"/>
      <c r="CN40" s="98"/>
      <c r="CO40" s="100"/>
      <c r="CP40" s="100"/>
      <c r="CQ40" s="99"/>
      <c r="CR40" s="98"/>
      <c r="CS40" s="99"/>
      <c r="CT40" s="98"/>
      <c r="CU40" s="100"/>
      <c r="CV40" s="102"/>
      <c r="CW40" s="98"/>
      <c r="CX40" s="100">
        <v>7500.9884000000002</v>
      </c>
      <c r="CY40" s="100"/>
      <c r="CZ40" s="99"/>
      <c r="DA40" s="98"/>
      <c r="DB40" s="100"/>
      <c r="DC40" s="100"/>
      <c r="DD40" s="100"/>
      <c r="DE40" s="100"/>
      <c r="DF40" s="100"/>
      <c r="DG40" s="100"/>
      <c r="DH40" s="100"/>
      <c r="DI40" s="100"/>
      <c r="DJ40" s="100"/>
      <c r="DK40" s="100"/>
      <c r="DL40" s="99"/>
      <c r="DM40" s="103"/>
      <c r="DN40" s="104"/>
      <c r="DO40" s="104"/>
      <c r="DP40" s="105" t="s">
        <v>1337</v>
      </c>
      <c r="DQ40" s="98">
        <v>2595.38076</v>
      </c>
      <c r="DR40" s="100">
        <v>912.55402000000004</v>
      </c>
      <c r="DS40" s="100">
        <v>912.55402000000004</v>
      </c>
      <c r="DT40" s="99"/>
      <c r="DU40" s="101"/>
      <c r="DV40" s="98"/>
      <c r="DW40" s="100"/>
      <c r="DX40" s="100"/>
      <c r="DY40" s="100"/>
      <c r="DZ40" s="100"/>
      <c r="EA40" s="102">
        <v>7442.56</v>
      </c>
      <c r="EB40" s="1"/>
      <c r="EC40" s="101"/>
      <c r="ED40" s="101"/>
      <c r="EE40" s="101"/>
      <c r="EF40" s="101"/>
      <c r="EG40" s="101"/>
      <c r="EH40" s="101"/>
      <c r="EI40" s="101"/>
      <c r="EJ40" s="98"/>
      <c r="EK40" s="99"/>
      <c r="EL40" s="101"/>
      <c r="EM40" s="101"/>
      <c r="EN40" s="101"/>
      <c r="EO40" s="101"/>
      <c r="EP40" s="101"/>
      <c r="EQ40" s="101"/>
      <c r="ER40" s="101"/>
      <c r="ES40" s="101"/>
      <c r="ET40" s="101"/>
      <c r="EU40" s="101"/>
      <c r="EV40" s="101"/>
      <c r="EW40" s="101"/>
      <c r="EX40" s="101"/>
      <c r="EY40" s="98"/>
      <c r="EZ40" s="100"/>
      <c r="FA40" s="100">
        <v>1.9285699999999999</v>
      </c>
      <c r="FB40" s="99"/>
      <c r="FC40" s="101"/>
      <c r="FD40" s="101"/>
      <c r="FE40" s="101"/>
      <c r="FF40" s="101"/>
      <c r="FG40" s="101"/>
      <c r="FH40" s="101"/>
      <c r="FI40" s="101"/>
      <c r="FJ40" s="98"/>
      <c r="FK40" s="100"/>
      <c r="FL40" s="100"/>
      <c r="FM40" s="99"/>
      <c r="FN40" s="101"/>
      <c r="FO40" s="98"/>
      <c r="FP40" s="99"/>
      <c r="FQ40" s="98"/>
      <c r="FR40" s="100"/>
      <c r="FS40" s="100"/>
      <c r="FT40" s="100"/>
      <c r="FU40" s="99"/>
      <c r="FV40" s="98"/>
      <c r="FW40" s="99"/>
      <c r="FX40" s="98"/>
      <c r="FY40" s="100"/>
      <c r="FZ40" s="100"/>
      <c r="GA40" s="99"/>
      <c r="GB40" s="101"/>
      <c r="GC40" s="101"/>
      <c r="GD40" s="98"/>
      <c r="GE40" s="100"/>
      <c r="GF40" s="100"/>
      <c r="GG40" s="100"/>
      <c r="GH40" s="99"/>
      <c r="GI40" s="101"/>
      <c r="GJ40" s="98"/>
      <c r="GK40" s="99"/>
      <c r="GL40" s="1"/>
      <c r="GM40" s="101"/>
      <c r="GN40" s="98"/>
      <c r="GO40" s="99"/>
      <c r="GP40" s="98"/>
      <c r="GQ40" s="99"/>
      <c r="GR40" s="101"/>
      <c r="GS40" s="101"/>
      <c r="GT40" s="101"/>
      <c r="GU40" s="1"/>
      <c r="GV40" s="101"/>
      <c r="GW40" s="101"/>
      <c r="GX40" s="101"/>
      <c r="GY40" s="101"/>
      <c r="GZ40" s="101"/>
      <c r="HA40" s="101"/>
      <c r="HB40" s="98"/>
      <c r="HC40" s="99"/>
      <c r="HD40" s="1"/>
      <c r="HE40" s="98">
        <v>2592.99593</v>
      </c>
      <c r="HF40" s="100">
        <v>2531.23738</v>
      </c>
      <c r="HG40" s="99">
        <v>854.11725999999999</v>
      </c>
    </row>
    <row r="41" spans="1:215">
      <c r="A41" s="1"/>
      <c r="B41" s="97" t="s">
        <v>734</v>
      </c>
      <c r="C41" s="98"/>
      <c r="D41" s="99"/>
      <c r="E41" s="98"/>
      <c r="F41" s="100"/>
      <c r="G41" s="100"/>
      <c r="H41" s="99"/>
      <c r="I41" s="98"/>
      <c r="J41" s="99"/>
      <c r="K41" s="98"/>
      <c r="L41" s="99"/>
      <c r="M41" s="98"/>
      <c r="N41" s="100"/>
      <c r="O41" s="100"/>
      <c r="P41" s="100"/>
      <c r="Q41" s="100"/>
      <c r="R41" s="100">
        <v>321.79597000000001</v>
      </c>
      <c r="S41" s="100"/>
      <c r="T41" s="99"/>
      <c r="U41" s="98"/>
      <c r="V41" s="100"/>
      <c r="W41" s="100"/>
      <c r="X41" s="99"/>
      <c r="Y41" s="101"/>
      <c r="Z41" s="98"/>
      <c r="AA41" s="99">
        <v>5.7649600000000003</v>
      </c>
      <c r="AB41" s="98"/>
      <c r="AC41" s="100"/>
      <c r="AD41" s="100"/>
      <c r="AE41" s="100"/>
      <c r="AF41" s="100">
        <v>12.23925</v>
      </c>
      <c r="AG41" s="100"/>
      <c r="AH41" s="99"/>
      <c r="AI41" s="101"/>
      <c r="AJ41" s="101"/>
      <c r="AK41" s="101"/>
      <c r="AL41" s="98"/>
      <c r="AM41" s="99"/>
      <c r="AN41" s="98"/>
      <c r="AO41" s="99"/>
      <c r="AP41" s="101"/>
      <c r="AQ41" s="98"/>
      <c r="AR41" s="99"/>
      <c r="AS41" s="101"/>
      <c r="AT41" s="101"/>
      <c r="AU41" s="101"/>
      <c r="AV41" s="98"/>
      <c r="AW41" s="100"/>
      <c r="AX41" s="99"/>
      <c r="AY41" s="98"/>
      <c r="AZ41" s="100"/>
      <c r="BA41" s="100"/>
      <c r="BB41" s="100"/>
      <c r="BC41" s="100"/>
      <c r="BD41" s="100"/>
      <c r="BE41" s="100"/>
      <c r="BF41" s="100"/>
      <c r="BG41" s="99"/>
      <c r="BH41" s="101"/>
      <c r="BI41" s="98"/>
      <c r="BJ41" s="100"/>
      <c r="BK41" s="99"/>
      <c r="BL41" s="98">
        <v>167.61232000000001</v>
      </c>
      <c r="BM41" s="100">
        <v>166.56063</v>
      </c>
      <c r="BN41" s="100">
        <v>168.58996999999999</v>
      </c>
      <c r="BO41" s="100"/>
      <c r="BP41" s="100"/>
      <c r="BQ41" s="100"/>
      <c r="BR41" s="100"/>
      <c r="BS41" s="100"/>
      <c r="BT41" s="100"/>
      <c r="BU41" s="100"/>
      <c r="BV41" s="100"/>
      <c r="BW41" s="100"/>
      <c r="BX41" s="100"/>
      <c r="BY41" s="99"/>
      <c r="BZ41" s="98"/>
      <c r="CA41" s="99"/>
      <c r="CB41" s="98"/>
      <c r="CC41" s="100"/>
      <c r="CD41" s="100"/>
      <c r="CE41" s="100"/>
      <c r="CF41" s="100"/>
      <c r="CG41" s="100"/>
      <c r="CH41" s="100"/>
      <c r="CI41" s="100"/>
      <c r="CJ41" s="100"/>
      <c r="CK41" s="100"/>
      <c r="CL41" s="100"/>
      <c r="CM41" s="99"/>
      <c r="CN41" s="98"/>
      <c r="CO41" s="100"/>
      <c r="CP41" s="100"/>
      <c r="CQ41" s="99"/>
      <c r="CR41" s="98"/>
      <c r="CS41" s="99"/>
      <c r="CT41" s="98"/>
      <c r="CU41" s="100"/>
      <c r="CV41" s="102"/>
      <c r="CW41" s="98"/>
      <c r="CX41" s="100">
        <v>7399.9317000000001</v>
      </c>
      <c r="CY41" s="100"/>
      <c r="CZ41" s="99"/>
      <c r="DA41" s="98"/>
      <c r="DB41" s="100"/>
      <c r="DC41" s="100"/>
      <c r="DD41" s="100"/>
      <c r="DE41" s="100"/>
      <c r="DF41" s="100"/>
      <c r="DG41" s="100"/>
      <c r="DH41" s="100"/>
      <c r="DI41" s="100"/>
      <c r="DJ41" s="100"/>
      <c r="DK41" s="100"/>
      <c r="DL41" s="99"/>
      <c r="DM41" s="103"/>
      <c r="DN41" s="104"/>
      <c r="DO41" s="104"/>
      <c r="DP41" s="105" t="s">
        <v>1337</v>
      </c>
      <c r="DQ41" s="98">
        <v>2614.9144900000001</v>
      </c>
      <c r="DR41" s="100">
        <v>906.81245999999999</v>
      </c>
      <c r="DS41" s="100">
        <v>906.81245999999999</v>
      </c>
      <c r="DT41" s="99"/>
      <c r="DU41" s="101"/>
      <c r="DV41" s="98"/>
      <c r="DW41" s="100"/>
      <c r="DX41" s="100"/>
      <c r="DY41" s="100"/>
      <c r="DZ41" s="100"/>
      <c r="EA41" s="102">
        <v>7341.49</v>
      </c>
      <c r="EB41" s="1"/>
      <c r="EC41" s="101"/>
      <c r="ED41" s="101"/>
      <c r="EE41" s="101"/>
      <c r="EF41" s="101"/>
      <c r="EG41" s="101"/>
      <c r="EH41" s="101"/>
      <c r="EI41" s="101"/>
      <c r="EJ41" s="98"/>
      <c r="EK41" s="99"/>
      <c r="EL41" s="101"/>
      <c r="EM41" s="101"/>
      <c r="EN41" s="101"/>
      <c r="EO41" s="101"/>
      <c r="EP41" s="101"/>
      <c r="EQ41" s="101"/>
      <c r="ER41" s="101"/>
      <c r="ES41" s="101"/>
      <c r="ET41" s="101"/>
      <c r="EU41" s="101"/>
      <c r="EV41" s="101"/>
      <c r="EW41" s="101"/>
      <c r="EX41" s="101"/>
      <c r="EY41" s="98"/>
      <c r="EZ41" s="100"/>
      <c r="FA41" s="100">
        <v>1.9285699999999999</v>
      </c>
      <c r="FB41" s="99"/>
      <c r="FC41" s="101"/>
      <c r="FD41" s="101"/>
      <c r="FE41" s="101"/>
      <c r="FF41" s="101"/>
      <c r="FG41" s="101"/>
      <c r="FH41" s="101"/>
      <c r="FI41" s="101"/>
      <c r="FJ41" s="98"/>
      <c r="FK41" s="100"/>
      <c r="FL41" s="100"/>
      <c r="FM41" s="99"/>
      <c r="FN41" s="101"/>
      <c r="FO41" s="98"/>
      <c r="FP41" s="99"/>
      <c r="FQ41" s="98"/>
      <c r="FR41" s="100"/>
      <c r="FS41" s="100"/>
      <c r="FT41" s="100"/>
      <c r="FU41" s="99"/>
      <c r="FV41" s="98"/>
      <c r="FW41" s="99"/>
      <c r="FX41" s="98"/>
      <c r="FY41" s="100"/>
      <c r="FZ41" s="100"/>
      <c r="GA41" s="99"/>
      <c r="GB41" s="101"/>
      <c r="GC41" s="101"/>
      <c r="GD41" s="98"/>
      <c r="GE41" s="100"/>
      <c r="GF41" s="100"/>
      <c r="GG41" s="100"/>
      <c r="GH41" s="99"/>
      <c r="GI41" s="101"/>
      <c r="GJ41" s="98"/>
      <c r="GK41" s="99"/>
      <c r="GL41" s="1"/>
      <c r="GM41" s="101"/>
      <c r="GN41" s="98"/>
      <c r="GO41" s="99"/>
      <c r="GP41" s="98"/>
      <c r="GQ41" s="99"/>
      <c r="GR41" s="101"/>
      <c r="GS41" s="101"/>
      <c r="GT41" s="101"/>
      <c r="GU41" s="1"/>
      <c r="GV41" s="101"/>
      <c r="GW41" s="101"/>
      <c r="GX41" s="101"/>
      <c r="GY41" s="101"/>
      <c r="GZ41" s="101"/>
      <c r="HA41" s="101"/>
      <c r="HB41" s="98"/>
      <c r="HC41" s="99"/>
      <c r="HD41" s="1"/>
      <c r="HE41" s="98">
        <v>2612.5296600000001</v>
      </c>
      <c r="HF41" s="100">
        <v>2550.7711100000001</v>
      </c>
      <c r="HG41" s="99">
        <v>842.56310000000008</v>
      </c>
    </row>
    <row r="42" spans="1:215">
      <c r="A42" s="1"/>
      <c r="B42" s="97" t="s">
        <v>735</v>
      </c>
      <c r="C42" s="98"/>
      <c r="D42" s="99"/>
      <c r="E42" s="98"/>
      <c r="F42" s="100"/>
      <c r="G42" s="100"/>
      <c r="H42" s="99"/>
      <c r="I42" s="98"/>
      <c r="J42" s="99"/>
      <c r="K42" s="98"/>
      <c r="L42" s="99"/>
      <c r="M42" s="98"/>
      <c r="N42" s="100"/>
      <c r="O42" s="100"/>
      <c r="P42" s="100"/>
      <c r="Q42" s="100"/>
      <c r="R42" s="100">
        <v>321.79597000000001</v>
      </c>
      <c r="S42" s="100"/>
      <c r="T42" s="99"/>
      <c r="U42" s="98"/>
      <c r="V42" s="100"/>
      <c r="W42" s="100"/>
      <c r="X42" s="99"/>
      <c r="Y42" s="101"/>
      <c r="Z42" s="98"/>
      <c r="AA42" s="99">
        <v>5.7649600000000003</v>
      </c>
      <c r="AB42" s="98"/>
      <c r="AC42" s="100"/>
      <c r="AD42" s="100"/>
      <c r="AE42" s="100"/>
      <c r="AF42" s="100">
        <v>12.23925</v>
      </c>
      <c r="AG42" s="100"/>
      <c r="AH42" s="99"/>
      <c r="AI42" s="101"/>
      <c r="AJ42" s="101"/>
      <c r="AK42" s="101"/>
      <c r="AL42" s="98"/>
      <c r="AM42" s="99"/>
      <c r="AN42" s="98"/>
      <c r="AO42" s="99"/>
      <c r="AP42" s="101"/>
      <c r="AQ42" s="98"/>
      <c r="AR42" s="99"/>
      <c r="AS42" s="101"/>
      <c r="AT42" s="101"/>
      <c r="AU42" s="101"/>
      <c r="AV42" s="98"/>
      <c r="AW42" s="100"/>
      <c r="AX42" s="99"/>
      <c r="AY42" s="98"/>
      <c r="AZ42" s="100"/>
      <c r="BA42" s="100"/>
      <c r="BB42" s="100"/>
      <c r="BC42" s="100"/>
      <c r="BD42" s="100"/>
      <c r="BE42" s="100"/>
      <c r="BF42" s="100"/>
      <c r="BG42" s="99"/>
      <c r="BH42" s="101"/>
      <c r="BI42" s="98"/>
      <c r="BJ42" s="100"/>
      <c r="BK42" s="99"/>
      <c r="BL42" s="98">
        <v>167.61232000000001</v>
      </c>
      <c r="BM42" s="100">
        <v>166.56063</v>
      </c>
      <c r="BN42" s="100">
        <v>168.58996999999999</v>
      </c>
      <c r="BO42" s="100"/>
      <c r="BP42" s="100"/>
      <c r="BQ42" s="100"/>
      <c r="BR42" s="100"/>
      <c r="BS42" s="100"/>
      <c r="BT42" s="100"/>
      <c r="BU42" s="100"/>
      <c r="BV42" s="100"/>
      <c r="BW42" s="100"/>
      <c r="BX42" s="100"/>
      <c r="BY42" s="99"/>
      <c r="BZ42" s="98"/>
      <c r="CA42" s="99"/>
      <c r="CB42" s="98"/>
      <c r="CC42" s="100"/>
      <c r="CD42" s="100"/>
      <c r="CE42" s="100"/>
      <c r="CF42" s="100"/>
      <c r="CG42" s="100"/>
      <c r="CH42" s="100"/>
      <c r="CI42" s="100"/>
      <c r="CJ42" s="100"/>
      <c r="CK42" s="100"/>
      <c r="CL42" s="100"/>
      <c r="CM42" s="99"/>
      <c r="CN42" s="98"/>
      <c r="CO42" s="100"/>
      <c r="CP42" s="100"/>
      <c r="CQ42" s="99"/>
      <c r="CR42" s="98"/>
      <c r="CS42" s="99"/>
      <c r="CT42" s="98"/>
      <c r="CU42" s="100"/>
      <c r="CV42" s="102"/>
      <c r="CW42" s="98"/>
      <c r="CX42" s="100">
        <v>7366.3566000000001</v>
      </c>
      <c r="CY42" s="100"/>
      <c r="CZ42" s="99"/>
      <c r="DA42" s="98"/>
      <c r="DB42" s="100"/>
      <c r="DC42" s="100"/>
      <c r="DD42" s="100"/>
      <c r="DE42" s="100"/>
      <c r="DF42" s="100"/>
      <c r="DG42" s="100"/>
      <c r="DH42" s="100"/>
      <c r="DI42" s="100"/>
      <c r="DJ42" s="100"/>
      <c r="DK42" s="100"/>
      <c r="DL42" s="99"/>
      <c r="DM42" s="103"/>
      <c r="DN42" s="104"/>
      <c r="DO42" s="104"/>
      <c r="DP42" s="105" t="s">
        <v>1338</v>
      </c>
      <c r="DQ42" s="98">
        <v>2829.65229</v>
      </c>
      <c r="DR42" s="100">
        <v>906.81245999999999</v>
      </c>
      <c r="DS42" s="100">
        <v>906.81245999999999</v>
      </c>
      <c r="DT42" s="99"/>
      <c r="DU42" s="101"/>
      <c r="DV42" s="98"/>
      <c r="DW42" s="100"/>
      <c r="DX42" s="100"/>
      <c r="DY42" s="100"/>
      <c r="DZ42" s="100"/>
      <c r="EA42" s="102">
        <v>7303.64</v>
      </c>
      <c r="EB42" s="1"/>
      <c r="EC42" s="101"/>
      <c r="ED42" s="101"/>
      <c r="EE42" s="101"/>
      <c r="EF42" s="101"/>
      <c r="EG42" s="101"/>
      <c r="EH42" s="101"/>
      <c r="EI42" s="101"/>
      <c r="EJ42" s="98"/>
      <c r="EK42" s="99"/>
      <c r="EL42" s="101"/>
      <c r="EM42" s="101"/>
      <c r="EN42" s="101"/>
      <c r="EO42" s="101"/>
      <c r="EP42" s="101"/>
      <c r="EQ42" s="101"/>
      <c r="ER42" s="101"/>
      <c r="ES42" s="101"/>
      <c r="ET42" s="101"/>
      <c r="EU42" s="101"/>
      <c r="EV42" s="101"/>
      <c r="EW42" s="101"/>
      <c r="EX42" s="101"/>
      <c r="EY42" s="98"/>
      <c r="EZ42" s="100"/>
      <c r="FA42" s="100">
        <v>1.9285699999999999</v>
      </c>
      <c r="FB42" s="99"/>
      <c r="FC42" s="101"/>
      <c r="FD42" s="101"/>
      <c r="FE42" s="101"/>
      <c r="FF42" s="101"/>
      <c r="FG42" s="101"/>
      <c r="FH42" s="101"/>
      <c r="FI42" s="101"/>
      <c r="FJ42" s="98"/>
      <c r="FK42" s="100"/>
      <c r="FL42" s="100"/>
      <c r="FM42" s="99"/>
      <c r="FN42" s="101"/>
      <c r="FO42" s="98"/>
      <c r="FP42" s="99"/>
      <c r="FQ42" s="98"/>
      <c r="FR42" s="100"/>
      <c r="FS42" s="100"/>
      <c r="FT42" s="100"/>
      <c r="FU42" s="99"/>
      <c r="FV42" s="98"/>
      <c r="FW42" s="99"/>
      <c r="FX42" s="98"/>
      <c r="FY42" s="100"/>
      <c r="FZ42" s="100"/>
      <c r="GA42" s="99"/>
      <c r="GB42" s="101"/>
      <c r="GC42" s="101"/>
      <c r="GD42" s="98"/>
      <c r="GE42" s="100"/>
      <c r="GF42" s="100"/>
      <c r="GG42" s="100"/>
      <c r="GH42" s="99"/>
      <c r="GI42" s="101"/>
      <c r="GJ42" s="98"/>
      <c r="GK42" s="99"/>
      <c r="GL42" s="1"/>
      <c r="GM42" s="101"/>
      <c r="GN42" s="98"/>
      <c r="GO42" s="99"/>
      <c r="GP42" s="98"/>
      <c r="GQ42" s="99"/>
      <c r="GR42" s="101"/>
      <c r="GS42" s="101"/>
      <c r="GT42" s="101"/>
      <c r="GU42" s="1"/>
      <c r="GV42" s="101"/>
      <c r="GW42" s="101"/>
      <c r="GX42" s="101"/>
      <c r="GY42" s="101"/>
      <c r="GZ42" s="101"/>
      <c r="HA42" s="101"/>
      <c r="HB42" s="98"/>
      <c r="HC42" s="99"/>
      <c r="HD42" s="1"/>
      <c r="HE42" s="98">
        <v>2829.65229</v>
      </c>
      <c r="HF42" s="100">
        <v>2767.89374</v>
      </c>
      <c r="HG42" s="99">
        <v>842.56310000000008</v>
      </c>
    </row>
    <row r="43" spans="1:215">
      <c r="A43" s="1"/>
      <c r="B43" s="97" t="s">
        <v>736</v>
      </c>
      <c r="C43" s="98"/>
      <c r="D43" s="99"/>
      <c r="E43" s="98"/>
      <c r="F43" s="100"/>
      <c r="G43" s="100"/>
      <c r="H43" s="99"/>
      <c r="I43" s="98"/>
      <c r="J43" s="99"/>
      <c r="K43" s="98"/>
      <c r="L43" s="99"/>
      <c r="M43" s="98"/>
      <c r="N43" s="100"/>
      <c r="O43" s="100"/>
      <c r="P43" s="100"/>
      <c r="Q43" s="100"/>
      <c r="R43" s="100">
        <v>321.79597000000001</v>
      </c>
      <c r="S43" s="100"/>
      <c r="T43" s="99"/>
      <c r="U43" s="98"/>
      <c r="V43" s="100"/>
      <c r="W43" s="100"/>
      <c r="X43" s="99"/>
      <c r="Y43" s="101"/>
      <c r="Z43" s="98"/>
      <c r="AA43" s="99">
        <v>5.7649600000000003</v>
      </c>
      <c r="AB43" s="98"/>
      <c r="AC43" s="100"/>
      <c r="AD43" s="100"/>
      <c r="AE43" s="100"/>
      <c r="AF43" s="100">
        <v>12.23925</v>
      </c>
      <c r="AG43" s="100"/>
      <c r="AH43" s="99"/>
      <c r="AI43" s="101"/>
      <c r="AJ43" s="101"/>
      <c r="AK43" s="101"/>
      <c r="AL43" s="98"/>
      <c r="AM43" s="99"/>
      <c r="AN43" s="98"/>
      <c r="AO43" s="99"/>
      <c r="AP43" s="101"/>
      <c r="AQ43" s="98"/>
      <c r="AR43" s="99"/>
      <c r="AS43" s="101"/>
      <c r="AT43" s="101"/>
      <c r="AU43" s="101"/>
      <c r="AV43" s="98"/>
      <c r="AW43" s="100"/>
      <c r="AX43" s="99"/>
      <c r="AY43" s="98"/>
      <c r="AZ43" s="100"/>
      <c r="BA43" s="100"/>
      <c r="BB43" s="100"/>
      <c r="BC43" s="100"/>
      <c r="BD43" s="100"/>
      <c r="BE43" s="100"/>
      <c r="BF43" s="100"/>
      <c r="BG43" s="99"/>
      <c r="BH43" s="101"/>
      <c r="BI43" s="98"/>
      <c r="BJ43" s="100"/>
      <c r="BK43" s="99"/>
      <c r="BL43" s="98">
        <v>167.61232000000001</v>
      </c>
      <c r="BM43" s="100">
        <v>166.56063</v>
      </c>
      <c r="BN43" s="100">
        <v>168.58996999999999</v>
      </c>
      <c r="BO43" s="100"/>
      <c r="BP43" s="100"/>
      <c r="BQ43" s="100"/>
      <c r="BR43" s="100"/>
      <c r="BS43" s="100"/>
      <c r="BT43" s="100"/>
      <c r="BU43" s="100"/>
      <c r="BV43" s="100"/>
      <c r="BW43" s="100"/>
      <c r="BX43" s="100"/>
      <c r="BY43" s="99"/>
      <c r="BZ43" s="98"/>
      <c r="CA43" s="99"/>
      <c r="CB43" s="98"/>
      <c r="CC43" s="100"/>
      <c r="CD43" s="100"/>
      <c r="CE43" s="100"/>
      <c r="CF43" s="100"/>
      <c r="CG43" s="100"/>
      <c r="CH43" s="100"/>
      <c r="CI43" s="100"/>
      <c r="CJ43" s="100"/>
      <c r="CK43" s="100"/>
      <c r="CL43" s="100"/>
      <c r="CM43" s="99"/>
      <c r="CN43" s="98"/>
      <c r="CO43" s="100"/>
      <c r="CP43" s="100"/>
      <c r="CQ43" s="99"/>
      <c r="CR43" s="98"/>
      <c r="CS43" s="99"/>
      <c r="CT43" s="98"/>
      <c r="CU43" s="100"/>
      <c r="CV43" s="102"/>
      <c r="CW43" s="98"/>
      <c r="CX43" s="100">
        <v>7598.8245999999999</v>
      </c>
      <c r="CY43" s="100"/>
      <c r="CZ43" s="99"/>
      <c r="DA43" s="98"/>
      <c r="DB43" s="100"/>
      <c r="DC43" s="100"/>
      <c r="DD43" s="100"/>
      <c r="DE43" s="100"/>
      <c r="DF43" s="100"/>
      <c r="DG43" s="100"/>
      <c r="DH43" s="100"/>
      <c r="DI43" s="100"/>
      <c r="DJ43" s="100"/>
      <c r="DK43" s="100"/>
      <c r="DL43" s="99"/>
      <c r="DM43" s="103"/>
      <c r="DN43" s="104"/>
      <c r="DO43" s="104"/>
      <c r="DP43" s="105" t="s">
        <v>1338</v>
      </c>
      <c r="DQ43" s="98">
        <v>2821.5182399999999</v>
      </c>
      <c r="DR43" s="100">
        <v>906.81245999999999</v>
      </c>
      <c r="DS43" s="100">
        <v>906.81245999999999</v>
      </c>
      <c r="DT43" s="99"/>
      <c r="DU43" s="101"/>
      <c r="DV43" s="98"/>
      <c r="DW43" s="100"/>
      <c r="DX43" s="100"/>
      <c r="DY43" s="100"/>
      <c r="DZ43" s="100"/>
      <c r="EA43" s="102">
        <v>7527.44</v>
      </c>
      <c r="EB43" s="1"/>
      <c r="EC43" s="101"/>
      <c r="ED43" s="101"/>
      <c r="EE43" s="101"/>
      <c r="EF43" s="101"/>
      <c r="EG43" s="101"/>
      <c r="EH43" s="101"/>
      <c r="EI43" s="101"/>
      <c r="EJ43" s="98"/>
      <c r="EK43" s="99"/>
      <c r="EL43" s="101"/>
      <c r="EM43" s="101"/>
      <c r="EN43" s="101"/>
      <c r="EO43" s="101"/>
      <c r="EP43" s="101"/>
      <c r="EQ43" s="101"/>
      <c r="ER43" s="101"/>
      <c r="ES43" s="101"/>
      <c r="ET43" s="101"/>
      <c r="EU43" s="101"/>
      <c r="EV43" s="101"/>
      <c r="EW43" s="101"/>
      <c r="EX43" s="101"/>
      <c r="EY43" s="98"/>
      <c r="EZ43" s="100"/>
      <c r="FA43" s="100">
        <v>1.9285699999999999</v>
      </c>
      <c r="FB43" s="99"/>
      <c r="FC43" s="101"/>
      <c r="FD43" s="101"/>
      <c r="FE43" s="101"/>
      <c r="FF43" s="101"/>
      <c r="FG43" s="101"/>
      <c r="FH43" s="101"/>
      <c r="FI43" s="101"/>
      <c r="FJ43" s="98"/>
      <c r="FK43" s="100"/>
      <c r="FL43" s="100"/>
      <c r="FM43" s="99"/>
      <c r="FN43" s="101"/>
      <c r="FO43" s="98"/>
      <c r="FP43" s="99"/>
      <c r="FQ43" s="98"/>
      <c r="FR43" s="100"/>
      <c r="FS43" s="100"/>
      <c r="FT43" s="100"/>
      <c r="FU43" s="99"/>
      <c r="FV43" s="98"/>
      <c r="FW43" s="99"/>
      <c r="FX43" s="98"/>
      <c r="FY43" s="100"/>
      <c r="FZ43" s="100"/>
      <c r="GA43" s="99"/>
      <c r="GB43" s="101"/>
      <c r="GC43" s="101"/>
      <c r="GD43" s="98"/>
      <c r="GE43" s="100"/>
      <c r="GF43" s="100"/>
      <c r="GG43" s="100"/>
      <c r="GH43" s="99"/>
      <c r="GI43" s="101"/>
      <c r="GJ43" s="98"/>
      <c r="GK43" s="99"/>
      <c r="GL43" s="1"/>
      <c r="GM43" s="101"/>
      <c r="GN43" s="98"/>
      <c r="GO43" s="99"/>
      <c r="GP43" s="98"/>
      <c r="GQ43" s="99"/>
      <c r="GR43" s="101"/>
      <c r="GS43" s="101"/>
      <c r="GT43" s="101"/>
      <c r="GU43" s="1"/>
      <c r="GV43" s="101"/>
      <c r="GW43" s="101"/>
      <c r="GX43" s="101"/>
      <c r="GY43" s="101"/>
      <c r="GZ43" s="101"/>
      <c r="HA43" s="101"/>
      <c r="HB43" s="98"/>
      <c r="HC43" s="99"/>
      <c r="HD43" s="1"/>
      <c r="HE43" s="98">
        <v>2821.5182399999999</v>
      </c>
      <c r="HF43" s="100">
        <v>2759.7596899999999</v>
      </c>
      <c r="HG43" s="99">
        <v>842.56310000000008</v>
      </c>
    </row>
    <row r="44" spans="1:215">
      <c r="A44" s="1"/>
      <c r="B44" s="97" t="s">
        <v>737</v>
      </c>
      <c r="C44" s="98"/>
      <c r="D44" s="99"/>
      <c r="E44" s="98"/>
      <c r="F44" s="100"/>
      <c r="G44" s="100"/>
      <c r="H44" s="99"/>
      <c r="I44" s="98"/>
      <c r="J44" s="99"/>
      <c r="K44" s="98"/>
      <c r="L44" s="99"/>
      <c r="M44" s="98"/>
      <c r="N44" s="100"/>
      <c r="O44" s="100"/>
      <c r="P44" s="100"/>
      <c r="Q44" s="100"/>
      <c r="R44" s="100">
        <v>321.79597000000001</v>
      </c>
      <c r="S44" s="100"/>
      <c r="T44" s="99"/>
      <c r="U44" s="98"/>
      <c r="V44" s="100"/>
      <c r="W44" s="100"/>
      <c r="X44" s="99"/>
      <c r="Y44" s="101"/>
      <c r="Z44" s="98"/>
      <c r="AA44" s="99">
        <v>5.7649600000000003</v>
      </c>
      <c r="AB44" s="98"/>
      <c r="AC44" s="100"/>
      <c r="AD44" s="100"/>
      <c r="AE44" s="100"/>
      <c r="AF44" s="100">
        <v>12.23925</v>
      </c>
      <c r="AG44" s="100"/>
      <c r="AH44" s="99"/>
      <c r="AI44" s="101"/>
      <c r="AJ44" s="101"/>
      <c r="AK44" s="101"/>
      <c r="AL44" s="98"/>
      <c r="AM44" s="99"/>
      <c r="AN44" s="98"/>
      <c r="AO44" s="99"/>
      <c r="AP44" s="101"/>
      <c r="AQ44" s="98"/>
      <c r="AR44" s="99"/>
      <c r="AS44" s="101"/>
      <c r="AT44" s="101"/>
      <c r="AU44" s="101"/>
      <c r="AV44" s="98"/>
      <c r="AW44" s="100"/>
      <c r="AX44" s="99"/>
      <c r="AY44" s="98"/>
      <c r="AZ44" s="100"/>
      <c r="BA44" s="100"/>
      <c r="BB44" s="100"/>
      <c r="BC44" s="100"/>
      <c r="BD44" s="100"/>
      <c r="BE44" s="100"/>
      <c r="BF44" s="100"/>
      <c r="BG44" s="99"/>
      <c r="BH44" s="101"/>
      <c r="BI44" s="98"/>
      <c r="BJ44" s="100"/>
      <c r="BK44" s="99"/>
      <c r="BL44" s="98">
        <v>167.61232000000001</v>
      </c>
      <c r="BM44" s="100">
        <v>166.56063</v>
      </c>
      <c r="BN44" s="100">
        <v>168.58996999999999</v>
      </c>
      <c r="BO44" s="100"/>
      <c r="BP44" s="100"/>
      <c r="BQ44" s="100"/>
      <c r="BR44" s="100"/>
      <c r="BS44" s="100"/>
      <c r="BT44" s="100"/>
      <c r="BU44" s="100"/>
      <c r="BV44" s="100"/>
      <c r="BW44" s="100"/>
      <c r="BX44" s="100"/>
      <c r="BY44" s="99"/>
      <c r="BZ44" s="98"/>
      <c r="CA44" s="99"/>
      <c r="CB44" s="98"/>
      <c r="CC44" s="100"/>
      <c r="CD44" s="100"/>
      <c r="CE44" s="100"/>
      <c r="CF44" s="100"/>
      <c r="CG44" s="100"/>
      <c r="CH44" s="100"/>
      <c r="CI44" s="100"/>
      <c r="CJ44" s="100"/>
      <c r="CK44" s="100"/>
      <c r="CL44" s="100"/>
      <c r="CM44" s="99"/>
      <c r="CN44" s="98"/>
      <c r="CO44" s="100"/>
      <c r="CP44" s="100"/>
      <c r="CQ44" s="99"/>
      <c r="CR44" s="98"/>
      <c r="CS44" s="99"/>
      <c r="CT44" s="98"/>
      <c r="CU44" s="100"/>
      <c r="CV44" s="102"/>
      <c r="CW44" s="98"/>
      <c r="CX44" s="100">
        <v>7680.3209999999999</v>
      </c>
      <c r="CY44" s="100"/>
      <c r="CZ44" s="99"/>
      <c r="DA44" s="98"/>
      <c r="DB44" s="100"/>
      <c r="DC44" s="100"/>
      <c r="DD44" s="100"/>
      <c r="DE44" s="100"/>
      <c r="DF44" s="100"/>
      <c r="DG44" s="100"/>
      <c r="DH44" s="100"/>
      <c r="DI44" s="100"/>
      <c r="DJ44" s="100"/>
      <c r="DK44" s="100"/>
      <c r="DL44" s="99"/>
      <c r="DM44" s="103"/>
      <c r="DN44" s="104"/>
      <c r="DO44" s="104"/>
      <c r="DP44" s="105" t="s">
        <v>1338</v>
      </c>
      <c r="DQ44" s="98">
        <v>2838.81396</v>
      </c>
      <c r="DR44" s="100">
        <v>924.10817999999995</v>
      </c>
      <c r="DS44" s="100">
        <v>924.10817999999995</v>
      </c>
      <c r="DT44" s="99"/>
      <c r="DU44" s="101"/>
      <c r="DV44" s="98"/>
      <c r="DW44" s="100"/>
      <c r="DX44" s="100"/>
      <c r="DY44" s="100"/>
      <c r="DZ44" s="100"/>
      <c r="EA44" s="102">
        <v>7608.97</v>
      </c>
      <c r="EB44" s="1"/>
      <c r="EC44" s="101"/>
      <c r="ED44" s="101"/>
      <c r="EE44" s="101"/>
      <c r="EF44" s="101"/>
      <c r="EG44" s="101"/>
      <c r="EH44" s="101"/>
      <c r="EI44" s="101"/>
      <c r="EJ44" s="98"/>
      <c r="EK44" s="99"/>
      <c r="EL44" s="101"/>
      <c r="EM44" s="101"/>
      <c r="EN44" s="101"/>
      <c r="EO44" s="101"/>
      <c r="EP44" s="101"/>
      <c r="EQ44" s="101"/>
      <c r="ER44" s="101"/>
      <c r="ES44" s="101"/>
      <c r="ET44" s="101"/>
      <c r="EU44" s="101"/>
      <c r="EV44" s="101"/>
      <c r="EW44" s="101"/>
      <c r="EX44" s="101"/>
      <c r="EY44" s="98"/>
      <c r="EZ44" s="100"/>
      <c r="FA44" s="100">
        <v>1.9285699999999999</v>
      </c>
      <c r="FB44" s="99"/>
      <c r="FC44" s="101"/>
      <c r="FD44" s="101"/>
      <c r="FE44" s="101"/>
      <c r="FF44" s="101"/>
      <c r="FG44" s="101"/>
      <c r="FH44" s="101"/>
      <c r="FI44" s="101"/>
      <c r="FJ44" s="98"/>
      <c r="FK44" s="100"/>
      <c r="FL44" s="100"/>
      <c r="FM44" s="99"/>
      <c r="FN44" s="101"/>
      <c r="FO44" s="98"/>
      <c r="FP44" s="99"/>
      <c r="FQ44" s="98"/>
      <c r="FR44" s="100"/>
      <c r="FS44" s="100"/>
      <c r="FT44" s="100"/>
      <c r="FU44" s="99"/>
      <c r="FV44" s="98"/>
      <c r="FW44" s="99"/>
      <c r="FX44" s="98"/>
      <c r="FY44" s="100"/>
      <c r="FZ44" s="100"/>
      <c r="GA44" s="99"/>
      <c r="GB44" s="101"/>
      <c r="GC44" s="101"/>
      <c r="GD44" s="98"/>
      <c r="GE44" s="100"/>
      <c r="GF44" s="100"/>
      <c r="GG44" s="100"/>
      <c r="GH44" s="99"/>
      <c r="GI44" s="101"/>
      <c r="GJ44" s="98"/>
      <c r="GK44" s="99"/>
      <c r="GL44" s="1"/>
      <c r="GM44" s="101"/>
      <c r="GN44" s="98"/>
      <c r="GO44" s="99"/>
      <c r="GP44" s="98"/>
      <c r="GQ44" s="99"/>
      <c r="GR44" s="101"/>
      <c r="GS44" s="101"/>
      <c r="GT44" s="101"/>
      <c r="GU44" s="1"/>
      <c r="GV44" s="101"/>
      <c r="GW44" s="101"/>
      <c r="GX44" s="101"/>
      <c r="GY44" s="101"/>
      <c r="GZ44" s="101"/>
      <c r="HA44" s="101"/>
      <c r="HB44" s="98"/>
      <c r="HC44" s="99"/>
      <c r="HD44" s="1"/>
      <c r="HE44" s="98">
        <v>2838.81396</v>
      </c>
      <c r="HF44" s="100">
        <v>2777.0554099999999</v>
      </c>
      <c r="HG44" s="99">
        <v>842.56310000000008</v>
      </c>
    </row>
    <row r="45" spans="1:215">
      <c r="A45" s="1"/>
      <c r="B45" s="97" t="s">
        <v>738</v>
      </c>
      <c r="C45" s="98"/>
      <c r="D45" s="99"/>
      <c r="E45" s="98"/>
      <c r="F45" s="100"/>
      <c r="G45" s="100"/>
      <c r="H45" s="99"/>
      <c r="I45" s="98"/>
      <c r="J45" s="99"/>
      <c r="K45" s="98"/>
      <c r="L45" s="99"/>
      <c r="M45" s="98"/>
      <c r="N45" s="100"/>
      <c r="O45" s="100"/>
      <c r="P45" s="100"/>
      <c r="Q45" s="100"/>
      <c r="R45" s="100">
        <v>321.79597000000001</v>
      </c>
      <c r="S45" s="100"/>
      <c r="T45" s="99"/>
      <c r="U45" s="98"/>
      <c r="V45" s="100"/>
      <c r="W45" s="100"/>
      <c r="X45" s="99"/>
      <c r="Y45" s="101"/>
      <c r="Z45" s="98"/>
      <c r="AA45" s="99">
        <v>5.7649600000000003</v>
      </c>
      <c r="AB45" s="98"/>
      <c r="AC45" s="100"/>
      <c r="AD45" s="100"/>
      <c r="AE45" s="100"/>
      <c r="AF45" s="100">
        <v>12.23925</v>
      </c>
      <c r="AG45" s="100"/>
      <c r="AH45" s="99"/>
      <c r="AI45" s="101"/>
      <c r="AJ45" s="101"/>
      <c r="AK45" s="101"/>
      <c r="AL45" s="98"/>
      <c r="AM45" s="99"/>
      <c r="AN45" s="98"/>
      <c r="AO45" s="99"/>
      <c r="AP45" s="101"/>
      <c r="AQ45" s="98"/>
      <c r="AR45" s="99"/>
      <c r="AS45" s="101"/>
      <c r="AT45" s="101"/>
      <c r="AU45" s="101"/>
      <c r="AV45" s="98"/>
      <c r="AW45" s="100"/>
      <c r="AX45" s="99"/>
      <c r="AY45" s="98"/>
      <c r="AZ45" s="100"/>
      <c r="BA45" s="100"/>
      <c r="BB45" s="100"/>
      <c r="BC45" s="100"/>
      <c r="BD45" s="100"/>
      <c r="BE45" s="100"/>
      <c r="BF45" s="100"/>
      <c r="BG45" s="99"/>
      <c r="BH45" s="101"/>
      <c r="BI45" s="98"/>
      <c r="BJ45" s="100"/>
      <c r="BK45" s="99"/>
      <c r="BL45" s="98">
        <v>167.61232000000001</v>
      </c>
      <c r="BM45" s="100">
        <v>166.56063</v>
      </c>
      <c r="BN45" s="100">
        <v>168.58996999999999</v>
      </c>
      <c r="BO45" s="100"/>
      <c r="BP45" s="100"/>
      <c r="BQ45" s="100"/>
      <c r="BR45" s="100"/>
      <c r="BS45" s="100"/>
      <c r="BT45" s="100"/>
      <c r="BU45" s="100"/>
      <c r="BV45" s="100"/>
      <c r="BW45" s="100"/>
      <c r="BX45" s="100"/>
      <c r="BY45" s="99"/>
      <c r="BZ45" s="98"/>
      <c r="CA45" s="99"/>
      <c r="CB45" s="98"/>
      <c r="CC45" s="100"/>
      <c r="CD45" s="100"/>
      <c r="CE45" s="100"/>
      <c r="CF45" s="100"/>
      <c r="CG45" s="100"/>
      <c r="CH45" s="100"/>
      <c r="CI45" s="100"/>
      <c r="CJ45" s="100"/>
      <c r="CK45" s="100"/>
      <c r="CL45" s="100"/>
      <c r="CM45" s="99"/>
      <c r="CN45" s="98"/>
      <c r="CO45" s="100"/>
      <c r="CP45" s="100"/>
      <c r="CQ45" s="99"/>
      <c r="CR45" s="98"/>
      <c r="CS45" s="99"/>
      <c r="CT45" s="98"/>
      <c r="CU45" s="100"/>
      <c r="CV45" s="102"/>
      <c r="CW45" s="98"/>
      <c r="CX45" s="100">
        <v>7706.9655000000002</v>
      </c>
      <c r="CY45" s="100"/>
      <c r="CZ45" s="99"/>
      <c r="DA45" s="98"/>
      <c r="DB45" s="100"/>
      <c r="DC45" s="100"/>
      <c r="DD45" s="100"/>
      <c r="DE45" s="100"/>
      <c r="DF45" s="100"/>
      <c r="DG45" s="100"/>
      <c r="DH45" s="100"/>
      <c r="DI45" s="100"/>
      <c r="DJ45" s="100"/>
      <c r="DK45" s="100"/>
      <c r="DL45" s="99"/>
      <c r="DM45" s="103"/>
      <c r="DN45" s="104"/>
      <c r="DO45" s="104"/>
      <c r="DP45" s="105" t="s">
        <v>1338</v>
      </c>
      <c r="DQ45" s="98">
        <v>2838.81396</v>
      </c>
      <c r="DR45" s="100">
        <v>924.10817999999995</v>
      </c>
      <c r="DS45" s="100">
        <v>924.10817999999995</v>
      </c>
      <c r="DT45" s="99"/>
      <c r="DU45" s="101"/>
      <c r="DV45" s="98"/>
      <c r="DW45" s="100"/>
      <c r="DX45" s="100"/>
      <c r="DY45" s="100"/>
      <c r="DZ45" s="100"/>
      <c r="EA45" s="102">
        <v>7635.45</v>
      </c>
      <c r="EB45" s="1"/>
      <c r="EC45" s="101"/>
      <c r="ED45" s="101"/>
      <c r="EE45" s="101"/>
      <c r="EF45" s="101"/>
      <c r="EG45" s="101"/>
      <c r="EH45" s="101"/>
      <c r="EI45" s="101"/>
      <c r="EJ45" s="98"/>
      <c r="EK45" s="99"/>
      <c r="EL45" s="101"/>
      <c r="EM45" s="101"/>
      <c r="EN45" s="101"/>
      <c r="EO45" s="101"/>
      <c r="EP45" s="101"/>
      <c r="EQ45" s="101"/>
      <c r="ER45" s="101"/>
      <c r="ES45" s="101"/>
      <c r="ET45" s="101"/>
      <c r="EU45" s="101"/>
      <c r="EV45" s="101"/>
      <c r="EW45" s="101"/>
      <c r="EX45" s="101"/>
      <c r="EY45" s="98"/>
      <c r="EZ45" s="100"/>
      <c r="FA45" s="100">
        <v>1.9285699999999999</v>
      </c>
      <c r="FB45" s="99"/>
      <c r="FC45" s="101"/>
      <c r="FD45" s="101"/>
      <c r="FE45" s="101"/>
      <c r="FF45" s="101"/>
      <c r="FG45" s="101"/>
      <c r="FH45" s="101"/>
      <c r="FI45" s="101"/>
      <c r="FJ45" s="98"/>
      <c r="FK45" s="100"/>
      <c r="FL45" s="100"/>
      <c r="FM45" s="99"/>
      <c r="FN45" s="101"/>
      <c r="FO45" s="98"/>
      <c r="FP45" s="99"/>
      <c r="FQ45" s="98"/>
      <c r="FR45" s="100"/>
      <c r="FS45" s="100"/>
      <c r="FT45" s="100"/>
      <c r="FU45" s="99"/>
      <c r="FV45" s="98"/>
      <c r="FW45" s="99"/>
      <c r="FX45" s="98"/>
      <c r="FY45" s="100"/>
      <c r="FZ45" s="100"/>
      <c r="GA45" s="99"/>
      <c r="GB45" s="101"/>
      <c r="GC45" s="101"/>
      <c r="GD45" s="98"/>
      <c r="GE45" s="100"/>
      <c r="GF45" s="100"/>
      <c r="GG45" s="100"/>
      <c r="GH45" s="99"/>
      <c r="GI45" s="101"/>
      <c r="GJ45" s="98"/>
      <c r="GK45" s="99"/>
      <c r="GL45" s="1"/>
      <c r="GM45" s="101"/>
      <c r="GN45" s="98"/>
      <c r="GO45" s="99"/>
      <c r="GP45" s="98"/>
      <c r="GQ45" s="99"/>
      <c r="GR45" s="101"/>
      <c r="GS45" s="101"/>
      <c r="GT45" s="101"/>
      <c r="GU45" s="1"/>
      <c r="GV45" s="101"/>
      <c r="GW45" s="101"/>
      <c r="GX45" s="101"/>
      <c r="GY45" s="101"/>
      <c r="GZ45" s="101"/>
      <c r="HA45" s="101"/>
      <c r="HB45" s="98"/>
      <c r="HC45" s="99"/>
      <c r="HD45" s="1"/>
      <c r="HE45" s="98">
        <v>2838.81396</v>
      </c>
      <c r="HF45" s="100">
        <v>2777.0554099999999</v>
      </c>
      <c r="HG45" s="99">
        <v>842.56310000000008</v>
      </c>
    </row>
    <row r="46" spans="1:215">
      <c r="A46" s="1"/>
      <c r="B46" s="97" t="s">
        <v>739</v>
      </c>
      <c r="C46" s="98"/>
      <c r="D46" s="99"/>
      <c r="E46" s="98"/>
      <c r="F46" s="100"/>
      <c r="G46" s="100"/>
      <c r="H46" s="99"/>
      <c r="I46" s="98"/>
      <c r="J46" s="99"/>
      <c r="K46" s="98"/>
      <c r="L46" s="99"/>
      <c r="M46" s="98"/>
      <c r="N46" s="100"/>
      <c r="O46" s="100"/>
      <c r="P46" s="100"/>
      <c r="Q46" s="100"/>
      <c r="R46" s="100">
        <v>321.79597000000001</v>
      </c>
      <c r="S46" s="100"/>
      <c r="T46" s="99"/>
      <c r="U46" s="98"/>
      <c r="V46" s="100"/>
      <c r="W46" s="100"/>
      <c r="X46" s="99"/>
      <c r="Y46" s="101"/>
      <c r="Z46" s="98"/>
      <c r="AA46" s="99">
        <v>5.7649600000000003</v>
      </c>
      <c r="AB46" s="98"/>
      <c r="AC46" s="100"/>
      <c r="AD46" s="100"/>
      <c r="AE46" s="100"/>
      <c r="AF46" s="100">
        <v>12.23925</v>
      </c>
      <c r="AG46" s="100"/>
      <c r="AH46" s="99"/>
      <c r="AI46" s="101"/>
      <c r="AJ46" s="101"/>
      <c r="AK46" s="101"/>
      <c r="AL46" s="98"/>
      <c r="AM46" s="99"/>
      <c r="AN46" s="98"/>
      <c r="AO46" s="99"/>
      <c r="AP46" s="101"/>
      <c r="AQ46" s="98"/>
      <c r="AR46" s="99"/>
      <c r="AS46" s="101"/>
      <c r="AT46" s="101"/>
      <c r="AU46" s="101"/>
      <c r="AV46" s="98"/>
      <c r="AW46" s="100"/>
      <c r="AX46" s="99"/>
      <c r="AY46" s="98"/>
      <c r="AZ46" s="100"/>
      <c r="BA46" s="100"/>
      <c r="BB46" s="100"/>
      <c r="BC46" s="100"/>
      <c r="BD46" s="100"/>
      <c r="BE46" s="100"/>
      <c r="BF46" s="100"/>
      <c r="BG46" s="99"/>
      <c r="BH46" s="101"/>
      <c r="BI46" s="98"/>
      <c r="BJ46" s="100"/>
      <c r="BK46" s="99"/>
      <c r="BL46" s="98">
        <v>167.61232000000001</v>
      </c>
      <c r="BM46" s="100">
        <v>166.56063</v>
      </c>
      <c r="BN46" s="100">
        <v>168.58996999999999</v>
      </c>
      <c r="BO46" s="100"/>
      <c r="BP46" s="100"/>
      <c r="BQ46" s="100"/>
      <c r="BR46" s="100"/>
      <c r="BS46" s="100"/>
      <c r="BT46" s="100"/>
      <c r="BU46" s="100"/>
      <c r="BV46" s="100"/>
      <c r="BW46" s="100"/>
      <c r="BX46" s="100"/>
      <c r="BY46" s="99"/>
      <c r="BZ46" s="98"/>
      <c r="CA46" s="99"/>
      <c r="CB46" s="98"/>
      <c r="CC46" s="100"/>
      <c r="CD46" s="100"/>
      <c r="CE46" s="100"/>
      <c r="CF46" s="100"/>
      <c r="CG46" s="100"/>
      <c r="CH46" s="100"/>
      <c r="CI46" s="100"/>
      <c r="CJ46" s="100"/>
      <c r="CK46" s="100"/>
      <c r="CL46" s="100"/>
      <c r="CM46" s="99"/>
      <c r="CN46" s="98"/>
      <c r="CO46" s="100"/>
      <c r="CP46" s="100"/>
      <c r="CQ46" s="99"/>
      <c r="CR46" s="98"/>
      <c r="CS46" s="99"/>
      <c r="CT46" s="98"/>
      <c r="CU46" s="100"/>
      <c r="CV46" s="102"/>
      <c r="CW46" s="98"/>
      <c r="CX46" s="100">
        <v>7694.3059999999996</v>
      </c>
      <c r="CY46" s="100"/>
      <c r="CZ46" s="99"/>
      <c r="DA46" s="98"/>
      <c r="DB46" s="100"/>
      <c r="DC46" s="100"/>
      <c r="DD46" s="100"/>
      <c r="DE46" s="100"/>
      <c r="DF46" s="100"/>
      <c r="DG46" s="100"/>
      <c r="DH46" s="100"/>
      <c r="DI46" s="100"/>
      <c r="DJ46" s="100"/>
      <c r="DK46" s="100"/>
      <c r="DL46" s="99"/>
      <c r="DM46" s="103"/>
      <c r="DN46" s="104"/>
      <c r="DO46" s="104"/>
      <c r="DP46" s="105" t="s">
        <v>1338</v>
      </c>
      <c r="DQ46" s="98">
        <v>2838.81396</v>
      </c>
      <c r="DR46" s="100">
        <v>924.10817999999995</v>
      </c>
      <c r="DS46" s="100">
        <v>924.10817999999995</v>
      </c>
      <c r="DT46" s="99"/>
      <c r="DU46" s="101"/>
      <c r="DV46" s="98"/>
      <c r="DW46" s="100"/>
      <c r="DX46" s="100"/>
      <c r="DY46" s="100"/>
      <c r="DZ46" s="100"/>
      <c r="EA46" s="102">
        <v>7621.65</v>
      </c>
      <c r="EB46" s="1"/>
      <c r="EC46" s="101"/>
      <c r="ED46" s="101"/>
      <c r="EE46" s="101"/>
      <c r="EF46" s="101"/>
      <c r="EG46" s="101"/>
      <c r="EH46" s="101"/>
      <c r="EI46" s="101"/>
      <c r="EJ46" s="98"/>
      <c r="EK46" s="99"/>
      <c r="EL46" s="101"/>
      <c r="EM46" s="101"/>
      <c r="EN46" s="101"/>
      <c r="EO46" s="101"/>
      <c r="EP46" s="101"/>
      <c r="EQ46" s="101"/>
      <c r="ER46" s="101"/>
      <c r="ES46" s="101"/>
      <c r="ET46" s="101"/>
      <c r="EU46" s="101"/>
      <c r="EV46" s="101"/>
      <c r="EW46" s="101"/>
      <c r="EX46" s="101"/>
      <c r="EY46" s="98"/>
      <c r="EZ46" s="100"/>
      <c r="FA46" s="100">
        <v>1.9285699999999999</v>
      </c>
      <c r="FB46" s="99"/>
      <c r="FC46" s="101"/>
      <c r="FD46" s="101"/>
      <c r="FE46" s="101"/>
      <c r="FF46" s="101"/>
      <c r="FG46" s="101"/>
      <c r="FH46" s="101"/>
      <c r="FI46" s="101"/>
      <c r="FJ46" s="98"/>
      <c r="FK46" s="100"/>
      <c r="FL46" s="100"/>
      <c r="FM46" s="99"/>
      <c r="FN46" s="101"/>
      <c r="FO46" s="98"/>
      <c r="FP46" s="99"/>
      <c r="FQ46" s="98"/>
      <c r="FR46" s="100"/>
      <c r="FS46" s="100"/>
      <c r="FT46" s="100"/>
      <c r="FU46" s="99"/>
      <c r="FV46" s="98"/>
      <c r="FW46" s="99"/>
      <c r="FX46" s="98"/>
      <c r="FY46" s="100"/>
      <c r="FZ46" s="100"/>
      <c r="GA46" s="99"/>
      <c r="GB46" s="101"/>
      <c r="GC46" s="101"/>
      <c r="GD46" s="98"/>
      <c r="GE46" s="100"/>
      <c r="GF46" s="100"/>
      <c r="GG46" s="100"/>
      <c r="GH46" s="99"/>
      <c r="GI46" s="101"/>
      <c r="GJ46" s="98"/>
      <c r="GK46" s="99"/>
      <c r="GL46" s="1"/>
      <c r="GM46" s="101"/>
      <c r="GN46" s="98"/>
      <c r="GO46" s="99"/>
      <c r="GP46" s="98"/>
      <c r="GQ46" s="99"/>
      <c r="GR46" s="101"/>
      <c r="GS46" s="101"/>
      <c r="GT46" s="101"/>
      <c r="GU46" s="1"/>
      <c r="GV46" s="101"/>
      <c r="GW46" s="101"/>
      <c r="GX46" s="101"/>
      <c r="GY46" s="101"/>
      <c r="GZ46" s="101"/>
      <c r="HA46" s="101"/>
      <c r="HB46" s="98"/>
      <c r="HC46" s="99"/>
      <c r="HD46" s="1"/>
      <c r="HE46" s="98">
        <v>2838.81396</v>
      </c>
      <c r="HF46" s="100">
        <v>2777.0554099999999</v>
      </c>
      <c r="HG46" s="99">
        <v>842.56310000000008</v>
      </c>
    </row>
    <row r="47" spans="1:215">
      <c r="A47" s="1"/>
      <c r="B47" s="97" t="s">
        <v>740</v>
      </c>
      <c r="C47" s="98"/>
      <c r="D47" s="99"/>
      <c r="E47" s="98"/>
      <c r="F47" s="100"/>
      <c r="G47" s="100"/>
      <c r="H47" s="99"/>
      <c r="I47" s="98"/>
      <c r="J47" s="99"/>
      <c r="K47" s="98"/>
      <c r="L47" s="99"/>
      <c r="M47" s="98"/>
      <c r="N47" s="100"/>
      <c r="O47" s="100"/>
      <c r="P47" s="100"/>
      <c r="Q47" s="100"/>
      <c r="R47" s="100">
        <v>321.79597000000001</v>
      </c>
      <c r="S47" s="100"/>
      <c r="T47" s="99"/>
      <c r="U47" s="98"/>
      <c r="V47" s="100"/>
      <c r="W47" s="100"/>
      <c r="X47" s="99"/>
      <c r="Y47" s="101"/>
      <c r="Z47" s="98"/>
      <c r="AA47" s="99">
        <v>5.7649600000000003</v>
      </c>
      <c r="AB47" s="98"/>
      <c r="AC47" s="100"/>
      <c r="AD47" s="100"/>
      <c r="AE47" s="100"/>
      <c r="AF47" s="100">
        <v>12.23925</v>
      </c>
      <c r="AG47" s="100"/>
      <c r="AH47" s="99"/>
      <c r="AI47" s="101"/>
      <c r="AJ47" s="101"/>
      <c r="AK47" s="101"/>
      <c r="AL47" s="98"/>
      <c r="AM47" s="99"/>
      <c r="AN47" s="98"/>
      <c r="AO47" s="99"/>
      <c r="AP47" s="101"/>
      <c r="AQ47" s="98"/>
      <c r="AR47" s="99"/>
      <c r="AS47" s="101"/>
      <c r="AT47" s="101"/>
      <c r="AU47" s="101"/>
      <c r="AV47" s="98"/>
      <c r="AW47" s="100"/>
      <c r="AX47" s="99"/>
      <c r="AY47" s="98"/>
      <c r="AZ47" s="100"/>
      <c r="BA47" s="100"/>
      <c r="BB47" s="100"/>
      <c r="BC47" s="100"/>
      <c r="BD47" s="100"/>
      <c r="BE47" s="100"/>
      <c r="BF47" s="100"/>
      <c r="BG47" s="99"/>
      <c r="BH47" s="101"/>
      <c r="BI47" s="98"/>
      <c r="BJ47" s="100"/>
      <c r="BK47" s="99"/>
      <c r="BL47" s="98">
        <v>167.61232000000001</v>
      </c>
      <c r="BM47" s="100">
        <v>166.56063</v>
      </c>
      <c r="BN47" s="100">
        <v>168.58996999999999</v>
      </c>
      <c r="BO47" s="100"/>
      <c r="BP47" s="100"/>
      <c r="BQ47" s="100"/>
      <c r="BR47" s="100"/>
      <c r="BS47" s="100"/>
      <c r="BT47" s="100"/>
      <c r="BU47" s="100"/>
      <c r="BV47" s="100"/>
      <c r="BW47" s="100"/>
      <c r="BX47" s="100"/>
      <c r="BY47" s="99"/>
      <c r="BZ47" s="98"/>
      <c r="CA47" s="99"/>
      <c r="CB47" s="98"/>
      <c r="CC47" s="100"/>
      <c r="CD47" s="100"/>
      <c r="CE47" s="100"/>
      <c r="CF47" s="100"/>
      <c r="CG47" s="100"/>
      <c r="CH47" s="100"/>
      <c r="CI47" s="100"/>
      <c r="CJ47" s="100"/>
      <c r="CK47" s="100"/>
      <c r="CL47" s="100"/>
      <c r="CM47" s="99"/>
      <c r="CN47" s="98"/>
      <c r="CO47" s="100"/>
      <c r="CP47" s="100"/>
      <c r="CQ47" s="99"/>
      <c r="CR47" s="98"/>
      <c r="CS47" s="99"/>
      <c r="CT47" s="98"/>
      <c r="CU47" s="100"/>
      <c r="CV47" s="102"/>
      <c r="CW47" s="98"/>
      <c r="CX47" s="100">
        <v>7686.3940000000002</v>
      </c>
      <c r="CY47" s="100"/>
      <c r="CZ47" s="99"/>
      <c r="DA47" s="98"/>
      <c r="DB47" s="100"/>
      <c r="DC47" s="100"/>
      <c r="DD47" s="100"/>
      <c r="DE47" s="100"/>
      <c r="DF47" s="100"/>
      <c r="DG47" s="100"/>
      <c r="DH47" s="100"/>
      <c r="DI47" s="100"/>
      <c r="DJ47" s="100"/>
      <c r="DK47" s="100"/>
      <c r="DL47" s="99"/>
      <c r="DM47" s="103"/>
      <c r="DN47" s="104"/>
      <c r="DO47" s="104"/>
      <c r="DP47" s="105" t="s">
        <v>1338</v>
      </c>
      <c r="DQ47" s="98">
        <v>2838.81396</v>
      </c>
      <c r="DR47" s="100">
        <v>924.10817999999995</v>
      </c>
      <c r="DS47" s="100">
        <v>924.10817999999995</v>
      </c>
      <c r="DT47" s="99"/>
      <c r="DU47" s="101"/>
      <c r="DV47" s="98"/>
      <c r="DW47" s="100"/>
      <c r="DX47" s="100"/>
      <c r="DY47" s="100"/>
      <c r="DZ47" s="100"/>
      <c r="EA47" s="102">
        <v>7613.4</v>
      </c>
      <c r="EB47" s="1"/>
      <c r="EC47" s="101"/>
      <c r="ED47" s="101"/>
      <c r="EE47" s="101"/>
      <c r="EF47" s="101"/>
      <c r="EG47" s="101"/>
      <c r="EH47" s="101"/>
      <c r="EI47" s="101"/>
      <c r="EJ47" s="98"/>
      <c r="EK47" s="99"/>
      <c r="EL47" s="101"/>
      <c r="EM47" s="101"/>
      <c r="EN47" s="101"/>
      <c r="EO47" s="101"/>
      <c r="EP47" s="101"/>
      <c r="EQ47" s="101"/>
      <c r="ER47" s="101"/>
      <c r="ES47" s="101"/>
      <c r="ET47" s="101"/>
      <c r="EU47" s="101"/>
      <c r="EV47" s="101"/>
      <c r="EW47" s="101"/>
      <c r="EX47" s="101"/>
      <c r="EY47" s="98"/>
      <c r="EZ47" s="100"/>
      <c r="FA47" s="100">
        <v>1.9285699999999999</v>
      </c>
      <c r="FB47" s="99"/>
      <c r="FC47" s="101"/>
      <c r="FD47" s="101"/>
      <c r="FE47" s="101"/>
      <c r="FF47" s="101"/>
      <c r="FG47" s="101"/>
      <c r="FH47" s="101"/>
      <c r="FI47" s="101"/>
      <c r="FJ47" s="98"/>
      <c r="FK47" s="100"/>
      <c r="FL47" s="100"/>
      <c r="FM47" s="99"/>
      <c r="FN47" s="101"/>
      <c r="FO47" s="98"/>
      <c r="FP47" s="99"/>
      <c r="FQ47" s="98"/>
      <c r="FR47" s="100"/>
      <c r="FS47" s="100"/>
      <c r="FT47" s="100"/>
      <c r="FU47" s="99"/>
      <c r="FV47" s="98"/>
      <c r="FW47" s="99"/>
      <c r="FX47" s="98"/>
      <c r="FY47" s="100"/>
      <c r="FZ47" s="100"/>
      <c r="GA47" s="99"/>
      <c r="GB47" s="101"/>
      <c r="GC47" s="101"/>
      <c r="GD47" s="98"/>
      <c r="GE47" s="100"/>
      <c r="GF47" s="100"/>
      <c r="GG47" s="100"/>
      <c r="GH47" s="99"/>
      <c r="GI47" s="101"/>
      <c r="GJ47" s="98"/>
      <c r="GK47" s="99"/>
      <c r="GL47" s="1"/>
      <c r="GM47" s="101"/>
      <c r="GN47" s="98"/>
      <c r="GO47" s="99"/>
      <c r="GP47" s="98"/>
      <c r="GQ47" s="99"/>
      <c r="GR47" s="101"/>
      <c r="GS47" s="101"/>
      <c r="GT47" s="101"/>
      <c r="GU47" s="1"/>
      <c r="GV47" s="101"/>
      <c r="GW47" s="101"/>
      <c r="GX47" s="101"/>
      <c r="GY47" s="101"/>
      <c r="GZ47" s="101"/>
      <c r="HA47" s="101"/>
      <c r="HB47" s="98"/>
      <c r="HC47" s="99"/>
      <c r="HD47" s="1"/>
      <c r="HE47" s="98">
        <v>2838.81396</v>
      </c>
      <c r="HF47" s="100">
        <v>2777.0554099999999</v>
      </c>
      <c r="HG47" s="99">
        <v>842.56310000000008</v>
      </c>
    </row>
    <row r="48" spans="1:215">
      <c r="A48" s="1"/>
      <c r="B48" s="97" t="s">
        <v>741</v>
      </c>
      <c r="C48" s="98"/>
      <c r="D48" s="99"/>
      <c r="E48" s="98"/>
      <c r="F48" s="100"/>
      <c r="G48" s="100"/>
      <c r="H48" s="99"/>
      <c r="I48" s="98"/>
      <c r="J48" s="99"/>
      <c r="K48" s="98"/>
      <c r="L48" s="99"/>
      <c r="M48" s="98"/>
      <c r="N48" s="100"/>
      <c r="O48" s="100"/>
      <c r="P48" s="100"/>
      <c r="Q48" s="100"/>
      <c r="R48" s="100">
        <v>321.79597000000001</v>
      </c>
      <c r="S48" s="100"/>
      <c r="T48" s="99"/>
      <c r="U48" s="98"/>
      <c r="V48" s="100"/>
      <c r="W48" s="100"/>
      <c r="X48" s="99"/>
      <c r="Y48" s="101"/>
      <c r="Z48" s="98"/>
      <c r="AA48" s="99">
        <v>5.7649600000000003</v>
      </c>
      <c r="AB48" s="98"/>
      <c r="AC48" s="100"/>
      <c r="AD48" s="100"/>
      <c r="AE48" s="100"/>
      <c r="AF48" s="100">
        <v>12.23925</v>
      </c>
      <c r="AG48" s="100"/>
      <c r="AH48" s="99"/>
      <c r="AI48" s="101"/>
      <c r="AJ48" s="101"/>
      <c r="AK48" s="101"/>
      <c r="AL48" s="98"/>
      <c r="AM48" s="99"/>
      <c r="AN48" s="98"/>
      <c r="AO48" s="99"/>
      <c r="AP48" s="101"/>
      <c r="AQ48" s="98"/>
      <c r="AR48" s="99"/>
      <c r="AS48" s="101"/>
      <c r="AT48" s="101"/>
      <c r="AU48" s="101"/>
      <c r="AV48" s="98"/>
      <c r="AW48" s="100"/>
      <c r="AX48" s="99"/>
      <c r="AY48" s="98"/>
      <c r="AZ48" s="100"/>
      <c r="BA48" s="100"/>
      <c r="BB48" s="100"/>
      <c r="BC48" s="100"/>
      <c r="BD48" s="100"/>
      <c r="BE48" s="100"/>
      <c r="BF48" s="100"/>
      <c r="BG48" s="99"/>
      <c r="BH48" s="101"/>
      <c r="BI48" s="98"/>
      <c r="BJ48" s="100"/>
      <c r="BK48" s="99"/>
      <c r="BL48" s="98">
        <v>167.61232000000001</v>
      </c>
      <c r="BM48" s="100">
        <v>166.56063</v>
      </c>
      <c r="BN48" s="100">
        <v>168.58996999999999</v>
      </c>
      <c r="BO48" s="100"/>
      <c r="BP48" s="100"/>
      <c r="BQ48" s="100"/>
      <c r="BR48" s="100"/>
      <c r="BS48" s="100"/>
      <c r="BT48" s="100"/>
      <c r="BU48" s="100"/>
      <c r="BV48" s="100"/>
      <c r="BW48" s="100"/>
      <c r="BX48" s="100"/>
      <c r="BY48" s="99"/>
      <c r="BZ48" s="98"/>
      <c r="CA48" s="99"/>
      <c r="CB48" s="98"/>
      <c r="CC48" s="100"/>
      <c r="CD48" s="100"/>
      <c r="CE48" s="100"/>
      <c r="CF48" s="100"/>
      <c r="CG48" s="100"/>
      <c r="CH48" s="100"/>
      <c r="CI48" s="100"/>
      <c r="CJ48" s="100"/>
      <c r="CK48" s="100"/>
      <c r="CL48" s="100"/>
      <c r="CM48" s="99"/>
      <c r="CN48" s="98"/>
      <c r="CO48" s="100"/>
      <c r="CP48" s="100"/>
      <c r="CQ48" s="99"/>
      <c r="CR48" s="98"/>
      <c r="CS48" s="99"/>
      <c r="CT48" s="98"/>
      <c r="CU48" s="100"/>
      <c r="CV48" s="102"/>
      <c r="CW48" s="98"/>
      <c r="CX48" s="100">
        <v>7663.9709000000003</v>
      </c>
      <c r="CY48" s="100"/>
      <c r="CZ48" s="99"/>
      <c r="DA48" s="98"/>
      <c r="DB48" s="100"/>
      <c r="DC48" s="100"/>
      <c r="DD48" s="100"/>
      <c r="DE48" s="100"/>
      <c r="DF48" s="100"/>
      <c r="DG48" s="100"/>
      <c r="DH48" s="100"/>
      <c r="DI48" s="100"/>
      <c r="DJ48" s="100"/>
      <c r="DK48" s="100"/>
      <c r="DL48" s="99"/>
      <c r="DM48" s="103"/>
      <c r="DN48" s="104"/>
      <c r="DO48" s="104"/>
      <c r="DP48" s="105" t="s">
        <v>1338</v>
      </c>
      <c r="DQ48" s="98">
        <v>2838.81396</v>
      </c>
      <c r="DR48" s="100">
        <v>924.10817999999995</v>
      </c>
      <c r="DS48" s="100">
        <v>924.10817999999995</v>
      </c>
      <c r="DT48" s="99"/>
      <c r="DU48" s="101"/>
      <c r="DV48" s="98"/>
      <c r="DW48" s="100"/>
      <c r="DX48" s="100"/>
      <c r="DY48" s="100"/>
      <c r="DZ48" s="100"/>
      <c r="EA48" s="102">
        <v>7600.27</v>
      </c>
      <c r="EB48" s="1"/>
      <c r="EC48" s="101"/>
      <c r="ED48" s="101"/>
      <c r="EE48" s="101"/>
      <c r="EF48" s="101"/>
      <c r="EG48" s="101"/>
      <c r="EH48" s="101"/>
      <c r="EI48" s="101"/>
      <c r="EJ48" s="98"/>
      <c r="EK48" s="99"/>
      <c r="EL48" s="101"/>
      <c r="EM48" s="101"/>
      <c r="EN48" s="101"/>
      <c r="EO48" s="101"/>
      <c r="EP48" s="101"/>
      <c r="EQ48" s="101"/>
      <c r="ER48" s="101"/>
      <c r="ES48" s="101"/>
      <c r="ET48" s="101"/>
      <c r="EU48" s="101"/>
      <c r="EV48" s="101"/>
      <c r="EW48" s="101"/>
      <c r="EX48" s="101"/>
      <c r="EY48" s="98"/>
      <c r="EZ48" s="100"/>
      <c r="FA48" s="100">
        <v>1.9285699999999999</v>
      </c>
      <c r="FB48" s="99"/>
      <c r="FC48" s="101"/>
      <c r="FD48" s="101"/>
      <c r="FE48" s="101"/>
      <c r="FF48" s="101"/>
      <c r="FG48" s="101"/>
      <c r="FH48" s="101"/>
      <c r="FI48" s="101"/>
      <c r="FJ48" s="98"/>
      <c r="FK48" s="100"/>
      <c r="FL48" s="100"/>
      <c r="FM48" s="99"/>
      <c r="FN48" s="101"/>
      <c r="FO48" s="98"/>
      <c r="FP48" s="99"/>
      <c r="FQ48" s="98"/>
      <c r="FR48" s="100"/>
      <c r="FS48" s="100"/>
      <c r="FT48" s="100"/>
      <c r="FU48" s="99"/>
      <c r="FV48" s="98"/>
      <c r="FW48" s="99"/>
      <c r="FX48" s="98"/>
      <c r="FY48" s="100"/>
      <c r="FZ48" s="100"/>
      <c r="GA48" s="99"/>
      <c r="GB48" s="101"/>
      <c r="GC48" s="101"/>
      <c r="GD48" s="98"/>
      <c r="GE48" s="100"/>
      <c r="GF48" s="100"/>
      <c r="GG48" s="100"/>
      <c r="GH48" s="99"/>
      <c r="GI48" s="101"/>
      <c r="GJ48" s="98"/>
      <c r="GK48" s="99"/>
      <c r="GL48" s="1"/>
      <c r="GM48" s="101"/>
      <c r="GN48" s="98"/>
      <c r="GO48" s="99"/>
      <c r="GP48" s="98"/>
      <c r="GQ48" s="99"/>
      <c r="GR48" s="101"/>
      <c r="GS48" s="101"/>
      <c r="GT48" s="101"/>
      <c r="GU48" s="1"/>
      <c r="GV48" s="101"/>
      <c r="GW48" s="101"/>
      <c r="GX48" s="101"/>
      <c r="GY48" s="101"/>
      <c r="GZ48" s="101"/>
      <c r="HA48" s="101"/>
      <c r="HB48" s="98"/>
      <c r="HC48" s="99"/>
      <c r="HD48" s="1"/>
      <c r="HE48" s="98">
        <v>2838.81396</v>
      </c>
      <c r="HF48" s="100">
        <v>2777.0554099999999</v>
      </c>
      <c r="HG48" s="99">
        <v>842.56310000000008</v>
      </c>
    </row>
    <row r="49" spans="1:215">
      <c r="A49" s="1"/>
      <c r="B49" s="97" t="s">
        <v>742</v>
      </c>
      <c r="C49" s="98"/>
      <c r="D49" s="99"/>
      <c r="E49" s="98"/>
      <c r="F49" s="100"/>
      <c r="G49" s="100"/>
      <c r="H49" s="99"/>
      <c r="I49" s="98"/>
      <c r="J49" s="99"/>
      <c r="K49" s="98"/>
      <c r="L49" s="99"/>
      <c r="M49" s="98"/>
      <c r="N49" s="100"/>
      <c r="O49" s="100"/>
      <c r="P49" s="100"/>
      <c r="Q49" s="100"/>
      <c r="R49" s="100">
        <v>321.79597000000001</v>
      </c>
      <c r="S49" s="100"/>
      <c r="T49" s="99"/>
      <c r="U49" s="98"/>
      <c r="V49" s="100"/>
      <c r="W49" s="100"/>
      <c r="X49" s="99"/>
      <c r="Y49" s="101"/>
      <c r="Z49" s="98"/>
      <c r="AA49" s="99">
        <v>5.7649600000000003</v>
      </c>
      <c r="AB49" s="98"/>
      <c r="AC49" s="100"/>
      <c r="AD49" s="100"/>
      <c r="AE49" s="100"/>
      <c r="AF49" s="100">
        <v>12.23925</v>
      </c>
      <c r="AG49" s="100"/>
      <c r="AH49" s="99"/>
      <c r="AI49" s="101"/>
      <c r="AJ49" s="101"/>
      <c r="AK49" s="101"/>
      <c r="AL49" s="98"/>
      <c r="AM49" s="99"/>
      <c r="AN49" s="98"/>
      <c r="AO49" s="99"/>
      <c r="AP49" s="101"/>
      <c r="AQ49" s="98"/>
      <c r="AR49" s="99"/>
      <c r="AS49" s="101"/>
      <c r="AT49" s="101"/>
      <c r="AU49" s="101"/>
      <c r="AV49" s="98"/>
      <c r="AW49" s="100"/>
      <c r="AX49" s="99"/>
      <c r="AY49" s="98"/>
      <c r="AZ49" s="100"/>
      <c r="BA49" s="100"/>
      <c r="BB49" s="100"/>
      <c r="BC49" s="100"/>
      <c r="BD49" s="100"/>
      <c r="BE49" s="100"/>
      <c r="BF49" s="100"/>
      <c r="BG49" s="99"/>
      <c r="BH49" s="101"/>
      <c r="BI49" s="98"/>
      <c r="BJ49" s="100"/>
      <c r="BK49" s="99"/>
      <c r="BL49" s="98">
        <v>167.61232000000001</v>
      </c>
      <c r="BM49" s="100">
        <v>166.56063</v>
      </c>
      <c r="BN49" s="100">
        <v>168.58996999999999</v>
      </c>
      <c r="BO49" s="100"/>
      <c r="BP49" s="100"/>
      <c r="BQ49" s="100"/>
      <c r="BR49" s="100"/>
      <c r="BS49" s="100"/>
      <c r="BT49" s="100"/>
      <c r="BU49" s="100"/>
      <c r="BV49" s="100"/>
      <c r="BW49" s="100"/>
      <c r="BX49" s="100"/>
      <c r="BY49" s="99"/>
      <c r="BZ49" s="98"/>
      <c r="CA49" s="99"/>
      <c r="CB49" s="98"/>
      <c r="CC49" s="100"/>
      <c r="CD49" s="100"/>
      <c r="CE49" s="100"/>
      <c r="CF49" s="100"/>
      <c r="CG49" s="100"/>
      <c r="CH49" s="100"/>
      <c r="CI49" s="100"/>
      <c r="CJ49" s="100"/>
      <c r="CK49" s="100"/>
      <c r="CL49" s="100"/>
      <c r="CM49" s="99"/>
      <c r="CN49" s="98"/>
      <c r="CO49" s="100"/>
      <c r="CP49" s="100"/>
      <c r="CQ49" s="99"/>
      <c r="CR49" s="98"/>
      <c r="CS49" s="99"/>
      <c r="CT49" s="98"/>
      <c r="CU49" s="100"/>
      <c r="CV49" s="102"/>
      <c r="CW49" s="98"/>
      <c r="CX49" s="100">
        <v>7630.1120000000001</v>
      </c>
      <c r="CY49" s="100"/>
      <c r="CZ49" s="99"/>
      <c r="DA49" s="98"/>
      <c r="DB49" s="100"/>
      <c r="DC49" s="100"/>
      <c r="DD49" s="100"/>
      <c r="DE49" s="100"/>
      <c r="DF49" s="100"/>
      <c r="DG49" s="100"/>
      <c r="DH49" s="100"/>
      <c r="DI49" s="100"/>
      <c r="DJ49" s="100"/>
      <c r="DK49" s="100"/>
      <c r="DL49" s="99"/>
      <c r="DM49" s="103"/>
      <c r="DN49" s="104"/>
      <c r="DO49" s="104"/>
      <c r="DP49" s="105" t="s">
        <v>1338</v>
      </c>
      <c r="DQ49" s="98">
        <v>2846.9480100000001</v>
      </c>
      <c r="DR49" s="100">
        <v>924.10817999999995</v>
      </c>
      <c r="DS49" s="100">
        <v>924.10817999999995</v>
      </c>
      <c r="DT49" s="99"/>
      <c r="DU49" s="101"/>
      <c r="DV49" s="98"/>
      <c r="DW49" s="100"/>
      <c r="DX49" s="100"/>
      <c r="DY49" s="100"/>
      <c r="DZ49" s="100"/>
      <c r="EA49" s="102">
        <v>7566.22</v>
      </c>
      <c r="EB49" s="1"/>
      <c r="EC49" s="101"/>
      <c r="ED49" s="101"/>
      <c r="EE49" s="101"/>
      <c r="EF49" s="101"/>
      <c r="EG49" s="101"/>
      <c r="EH49" s="101"/>
      <c r="EI49" s="101"/>
      <c r="EJ49" s="98"/>
      <c r="EK49" s="99"/>
      <c r="EL49" s="101"/>
      <c r="EM49" s="101"/>
      <c r="EN49" s="101"/>
      <c r="EO49" s="101"/>
      <c r="EP49" s="101"/>
      <c r="EQ49" s="101"/>
      <c r="ER49" s="101"/>
      <c r="ES49" s="101"/>
      <c r="ET49" s="101"/>
      <c r="EU49" s="101"/>
      <c r="EV49" s="101"/>
      <c r="EW49" s="101"/>
      <c r="EX49" s="101"/>
      <c r="EY49" s="98"/>
      <c r="EZ49" s="100"/>
      <c r="FA49" s="100">
        <v>1.9285699999999999</v>
      </c>
      <c r="FB49" s="99"/>
      <c r="FC49" s="101"/>
      <c r="FD49" s="101"/>
      <c r="FE49" s="101"/>
      <c r="FF49" s="101">
        <v>8.3245199999999997</v>
      </c>
      <c r="FG49" s="101"/>
      <c r="FH49" s="101"/>
      <c r="FI49" s="101"/>
      <c r="FJ49" s="98"/>
      <c r="FK49" s="100"/>
      <c r="FL49" s="100"/>
      <c r="FM49" s="99"/>
      <c r="FN49" s="101"/>
      <c r="FO49" s="98"/>
      <c r="FP49" s="99"/>
      <c r="FQ49" s="98"/>
      <c r="FR49" s="100"/>
      <c r="FS49" s="100"/>
      <c r="FT49" s="100"/>
      <c r="FU49" s="99"/>
      <c r="FV49" s="98"/>
      <c r="FW49" s="99"/>
      <c r="FX49" s="98"/>
      <c r="FY49" s="100"/>
      <c r="FZ49" s="100"/>
      <c r="GA49" s="99"/>
      <c r="GB49" s="101"/>
      <c r="GC49" s="101"/>
      <c r="GD49" s="98"/>
      <c r="GE49" s="100"/>
      <c r="GF49" s="100"/>
      <c r="GG49" s="100"/>
      <c r="GH49" s="99"/>
      <c r="GI49" s="101"/>
      <c r="GJ49" s="98"/>
      <c r="GK49" s="99"/>
      <c r="GL49" s="1"/>
      <c r="GM49" s="101"/>
      <c r="GN49" s="98"/>
      <c r="GO49" s="99"/>
      <c r="GP49" s="98"/>
      <c r="GQ49" s="99"/>
      <c r="GR49" s="101"/>
      <c r="GS49" s="101"/>
      <c r="GT49" s="101">
        <v>8.3245199999999997</v>
      </c>
      <c r="GU49" s="1"/>
      <c r="GV49" s="101"/>
      <c r="GW49" s="101"/>
      <c r="GX49" s="101"/>
      <c r="GY49" s="101"/>
      <c r="GZ49" s="101"/>
      <c r="HA49" s="101"/>
      <c r="HB49" s="98"/>
      <c r="HC49" s="99"/>
      <c r="HD49" s="1"/>
      <c r="HE49" s="98">
        <v>2846.9480100000001</v>
      </c>
      <c r="HF49" s="100">
        <v>2785.1894600000001</v>
      </c>
      <c r="HG49" s="99">
        <v>842.56310000000008</v>
      </c>
    </row>
    <row r="50" spans="1:215">
      <c r="A50" s="1"/>
      <c r="B50" s="97" t="s">
        <v>743</v>
      </c>
      <c r="C50" s="98"/>
      <c r="D50" s="99"/>
      <c r="E50" s="98"/>
      <c r="F50" s="100"/>
      <c r="G50" s="100"/>
      <c r="H50" s="99"/>
      <c r="I50" s="98"/>
      <c r="J50" s="99"/>
      <c r="K50" s="98"/>
      <c r="L50" s="99"/>
      <c r="M50" s="98"/>
      <c r="N50" s="100"/>
      <c r="O50" s="100"/>
      <c r="P50" s="100"/>
      <c r="Q50" s="100"/>
      <c r="R50" s="100">
        <v>321.79597000000001</v>
      </c>
      <c r="S50" s="100"/>
      <c r="T50" s="99"/>
      <c r="U50" s="98"/>
      <c r="V50" s="100"/>
      <c r="W50" s="100"/>
      <c r="X50" s="99"/>
      <c r="Y50" s="101"/>
      <c r="Z50" s="98"/>
      <c r="AA50" s="99">
        <v>5.7649600000000003</v>
      </c>
      <c r="AB50" s="98"/>
      <c r="AC50" s="100"/>
      <c r="AD50" s="100"/>
      <c r="AE50" s="100"/>
      <c r="AF50" s="100">
        <v>12.23925</v>
      </c>
      <c r="AG50" s="100"/>
      <c r="AH50" s="99"/>
      <c r="AI50" s="101"/>
      <c r="AJ50" s="101"/>
      <c r="AK50" s="101"/>
      <c r="AL50" s="98"/>
      <c r="AM50" s="99"/>
      <c r="AN50" s="98"/>
      <c r="AO50" s="99"/>
      <c r="AP50" s="101"/>
      <c r="AQ50" s="98"/>
      <c r="AR50" s="99"/>
      <c r="AS50" s="101"/>
      <c r="AT50" s="101"/>
      <c r="AU50" s="101"/>
      <c r="AV50" s="98"/>
      <c r="AW50" s="100"/>
      <c r="AX50" s="99"/>
      <c r="AY50" s="98"/>
      <c r="AZ50" s="100"/>
      <c r="BA50" s="100"/>
      <c r="BB50" s="100"/>
      <c r="BC50" s="100"/>
      <c r="BD50" s="100"/>
      <c r="BE50" s="100"/>
      <c r="BF50" s="100"/>
      <c r="BG50" s="99"/>
      <c r="BH50" s="101"/>
      <c r="BI50" s="98"/>
      <c r="BJ50" s="100"/>
      <c r="BK50" s="99"/>
      <c r="BL50" s="98">
        <v>167.61232000000001</v>
      </c>
      <c r="BM50" s="100">
        <v>166.56063</v>
      </c>
      <c r="BN50" s="100">
        <v>168.58996999999999</v>
      </c>
      <c r="BO50" s="100"/>
      <c r="BP50" s="100"/>
      <c r="BQ50" s="100"/>
      <c r="BR50" s="100"/>
      <c r="BS50" s="100"/>
      <c r="BT50" s="100"/>
      <c r="BU50" s="100"/>
      <c r="BV50" s="100"/>
      <c r="BW50" s="100"/>
      <c r="BX50" s="100"/>
      <c r="BY50" s="99"/>
      <c r="BZ50" s="98"/>
      <c r="CA50" s="99"/>
      <c r="CB50" s="98"/>
      <c r="CC50" s="100"/>
      <c r="CD50" s="100"/>
      <c r="CE50" s="100"/>
      <c r="CF50" s="100"/>
      <c r="CG50" s="100"/>
      <c r="CH50" s="100"/>
      <c r="CI50" s="100"/>
      <c r="CJ50" s="100"/>
      <c r="CK50" s="100"/>
      <c r="CL50" s="100"/>
      <c r="CM50" s="99"/>
      <c r="CN50" s="98"/>
      <c r="CO50" s="100"/>
      <c r="CP50" s="100"/>
      <c r="CQ50" s="99"/>
      <c r="CR50" s="98"/>
      <c r="CS50" s="99"/>
      <c r="CT50" s="98"/>
      <c r="CU50" s="100"/>
      <c r="CV50" s="102"/>
      <c r="CW50" s="98"/>
      <c r="CX50" s="100">
        <v>7592.8173999999999</v>
      </c>
      <c r="CY50" s="100"/>
      <c r="CZ50" s="99"/>
      <c r="DA50" s="98"/>
      <c r="DB50" s="100"/>
      <c r="DC50" s="100"/>
      <c r="DD50" s="100"/>
      <c r="DE50" s="100"/>
      <c r="DF50" s="100"/>
      <c r="DG50" s="100"/>
      <c r="DH50" s="100"/>
      <c r="DI50" s="100"/>
      <c r="DJ50" s="100"/>
      <c r="DK50" s="100"/>
      <c r="DL50" s="99"/>
      <c r="DM50" s="103"/>
      <c r="DN50" s="104"/>
      <c r="DO50" s="104"/>
      <c r="DP50" s="105" t="s">
        <v>1338</v>
      </c>
      <c r="DQ50" s="98">
        <v>2846.9480100000001</v>
      </c>
      <c r="DR50" s="100">
        <v>924.10817999999995</v>
      </c>
      <c r="DS50" s="100">
        <v>924.10817999999995</v>
      </c>
      <c r="DT50" s="99"/>
      <c r="DU50" s="101"/>
      <c r="DV50" s="98"/>
      <c r="DW50" s="100"/>
      <c r="DX50" s="100"/>
      <c r="DY50" s="100"/>
      <c r="DZ50" s="100"/>
      <c r="EA50" s="102">
        <v>7528.75</v>
      </c>
      <c r="EB50" s="1"/>
      <c r="EC50" s="101"/>
      <c r="ED50" s="101"/>
      <c r="EE50" s="101"/>
      <c r="EF50" s="101"/>
      <c r="EG50" s="101"/>
      <c r="EH50" s="101"/>
      <c r="EI50" s="101"/>
      <c r="EJ50" s="98"/>
      <c r="EK50" s="99"/>
      <c r="EL50" s="101"/>
      <c r="EM50" s="101"/>
      <c r="EN50" s="101"/>
      <c r="EO50" s="101"/>
      <c r="EP50" s="101"/>
      <c r="EQ50" s="101"/>
      <c r="ER50" s="101"/>
      <c r="ES50" s="101"/>
      <c r="ET50" s="101"/>
      <c r="EU50" s="101"/>
      <c r="EV50" s="101"/>
      <c r="EW50" s="101"/>
      <c r="EX50" s="101"/>
      <c r="EY50" s="98"/>
      <c r="EZ50" s="100"/>
      <c r="FA50" s="100">
        <v>1.9285699999999999</v>
      </c>
      <c r="FB50" s="99"/>
      <c r="FC50" s="101"/>
      <c r="FD50" s="101"/>
      <c r="FE50" s="101"/>
      <c r="FF50" s="101">
        <v>8.3245199999999997</v>
      </c>
      <c r="FG50" s="101"/>
      <c r="FH50" s="101"/>
      <c r="FI50" s="101"/>
      <c r="FJ50" s="98"/>
      <c r="FK50" s="100"/>
      <c r="FL50" s="100"/>
      <c r="FM50" s="99"/>
      <c r="FN50" s="101"/>
      <c r="FO50" s="98"/>
      <c r="FP50" s="99"/>
      <c r="FQ50" s="98"/>
      <c r="FR50" s="100"/>
      <c r="FS50" s="100"/>
      <c r="FT50" s="100"/>
      <c r="FU50" s="99"/>
      <c r="FV50" s="98"/>
      <c r="FW50" s="99"/>
      <c r="FX50" s="98"/>
      <c r="FY50" s="100"/>
      <c r="FZ50" s="100"/>
      <c r="GA50" s="99"/>
      <c r="GB50" s="101"/>
      <c r="GC50" s="101"/>
      <c r="GD50" s="98"/>
      <c r="GE50" s="100"/>
      <c r="GF50" s="100"/>
      <c r="GG50" s="100"/>
      <c r="GH50" s="99"/>
      <c r="GI50" s="101"/>
      <c r="GJ50" s="98"/>
      <c r="GK50" s="99"/>
      <c r="GL50" s="1"/>
      <c r="GM50" s="101"/>
      <c r="GN50" s="98"/>
      <c r="GO50" s="99"/>
      <c r="GP50" s="98"/>
      <c r="GQ50" s="99"/>
      <c r="GR50" s="101"/>
      <c r="GS50" s="101"/>
      <c r="GT50" s="101">
        <v>8.3245199999999997</v>
      </c>
      <c r="GU50" s="1"/>
      <c r="GV50" s="101"/>
      <c r="GW50" s="101"/>
      <c r="GX50" s="101"/>
      <c r="GY50" s="101"/>
      <c r="GZ50" s="101"/>
      <c r="HA50" s="101"/>
      <c r="HB50" s="98"/>
      <c r="HC50" s="99"/>
      <c r="HD50" s="1"/>
      <c r="HE50" s="98">
        <v>2846.9480100000001</v>
      </c>
      <c r="HF50" s="100">
        <v>2785.1894600000001</v>
      </c>
      <c r="HG50" s="99">
        <v>842.56310000000008</v>
      </c>
    </row>
    <row r="51" spans="1:215">
      <c r="A51" s="1"/>
      <c r="B51" s="97" t="s">
        <v>744</v>
      </c>
      <c r="C51" s="98"/>
      <c r="D51" s="99"/>
      <c r="E51" s="98"/>
      <c r="F51" s="100"/>
      <c r="G51" s="100"/>
      <c r="H51" s="99"/>
      <c r="I51" s="98"/>
      <c r="J51" s="99"/>
      <c r="K51" s="98"/>
      <c r="L51" s="99"/>
      <c r="M51" s="98"/>
      <c r="N51" s="100"/>
      <c r="O51" s="100"/>
      <c r="P51" s="100"/>
      <c r="Q51" s="100"/>
      <c r="R51" s="100">
        <v>321.79597000000001</v>
      </c>
      <c r="S51" s="100"/>
      <c r="T51" s="99"/>
      <c r="U51" s="98"/>
      <c r="V51" s="100"/>
      <c r="W51" s="100"/>
      <c r="X51" s="99"/>
      <c r="Y51" s="101"/>
      <c r="Z51" s="98"/>
      <c r="AA51" s="99">
        <v>5.7649600000000003</v>
      </c>
      <c r="AB51" s="98"/>
      <c r="AC51" s="100"/>
      <c r="AD51" s="100"/>
      <c r="AE51" s="100"/>
      <c r="AF51" s="100">
        <v>12.23925</v>
      </c>
      <c r="AG51" s="100"/>
      <c r="AH51" s="99"/>
      <c r="AI51" s="101"/>
      <c r="AJ51" s="101"/>
      <c r="AK51" s="101"/>
      <c r="AL51" s="98"/>
      <c r="AM51" s="99"/>
      <c r="AN51" s="98"/>
      <c r="AO51" s="99"/>
      <c r="AP51" s="101"/>
      <c r="AQ51" s="98"/>
      <c r="AR51" s="99"/>
      <c r="AS51" s="101"/>
      <c r="AT51" s="101"/>
      <c r="AU51" s="101"/>
      <c r="AV51" s="98"/>
      <c r="AW51" s="100"/>
      <c r="AX51" s="99"/>
      <c r="AY51" s="98"/>
      <c r="AZ51" s="100"/>
      <c r="BA51" s="100"/>
      <c r="BB51" s="100"/>
      <c r="BC51" s="100"/>
      <c r="BD51" s="100"/>
      <c r="BE51" s="100"/>
      <c r="BF51" s="100"/>
      <c r="BG51" s="99"/>
      <c r="BH51" s="101"/>
      <c r="BI51" s="98"/>
      <c r="BJ51" s="100"/>
      <c r="BK51" s="99"/>
      <c r="BL51" s="98">
        <v>167.61232000000001</v>
      </c>
      <c r="BM51" s="100">
        <v>166.56063</v>
      </c>
      <c r="BN51" s="100">
        <v>168.58996999999999</v>
      </c>
      <c r="BO51" s="100"/>
      <c r="BP51" s="100"/>
      <c r="BQ51" s="100"/>
      <c r="BR51" s="100"/>
      <c r="BS51" s="100"/>
      <c r="BT51" s="100"/>
      <c r="BU51" s="100"/>
      <c r="BV51" s="100"/>
      <c r="BW51" s="100"/>
      <c r="BX51" s="100"/>
      <c r="BY51" s="99"/>
      <c r="BZ51" s="98"/>
      <c r="CA51" s="99"/>
      <c r="CB51" s="98"/>
      <c r="CC51" s="100"/>
      <c r="CD51" s="100"/>
      <c r="CE51" s="100"/>
      <c r="CF51" s="100"/>
      <c r="CG51" s="100"/>
      <c r="CH51" s="100"/>
      <c r="CI51" s="100"/>
      <c r="CJ51" s="100"/>
      <c r="CK51" s="100"/>
      <c r="CL51" s="100"/>
      <c r="CM51" s="99"/>
      <c r="CN51" s="98"/>
      <c r="CO51" s="100"/>
      <c r="CP51" s="100"/>
      <c r="CQ51" s="99"/>
      <c r="CR51" s="98"/>
      <c r="CS51" s="99"/>
      <c r="CT51" s="98"/>
      <c r="CU51" s="100"/>
      <c r="CV51" s="102"/>
      <c r="CW51" s="98"/>
      <c r="CX51" s="100">
        <v>7493.5924999999997</v>
      </c>
      <c r="CY51" s="100"/>
      <c r="CZ51" s="99"/>
      <c r="DA51" s="98"/>
      <c r="DB51" s="100"/>
      <c r="DC51" s="100"/>
      <c r="DD51" s="100"/>
      <c r="DE51" s="100"/>
      <c r="DF51" s="100"/>
      <c r="DG51" s="100"/>
      <c r="DH51" s="100"/>
      <c r="DI51" s="100"/>
      <c r="DJ51" s="100"/>
      <c r="DK51" s="100"/>
      <c r="DL51" s="99"/>
      <c r="DM51" s="103"/>
      <c r="DN51" s="104"/>
      <c r="DO51" s="104"/>
      <c r="DP51" s="105" t="s">
        <v>1338</v>
      </c>
      <c r="DQ51" s="98">
        <v>2846.9480100000001</v>
      </c>
      <c r="DR51" s="100">
        <v>924.10817999999995</v>
      </c>
      <c r="DS51" s="100">
        <v>924.10817999999995</v>
      </c>
      <c r="DT51" s="99"/>
      <c r="DU51" s="101"/>
      <c r="DV51" s="98"/>
      <c r="DW51" s="100"/>
      <c r="DX51" s="100"/>
      <c r="DY51" s="100"/>
      <c r="DZ51" s="100"/>
      <c r="EA51" s="102">
        <v>7429.47</v>
      </c>
      <c r="EB51" s="1"/>
      <c r="EC51" s="101"/>
      <c r="ED51" s="101"/>
      <c r="EE51" s="101"/>
      <c r="EF51" s="101"/>
      <c r="EG51" s="101"/>
      <c r="EH51" s="101"/>
      <c r="EI51" s="101"/>
      <c r="EJ51" s="98"/>
      <c r="EK51" s="99"/>
      <c r="EL51" s="101"/>
      <c r="EM51" s="101"/>
      <c r="EN51" s="101"/>
      <c r="EO51" s="101"/>
      <c r="EP51" s="101"/>
      <c r="EQ51" s="101"/>
      <c r="ER51" s="101"/>
      <c r="ES51" s="101"/>
      <c r="ET51" s="101"/>
      <c r="EU51" s="101"/>
      <c r="EV51" s="101"/>
      <c r="EW51" s="101"/>
      <c r="EX51" s="101"/>
      <c r="EY51" s="98"/>
      <c r="EZ51" s="100"/>
      <c r="FA51" s="100">
        <v>1.9285699999999999</v>
      </c>
      <c r="FB51" s="99"/>
      <c r="FC51" s="101"/>
      <c r="FD51" s="101"/>
      <c r="FE51" s="101"/>
      <c r="FF51" s="101">
        <v>8.3245199999999997</v>
      </c>
      <c r="FG51" s="101"/>
      <c r="FH51" s="101"/>
      <c r="FI51" s="101"/>
      <c r="FJ51" s="98"/>
      <c r="FK51" s="100"/>
      <c r="FL51" s="100"/>
      <c r="FM51" s="99"/>
      <c r="FN51" s="101"/>
      <c r="FO51" s="98"/>
      <c r="FP51" s="99"/>
      <c r="FQ51" s="98"/>
      <c r="FR51" s="100"/>
      <c r="FS51" s="100"/>
      <c r="FT51" s="100"/>
      <c r="FU51" s="99"/>
      <c r="FV51" s="98"/>
      <c r="FW51" s="99"/>
      <c r="FX51" s="98"/>
      <c r="FY51" s="100"/>
      <c r="FZ51" s="100"/>
      <c r="GA51" s="99"/>
      <c r="GB51" s="101"/>
      <c r="GC51" s="101"/>
      <c r="GD51" s="98"/>
      <c r="GE51" s="100"/>
      <c r="GF51" s="100"/>
      <c r="GG51" s="100"/>
      <c r="GH51" s="99"/>
      <c r="GI51" s="101"/>
      <c r="GJ51" s="98"/>
      <c r="GK51" s="99"/>
      <c r="GL51" s="1"/>
      <c r="GM51" s="101"/>
      <c r="GN51" s="98"/>
      <c r="GO51" s="99"/>
      <c r="GP51" s="98"/>
      <c r="GQ51" s="99"/>
      <c r="GR51" s="101"/>
      <c r="GS51" s="101"/>
      <c r="GT51" s="101">
        <v>8.3245199999999997</v>
      </c>
      <c r="GU51" s="1"/>
      <c r="GV51" s="101"/>
      <c r="GW51" s="101"/>
      <c r="GX51" s="101"/>
      <c r="GY51" s="101"/>
      <c r="GZ51" s="101"/>
      <c r="HA51" s="101"/>
      <c r="HB51" s="98"/>
      <c r="HC51" s="99"/>
      <c r="HD51" s="1"/>
      <c r="HE51" s="98">
        <v>2846.9480100000001</v>
      </c>
      <c r="HF51" s="100">
        <v>2785.1894600000001</v>
      </c>
      <c r="HG51" s="99">
        <v>842.56310000000008</v>
      </c>
    </row>
    <row r="52" spans="1:215">
      <c r="A52" s="1"/>
      <c r="B52" s="97" t="s">
        <v>745</v>
      </c>
      <c r="C52" s="98"/>
      <c r="D52" s="99"/>
      <c r="E52" s="98"/>
      <c r="F52" s="100"/>
      <c r="G52" s="100"/>
      <c r="H52" s="99"/>
      <c r="I52" s="98"/>
      <c r="J52" s="99"/>
      <c r="K52" s="98"/>
      <c r="L52" s="99"/>
      <c r="M52" s="98"/>
      <c r="N52" s="100"/>
      <c r="O52" s="100"/>
      <c r="P52" s="100"/>
      <c r="Q52" s="100"/>
      <c r="R52" s="100">
        <v>321.79597000000001</v>
      </c>
      <c r="S52" s="100"/>
      <c r="T52" s="99"/>
      <c r="U52" s="98"/>
      <c r="V52" s="100"/>
      <c r="W52" s="100"/>
      <c r="X52" s="99"/>
      <c r="Y52" s="101"/>
      <c r="Z52" s="98"/>
      <c r="AA52" s="99">
        <v>5.7649600000000003</v>
      </c>
      <c r="AB52" s="98"/>
      <c r="AC52" s="100"/>
      <c r="AD52" s="100"/>
      <c r="AE52" s="100"/>
      <c r="AF52" s="100">
        <v>12.23925</v>
      </c>
      <c r="AG52" s="100"/>
      <c r="AH52" s="99"/>
      <c r="AI52" s="101"/>
      <c r="AJ52" s="101"/>
      <c r="AK52" s="101"/>
      <c r="AL52" s="98"/>
      <c r="AM52" s="99"/>
      <c r="AN52" s="98"/>
      <c r="AO52" s="99"/>
      <c r="AP52" s="101"/>
      <c r="AQ52" s="98"/>
      <c r="AR52" s="99"/>
      <c r="AS52" s="101"/>
      <c r="AT52" s="101"/>
      <c r="AU52" s="101"/>
      <c r="AV52" s="98"/>
      <c r="AW52" s="100"/>
      <c r="AX52" s="99"/>
      <c r="AY52" s="98"/>
      <c r="AZ52" s="100"/>
      <c r="BA52" s="100"/>
      <c r="BB52" s="100"/>
      <c r="BC52" s="100"/>
      <c r="BD52" s="100"/>
      <c r="BE52" s="100"/>
      <c r="BF52" s="100"/>
      <c r="BG52" s="99"/>
      <c r="BH52" s="101"/>
      <c r="BI52" s="98"/>
      <c r="BJ52" s="100"/>
      <c r="BK52" s="99"/>
      <c r="BL52" s="98">
        <v>167.61232000000001</v>
      </c>
      <c r="BM52" s="100">
        <v>166.56063</v>
      </c>
      <c r="BN52" s="100">
        <v>168.58996999999999</v>
      </c>
      <c r="BO52" s="100"/>
      <c r="BP52" s="100"/>
      <c r="BQ52" s="100"/>
      <c r="BR52" s="100"/>
      <c r="BS52" s="100"/>
      <c r="BT52" s="100"/>
      <c r="BU52" s="100"/>
      <c r="BV52" s="100"/>
      <c r="BW52" s="100"/>
      <c r="BX52" s="100"/>
      <c r="BY52" s="99"/>
      <c r="BZ52" s="98"/>
      <c r="CA52" s="99"/>
      <c r="CB52" s="98"/>
      <c r="CC52" s="100"/>
      <c r="CD52" s="100"/>
      <c r="CE52" s="100"/>
      <c r="CF52" s="100"/>
      <c r="CG52" s="100"/>
      <c r="CH52" s="100"/>
      <c r="CI52" s="100"/>
      <c r="CJ52" s="100"/>
      <c r="CK52" s="100"/>
      <c r="CL52" s="100"/>
      <c r="CM52" s="99"/>
      <c r="CN52" s="98"/>
      <c r="CO52" s="100"/>
      <c r="CP52" s="100"/>
      <c r="CQ52" s="99"/>
      <c r="CR52" s="98"/>
      <c r="CS52" s="99"/>
      <c r="CT52" s="98"/>
      <c r="CU52" s="100"/>
      <c r="CV52" s="102"/>
      <c r="CW52" s="98"/>
      <c r="CX52" s="100">
        <v>7289.4691000000003</v>
      </c>
      <c r="CY52" s="100"/>
      <c r="CZ52" s="99"/>
      <c r="DA52" s="98"/>
      <c r="DB52" s="100"/>
      <c r="DC52" s="100"/>
      <c r="DD52" s="100"/>
      <c r="DE52" s="100"/>
      <c r="DF52" s="100"/>
      <c r="DG52" s="100"/>
      <c r="DH52" s="100"/>
      <c r="DI52" s="100"/>
      <c r="DJ52" s="100"/>
      <c r="DK52" s="100"/>
      <c r="DL52" s="99"/>
      <c r="DM52" s="103"/>
      <c r="DN52" s="104"/>
      <c r="DO52" s="104"/>
      <c r="DP52" s="105" t="s">
        <v>1336</v>
      </c>
      <c r="DQ52" s="98">
        <v>2846.9480100000001</v>
      </c>
      <c r="DR52" s="100">
        <v>924.10817999999995</v>
      </c>
      <c r="DS52" s="100">
        <v>924.10817999999995</v>
      </c>
      <c r="DT52" s="99"/>
      <c r="DU52" s="101"/>
      <c r="DV52" s="98"/>
      <c r="DW52" s="100"/>
      <c r="DX52" s="100"/>
      <c r="DY52" s="100"/>
      <c r="DZ52" s="100"/>
      <c r="EA52" s="102">
        <v>7225.35</v>
      </c>
      <c r="EB52" s="1"/>
      <c r="EC52" s="101"/>
      <c r="ED52" s="101"/>
      <c r="EE52" s="101"/>
      <c r="EF52" s="101"/>
      <c r="EG52" s="101"/>
      <c r="EH52" s="101"/>
      <c r="EI52" s="101"/>
      <c r="EJ52" s="98"/>
      <c r="EK52" s="99"/>
      <c r="EL52" s="101"/>
      <c r="EM52" s="101"/>
      <c r="EN52" s="101"/>
      <c r="EO52" s="101"/>
      <c r="EP52" s="101"/>
      <c r="EQ52" s="101"/>
      <c r="ER52" s="101"/>
      <c r="ES52" s="101"/>
      <c r="ET52" s="101"/>
      <c r="EU52" s="101"/>
      <c r="EV52" s="101"/>
      <c r="EW52" s="101"/>
      <c r="EX52" s="101"/>
      <c r="EY52" s="98"/>
      <c r="EZ52" s="100"/>
      <c r="FA52" s="100">
        <v>1.9285699999999999</v>
      </c>
      <c r="FB52" s="99"/>
      <c r="FC52" s="101"/>
      <c r="FD52" s="101"/>
      <c r="FE52" s="101"/>
      <c r="FF52" s="101">
        <v>8.3245199999999997</v>
      </c>
      <c r="FG52" s="101"/>
      <c r="FH52" s="101"/>
      <c r="FI52" s="101"/>
      <c r="FJ52" s="98"/>
      <c r="FK52" s="100"/>
      <c r="FL52" s="100"/>
      <c r="FM52" s="99"/>
      <c r="FN52" s="101"/>
      <c r="FO52" s="98"/>
      <c r="FP52" s="99"/>
      <c r="FQ52" s="98"/>
      <c r="FR52" s="100"/>
      <c r="FS52" s="100"/>
      <c r="FT52" s="100"/>
      <c r="FU52" s="99"/>
      <c r="FV52" s="98"/>
      <c r="FW52" s="99"/>
      <c r="FX52" s="98"/>
      <c r="FY52" s="100"/>
      <c r="FZ52" s="100"/>
      <c r="GA52" s="99"/>
      <c r="GB52" s="101"/>
      <c r="GC52" s="101"/>
      <c r="GD52" s="98"/>
      <c r="GE52" s="100"/>
      <c r="GF52" s="100"/>
      <c r="GG52" s="100"/>
      <c r="GH52" s="99"/>
      <c r="GI52" s="101"/>
      <c r="GJ52" s="98"/>
      <c r="GK52" s="99"/>
      <c r="GL52" s="1"/>
      <c r="GM52" s="101"/>
      <c r="GN52" s="98"/>
      <c r="GO52" s="99"/>
      <c r="GP52" s="98"/>
      <c r="GQ52" s="99"/>
      <c r="GR52" s="101"/>
      <c r="GS52" s="101"/>
      <c r="GT52" s="101">
        <v>8.3245199999999997</v>
      </c>
      <c r="GU52" s="1"/>
      <c r="GV52" s="101"/>
      <c r="GW52" s="101"/>
      <c r="GX52" s="101"/>
      <c r="GY52" s="101"/>
      <c r="GZ52" s="101"/>
      <c r="HA52" s="101"/>
      <c r="HB52" s="98"/>
      <c r="HC52" s="99"/>
      <c r="HD52" s="1"/>
      <c r="HE52" s="98">
        <v>2846.9480100000001</v>
      </c>
      <c r="HF52" s="100">
        <v>2785.1894600000001</v>
      </c>
      <c r="HG52" s="99">
        <v>842.56310000000008</v>
      </c>
    </row>
    <row r="53" spans="1:215">
      <c r="A53" s="1"/>
      <c r="B53" s="97" t="s">
        <v>746</v>
      </c>
      <c r="C53" s="98"/>
      <c r="D53" s="99"/>
      <c r="E53" s="98"/>
      <c r="F53" s="100"/>
      <c r="G53" s="100"/>
      <c r="H53" s="99"/>
      <c r="I53" s="98"/>
      <c r="J53" s="99"/>
      <c r="K53" s="98"/>
      <c r="L53" s="99"/>
      <c r="M53" s="98"/>
      <c r="N53" s="100"/>
      <c r="O53" s="100"/>
      <c r="P53" s="100"/>
      <c r="Q53" s="100"/>
      <c r="R53" s="100">
        <v>321.79597000000001</v>
      </c>
      <c r="S53" s="100"/>
      <c r="T53" s="99"/>
      <c r="U53" s="98"/>
      <c r="V53" s="100"/>
      <c r="W53" s="100"/>
      <c r="X53" s="99"/>
      <c r="Y53" s="101"/>
      <c r="Z53" s="98"/>
      <c r="AA53" s="99">
        <v>5.7649600000000003</v>
      </c>
      <c r="AB53" s="98"/>
      <c r="AC53" s="100"/>
      <c r="AD53" s="100"/>
      <c r="AE53" s="100"/>
      <c r="AF53" s="100">
        <v>12.23925</v>
      </c>
      <c r="AG53" s="100"/>
      <c r="AH53" s="99"/>
      <c r="AI53" s="101"/>
      <c r="AJ53" s="101"/>
      <c r="AK53" s="101"/>
      <c r="AL53" s="98"/>
      <c r="AM53" s="99"/>
      <c r="AN53" s="98"/>
      <c r="AO53" s="99"/>
      <c r="AP53" s="101"/>
      <c r="AQ53" s="98"/>
      <c r="AR53" s="99"/>
      <c r="AS53" s="101"/>
      <c r="AT53" s="101"/>
      <c r="AU53" s="101"/>
      <c r="AV53" s="98"/>
      <c r="AW53" s="100"/>
      <c r="AX53" s="99"/>
      <c r="AY53" s="98"/>
      <c r="AZ53" s="100"/>
      <c r="BA53" s="100"/>
      <c r="BB53" s="100"/>
      <c r="BC53" s="100"/>
      <c r="BD53" s="100"/>
      <c r="BE53" s="100"/>
      <c r="BF53" s="100"/>
      <c r="BG53" s="99"/>
      <c r="BH53" s="101"/>
      <c r="BI53" s="98"/>
      <c r="BJ53" s="100"/>
      <c r="BK53" s="99"/>
      <c r="BL53" s="98">
        <v>167.61232000000001</v>
      </c>
      <c r="BM53" s="100">
        <v>166.56063</v>
      </c>
      <c r="BN53" s="100">
        <v>168.58996999999999</v>
      </c>
      <c r="BO53" s="100"/>
      <c r="BP53" s="100"/>
      <c r="BQ53" s="100"/>
      <c r="BR53" s="100"/>
      <c r="BS53" s="100"/>
      <c r="BT53" s="100"/>
      <c r="BU53" s="100"/>
      <c r="BV53" s="100"/>
      <c r="BW53" s="100"/>
      <c r="BX53" s="100"/>
      <c r="BY53" s="99"/>
      <c r="BZ53" s="98"/>
      <c r="CA53" s="99"/>
      <c r="CB53" s="98"/>
      <c r="CC53" s="100"/>
      <c r="CD53" s="100"/>
      <c r="CE53" s="100"/>
      <c r="CF53" s="100"/>
      <c r="CG53" s="100"/>
      <c r="CH53" s="100"/>
      <c r="CI53" s="100"/>
      <c r="CJ53" s="100"/>
      <c r="CK53" s="100"/>
      <c r="CL53" s="100"/>
      <c r="CM53" s="99"/>
      <c r="CN53" s="98"/>
      <c r="CO53" s="100"/>
      <c r="CP53" s="100"/>
      <c r="CQ53" s="99"/>
      <c r="CR53" s="98"/>
      <c r="CS53" s="99"/>
      <c r="CT53" s="98"/>
      <c r="CU53" s="100"/>
      <c r="CV53" s="102"/>
      <c r="CW53" s="98"/>
      <c r="CX53" s="100">
        <v>7102.77</v>
      </c>
      <c r="CY53" s="100"/>
      <c r="CZ53" s="99"/>
      <c r="DA53" s="98"/>
      <c r="DB53" s="100"/>
      <c r="DC53" s="100"/>
      <c r="DD53" s="100"/>
      <c r="DE53" s="100"/>
      <c r="DF53" s="100"/>
      <c r="DG53" s="100"/>
      <c r="DH53" s="100"/>
      <c r="DI53" s="100"/>
      <c r="DJ53" s="100"/>
      <c r="DK53" s="100"/>
      <c r="DL53" s="99"/>
      <c r="DM53" s="103"/>
      <c r="DN53" s="104"/>
      <c r="DO53" s="104"/>
      <c r="DP53" s="105" t="s">
        <v>1336</v>
      </c>
      <c r="DQ53" s="98">
        <v>2846.9480100000001</v>
      </c>
      <c r="DR53" s="100">
        <v>924.10817999999995</v>
      </c>
      <c r="DS53" s="100">
        <v>924.10817999999995</v>
      </c>
      <c r="DT53" s="99"/>
      <c r="DU53" s="101"/>
      <c r="DV53" s="98"/>
      <c r="DW53" s="100"/>
      <c r="DX53" s="100"/>
      <c r="DY53" s="100"/>
      <c r="DZ53" s="100"/>
      <c r="EA53" s="102">
        <v>7036.52</v>
      </c>
      <c r="EB53" s="1"/>
      <c r="EC53" s="101"/>
      <c r="ED53" s="101"/>
      <c r="EE53" s="101"/>
      <c r="EF53" s="101"/>
      <c r="EG53" s="101"/>
      <c r="EH53" s="101"/>
      <c r="EI53" s="101"/>
      <c r="EJ53" s="98"/>
      <c r="EK53" s="99"/>
      <c r="EL53" s="101"/>
      <c r="EM53" s="101"/>
      <c r="EN53" s="101"/>
      <c r="EO53" s="101"/>
      <c r="EP53" s="101"/>
      <c r="EQ53" s="101"/>
      <c r="ER53" s="101"/>
      <c r="ES53" s="101"/>
      <c r="ET53" s="101"/>
      <c r="EU53" s="101"/>
      <c r="EV53" s="101"/>
      <c r="EW53" s="101"/>
      <c r="EX53" s="101"/>
      <c r="EY53" s="98"/>
      <c r="EZ53" s="100"/>
      <c r="FA53" s="100">
        <v>1.9285699999999999</v>
      </c>
      <c r="FB53" s="99"/>
      <c r="FC53" s="101"/>
      <c r="FD53" s="101"/>
      <c r="FE53" s="101"/>
      <c r="FF53" s="101">
        <v>8.3245199999999997</v>
      </c>
      <c r="FG53" s="101"/>
      <c r="FH53" s="101"/>
      <c r="FI53" s="101"/>
      <c r="FJ53" s="98"/>
      <c r="FK53" s="100"/>
      <c r="FL53" s="100"/>
      <c r="FM53" s="99"/>
      <c r="FN53" s="101"/>
      <c r="FO53" s="98"/>
      <c r="FP53" s="99"/>
      <c r="FQ53" s="98"/>
      <c r="FR53" s="100"/>
      <c r="FS53" s="100"/>
      <c r="FT53" s="100"/>
      <c r="FU53" s="99"/>
      <c r="FV53" s="98"/>
      <c r="FW53" s="99"/>
      <c r="FX53" s="98"/>
      <c r="FY53" s="100"/>
      <c r="FZ53" s="100"/>
      <c r="GA53" s="99"/>
      <c r="GB53" s="101"/>
      <c r="GC53" s="101"/>
      <c r="GD53" s="98"/>
      <c r="GE53" s="100"/>
      <c r="GF53" s="100"/>
      <c r="GG53" s="100"/>
      <c r="GH53" s="99"/>
      <c r="GI53" s="101"/>
      <c r="GJ53" s="98"/>
      <c r="GK53" s="99"/>
      <c r="GL53" s="1"/>
      <c r="GM53" s="101"/>
      <c r="GN53" s="98"/>
      <c r="GO53" s="99"/>
      <c r="GP53" s="98"/>
      <c r="GQ53" s="99"/>
      <c r="GR53" s="101"/>
      <c r="GS53" s="101"/>
      <c r="GT53" s="101">
        <v>8.3245199999999997</v>
      </c>
      <c r="GU53" s="1"/>
      <c r="GV53" s="101"/>
      <c r="GW53" s="101"/>
      <c r="GX53" s="101"/>
      <c r="GY53" s="101"/>
      <c r="GZ53" s="101"/>
      <c r="HA53" s="101"/>
      <c r="HB53" s="98"/>
      <c r="HC53" s="99"/>
      <c r="HD53" s="1"/>
      <c r="HE53" s="98">
        <v>2846.9480100000001</v>
      </c>
      <c r="HF53" s="100">
        <v>2785.1894600000001</v>
      </c>
      <c r="HG53" s="99">
        <v>842.56310000000008</v>
      </c>
    </row>
    <row r="54" spans="1:215" ht="15.75" thickBot="1">
      <c r="A54" s="1"/>
      <c r="B54" s="97" t="s">
        <v>1339</v>
      </c>
      <c r="C54" s="98"/>
      <c r="D54" s="99"/>
      <c r="E54" s="98"/>
      <c r="F54" s="100"/>
      <c r="G54" s="100"/>
      <c r="H54" s="99"/>
      <c r="I54" s="98"/>
      <c r="J54" s="99"/>
      <c r="K54" s="98"/>
      <c r="L54" s="99"/>
      <c r="M54" s="98"/>
      <c r="N54" s="100"/>
      <c r="O54" s="100"/>
      <c r="P54" s="100"/>
      <c r="Q54" s="100"/>
      <c r="R54" s="100">
        <v>321.79597000000001</v>
      </c>
      <c r="S54" s="100"/>
      <c r="T54" s="99"/>
      <c r="U54" s="98"/>
      <c r="V54" s="100"/>
      <c r="W54" s="100"/>
      <c r="X54" s="99"/>
      <c r="Y54" s="101"/>
      <c r="Z54" s="98"/>
      <c r="AA54" s="99">
        <v>5.7649600000000003</v>
      </c>
      <c r="AB54" s="98"/>
      <c r="AC54" s="100"/>
      <c r="AD54" s="100"/>
      <c r="AE54" s="100"/>
      <c r="AF54" s="100">
        <v>12.23925</v>
      </c>
      <c r="AG54" s="100"/>
      <c r="AH54" s="99"/>
      <c r="AI54" s="101"/>
      <c r="AJ54" s="101"/>
      <c r="AK54" s="101"/>
      <c r="AL54" s="98"/>
      <c r="AM54" s="99"/>
      <c r="AN54" s="98"/>
      <c r="AO54" s="99"/>
      <c r="AP54" s="101"/>
      <c r="AQ54" s="98"/>
      <c r="AR54" s="99"/>
      <c r="AS54" s="101"/>
      <c r="AT54" s="101"/>
      <c r="AU54" s="101"/>
      <c r="AV54" s="98"/>
      <c r="AW54" s="100"/>
      <c r="AX54" s="99"/>
      <c r="AY54" s="98"/>
      <c r="AZ54" s="100"/>
      <c r="BA54" s="100"/>
      <c r="BB54" s="100"/>
      <c r="BC54" s="100"/>
      <c r="BD54" s="100"/>
      <c r="BE54" s="100"/>
      <c r="BF54" s="100"/>
      <c r="BG54" s="99"/>
      <c r="BH54" s="101"/>
      <c r="BI54" s="98"/>
      <c r="BJ54" s="100"/>
      <c r="BK54" s="99"/>
      <c r="BL54" s="98">
        <v>167.61232000000001</v>
      </c>
      <c r="BM54" s="100">
        <v>166.56063</v>
      </c>
      <c r="BN54" s="100">
        <v>168.58996999999999</v>
      </c>
      <c r="BO54" s="100"/>
      <c r="BP54" s="100"/>
      <c r="BQ54" s="100"/>
      <c r="BR54" s="100"/>
      <c r="BS54" s="100"/>
      <c r="BT54" s="100"/>
      <c r="BU54" s="100"/>
      <c r="BV54" s="100"/>
      <c r="BW54" s="100"/>
      <c r="BX54" s="100"/>
      <c r="BY54" s="99"/>
      <c r="BZ54" s="98"/>
      <c r="CA54" s="99"/>
      <c r="CB54" s="98"/>
      <c r="CC54" s="100"/>
      <c r="CD54" s="100"/>
      <c r="CE54" s="100"/>
      <c r="CF54" s="100"/>
      <c r="CG54" s="100"/>
      <c r="CH54" s="100"/>
      <c r="CI54" s="100"/>
      <c r="CJ54" s="100"/>
      <c r="CK54" s="100"/>
      <c r="CL54" s="100"/>
      <c r="CM54" s="99"/>
      <c r="CN54" s="98"/>
      <c r="CO54" s="100"/>
      <c r="CP54" s="100"/>
      <c r="CQ54" s="99"/>
      <c r="CR54" s="98"/>
      <c r="CS54" s="99"/>
      <c r="CT54" s="98"/>
      <c r="CU54" s="100"/>
      <c r="CV54" s="102"/>
      <c r="CW54" s="98"/>
      <c r="CX54" s="100">
        <v>6901.72</v>
      </c>
      <c r="CY54" s="100"/>
      <c r="CZ54" s="99"/>
      <c r="DA54" s="98"/>
      <c r="DB54" s="100"/>
      <c r="DC54" s="100"/>
      <c r="DD54" s="100"/>
      <c r="DE54" s="100"/>
      <c r="DF54" s="100"/>
      <c r="DG54" s="100"/>
      <c r="DH54" s="100"/>
      <c r="DI54" s="100"/>
      <c r="DJ54" s="100"/>
      <c r="DK54" s="100"/>
      <c r="DL54" s="99"/>
      <c r="DM54" s="103"/>
      <c r="DN54" s="104"/>
      <c r="DO54" s="104"/>
      <c r="DP54" s="105" t="s">
        <v>1336</v>
      </c>
      <c r="DQ54" s="98">
        <v>2846.9480100000001</v>
      </c>
      <c r="DR54" s="100">
        <v>924.10817999999995</v>
      </c>
      <c r="DS54" s="100">
        <v>924.10817999999995</v>
      </c>
      <c r="DT54" s="99"/>
      <c r="DU54" s="101"/>
      <c r="DV54" s="98"/>
      <c r="DW54" s="100"/>
      <c r="DX54" s="100"/>
      <c r="DY54" s="100"/>
      <c r="DZ54" s="100"/>
      <c r="EA54" s="102">
        <v>6835.69</v>
      </c>
      <c r="EB54" s="1"/>
      <c r="EC54" s="101"/>
      <c r="ED54" s="101"/>
      <c r="EE54" s="101"/>
      <c r="EF54" s="101"/>
      <c r="EG54" s="101"/>
      <c r="EH54" s="101"/>
      <c r="EI54" s="101"/>
      <c r="EJ54" s="98"/>
      <c r="EK54" s="99"/>
      <c r="EL54" s="101"/>
      <c r="EM54" s="101"/>
      <c r="EN54" s="101"/>
      <c r="EO54" s="101"/>
      <c r="EP54" s="101"/>
      <c r="EQ54" s="101"/>
      <c r="ER54" s="101"/>
      <c r="ES54" s="101"/>
      <c r="ET54" s="101"/>
      <c r="EU54" s="101"/>
      <c r="EV54" s="101"/>
      <c r="EW54" s="101"/>
      <c r="EX54" s="101"/>
      <c r="EY54" s="98"/>
      <c r="EZ54" s="100"/>
      <c r="FA54" s="100">
        <v>1.9285699999999999</v>
      </c>
      <c r="FB54" s="99"/>
      <c r="FC54" s="101"/>
      <c r="FD54" s="101"/>
      <c r="FE54" s="101"/>
      <c r="FF54" s="101">
        <v>8.3245199999999997</v>
      </c>
      <c r="FG54" s="101"/>
      <c r="FH54" s="101"/>
      <c r="FI54" s="101"/>
      <c r="FJ54" s="98"/>
      <c r="FK54" s="100"/>
      <c r="FL54" s="100"/>
      <c r="FM54" s="99"/>
      <c r="FN54" s="101"/>
      <c r="FO54" s="98"/>
      <c r="FP54" s="99"/>
      <c r="FQ54" s="98"/>
      <c r="FR54" s="100"/>
      <c r="FS54" s="100"/>
      <c r="FT54" s="100"/>
      <c r="FU54" s="99"/>
      <c r="FV54" s="98"/>
      <c r="FW54" s="99"/>
      <c r="FX54" s="98"/>
      <c r="FY54" s="100"/>
      <c r="FZ54" s="100"/>
      <c r="GA54" s="99"/>
      <c r="GB54" s="101"/>
      <c r="GC54" s="101"/>
      <c r="GD54" s="98"/>
      <c r="GE54" s="100"/>
      <c r="GF54" s="100"/>
      <c r="GG54" s="100"/>
      <c r="GH54" s="99"/>
      <c r="GI54" s="101"/>
      <c r="GJ54" s="98"/>
      <c r="GK54" s="99"/>
      <c r="GL54" s="1"/>
      <c r="GM54" s="101"/>
      <c r="GN54" s="98"/>
      <c r="GO54" s="99"/>
      <c r="GP54" s="98"/>
      <c r="GQ54" s="99"/>
      <c r="GR54" s="101"/>
      <c r="GS54" s="101"/>
      <c r="GT54" s="101">
        <v>8.3245199999999997</v>
      </c>
      <c r="GU54" s="1"/>
      <c r="GV54" s="101"/>
      <c r="GW54" s="101"/>
      <c r="GX54" s="101"/>
      <c r="GY54" s="101"/>
      <c r="GZ54" s="101"/>
      <c r="HA54" s="101"/>
      <c r="HB54" s="98"/>
      <c r="HC54" s="99"/>
      <c r="HD54" s="1"/>
      <c r="HE54" s="98">
        <v>2846.9480100000001</v>
      </c>
      <c r="HF54" s="100">
        <v>2785.1894600000001</v>
      </c>
      <c r="HG54" s="99">
        <v>842.56310000000008</v>
      </c>
    </row>
    <row r="55" spans="1:215" ht="15.75" thickBot="1">
      <c r="A55" s="1"/>
      <c r="B55" s="106" t="s">
        <v>835</v>
      </c>
      <c r="C55" s="107">
        <v>0</v>
      </c>
      <c r="D55" s="108">
        <v>0</v>
      </c>
      <c r="E55" s="107">
        <v>0</v>
      </c>
      <c r="F55" s="109">
        <v>0</v>
      </c>
      <c r="G55" s="109">
        <v>127.975115</v>
      </c>
      <c r="H55" s="108">
        <v>123.49200500000001</v>
      </c>
      <c r="I55" s="107">
        <v>0</v>
      </c>
      <c r="J55" s="108">
        <v>0</v>
      </c>
      <c r="K55" s="107">
        <v>2113.4207999999999</v>
      </c>
      <c r="L55" s="108">
        <v>0</v>
      </c>
      <c r="M55" s="107">
        <v>0</v>
      </c>
      <c r="N55" s="109">
        <v>0</v>
      </c>
      <c r="O55" s="109">
        <v>0</v>
      </c>
      <c r="P55" s="109">
        <v>0</v>
      </c>
      <c r="Q55" s="109">
        <v>0</v>
      </c>
      <c r="R55" s="109">
        <v>0</v>
      </c>
      <c r="S55" s="109">
        <v>0</v>
      </c>
      <c r="T55" s="108">
        <v>0</v>
      </c>
      <c r="U55" s="107">
        <v>435.38952</v>
      </c>
      <c r="V55" s="109">
        <v>460.60703999999998</v>
      </c>
      <c r="W55" s="109">
        <v>586.20863999999995</v>
      </c>
      <c r="X55" s="108">
        <v>25.470479999999998</v>
      </c>
      <c r="Y55" s="110">
        <v>0</v>
      </c>
      <c r="Z55" s="107">
        <v>0</v>
      </c>
      <c r="AA55" s="108">
        <v>314.05166000000003</v>
      </c>
      <c r="AB55" s="107">
        <v>0</v>
      </c>
      <c r="AC55" s="109">
        <v>0</v>
      </c>
      <c r="AD55" s="109">
        <v>0</v>
      </c>
      <c r="AE55" s="109">
        <v>0</v>
      </c>
      <c r="AF55" s="109">
        <v>0</v>
      </c>
      <c r="AG55" s="109">
        <v>562.67864999999995</v>
      </c>
      <c r="AH55" s="108">
        <v>246.64608000000001</v>
      </c>
      <c r="AI55" s="110">
        <v>0</v>
      </c>
      <c r="AJ55" s="110">
        <v>0</v>
      </c>
      <c r="AK55" s="110">
        <v>3856.52423</v>
      </c>
      <c r="AL55" s="107">
        <v>3908.2073399999999</v>
      </c>
      <c r="AM55" s="108">
        <v>158.65459999999999</v>
      </c>
      <c r="AN55" s="107">
        <v>0</v>
      </c>
      <c r="AO55" s="108">
        <v>0</v>
      </c>
      <c r="AP55" s="110">
        <v>0</v>
      </c>
      <c r="AQ55" s="107">
        <v>0</v>
      </c>
      <c r="AR55" s="108">
        <v>0</v>
      </c>
      <c r="AS55" s="110">
        <v>0</v>
      </c>
      <c r="AT55" s="110">
        <v>0</v>
      </c>
      <c r="AU55" s="110">
        <v>0</v>
      </c>
      <c r="AV55" s="107">
        <v>0</v>
      </c>
      <c r="AW55" s="109">
        <v>0</v>
      </c>
      <c r="AX55" s="108">
        <v>0</v>
      </c>
      <c r="AY55" s="107">
        <v>0</v>
      </c>
      <c r="AZ55" s="109">
        <v>0</v>
      </c>
      <c r="BA55" s="109">
        <v>0</v>
      </c>
      <c r="BB55" s="109">
        <v>0</v>
      </c>
      <c r="BC55" s="109">
        <v>0</v>
      </c>
      <c r="BD55" s="109">
        <v>0</v>
      </c>
      <c r="BE55" s="109">
        <v>0</v>
      </c>
      <c r="BF55" s="109">
        <v>0</v>
      </c>
      <c r="BG55" s="108">
        <v>0</v>
      </c>
      <c r="BH55" s="110">
        <v>0</v>
      </c>
      <c r="BI55" s="107">
        <v>0</v>
      </c>
      <c r="BJ55" s="109">
        <v>0</v>
      </c>
      <c r="BK55" s="108">
        <v>0</v>
      </c>
      <c r="BL55" s="107">
        <v>0</v>
      </c>
      <c r="BM55" s="109">
        <v>0</v>
      </c>
      <c r="BN55" s="109">
        <v>0</v>
      </c>
      <c r="BO55" s="109">
        <v>0</v>
      </c>
      <c r="BP55" s="109">
        <v>0</v>
      </c>
      <c r="BQ55" s="109">
        <v>0</v>
      </c>
      <c r="BR55" s="109">
        <v>0</v>
      </c>
      <c r="BS55" s="109">
        <v>1446.7061000000001</v>
      </c>
      <c r="BT55" s="109">
        <v>0</v>
      </c>
      <c r="BU55" s="109">
        <v>2651.92848</v>
      </c>
      <c r="BV55" s="109">
        <v>4955.8694400000004</v>
      </c>
      <c r="BW55" s="109">
        <v>4946.7717599999996</v>
      </c>
      <c r="BX55" s="109">
        <v>4943.7607200000002</v>
      </c>
      <c r="BY55" s="108">
        <v>0</v>
      </c>
      <c r="BZ55" s="107">
        <v>417.97991999999999</v>
      </c>
      <c r="CA55" s="108">
        <v>1057.28808</v>
      </c>
      <c r="CB55" s="107">
        <v>0</v>
      </c>
      <c r="CC55" s="109">
        <v>0</v>
      </c>
      <c r="CD55" s="109">
        <v>0</v>
      </c>
      <c r="CE55" s="109">
        <v>0</v>
      </c>
      <c r="CF55" s="109">
        <v>0</v>
      </c>
      <c r="CG55" s="109">
        <v>2835.5364</v>
      </c>
      <c r="CH55" s="109">
        <v>1149.72336</v>
      </c>
      <c r="CI55" s="109">
        <v>1289.04288</v>
      </c>
      <c r="CJ55" s="109">
        <v>0</v>
      </c>
      <c r="CK55" s="109">
        <v>0</v>
      </c>
      <c r="CL55" s="109">
        <v>0</v>
      </c>
      <c r="CM55" s="108">
        <v>4588.7090399999997</v>
      </c>
      <c r="CN55" s="107">
        <v>4333.28352</v>
      </c>
      <c r="CO55" s="109">
        <v>4332.58824</v>
      </c>
      <c r="CP55" s="109">
        <v>4352.0054399999999</v>
      </c>
      <c r="CQ55" s="108">
        <v>4344.6988799999999</v>
      </c>
      <c r="CR55" s="107">
        <v>0</v>
      </c>
      <c r="CS55" s="108">
        <v>7135.1380799999997</v>
      </c>
      <c r="CT55" s="111"/>
      <c r="CU55" s="112"/>
      <c r="CV55" s="113"/>
      <c r="CW55" s="111"/>
      <c r="CX55" s="112"/>
      <c r="CY55" s="112"/>
      <c r="CZ55" s="113"/>
      <c r="DA55" s="111"/>
      <c r="DB55" s="112"/>
      <c r="DC55" s="112"/>
      <c r="DD55" s="112"/>
      <c r="DE55" s="112"/>
      <c r="DF55" s="112"/>
      <c r="DG55" s="112"/>
      <c r="DH55" s="112"/>
      <c r="DI55" s="112"/>
      <c r="DJ55" s="112"/>
      <c r="DK55" s="112"/>
      <c r="DL55" s="113"/>
      <c r="DM55" s="111"/>
      <c r="DN55" s="112"/>
      <c r="DO55" s="112"/>
      <c r="DP55" s="113"/>
      <c r="DQ55" s="111"/>
      <c r="DR55" s="112"/>
      <c r="DS55" s="112"/>
      <c r="DT55" s="113"/>
      <c r="DU55" s="106"/>
      <c r="DV55" s="111"/>
      <c r="DW55" s="112"/>
      <c r="DX55" s="112"/>
      <c r="DY55" s="112"/>
      <c r="DZ55" s="112"/>
      <c r="EA55" s="113"/>
      <c r="EB55" s="1"/>
      <c r="EC55" s="110">
        <v>4.76966</v>
      </c>
      <c r="ED55" s="110">
        <v>0</v>
      </c>
      <c r="EE55" s="110">
        <v>0</v>
      </c>
      <c r="EF55" s="110">
        <v>0</v>
      </c>
      <c r="EG55" s="110">
        <v>0</v>
      </c>
      <c r="EH55" s="110">
        <v>0</v>
      </c>
      <c r="EI55" s="110">
        <v>0</v>
      </c>
      <c r="EJ55" s="107">
        <v>0</v>
      </c>
      <c r="EK55" s="108">
        <v>0</v>
      </c>
      <c r="EL55" s="110">
        <v>0</v>
      </c>
      <c r="EM55" s="110">
        <v>0</v>
      </c>
      <c r="EN55" s="110">
        <v>0</v>
      </c>
      <c r="EO55" s="110">
        <v>0</v>
      </c>
      <c r="EP55" s="110">
        <v>0</v>
      </c>
      <c r="EQ55" s="110">
        <v>0</v>
      </c>
      <c r="ER55" s="110">
        <v>0</v>
      </c>
      <c r="ES55" s="110">
        <v>0</v>
      </c>
      <c r="ET55" s="110">
        <v>0</v>
      </c>
      <c r="EU55" s="110">
        <v>0</v>
      </c>
      <c r="EV55" s="110">
        <v>0</v>
      </c>
      <c r="EW55" s="110">
        <v>0</v>
      </c>
      <c r="EX55" s="110">
        <v>0</v>
      </c>
      <c r="EY55" s="107">
        <v>0</v>
      </c>
      <c r="EZ55" s="109">
        <v>0</v>
      </c>
      <c r="FA55" s="109">
        <v>0</v>
      </c>
      <c r="FB55" s="108">
        <v>0</v>
      </c>
      <c r="FC55" s="110">
        <v>0</v>
      </c>
      <c r="FD55" s="110">
        <v>0</v>
      </c>
      <c r="FE55" s="110">
        <v>0</v>
      </c>
      <c r="FF55" s="110">
        <v>0</v>
      </c>
      <c r="FG55" s="110">
        <v>0</v>
      </c>
      <c r="FH55" s="110">
        <v>0</v>
      </c>
      <c r="FI55" s="110">
        <v>0</v>
      </c>
      <c r="FJ55" s="107">
        <v>0</v>
      </c>
      <c r="FK55" s="109">
        <v>0</v>
      </c>
      <c r="FL55" s="109">
        <v>0</v>
      </c>
      <c r="FM55" s="108">
        <v>0</v>
      </c>
      <c r="FN55" s="110">
        <v>0</v>
      </c>
      <c r="FO55" s="107">
        <v>0</v>
      </c>
      <c r="FP55" s="108">
        <v>0</v>
      </c>
      <c r="FQ55" s="107">
        <v>0</v>
      </c>
      <c r="FR55" s="109">
        <v>0</v>
      </c>
      <c r="FS55" s="109">
        <v>0</v>
      </c>
      <c r="FT55" s="109">
        <v>0</v>
      </c>
      <c r="FU55" s="108">
        <v>0</v>
      </c>
      <c r="FV55" s="107">
        <v>0</v>
      </c>
      <c r="FW55" s="108">
        <v>0</v>
      </c>
      <c r="FX55" s="107">
        <v>0</v>
      </c>
      <c r="FY55" s="109">
        <v>0</v>
      </c>
      <c r="FZ55" s="109">
        <v>0</v>
      </c>
      <c r="GA55" s="108">
        <v>0</v>
      </c>
      <c r="GB55" s="110">
        <v>0</v>
      </c>
      <c r="GC55" s="110">
        <v>0</v>
      </c>
      <c r="GD55" s="107">
        <v>0</v>
      </c>
      <c r="GE55" s="109">
        <v>0</v>
      </c>
      <c r="GF55" s="109">
        <v>0</v>
      </c>
      <c r="GG55" s="109">
        <v>0</v>
      </c>
      <c r="GH55" s="108">
        <v>0</v>
      </c>
      <c r="GI55" s="110">
        <v>0</v>
      </c>
      <c r="GJ55" s="107">
        <v>0</v>
      </c>
      <c r="GK55" s="108">
        <v>0</v>
      </c>
      <c r="GL55" s="1"/>
      <c r="GM55" s="110">
        <v>4.76966</v>
      </c>
      <c r="GN55" s="107">
        <v>0</v>
      </c>
      <c r="GO55" s="108">
        <v>0</v>
      </c>
      <c r="GP55" s="107">
        <v>0</v>
      </c>
      <c r="GQ55" s="108">
        <v>0</v>
      </c>
      <c r="GR55" s="110">
        <v>0</v>
      </c>
      <c r="GS55" s="110">
        <v>0</v>
      </c>
      <c r="GT55" s="110">
        <v>0</v>
      </c>
      <c r="GU55" s="1"/>
      <c r="GV55" s="110">
        <v>0</v>
      </c>
      <c r="GW55" s="110">
        <v>0</v>
      </c>
      <c r="GX55" s="110">
        <v>0</v>
      </c>
      <c r="GY55" s="110">
        <v>0</v>
      </c>
      <c r="GZ55" s="110">
        <v>0</v>
      </c>
      <c r="HA55" s="110">
        <v>0</v>
      </c>
      <c r="HB55" s="107">
        <v>0</v>
      </c>
      <c r="HC55" s="108">
        <v>0</v>
      </c>
      <c r="HD55" s="1"/>
      <c r="HE55" s="111"/>
      <c r="HF55" s="112"/>
      <c r="HG55" s="113"/>
    </row>
    <row r="56" spans="1:21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c r="A57" s="1"/>
      <c r="B57" s="1"/>
      <c r="C57" s="114" t="s">
        <v>1340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c r="A59" s="1"/>
      <c r="B59" s="1"/>
      <c r="C59" s="114" t="s">
        <v>1341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c r="A60" s="1"/>
      <c r="B60" s="1"/>
      <c r="C60" s="1"/>
      <c r="D60" s="1" t="s">
        <v>1342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c r="A62" s="1"/>
      <c r="B62" s="1"/>
      <c r="C62" s="114" t="s">
        <v>763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c r="A63" s="1"/>
      <c r="B63" s="1"/>
      <c r="C63" s="115"/>
      <c r="D63" s="1" t="s">
        <v>1343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0">
    <mergeCell ref="HE4:HG4"/>
    <mergeCell ref="GY4"/>
    <mergeCell ref="GZ4"/>
    <mergeCell ref="HA4"/>
    <mergeCell ref="HB4:HC4"/>
    <mergeCell ref="GS4"/>
    <mergeCell ref="GT4"/>
    <mergeCell ref="GV4"/>
    <mergeCell ref="GW4"/>
    <mergeCell ref="GX4"/>
    <mergeCell ref="GJ4:GK4"/>
    <mergeCell ref="GM4"/>
    <mergeCell ref="GN4:GO4"/>
    <mergeCell ref="GP4:GQ4"/>
    <mergeCell ref="GR4"/>
    <mergeCell ref="FX4:GA4"/>
    <mergeCell ref="GB4"/>
    <mergeCell ref="GC4"/>
    <mergeCell ref="GD4:GH4"/>
    <mergeCell ref="GI4"/>
    <mergeCell ref="FJ4:FM4"/>
    <mergeCell ref="FN4"/>
    <mergeCell ref="FO4:FP4"/>
    <mergeCell ref="FQ4:FU4"/>
    <mergeCell ref="FV4:FW4"/>
    <mergeCell ref="FE4"/>
    <mergeCell ref="FF4"/>
    <mergeCell ref="FG4"/>
    <mergeCell ref="FH4"/>
    <mergeCell ref="FI4"/>
    <mergeCell ref="EW4"/>
    <mergeCell ref="EX4"/>
    <mergeCell ref="EY4:FB4"/>
    <mergeCell ref="FC4"/>
    <mergeCell ref="FD4"/>
    <mergeCell ref="ER4"/>
    <mergeCell ref="ES4"/>
    <mergeCell ref="ET4"/>
    <mergeCell ref="EU4"/>
    <mergeCell ref="EV4"/>
    <mergeCell ref="EM4"/>
    <mergeCell ref="EN4"/>
    <mergeCell ref="EO4"/>
    <mergeCell ref="EP4"/>
    <mergeCell ref="EQ4"/>
    <mergeCell ref="EG4"/>
    <mergeCell ref="EH4"/>
    <mergeCell ref="EI4"/>
    <mergeCell ref="EJ4:EK4"/>
    <mergeCell ref="EL4"/>
    <mergeCell ref="DV4:EA4"/>
    <mergeCell ref="EC4"/>
    <mergeCell ref="ED4"/>
    <mergeCell ref="EE4"/>
    <mergeCell ref="EF4"/>
    <mergeCell ref="CW4:CZ4"/>
    <mergeCell ref="DA4:DL4"/>
    <mergeCell ref="DM4:DP4"/>
    <mergeCell ref="DQ4:DT4"/>
    <mergeCell ref="DU4"/>
    <mergeCell ref="BZ4:CA4"/>
    <mergeCell ref="CB4:CM4"/>
    <mergeCell ref="CN4:CQ4"/>
    <mergeCell ref="CR4:CS4"/>
    <mergeCell ref="CT4:CV4"/>
    <mergeCell ref="AV4:AX4"/>
    <mergeCell ref="AY4:BG4"/>
    <mergeCell ref="BH4"/>
    <mergeCell ref="BI4:BK4"/>
    <mergeCell ref="BL4:BY4"/>
    <mergeCell ref="AP4"/>
    <mergeCell ref="AQ4:AR4"/>
    <mergeCell ref="AS4"/>
    <mergeCell ref="AT4"/>
    <mergeCell ref="AU4"/>
    <mergeCell ref="AI4"/>
    <mergeCell ref="AJ4"/>
    <mergeCell ref="AK4"/>
    <mergeCell ref="AL4:AM4"/>
    <mergeCell ref="AN4:AO4"/>
    <mergeCell ref="M4:T4"/>
    <mergeCell ref="U4:X4"/>
    <mergeCell ref="Y4"/>
    <mergeCell ref="Z4:AA4"/>
    <mergeCell ref="AB4:AH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cols>
    <col min="1" max="1" width="16" customWidth="1"/>
    <col min="2" max="49" width="18" customWidth="1"/>
  </cols>
  <sheetData>
    <row r="1" spans="1:4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c r="A5" s="22" t="s">
        <v>1344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c r="A6" s="116" t="s">
        <v>3</v>
      </c>
      <c r="B6" s="225" t="s">
        <v>501</v>
      </c>
      <c r="C6" s="225"/>
      <c r="D6" s="225"/>
      <c r="E6" s="225"/>
      <c r="F6" s="225"/>
      <c r="G6" s="225"/>
      <c r="H6" s="225" t="s">
        <v>14</v>
      </c>
      <c r="I6" s="225"/>
      <c r="J6" s="225" t="s">
        <v>84</v>
      </c>
      <c r="K6" s="225"/>
      <c r="L6" s="225"/>
      <c r="M6" s="225" t="s">
        <v>499</v>
      </c>
      <c r="N6" s="225"/>
      <c r="O6" s="225" t="s">
        <v>261</v>
      </c>
      <c r="P6" s="225" t="s">
        <v>89</v>
      </c>
      <c r="Q6" s="225"/>
      <c r="R6" s="225"/>
      <c r="S6" s="225"/>
      <c r="T6" s="225" t="s">
        <v>503</v>
      </c>
      <c r="U6" s="225" t="s">
        <v>879</v>
      </c>
      <c r="V6" s="225" t="s">
        <v>98</v>
      </c>
      <c r="W6" s="225"/>
      <c r="X6" s="225"/>
      <c r="Y6" s="225"/>
      <c r="Z6" s="225"/>
      <c r="AA6" s="225" t="s">
        <v>115</v>
      </c>
      <c r="AB6" s="225"/>
      <c r="AC6" s="225" t="s">
        <v>126</v>
      </c>
      <c r="AD6" s="225"/>
      <c r="AE6" s="225"/>
      <c r="AF6" s="225"/>
      <c r="AG6" s="225" t="s">
        <v>132</v>
      </c>
      <c r="AH6" s="225"/>
      <c r="AI6" s="225"/>
      <c r="AJ6" s="225"/>
      <c r="AK6" s="225"/>
      <c r="AL6" s="225" t="s">
        <v>500</v>
      </c>
      <c r="AM6" s="225"/>
      <c r="AN6" s="225" t="s">
        <v>65</v>
      </c>
      <c r="AO6" s="225"/>
      <c r="AP6" s="225"/>
      <c r="AQ6" s="225"/>
      <c r="AR6" s="225"/>
      <c r="AS6" s="225"/>
      <c r="AT6" s="225"/>
      <c r="AU6" s="225"/>
      <c r="AV6" s="225"/>
      <c r="AW6" s="225"/>
    </row>
    <row r="7" spans="1:49" ht="38.25">
      <c r="A7" s="116" t="s">
        <v>1345</v>
      </c>
      <c r="B7" s="116" t="s">
        <v>1346</v>
      </c>
      <c r="C7" s="116" t="s">
        <v>1346</v>
      </c>
      <c r="D7" s="116" t="s">
        <v>1346</v>
      </c>
      <c r="E7" s="116" t="s">
        <v>1346</v>
      </c>
      <c r="F7" s="116" t="s">
        <v>1346</v>
      </c>
      <c r="G7" s="116" t="s">
        <v>1346</v>
      </c>
      <c r="H7" s="116" t="s">
        <v>1347</v>
      </c>
      <c r="I7" s="116" t="s">
        <v>1348</v>
      </c>
      <c r="J7" s="116" t="s">
        <v>1349</v>
      </c>
      <c r="K7" s="116" t="s">
        <v>1349</v>
      </c>
      <c r="L7" s="116" t="s">
        <v>1349</v>
      </c>
      <c r="M7" s="116" t="s">
        <v>1350</v>
      </c>
      <c r="N7" s="116" t="s">
        <v>1350</v>
      </c>
      <c r="O7" s="116" t="s">
        <v>1351</v>
      </c>
      <c r="P7" s="116" t="s">
        <v>549</v>
      </c>
      <c r="Q7" s="116" t="s">
        <v>549</v>
      </c>
      <c r="R7" s="116" t="s">
        <v>549</v>
      </c>
      <c r="S7" s="116" t="s">
        <v>549</v>
      </c>
      <c r="T7" s="116" t="s">
        <v>1352</v>
      </c>
      <c r="U7" s="116" t="s">
        <v>1353</v>
      </c>
      <c r="V7" s="116" t="s">
        <v>1354</v>
      </c>
      <c r="W7" s="116" t="s">
        <v>1355</v>
      </c>
      <c r="X7" s="116" t="s">
        <v>1355</v>
      </c>
      <c r="Y7" s="116" t="s">
        <v>1356</v>
      </c>
      <c r="Z7" s="116" t="s">
        <v>1357</v>
      </c>
      <c r="AA7" s="116" t="s">
        <v>549</v>
      </c>
      <c r="AB7" s="116" t="s">
        <v>549</v>
      </c>
      <c r="AC7" s="116" t="s">
        <v>1358</v>
      </c>
      <c r="AD7" s="116" t="s">
        <v>1359</v>
      </c>
      <c r="AE7" s="116" t="s">
        <v>1360</v>
      </c>
      <c r="AF7" s="116" t="s">
        <v>1358</v>
      </c>
      <c r="AG7" s="116" t="s">
        <v>1361</v>
      </c>
      <c r="AH7" s="116" t="s">
        <v>1361</v>
      </c>
      <c r="AI7" s="116" t="s">
        <v>1362</v>
      </c>
      <c r="AJ7" s="116" t="s">
        <v>1363</v>
      </c>
      <c r="AK7" s="116" t="s">
        <v>1363</v>
      </c>
      <c r="AL7" s="116" t="s">
        <v>500</v>
      </c>
      <c r="AM7" s="116" t="s">
        <v>500</v>
      </c>
      <c r="AN7" s="116" t="s">
        <v>1364</v>
      </c>
      <c r="AO7" s="116" t="s">
        <v>549</v>
      </c>
      <c r="AP7" s="116" t="s">
        <v>549</v>
      </c>
      <c r="AQ7" s="116" t="s">
        <v>913</v>
      </c>
      <c r="AR7" s="116" t="s">
        <v>549</v>
      </c>
      <c r="AS7" s="116" t="s">
        <v>1355</v>
      </c>
      <c r="AT7" s="116" t="s">
        <v>1365</v>
      </c>
      <c r="AU7" s="116" t="s">
        <v>1354</v>
      </c>
      <c r="AV7" s="116" t="s">
        <v>1355</v>
      </c>
      <c r="AW7" s="116" t="s">
        <v>1366</v>
      </c>
    </row>
    <row r="8" spans="1:49" ht="25.5">
      <c r="A8" s="116" t="s">
        <v>1367</v>
      </c>
      <c r="B8" s="116" t="s">
        <v>1368</v>
      </c>
      <c r="C8" s="116" t="s">
        <v>1368</v>
      </c>
      <c r="D8" s="116" t="s">
        <v>1369</v>
      </c>
      <c r="E8" s="116" t="s">
        <v>1369</v>
      </c>
      <c r="F8" s="116" t="s">
        <v>1370</v>
      </c>
      <c r="G8" s="116" t="s">
        <v>1369</v>
      </c>
      <c r="H8" s="116" t="s">
        <v>1369</v>
      </c>
      <c r="I8" s="116" t="s">
        <v>1369</v>
      </c>
      <c r="J8" s="116" t="s">
        <v>1368</v>
      </c>
      <c r="K8" s="116" t="s">
        <v>1368</v>
      </c>
      <c r="L8" s="116" t="s">
        <v>1370</v>
      </c>
      <c r="M8" s="116" t="s">
        <v>1369</v>
      </c>
      <c r="N8" s="116" t="s">
        <v>1369</v>
      </c>
      <c r="O8" s="116" t="s">
        <v>1369</v>
      </c>
      <c r="P8" s="116" t="s">
        <v>1369</v>
      </c>
      <c r="Q8" s="116" t="s">
        <v>1369</v>
      </c>
      <c r="R8" s="116" t="s">
        <v>1369</v>
      </c>
      <c r="S8" s="116" t="s">
        <v>1369</v>
      </c>
      <c r="T8" s="116" t="s">
        <v>1369</v>
      </c>
      <c r="U8" s="116" t="s">
        <v>1369</v>
      </c>
      <c r="V8" s="116" t="s">
        <v>1369</v>
      </c>
      <c r="W8" s="116" t="s">
        <v>1369</v>
      </c>
      <c r="X8" s="116" t="s">
        <v>1369</v>
      </c>
      <c r="Y8" s="116" t="s">
        <v>1369</v>
      </c>
      <c r="Z8" s="116" t="s">
        <v>1369</v>
      </c>
      <c r="AA8" s="116" t="s">
        <v>1369</v>
      </c>
      <c r="AB8" s="116" t="s">
        <v>1369</v>
      </c>
      <c r="AC8" s="116" t="s">
        <v>1369</v>
      </c>
      <c r="AD8" s="116" t="s">
        <v>1370</v>
      </c>
      <c r="AE8" s="116" t="s">
        <v>1368</v>
      </c>
      <c r="AF8" s="116" t="s">
        <v>1369</v>
      </c>
      <c r="AG8" s="116" t="s">
        <v>1369</v>
      </c>
      <c r="AH8" s="116" t="s">
        <v>1369</v>
      </c>
      <c r="AI8" s="116" t="s">
        <v>1368</v>
      </c>
      <c r="AJ8" s="116" t="s">
        <v>1369</v>
      </c>
      <c r="AK8" s="116" t="s">
        <v>1369</v>
      </c>
      <c r="AL8" s="116" t="s">
        <v>1369</v>
      </c>
      <c r="AM8" s="116" t="s">
        <v>1369</v>
      </c>
      <c r="AN8" s="116" t="s">
        <v>1369</v>
      </c>
      <c r="AO8" s="116" t="s">
        <v>1369</v>
      </c>
      <c r="AP8" s="116" t="s">
        <v>1369</v>
      </c>
      <c r="AQ8" s="116" t="s">
        <v>1369</v>
      </c>
      <c r="AR8" s="116" t="s">
        <v>1369</v>
      </c>
      <c r="AS8" s="116" t="s">
        <v>1369</v>
      </c>
      <c r="AT8" s="116" t="s">
        <v>1369</v>
      </c>
      <c r="AU8" s="116" t="s">
        <v>1369</v>
      </c>
      <c r="AV8" s="116" t="s">
        <v>1369</v>
      </c>
      <c r="AW8" s="116" t="s">
        <v>1369</v>
      </c>
    </row>
    <row r="9" spans="1:49" ht="38.25">
      <c r="A9" s="116" t="s">
        <v>6</v>
      </c>
      <c r="B9" s="116" t="s">
        <v>1371</v>
      </c>
      <c r="C9" s="116" t="s">
        <v>1372</v>
      </c>
      <c r="D9" s="116" t="s">
        <v>1373</v>
      </c>
      <c r="E9" s="116" t="s">
        <v>1373</v>
      </c>
      <c r="F9" s="116" t="s">
        <v>857</v>
      </c>
      <c r="G9" s="116" t="s">
        <v>1373</v>
      </c>
      <c r="H9" s="116" t="s">
        <v>15</v>
      </c>
      <c r="I9" s="116" t="s">
        <v>227</v>
      </c>
      <c r="J9" s="116" t="s">
        <v>1374</v>
      </c>
      <c r="K9" s="116" t="s">
        <v>1375</v>
      </c>
      <c r="L9" s="116" t="s">
        <v>864</v>
      </c>
      <c r="M9" s="116" t="s">
        <v>1376</v>
      </c>
      <c r="N9" s="116" t="s">
        <v>1376</v>
      </c>
      <c r="O9" s="116" t="s">
        <v>1377</v>
      </c>
      <c r="P9" s="116" t="s">
        <v>1378</v>
      </c>
      <c r="Q9" s="116" t="s">
        <v>1379</v>
      </c>
      <c r="R9" s="116" t="s">
        <v>1380</v>
      </c>
      <c r="S9" s="116" t="s">
        <v>1381</v>
      </c>
      <c r="T9" s="116" t="s">
        <v>580</v>
      </c>
      <c r="U9" s="116" t="s">
        <v>1382</v>
      </c>
      <c r="V9" s="116" t="s">
        <v>1383</v>
      </c>
      <c r="W9" s="116" t="s">
        <v>1384</v>
      </c>
      <c r="X9" s="116" t="s">
        <v>1384</v>
      </c>
      <c r="Y9" s="116" t="s">
        <v>1385</v>
      </c>
      <c r="Z9" s="116" t="s">
        <v>1386</v>
      </c>
      <c r="AA9" s="116" t="s">
        <v>1387</v>
      </c>
      <c r="AB9" s="116" t="s">
        <v>562</v>
      </c>
      <c r="AC9" s="116" t="s">
        <v>1388</v>
      </c>
      <c r="AD9" s="116" t="s">
        <v>897</v>
      </c>
      <c r="AE9" s="116" t="s">
        <v>1389</v>
      </c>
      <c r="AF9" s="116" t="s">
        <v>1388</v>
      </c>
      <c r="AG9" s="116" t="s">
        <v>1390</v>
      </c>
      <c r="AH9" s="116" t="s">
        <v>1390</v>
      </c>
      <c r="AI9" s="116" t="s">
        <v>1391</v>
      </c>
      <c r="AJ9" s="116" t="s">
        <v>1392</v>
      </c>
      <c r="AK9" s="116" t="s">
        <v>1392</v>
      </c>
      <c r="AL9" s="116" t="s">
        <v>500</v>
      </c>
      <c r="AM9" s="116" t="s">
        <v>1393</v>
      </c>
      <c r="AN9" s="116" t="s">
        <v>1394</v>
      </c>
      <c r="AO9" s="116" t="s">
        <v>1395</v>
      </c>
      <c r="AP9" s="116" t="s">
        <v>1395</v>
      </c>
      <c r="AQ9" s="116" t="s">
        <v>1396</v>
      </c>
      <c r="AR9" s="116" t="s">
        <v>1397</v>
      </c>
      <c r="AS9" s="116" t="s">
        <v>1398</v>
      </c>
      <c r="AT9" s="116" t="s">
        <v>1399</v>
      </c>
      <c r="AU9" s="116" t="s">
        <v>1400</v>
      </c>
      <c r="AV9" s="116" t="s">
        <v>1401</v>
      </c>
      <c r="AW9" s="116" t="s">
        <v>1402</v>
      </c>
    </row>
    <row r="10" spans="1:49" ht="51">
      <c r="A10" s="116" t="s">
        <v>971</v>
      </c>
      <c r="B10" s="116" t="s">
        <v>1403</v>
      </c>
      <c r="C10" s="116" t="s">
        <v>1403</v>
      </c>
      <c r="D10" s="116" t="s">
        <v>1404</v>
      </c>
      <c r="E10" s="116" t="s">
        <v>1405</v>
      </c>
      <c r="F10" s="116" t="s">
        <v>1406</v>
      </c>
      <c r="G10" s="116" t="s">
        <v>1407</v>
      </c>
      <c r="H10" s="116" t="s">
        <v>1404</v>
      </c>
      <c r="I10" s="116" t="s">
        <v>1404</v>
      </c>
      <c r="J10" s="116" t="s">
        <v>1403</v>
      </c>
      <c r="K10" s="116" t="s">
        <v>1403</v>
      </c>
      <c r="L10" s="116" t="s">
        <v>1406</v>
      </c>
      <c r="M10" s="116" t="s">
        <v>1405</v>
      </c>
      <c r="N10" s="116" t="s">
        <v>1407</v>
      </c>
      <c r="O10" s="116" t="s">
        <v>1404</v>
      </c>
      <c r="P10" s="116" t="s">
        <v>1407</v>
      </c>
      <c r="Q10" s="116" t="s">
        <v>1407</v>
      </c>
      <c r="R10" s="116" t="s">
        <v>1407</v>
      </c>
      <c r="S10" s="116" t="s">
        <v>1404</v>
      </c>
      <c r="T10" s="116" t="s">
        <v>1407</v>
      </c>
      <c r="U10" s="116" t="s">
        <v>1404</v>
      </c>
      <c r="V10" s="116" t="s">
        <v>1407</v>
      </c>
      <c r="W10" s="116" t="s">
        <v>1407</v>
      </c>
      <c r="X10" s="116" t="s">
        <v>1405</v>
      </c>
      <c r="Y10" s="116" t="s">
        <v>1407</v>
      </c>
      <c r="Z10" s="116" t="s">
        <v>1407</v>
      </c>
      <c r="AA10" s="116" t="s">
        <v>1404</v>
      </c>
      <c r="AB10" s="116" t="s">
        <v>1407</v>
      </c>
      <c r="AC10" s="116" t="s">
        <v>1404</v>
      </c>
      <c r="AD10" s="116" t="s">
        <v>1406</v>
      </c>
      <c r="AE10" s="116" t="s">
        <v>1404</v>
      </c>
      <c r="AF10" s="116" t="s">
        <v>1404</v>
      </c>
      <c r="AG10" s="116" t="s">
        <v>1404</v>
      </c>
      <c r="AH10" s="116" t="s">
        <v>1407</v>
      </c>
      <c r="AI10" s="116" t="s">
        <v>1407</v>
      </c>
      <c r="AJ10" s="116" t="s">
        <v>1404</v>
      </c>
      <c r="AK10" s="116" t="s">
        <v>1407</v>
      </c>
      <c r="AL10" s="116" t="s">
        <v>1404</v>
      </c>
      <c r="AM10" s="116" t="s">
        <v>1407</v>
      </c>
      <c r="AN10" s="116" t="s">
        <v>1407</v>
      </c>
      <c r="AO10" s="116" t="s">
        <v>1404</v>
      </c>
      <c r="AP10" s="116" t="s">
        <v>1407</v>
      </c>
      <c r="AQ10" s="116" t="s">
        <v>1407</v>
      </c>
      <c r="AR10" s="116" t="s">
        <v>1404</v>
      </c>
      <c r="AS10" s="116" t="s">
        <v>1404</v>
      </c>
      <c r="AT10" s="116" t="s">
        <v>1404</v>
      </c>
      <c r="AU10" s="116" t="s">
        <v>1404</v>
      </c>
      <c r="AV10" s="116" t="s">
        <v>1404</v>
      </c>
      <c r="AW10" s="116" t="s">
        <v>1407</v>
      </c>
    </row>
    <row r="11" spans="1:49">
      <c r="A11" s="116" t="s">
        <v>71</v>
      </c>
      <c r="B11" s="116" t="s">
        <v>1408</v>
      </c>
      <c r="C11" s="116" t="s">
        <v>1408</v>
      </c>
      <c r="D11" s="116" t="s">
        <v>1408</v>
      </c>
      <c r="E11" s="116" t="s">
        <v>1408</v>
      </c>
      <c r="F11" s="116" t="s">
        <v>1408</v>
      </c>
      <c r="G11" s="116" t="s">
        <v>1408</v>
      </c>
      <c r="H11" s="116" t="s">
        <v>1408</v>
      </c>
      <c r="I11" s="116" t="s">
        <v>1408</v>
      </c>
      <c r="J11" s="116" t="s">
        <v>1408</v>
      </c>
      <c r="K11" s="116" t="s">
        <v>1408</v>
      </c>
      <c r="L11" s="116" t="s">
        <v>1408</v>
      </c>
      <c r="M11" s="116" t="s">
        <v>1408</v>
      </c>
      <c r="N11" s="116" t="s">
        <v>1408</v>
      </c>
      <c r="O11" s="116" t="s">
        <v>1408</v>
      </c>
      <c r="P11" s="116" t="s">
        <v>1408</v>
      </c>
      <c r="Q11" s="116" t="s">
        <v>1408</v>
      </c>
      <c r="R11" s="116" t="s">
        <v>1408</v>
      </c>
      <c r="S11" s="116" t="s">
        <v>1408</v>
      </c>
      <c r="T11" s="116" t="s">
        <v>1408</v>
      </c>
      <c r="U11" s="116" t="s">
        <v>1408</v>
      </c>
      <c r="V11" s="116" t="s">
        <v>1408</v>
      </c>
      <c r="W11" s="116" t="s">
        <v>1408</v>
      </c>
      <c r="X11" s="116" t="s">
        <v>1408</v>
      </c>
      <c r="Y11" s="116" t="s">
        <v>1408</v>
      </c>
      <c r="Z11" s="116" t="s">
        <v>1408</v>
      </c>
      <c r="AA11" s="116" t="s">
        <v>1408</v>
      </c>
      <c r="AB11" s="116" t="s">
        <v>1408</v>
      </c>
      <c r="AC11" s="116" t="s">
        <v>1408</v>
      </c>
      <c r="AD11" s="116" t="s">
        <v>1408</v>
      </c>
      <c r="AE11" s="116" t="s">
        <v>1408</v>
      </c>
      <c r="AF11" s="116" t="s">
        <v>1408</v>
      </c>
      <c r="AG11" s="116" t="s">
        <v>1408</v>
      </c>
      <c r="AH11" s="116" t="s">
        <v>1408</v>
      </c>
      <c r="AI11" s="116" t="s">
        <v>1408</v>
      </c>
      <c r="AJ11" s="116" t="s">
        <v>1408</v>
      </c>
      <c r="AK11" s="116" t="s">
        <v>1408</v>
      </c>
      <c r="AL11" s="116" t="s">
        <v>1408</v>
      </c>
      <c r="AM11" s="116" t="s">
        <v>1408</v>
      </c>
      <c r="AN11" s="116" t="s">
        <v>1408</v>
      </c>
      <c r="AO11" s="116" t="s">
        <v>1408</v>
      </c>
      <c r="AP11" s="116" t="s">
        <v>1408</v>
      </c>
      <c r="AQ11" s="116" t="s">
        <v>1408</v>
      </c>
      <c r="AR11" s="116" t="s">
        <v>1408</v>
      </c>
      <c r="AS11" s="116" t="s">
        <v>1408</v>
      </c>
      <c r="AT11" s="116" t="s">
        <v>1408</v>
      </c>
      <c r="AU11" s="116" t="s">
        <v>1408</v>
      </c>
      <c r="AV11" s="116" t="s">
        <v>1408</v>
      </c>
      <c r="AW11" s="116" t="s">
        <v>1408</v>
      </c>
    </row>
    <row r="12" spans="1:49">
      <c r="A12" s="117" t="s">
        <v>76</v>
      </c>
      <c r="B12" s="118">
        <v>9</v>
      </c>
      <c r="C12" s="119">
        <v>34</v>
      </c>
      <c r="D12" s="119">
        <v>35.9</v>
      </c>
      <c r="E12" s="119">
        <v>7.0215199999999998</v>
      </c>
      <c r="F12" s="119">
        <v>41</v>
      </c>
      <c r="G12" s="120">
        <v>42</v>
      </c>
      <c r="H12" s="118">
        <v>14</v>
      </c>
      <c r="I12" s="120">
        <v>89</v>
      </c>
      <c r="J12" s="118">
        <v>13.47</v>
      </c>
      <c r="K12" s="119">
        <v>11.92</v>
      </c>
      <c r="L12" s="120">
        <v>12.57</v>
      </c>
      <c r="M12" s="121" t="s">
        <v>1409</v>
      </c>
      <c r="N12" s="122" t="s">
        <v>1409</v>
      </c>
      <c r="O12" s="123">
        <v>1.742</v>
      </c>
      <c r="P12" s="118">
        <v>67.239999999999995</v>
      </c>
      <c r="Q12" s="119">
        <v>55.23</v>
      </c>
      <c r="R12" s="119">
        <v>175.1</v>
      </c>
      <c r="S12" s="120">
        <v>130.96199999999999</v>
      </c>
      <c r="T12" s="123">
        <v>150.774</v>
      </c>
      <c r="U12" s="123">
        <v>4.79</v>
      </c>
      <c r="V12" s="118">
        <v>20</v>
      </c>
      <c r="W12" s="119">
        <v>4.8</v>
      </c>
      <c r="X12" s="119">
        <v>0.44</v>
      </c>
      <c r="Y12" s="119">
        <v>1.04</v>
      </c>
      <c r="Z12" s="120">
        <v>7.2</v>
      </c>
      <c r="AA12" s="118">
        <v>84.89</v>
      </c>
      <c r="AB12" s="120">
        <v>274.22000000000003</v>
      </c>
      <c r="AC12" s="118">
        <v>97.456000000000003</v>
      </c>
      <c r="AD12" s="119">
        <v>68.05</v>
      </c>
      <c r="AE12" s="119">
        <v>6.2919999999999998</v>
      </c>
      <c r="AF12" s="120">
        <v>0</v>
      </c>
      <c r="AG12" s="118">
        <v>4.7953000000000001</v>
      </c>
      <c r="AH12" s="119">
        <v>14.4</v>
      </c>
      <c r="AI12" s="119">
        <v>10.217510000000001</v>
      </c>
      <c r="AJ12" s="119">
        <v>12.79583</v>
      </c>
      <c r="AK12" s="120">
        <v>13.5</v>
      </c>
      <c r="AL12" s="118">
        <v>41.88</v>
      </c>
      <c r="AM12" s="120">
        <v>42.14</v>
      </c>
      <c r="AN12" s="118">
        <v>42.411000000000001</v>
      </c>
      <c r="AO12" s="124" t="s">
        <v>1409</v>
      </c>
      <c r="AP12" s="119">
        <v>59.88</v>
      </c>
      <c r="AQ12" s="119">
        <v>4.7009999999999996</v>
      </c>
      <c r="AR12" s="124" t="s">
        <v>1409</v>
      </c>
      <c r="AS12" s="119">
        <v>4.6367900000000004</v>
      </c>
      <c r="AT12" s="119">
        <v>3.2342499999999998</v>
      </c>
      <c r="AU12" s="119">
        <v>24.297000000000001</v>
      </c>
      <c r="AV12" s="119">
        <v>5.28</v>
      </c>
      <c r="AW12" s="120">
        <v>36.213999999999999</v>
      </c>
    </row>
    <row r="13" spans="1:49">
      <c r="A13" s="125" t="s">
        <v>700</v>
      </c>
      <c r="B13" s="118">
        <v>9</v>
      </c>
      <c r="C13" s="119">
        <v>34</v>
      </c>
      <c r="D13" s="119">
        <v>35.9</v>
      </c>
      <c r="E13" s="119">
        <v>7.0215199999999998</v>
      </c>
      <c r="F13" s="119">
        <v>41</v>
      </c>
      <c r="G13" s="120">
        <v>42</v>
      </c>
      <c r="H13" s="118">
        <v>14</v>
      </c>
      <c r="I13" s="120">
        <v>89</v>
      </c>
      <c r="J13" s="118">
        <v>13.47</v>
      </c>
      <c r="K13" s="119">
        <v>11.92</v>
      </c>
      <c r="L13" s="120">
        <v>12.57</v>
      </c>
      <c r="M13" s="121" t="s">
        <v>1409</v>
      </c>
      <c r="N13" s="122" t="s">
        <v>1409</v>
      </c>
      <c r="O13" s="123">
        <v>1.742</v>
      </c>
      <c r="P13" s="118">
        <v>67.239999999999995</v>
      </c>
      <c r="Q13" s="119">
        <v>55.23</v>
      </c>
      <c r="R13" s="119">
        <v>175.1</v>
      </c>
      <c r="S13" s="120">
        <v>130.96199999999999</v>
      </c>
      <c r="T13" s="123">
        <v>150.774</v>
      </c>
      <c r="U13" s="123">
        <v>4.79</v>
      </c>
      <c r="V13" s="118">
        <v>20</v>
      </c>
      <c r="W13" s="119">
        <v>4.8</v>
      </c>
      <c r="X13" s="119">
        <v>0.44</v>
      </c>
      <c r="Y13" s="119">
        <v>1.04</v>
      </c>
      <c r="Z13" s="120">
        <v>7.2</v>
      </c>
      <c r="AA13" s="118">
        <v>84.89</v>
      </c>
      <c r="AB13" s="120">
        <v>274.22000000000003</v>
      </c>
      <c r="AC13" s="118">
        <v>97.456000000000003</v>
      </c>
      <c r="AD13" s="119">
        <v>68.05</v>
      </c>
      <c r="AE13" s="119">
        <v>6.2919999999999998</v>
      </c>
      <c r="AF13" s="120">
        <v>0</v>
      </c>
      <c r="AG13" s="118">
        <v>4.7953000000000001</v>
      </c>
      <c r="AH13" s="119">
        <v>14.4</v>
      </c>
      <c r="AI13" s="119">
        <v>10.217510000000001</v>
      </c>
      <c r="AJ13" s="119">
        <v>12.79583</v>
      </c>
      <c r="AK13" s="120">
        <v>13.5</v>
      </c>
      <c r="AL13" s="118">
        <v>41.88</v>
      </c>
      <c r="AM13" s="120">
        <v>42.14</v>
      </c>
      <c r="AN13" s="118">
        <v>42.411000000000001</v>
      </c>
      <c r="AO13" s="124" t="s">
        <v>1409</v>
      </c>
      <c r="AP13" s="119">
        <v>59.88</v>
      </c>
      <c r="AQ13" s="119">
        <v>4.7009999999999996</v>
      </c>
      <c r="AR13" s="124" t="s">
        <v>1409</v>
      </c>
      <c r="AS13" s="119">
        <v>4.6367900000000004</v>
      </c>
      <c r="AT13" s="119">
        <v>3.2342499999999998</v>
      </c>
      <c r="AU13" s="119">
        <v>24.297000000000001</v>
      </c>
      <c r="AV13" s="119">
        <v>5.28</v>
      </c>
      <c r="AW13" s="120">
        <v>36.213999999999999</v>
      </c>
    </row>
    <row r="14" spans="1:49">
      <c r="A14" s="125" t="s">
        <v>701</v>
      </c>
      <c r="B14" s="118">
        <v>9</v>
      </c>
      <c r="C14" s="119">
        <v>36</v>
      </c>
      <c r="D14" s="119">
        <v>35.9</v>
      </c>
      <c r="E14" s="119">
        <v>5.8306399999999998</v>
      </c>
      <c r="F14" s="119">
        <v>36.6</v>
      </c>
      <c r="G14" s="120">
        <v>42</v>
      </c>
      <c r="H14" s="118">
        <v>14</v>
      </c>
      <c r="I14" s="120">
        <v>89</v>
      </c>
      <c r="J14" s="118">
        <v>12.48</v>
      </c>
      <c r="K14" s="119">
        <v>12.01</v>
      </c>
      <c r="L14" s="120">
        <v>12.61</v>
      </c>
      <c r="M14" s="121" t="s">
        <v>1409</v>
      </c>
      <c r="N14" s="122" t="s">
        <v>1409</v>
      </c>
      <c r="O14" s="123">
        <v>1.742</v>
      </c>
      <c r="P14" s="118">
        <v>67.239999999999995</v>
      </c>
      <c r="Q14" s="119">
        <v>55.23</v>
      </c>
      <c r="R14" s="119">
        <v>173.83</v>
      </c>
      <c r="S14" s="120">
        <v>130.96199999999999</v>
      </c>
      <c r="T14" s="123">
        <v>148.887</v>
      </c>
      <c r="U14" s="123">
        <v>4.7300000000000004</v>
      </c>
      <c r="V14" s="118">
        <v>20</v>
      </c>
      <c r="W14" s="119">
        <v>4</v>
      </c>
      <c r="X14" s="119">
        <v>0.42</v>
      </c>
      <c r="Y14" s="119">
        <v>0.98</v>
      </c>
      <c r="Z14" s="120">
        <v>10</v>
      </c>
      <c r="AA14" s="118">
        <v>94.34</v>
      </c>
      <c r="AB14" s="120">
        <v>283.67200000000003</v>
      </c>
      <c r="AC14" s="118">
        <v>97.12</v>
      </c>
      <c r="AD14" s="119">
        <v>68.180000000000007</v>
      </c>
      <c r="AE14" s="119">
        <v>7.1139999999999999</v>
      </c>
      <c r="AF14" s="120">
        <v>0</v>
      </c>
      <c r="AG14" s="118">
        <v>4.7953000000000001</v>
      </c>
      <c r="AH14" s="119">
        <v>7.6</v>
      </c>
      <c r="AI14" s="119">
        <v>10.380409999999999</v>
      </c>
      <c r="AJ14" s="119">
        <v>12.79583</v>
      </c>
      <c r="AK14" s="120">
        <v>13.5</v>
      </c>
      <c r="AL14" s="118">
        <v>41.82</v>
      </c>
      <c r="AM14" s="120">
        <v>42.08</v>
      </c>
      <c r="AN14" s="121" t="s">
        <v>1409</v>
      </c>
      <c r="AO14" s="124" t="s">
        <v>1409</v>
      </c>
      <c r="AP14" s="124" t="s">
        <v>1409</v>
      </c>
      <c r="AQ14" s="119">
        <v>4.6980000000000004</v>
      </c>
      <c r="AR14" s="124" t="s">
        <v>1409</v>
      </c>
      <c r="AS14" s="119">
        <v>4.6247600000000002</v>
      </c>
      <c r="AT14" s="119">
        <v>3.2342499999999998</v>
      </c>
      <c r="AU14" s="119">
        <v>24.297000000000001</v>
      </c>
      <c r="AV14" s="119">
        <v>5.2220000000000004</v>
      </c>
      <c r="AW14" s="120">
        <v>35.700000000000003</v>
      </c>
    </row>
    <row r="15" spans="1:49">
      <c r="A15" s="125" t="s">
        <v>702</v>
      </c>
      <c r="B15" s="118">
        <v>9</v>
      </c>
      <c r="C15" s="119">
        <v>36</v>
      </c>
      <c r="D15" s="119">
        <v>35.9</v>
      </c>
      <c r="E15" s="119">
        <v>5.8306399999999998</v>
      </c>
      <c r="F15" s="119">
        <v>36.6</v>
      </c>
      <c r="G15" s="120">
        <v>42</v>
      </c>
      <c r="H15" s="118">
        <v>14</v>
      </c>
      <c r="I15" s="120">
        <v>89</v>
      </c>
      <c r="J15" s="118">
        <v>12.48</v>
      </c>
      <c r="K15" s="119">
        <v>12.01</v>
      </c>
      <c r="L15" s="120">
        <v>12.61</v>
      </c>
      <c r="M15" s="121" t="s">
        <v>1409</v>
      </c>
      <c r="N15" s="122" t="s">
        <v>1409</v>
      </c>
      <c r="O15" s="123">
        <v>1.742</v>
      </c>
      <c r="P15" s="118">
        <v>67.239999999999995</v>
      </c>
      <c r="Q15" s="119">
        <v>55.23</v>
      </c>
      <c r="R15" s="119">
        <v>173.83</v>
      </c>
      <c r="S15" s="120">
        <v>130.96199999999999</v>
      </c>
      <c r="T15" s="123">
        <v>148.887</v>
      </c>
      <c r="U15" s="123">
        <v>4.7300000000000004</v>
      </c>
      <c r="V15" s="118">
        <v>20</v>
      </c>
      <c r="W15" s="119">
        <v>4</v>
      </c>
      <c r="X15" s="119">
        <v>0.42</v>
      </c>
      <c r="Y15" s="119">
        <v>0.98</v>
      </c>
      <c r="Z15" s="120">
        <v>10</v>
      </c>
      <c r="AA15" s="118">
        <v>94.34</v>
      </c>
      <c r="AB15" s="120">
        <v>283.67200000000003</v>
      </c>
      <c r="AC15" s="118">
        <v>97.12</v>
      </c>
      <c r="AD15" s="119">
        <v>68.180000000000007</v>
      </c>
      <c r="AE15" s="119">
        <v>7.1139999999999999</v>
      </c>
      <c r="AF15" s="120">
        <v>0</v>
      </c>
      <c r="AG15" s="118">
        <v>4.7953000000000001</v>
      </c>
      <c r="AH15" s="119">
        <v>7.6</v>
      </c>
      <c r="AI15" s="119">
        <v>10.380409999999999</v>
      </c>
      <c r="AJ15" s="119">
        <v>12.79583</v>
      </c>
      <c r="AK15" s="120">
        <v>13.5</v>
      </c>
      <c r="AL15" s="118">
        <v>41.82</v>
      </c>
      <c r="AM15" s="120">
        <v>42.08</v>
      </c>
      <c r="AN15" s="121" t="s">
        <v>1409</v>
      </c>
      <c r="AO15" s="124" t="s">
        <v>1409</v>
      </c>
      <c r="AP15" s="124" t="s">
        <v>1409</v>
      </c>
      <c r="AQ15" s="119">
        <v>4.6980000000000004</v>
      </c>
      <c r="AR15" s="124" t="s">
        <v>1409</v>
      </c>
      <c r="AS15" s="119">
        <v>4.6247600000000002</v>
      </c>
      <c r="AT15" s="119">
        <v>3.2342499999999998</v>
      </c>
      <c r="AU15" s="119">
        <v>24.297000000000001</v>
      </c>
      <c r="AV15" s="119">
        <v>5.2220000000000004</v>
      </c>
      <c r="AW15" s="120">
        <v>35.700000000000003</v>
      </c>
    </row>
    <row r="16" spans="1:49">
      <c r="A16" s="125" t="s">
        <v>703</v>
      </c>
      <c r="B16" s="118">
        <v>9</v>
      </c>
      <c r="C16" s="119">
        <v>37</v>
      </c>
      <c r="D16" s="119">
        <v>35.9</v>
      </c>
      <c r="E16" s="119">
        <v>5.8434999999999997</v>
      </c>
      <c r="F16" s="119">
        <v>33.799999999999997</v>
      </c>
      <c r="G16" s="120">
        <v>42</v>
      </c>
      <c r="H16" s="118">
        <v>14</v>
      </c>
      <c r="I16" s="120">
        <v>87</v>
      </c>
      <c r="J16" s="118">
        <v>12.54</v>
      </c>
      <c r="K16" s="119">
        <v>11.83</v>
      </c>
      <c r="L16" s="120">
        <v>12.74</v>
      </c>
      <c r="M16" s="121" t="s">
        <v>1409</v>
      </c>
      <c r="N16" s="122" t="s">
        <v>1409</v>
      </c>
      <c r="O16" s="123">
        <v>1.742</v>
      </c>
      <c r="P16" s="118">
        <v>67.239999999999995</v>
      </c>
      <c r="Q16" s="119">
        <v>55.23</v>
      </c>
      <c r="R16" s="119">
        <v>172.58</v>
      </c>
      <c r="S16" s="120">
        <v>130.96199999999999</v>
      </c>
      <c r="T16" s="123">
        <v>151.08799999999999</v>
      </c>
      <c r="U16" s="123">
        <v>4.71</v>
      </c>
      <c r="V16" s="118">
        <v>20</v>
      </c>
      <c r="W16" s="119">
        <v>5.0999999999999996</v>
      </c>
      <c r="X16" s="119">
        <v>0.42</v>
      </c>
      <c r="Y16" s="119">
        <v>0.98</v>
      </c>
      <c r="Z16" s="120">
        <v>10</v>
      </c>
      <c r="AA16" s="118">
        <v>95.05</v>
      </c>
      <c r="AB16" s="120">
        <v>284.38499999999999</v>
      </c>
      <c r="AC16" s="118">
        <v>97.061999999999998</v>
      </c>
      <c r="AD16" s="119">
        <v>67.52</v>
      </c>
      <c r="AE16" s="119">
        <v>6.6689999999999996</v>
      </c>
      <c r="AF16" s="120">
        <v>0</v>
      </c>
      <c r="AG16" s="118">
        <v>4.7953000000000001</v>
      </c>
      <c r="AH16" s="119">
        <v>7.4</v>
      </c>
      <c r="AI16" s="119">
        <v>10.320130000000001</v>
      </c>
      <c r="AJ16" s="119">
        <v>12.79583</v>
      </c>
      <c r="AK16" s="120">
        <v>13.5</v>
      </c>
      <c r="AL16" s="118">
        <v>42.73</v>
      </c>
      <c r="AM16" s="120">
        <v>42.99</v>
      </c>
      <c r="AN16" s="121" t="s">
        <v>1409</v>
      </c>
      <c r="AO16" s="124" t="s">
        <v>1409</v>
      </c>
      <c r="AP16" s="124" t="s">
        <v>1409</v>
      </c>
      <c r="AQ16" s="119">
        <v>4.7069999999999999</v>
      </c>
      <c r="AR16" s="124" t="s">
        <v>1409</v>
      </c>
      <c r="AS16" s="119">
        <v>4.6004800000000001</v>
      </c>
      <c r="AT16" s="119">
        <v>3.2342499999999998</v>
      </c>
      <c r="AU16" s="119">
        <v>24.297000000000001</v>
      </c>
      <c r="AV16" s="119">
        <v>5.1050000000000004</v>
      </c>
      <c r="AW16" s="120">
        <v>35.79</v>
      </c>
    </row>
    <row r="17" spans="1:49">
      <c r="A17" s="125" t="s">
        <v>704</v>
      </c>
      <c r="B17" s="118">
        <v>9</v>
      </c>
      <c r="C17" s="119">
        <v>37</v>
      </c>
      <c r="D17" s="119">
        <v>35.9</v>
      </c>
      <c r="E17" s="119">
        <v>5.8434999999999997</v>
      </c>
      <c r="F17" s="119">
        <v>33.799999999999997</v>
      </c>
      <c r="G17" s="120">
        <v>42</v>
      </c>
      <c r="H17" s="118">
        <v>14</v>
      </c>
      <c r="I17" s="120">
        <v>87</v>
      </c>
      <c r="J17" s="118">
        <v>12.54</v>
      </c>
      <c r="K17" s="119">
        <v>11.83</v>
      </c>
      <c r="L17" s="120">
        <v>12.74</v>
      </c>
      <c r="M17" s="121" t="s">
        <v>1409</v>
      </c>
      <c r="N17" s="122" t="s">
        <v>1409</v>
      </c>
      <c r="O17" s="123">
        <v>1.742</v>
      </c>
      <c r="P17" s="118">
        <v>67.239999999999995</v>
      </c>
      <c r="Q17" s="119">
        <v>55.23</v>
      </c>
      <c r="R17" s="119">
        <v>172.58</v>
      </c>
      <c r="S17" s="120">
        <v>130.96199999999999</v>
      </c>
      <c r="T17" s="123">
        <v>151.08799999999999</v>
      </c>
      <c r="U17" s="123">
        <v>4.71</v>
      </c>
      <c r="V17" s="118">
        <v>20</v>
      </c>
      <c r="W17" s="119">
        <v>5.0999999999999996</v>
      </c>
      <c r="X17" s="119">
        <v>0.42</v>
      </c>
      <c r="Y17" s="119">
        <v>0.98</v>
      </c>
      <c r="Z17" s="120">
        <v>10</v>
      </c>
      <c r="AA17" s="118">
        <v>95.05</v>
      </c>
      <c r="AB17" s="120">
        <v>284.38499999999999</v>
      </c>
      <c r="AC17" s="118">
        <v>97.061999999999998</v>
      </c>
      <c r="AD17" s="119">
        <v>67.52</v>
      </c>
      <c r="AE17" s="119">
        <v>6.6689999999999996</v>
      </c>
      <c r="AF17" s="120">
        <v>0</v>
      </c>
      <c r="AG17" s="118">
        <v>4.7953000000000001</v>
      </c>
      <c r="AH17" s="119">
        <v>7.4</v>
      </c>
      <c r="AI17" s="119">
        <v>10.320130000000001</v>
      </c>
      <c r="AJ17" s="119">
        <v>12.79583</v>
      </c>
      <c r="AK17" s="120">
        <v>13.5</v>
      </c>
      <c r="AL17" s="118">
        <v>42.73</v>
      </c>
      <c r="AM17" s="120">
        <v>42.99</v>
      </c>
      <c r="AN17" s="121" t="s">
        <v>1409</v>
      </c>
      <c r="AO17" s="124" t="s">
        <v>1409</v>
      </c>
      <c r="AP17" s="124" t="s">
        <v>1409</v>
      </c>
      <c r="AQ17" s="119">
        <v>4.7069999999999999</v>
      </c>
      <c r="AR17" s="124" t="s">
        <v>1409</v>
      </c>
      <c r="AS17" s="119">
        <v>4.6004800000000001</v>
      </c>
      <c r="AT17" s="119">
        <v>3.2342499999999998</v>
      </c>
      <c r="AU17" s="119">
        <v>24.297000000000001</v>
      </c>
      <c r="AV17" s="119">
        <v>5.1050000000000004</v>
      </c>
      <c r="AW17" s="120">
        <v>35.79</v>
      </c>
    </row>
    <row r="18" spans="1:49">
      <c r="A18" s="125" t="s">
        <v>705</v>
      </c>
      <c r="B18" s="118">
        <v>9</v>
      </c>
      <c r="C18" s="119">
        <v>37</v>
      </c>
      <c r="D18" s="119">
        <v>35.9</v>
      </c>
      <c r="E18" s="119">
        <v>5.8090999999999999</v>
      </c>
      <c r="F18" s="119">
        <v>38.799999999999997</v>
      </c>
      <c r="G18" s="120">
        <v>42</v>
      </c>
      <c r="H18" s="118">
        <v>14</v>
      </c>
      <c r="I18" s="120">
        <v>86</v>
      </c>
      <c r="J18" s="118">
        <v>12.44</v>
      </c>
      <c r="K18" s="119">
        <v>11.88</v>
      </c>
      <c r="L18" s="120">
        <v>12.47</v>
      </c>
      <c r="M18" s="121" t="s">
        <v>1409</v>
      </c>
      <c r="N18" s="122" t="s">
        <v>1409</v>
      </c>
      <c r="O18" s="123">
        <v>1.742</v>
      </c>
      <c r="P18" s="118">
        <v>67.239999999999995</v>
      </c>
      <c r="Q18" s="119">
        <v>54.58</v>
      </c>
      <c r="R18" s="119">
        <v>172.58</v>
      </c>
      <c r="S18" s="120">
        <v>130.96199999999999</v>
      </c>
      <c r="T18" s="123">
        <v>160.691</v>
      </c>
      <c r="U18" s="123">
        <v>4.67</v>
      </c>
      <c r="V18" s="118">
        <v>20</v>
      </c>
      <c r="W18" s="119">
        <v>5.25</v>
      </c>
      <c r="X18" s="119">
        <v>0.42</v>
      </c>
      <c r="Y18" s="119">
        <v>0.92</v>
      </c>
      <c r="Z18" s="120">
        <v>7.6269999999999998</v>
      </c>
      <c r="AA18" s="118">
        <v>85.85</v>
      </c>
      <c r="AB18" s="120">
        <v>275.18400000000003</v>
      </c>
      <c r="AC18" s="118">
        <v>96.605999999999995</v>
      </c>
      <c r="AD18" s="119">
        <v>67.62</v>
      </c>
      <c r="AE18" s="119">
        <v>6.335</v>
      </c>
      <c r="AF18" s="120">
        <v>0</v>
      </c>
      <c r="AG18" s="118">
        <v>4.7953000000000001</v>
      </c>
      <c r="AH18" s="119">
        <v>7.3</v>
      </c>
      <c r="AI18" s="119">
        <v>10.31803</v>
      </c>
      <c r="AJ18" s="119">
        <v>12.79583</v>
      </c>
      <c r="AK18" s="120">
        <v>13.5</v>
      </c>
      <c r="AL18" s="118">
        <v>42.63</v>
      </c>
      <c r="AM18" s="120">
        <v>42.89</v>
      </c>
      <c r="AN18" s="121" t="s">
        <v>1409</v>
      </c>
      <c r="AO18" s="124" t="s">
        <v>1409</v>
      </c>
      <c r="AP18" s="124" t="s">
        <v>1409</v>
      </c>
      <c r="AQ18" s="119">
        <v>4.7069999999999999</v>
      </c>
      <c r="AR18" s="124" t="s">
        <v>1409</v>
      </c>
      <c r="AS18" s="119">
        <v>6.1428099999999999</v>
      </c>
      <c r="AT18" s="119">
        <v>3.2342499999999998</v>
      </c>
      <c r="AU18" s="119">
        <v>24.297000000000001</v>
      </c>
      <c r="AV18" s="119">
        <v>5.3090000000000002</v>
      </c>
      <c r="AW18" s="120">
        <v>35.844999999999999</v>
      </c>
    </row>
    <row r="19" spans="1:49">
      <c r="A19" s="125" t="s">
        <v>706</v>
      </c>
      <c r="B19" s="118">
        <v>9</v>
      </c>
      <c r="C19" s="119">
        <v>37</v>
      </c>
      <c r="D19" s="119">
        <v>35.9</v>
      </c>
      <c r="E19" s="119">
        <v>5.8090999999999999</v>
      </c>
      <c r="F19" s="119">
        <v>38.799999999999997</v>
      </c>
      <c r="G19" s="120">
        <v>42</v>
      </c>
      <c r="H19" s="118">
        <v>14</v>
      </c>
      <c r="I19" s="120">
        <v>86</v>
      </c>
      <c r="J19" s="118">
        <v>12.44</v>
      </c>
      <c r="K19" s="119">
        <v>11.88</v>
      </c>
      <c r="L19" s="120">
        <v>12.47</v>
      </c>
      <c r="M19" s="121" t="s">
        <v>1409</v>
      </c>
      <c r="N19" s="122" t="s">
        <v>1409</v>
      </c>
      <c r="O19" s="123">
        <v>1.742</v>
      </c>
      <c r="P19" s="118">
        <v>67.239999999999995</v>
      </c>
      <c r="Q19" s="119">
        <v>54.58</v>
      </c>
      <c r="R19" s="119">
        <v>172.58</v>
      </c>
      <c r="S19" s="120">
        <v>130.96199999999999</v>
      </c>
      <c r="T19" s="123">
        <v>160.691</v>
      </c>
      <c r="U19" s="123">
        <v>4.67</v>
      </c>
      <c r="V19" s="118">
        <v>20</v>
      </c>
      <c r="W19" s="119">
        <v>5.25</v>
      </c>
      <c r="X19" s="119">
        <v>0.42</v>
      </c>
      <c r="Y19" s="119">
        <v>0.92</v>
      </c>
      <c r="Z19" s="120">
        <v>7.6269999999999998</v>
      </c>
      <c r="AA19" s="118">
        <v>85.85</v>
      </c>
      <c r="AB19" s="120">
        <v>275.18400000000003</v>
      </c>
      <c r="AC19" s="118">
        <v>96.605999999999995</v>
      </c>
      <c r="AD19" s="119">
        <v>67.62</v>
      </c>
      <c r="AE19" s="119">
        <v>6.335</v>
      </c>
      <c r="AF19" s="120">
        <v>0</v>
      </c>
      <c r="AG19" s="118">
        <v>4.7953000000000001</v>
      </c>
      <c r="AH19" s="119">
        <v>7.3</v>
      </c>
      <c r="AI19" s="119">
        <v>10.31803</v>
      </c>
      <c r="AJ19" s="119">
        <v>12.79583</v>
      </c>
      <c r="AK19" s="120">
        <v>13.5</v>
      </c>
      <c r="AL19" s="118">
        <v>42.63</v>
      </c>
      <c r="AM19" s="120">
        <v>42.89</v>
      </c>
      <c r="AN19" s="121" t="s">
        <v>1409</v>
      </c>
      <c r="AO19" s="124" t="s">
        <v>1409</v>
      </c>
      <c r="AP19" s="124" t="s">
        <v>1409</v>
      </c>
      <c r="AQ19" s="119">
        <v>4.7069999999999999</v>
      </c>
      <c r="AR19" s="124" t="s">
        <v>1409</v>
      </c>
      <c r="AS19" s="119">
        <v>6.1428099999999999</v>
      </c>
      <c r="AT19" s="119">
        <v>3.2342499999999998</v>
      </c>
      <c r="AU19" s="119">
        <v>24.297000000000001</v>
      </c>
      <c r="AV19" s="119">
        <v>5.3090000000000002</v>
      </c>
      <c r="AW19" s="120">
        <v>35.844999999999999</v>
      </c>
    </row>
    <row r="20" spans="1:49">
      <c r="A20" s="125" t="s">
        <v>707</v>
      </c>
      <c r="B20" s="118">
        <v>9</v>
      </c>
      <c r="C20" s="119">
        <v>35</v>
      </c>
      <c r="D20" s="119">
        <v>33.9</v>
      </c>
      <c r="E20" s="119">
        <v>5.6906600000000003</v>
      </c>
      <c r="F20" s="119">
        <v>40.9</v>
      </c>
      <c r="G20" s="120">
        <v>40</v>
      </c>
      <c r="H20" s="118">
        <v>14</v>
      </c>
      <c r="I20" s="120">
        <v>84</v>
      </c>
      <c r="J20" s="118">
        <v>12.512</v>
      </c>
      <c r="K20" s="119">
        <v>11.893000000000001</v>
      </c>
      <c r="L20" s="120">
        <v>12.53</v>
      </c>
      <c r="M20" s="121" t="s">
        <v>1409</v>
      </c>
      <c r="N20" s="122" t="s">
        <v>1409</v>
      </c>
      <c r="O20" s="123">
        <v>1.742</v>
      </c>
      <c r="P20" s="118">
        <v>67.239999999999995</v>
      </c>
      <c r="Q20" s="119">
        <v>54.58</v>
      </c>
      <c r="R20" s="119">
        <v>171.32</v>
      </c>
      <c r="S20" s="120">
        <v>130.96199999999999</v>
      </c>
      <c r="T20" s="123">
        <v>167.762</v>
      </c>
      <c r="U20" s="123">
        <v>4.6500000000000004</v>
      </c>
      <c r="V20" s="118">
        <v>20</v>
      </c>
      <c r="W20" s="119">
        <v>5.25</v>
      </c>
      <c r="X20" s="119">
        <v>0.42</v>
      </c>
      <c r="Y20" s="119">
        <v>0.92</v>
      </c>
      <c r="Z20" s="120">
        <v>6.79</v>
      </c>
      <c r="AA20" s="118">
        <v>76.05</v>
      </c>
      <c r="AB20" s="120">
        <v>264.613</v>
      </c>
      <c r="AC20" s="118">
        <v>97.465999999999994</v>
      </c>
      <c r="AD20" s="119">
        <v>68.599999999999994</v>
      </c>
      <c r="AE20" s="119">
        <v>6.484</v>
      </c>
      <c r="AF20" s="120">
        <v>0</v>
      </c>
      <c r="AG20" s="118">
        <v>4.7953000000000001</v>
      </c>
      <c r="AH20" s="119">
        <v>7.1</v>
      </c>
      <c r="AI20" s="119">
        <v>10.401730000000001</v>
      </c>
      <c r="AJ20" s="119">
        <v>12.79583</v>
      </c>
      <c r="AK20" s="120">
        <v>13.5</v>
      </c>
      <c r="AL20" s="118">
        <v>41.7</v>
      </c>
      <c r="AM20" s="120">
        <v>41.96</v>
      </c>
      <c r="AN20" s="121" t="s">
        <v>1409</v>
      </c>
      <c r="AO20" s="124" t="s">
        <v>1409</v>
      </c>
      <c r="AP20" s="124" t="s">
        <v>1409</v>
      </c>
      <c r="AQ20" s="119">
        <v>4.7069999999999999</v>
      </c>
      <c r="AR20" s="124" t="s">
        <v>1409</v>
      </c>
      <c r="AS20" s="119">
        <v>6.1040099999999997</v>
      </c>
      <c r="AT20" s="119">
        <v>3.2342499999999998</v>
      </c>
      <c r="AU20" s="119">
        <v>24.297000000000001</v>
      </c>
      <c r="AV20" s="119">
        <v>5.1219999999999999</v>
      </c>
      <c r="AW20" s="120">
        <v>35.738</v>
      </c>
    </row>
    <row r="21" spans="1:49">
      <c r="A21" s="125" t="s">
        <v>708</v>
      </c>
      <c r="B21" s="118">
        <v>9</v>
      </c>
      <c r="C21" s="119">
        <v>35</v>
      </c>
      <c r="D21" s="119">
        <v>33.9</v>
      </c>
      <c r="E21" s="119">
        <v>5.6906600000000003</v>
      </c>
      <c r="F21" s="119">
        <v>40.9</v>
      </c>
      <c r="G21" s="120">
        <v>40</v>
      </c>
      <c r="H21" s="118">
        <v>14</v>
      </c>
      <c r="I21" s="120">
        <v>84</v>
      </c>
      <c r="J21" s="118">
        <v>12.512</v>
      </c>
      <c r="K21" s="119">
        <v>11.893000000000001</v>
      </c>
      <c r="L21" s="120">
        <v>12.53</v>
      </c>
      <c r="M21" s="121" t="s">
        <v>1409</v>
      </c>
      <c r="N21" s="122" t="s">
        <v>1409</v>
      </c>
      <c r="O21" s="123">
        <v>1.742</v>
      </c>
      <c r="P21" s="118">
        <v>67.239999999999995</v>
      </c>
      <c r="Q21" s="119">
        <v>54.58</v>
      </c>
      <c r="R21" s="119">
        <v>171.32</v>
      </c>
      <c r="S21" s="120">
        <v>130.96199999999999</v>
      </c>
      <c r="T21" s="123">
        <v>167.762</v>
      </c>
      <c r="U21" s="123">
        <v>4.6500000000000004</v>
      </c>
      <c r="V21" s="118">
        <v>20</v>
      </c>
      <c r="W21" s="119">
        <v>5.25</v>
      </c>
      <c r="X21" s="119">
        <v>0.42</v>
      </c>
      <c r="Y21" s="119">
        <v>0.92</v>
      </c>
      <c r="Z21" s="120">
        <v>6.79</v>
      </c>
      <c r="AA21" s="118">
        <v>76.05</v>
      </c>
      <c r="AB21" s="120">
        <v>264.613</v>
      </c>
      <c r="AC21" s="118">
        <v>97.465999999999994</v>
      </c>
      <c r="AD21" s="119">
        <v>68.599999999999994</v>
      </c>
      <c r="AE21" s="119">
        <v>6.484</v>
      </c>
      <c r="AF21" s="120">
        <v>0</v>
      </c>
      <c r="AG21" s="118">
        <v>4.7953000000000001</v>
      </c>
      <c r="AH21" s="119">
        <v>7.1</v>
      </c>
      <c r="AI21" s="119">
        <v>10.401730000000001</v>
      </c>
      <c r="AJ21" s="119">
        <v>12.79583</v>
      </c>
      <c r="AK21" s="120">
        <v>13.5</v>
      </c>
      <c r="AL21" s="118">
        <v>41.7</v>
      </c>
      <c r="AM21" s="120">
        <v>41.96</v>
      </c>
      <c r="AN21" s="121" t="s">
        <v>1409</v>
      </c>
      <c r="AO21" s="124" t="s">
        <v>1409</v>
      </c>
      <c r="AP21" s="124" t="s">
        <v>1409</v>
      </c>
      <c r="AQ21" s="119">
        <v>4.7069999999999999</v>
      </c>
      <c r="AR21" s="124" t="s">
        <v>1409</v>
      </c>
      <c r="AS21" s="119">
        <v>6.1040099999999997</v>
      </c>
      <c r="AT21" s="119">
        <v>3.2342499999999998</v>
      </c>
      <c r="AU21" s="119">
        <v>24.297000000000001</v>
      </c>
      <c r="AV21" s="119">
        <v>5.1219999999999999</v>
      </c>
      <c r="AW21" s="120">
        <v>35.738</v>
      </c>
    </row>
    <row r="22" spans="1:49">
      <c r="A22" s="125" t="s">
        <v>709</v>
      </c>
      <c r="B22" s="118">
        <v>9</v>
      </c>
      <c r="C22" s="119">
        <v>34</v>
      </c>
      <c r="D22" s="119">
        <v>32.9</v>
      </c>
      <c r="E22" s="119">
        <v>5.5866699999999998</v>
      </c>
      <c r="F22" s="119">
        <v>40.9</v>
      </c>
      <c r="G22" s="120">
        <v>39</v>
      </c>
      <c r="H22" s="118">
        <v>14</v>
      </c>
      <c r="I22" s="120">
        <v>84</v>
      </c>
      <c r="J22" s="118">
        <v>12.19</v>
      </c>
      <c r="K22" s="119">
        <v>11.92</v>
      </c>
      <c r="L22" s="120">
        <v>13.47</v>
      </c>
      <c r="M22" s="121" t="s">
        <v>1409</v>
      </c>
      <c r="N22" s="122" t="s">
        <v>1409</v>
      </c>
      <c r="O22" s="123">
        <v>1.742</v>
      </c>
      <c r="P22" s="118">
        <v>67.239999999999995</v>
      </c>
      <c r="Q22" s="119">
        <v>54.58</v>
      </c>
      <c r="R22" s="119">
        <v>171.32</v>
      </c>
      <c r="S22" s="120">
        <v>130.96199999999999</v>
      </c>
      <c r="T22" s="123">
        <v>170.274</v>
      </c>
      <c r="U22" s="123">
        <v>4.6399999999999997</v>
      </c>
      <c r="V22" s="118">
        <v>19.54</v>
      </c>
      <c r="W22" s="119">
        <v>5.25</v>
      </c>
      <c r="X22" s="119">
        <v>0.43</v>
      </c>
      <c r="Y22" s="119">
        <v>0.92</v>
      </c>
      <c r="Z22" s="120">
        <v>6.7</v>
      </c>
      <c r="AA22" s="118">
        <v>75.95</v>
      </c>
      <c r="AB22" s="120">
        <v>264.51499999999999</v>
      </c>
      <c r="AC22" s="118">
        <v>99.459000000000003</v>
      </c>
      <c r="AD22" s="119">
        <v>68.59</v>
      </c>
      <c r="AE22" s="119">
        <v>6.484</v>
      </c>
      <c r="AF22" s="120">
        <v>0</v>
      </c>
      <c r="AG22" s="118">
        <v>4.7953000000000001</v>
      </c>
      <c r="AH22" s="119">
        <v>6.9</v>
      </c>
      <c r="AI22" s="119">
        <v>10.216530000000001</v>
      </c>
      <c r="AJ22" s="119">
        <v>12.79583</v>
      </c>
      <c r="AK22" s="120">
        <v>13.3</v>
      </c>
      <c r="AL22" s="118">
        <v>42.51</v>
      </c>
      <c r="AM22" s="120">
        <v>42.77</v>
      </c>
      <c r="AN22" s="121" t="s">
        <v>1409</v>
      </c>
      <c r="AO22" s="124" t="s">
        <v>1409</v>
      </c>
      <c r="AP22" s="124" t="s">
        <v>1409</v>
      </c>
      <c r="AQ22" s="119">
        <v>4.7069999999999999</v>
      </c>
      <c r="AR22" s="124" t="s">
        <v>1409</v>
      </c>
      <c r="AS22" s="119">
        <v>6.1355500000000003</v>
      </c>
      <c r="AT22" s="119">
        <v>3.2342499999999998</v>
      </c>
      <c r="AU22" s="119">
        <v>24.297000000000001</v>
      </c>
      <c r="AV22" s="119">
        <v>5.274</v>
      </c>
      <c r="AW22" s="120">
        <v>35.508000000000003</v>
      </c>
    </row>
    <row r="23" spans="1:49">
      <c r="A23" s="125" t="s">
        <v>710</v>
      </c>
      <c r="B23" s="118">
        <v>9</v>
      </c>
      <c r="C23" s="119">
        <v>34</v>
      </c>
      <c r="D23" s="119">
        <v>32.9</v>
      </c>
      <c r="E23" s="119">
        <v>5.5866699999999998</v>
      </c>
      <c r="F23" s="119">
        <v>40.9</v>
      </c>
      <c r="G23" s="120">
        <v>39</v>
      </c>
      <c r="H23" s="118">
        <v>14</v>
      </c>
      <c r="I23" s="120">
        <v>84</v>
      </c>
      <c r="J23" s="118">
        <v>12.19</v>
      </c>
      <c r="K23" s="119">
        <v>11.92</v>
      </c>
      <c r="L23" s="120">
        <v>13.47</v>
      </c>
      <c r="M23" s="121" t="s">
        <v>1409</v>
      </c>
      <c r="N23" s="122" t="s">
        <v>1409</v>
      </c>
      <c r="O23" s="123">
        <v>1.742</v>
      </c>
      <c r="P23" s="118">
        <v>67.239999999999995</v>
      </c>
      <c r="Q23" s="119">
        <v>54.58</v>
      </c>
      <c r="R23" s="119">
        <v>171.32</v>
      </c>
      <c r="S23" s="120">
        <v>130.96199999999999</v>
      </c>
      <c r="T23" s="123">
        <v>170.274</v>
      </c>
      <c r="U23" s="123">
        <v>4.6399999999999997</v>
      </c>
      <c r="V23" s="118">
        <v>19.54</v>
      </c>
      <c r="W23" s="119">
        <v>5.25</v>
      </c>
      <c r="X23" s="119">
        <v>0.43</v>
      </c>
      <c r="Y23" s="119">
        <v>0.92</v>
      </c>
      <c r="Z23" s="120">
        <v>6.7</v>
      </c>
      <c r="AA23" s="118">
        <v>75.95</v>
      </c>
      <c r="AB23" s="120">
        <v>264.51499999999999</v>
      </c>
      <c r="AC23" s="118">
        <v>99.459000000000003</v>
      </c>
      <c r="AD23" s="119">
        <v>68.59</v>
      </c>
      <c r="AE23" s="119">
        <v>6.484</v>
      </c>
      <c r="AF23" s="120">
        <v>0</v>
      </c>
      <c r="AG23" s="118">
        <v>4.7953000000000001</v>
      </c>
      <c r="AH23" s="119">
        <v>6.9</v>
      </c>
      <c r="AI23" s="119">
        <v>10.216530000000001</v>
      </c>
      <c r="AJ23" s="119">
        <v>12.79583</v>
      </c>
      <c r="AK23" s="120">
        <v>13.3</v>
      </c>
      <c r="AL23" s="118">
        <v>42.51</v>
      </c>
      <c r="AM23" s="120">
        <v>42.77</v>
      </c>
      <c r="AN23" s="121" t="s">
        <v>1409</v>
      </c>
      <c r="AO23" s="124" t="s">
        <v>1409</v>
      </c>
      <c r="AP23" s="124" t="s">
        <v>1409</v>
      </c>
      <c r="AQ23" s="119">
        <v>4.7069999999999999</v>
      </c>
      <c r="AR23" s="124" t="s">
        <v>1409</v>
      </c>
      <c r="AS23" s="119">
        <v>6.1355500000000003</v>
      </c>
      <c r="AT23" s="119">
        <v>3.2342499999999998</v>
      </c>
      <c r="AU23" s="119">
        <v>24.297000000000001</v>
      </c>
      <c r="AV23" s="119">
        <v>5.274</v>
      </c>
      <c r="AW23" s="120">
        <v>35.508000000000003</v>
      </c>
    </row>
    <row r="24" spans="1:49">
      <c r="A24" s="125" t="s">
        <v>711</v>
      </c>
      <c r="B24" s="118">
        <v>9</v>
      </c>
      <c r="C24" s="119">
        <v>33</v>
      </c>
      <c r="D24" s="119">
        <v>31.9</v>
      </c>
      <c r="E24" s="119">
        <v>5.5031400000000001</v>
      </c>
      <c r="F24" s="119">
        <v>39.299999999999997</v>
      </c>
      <c r="G24" s="120">
        <v>38</v>
      </c>
      <c r="H24" s="118">
        <v>14</v>
      </c>
      <c r="I24" s="120">
        <v>85</v>
      </c>
      <c r="J24" s="118">
        <v>11.86</v>
      </c>
      <c r="K24" s="119">
        <v>11.84</v>
      </c>
      <c r="L24" s="120">
        <v>13.46</v>
      </c>
      <c r="M24" s="118">
        <v>1.07</v>
      </c>
      <c r="N24" s="120">
        <v>105.33</v>
      </c>
      <c r="O24" s="123">
        <v>1.742</v>
      </c>
      <c r="P24" s="118">
        <v>67.239999999999995</v>
      </c>
      <c r="Q24" s="119">
        <v>53.98</v>
      </c>
      <c r="R24" s="119">
        <v>170.07</v>
      </c>
      <c r="S24" s="120">
        <v>130.96199999999999</v>
      </c>
      <c r="T24" s="123">
        <v>175.15299999999999</v>
      </c>
      <c r="U24" s="123">
        <v>4.59</v>
      </c>
      <c r="V24" s="118">
        <v>19.54</v>
      </c>
      <c r="W24" s="119">
        <v>4.5</v>
      </c>
      <c r="X24" s="119">
        <v>0.42</v>
      </c>
      <c r="Y24" s="119">
        <v>0.92</v>
      </c>
      <c r="Z24" s="120">
        <v>6.7</v>
      </c>
      <c r="AA24" s="118">
        <v>70.94</v>
      </c>
      <c r="AB24" s="120">
        <v>259.28899999999999</v>
      </c>
      <c r="AC24" s="118">
        <v>99.83</v>
      </c>
      <c r="AD24" s="119">
        <v>67.22</v>
      </c>
      <c r="AE24" s="119">
        <v>5.9850000000000003</v>
      </c>
      <c r="AF24" s="120">
        <v>0.8</v>
      </c>
      <c r="AG24" s="118">
        <v>4.7953000000000001</v>
      </c>
      <c r="AH24" s="119">
        <v>7</v>
      </c>
      <c r="AI24" s="119">
        <v>10.187139999999999</v>
      </c>
      <c r="AJ24" s="119">
        <v>12.79583</v>
      </c>
      <c r="AK24" s="120">
        <v>13.3</v>
      </c>
      <c r="AL24" s="118">
        <v>42.07</v>
      </c>
      <c r="AM24" s="120">
        <v>42.33</v>
      </c>
      <c r="AN24" s="121" t="s">
        <v>1409</v>
      </c>
      <c r="AO24" s="124" t="s">
        <v>1409</v>
      </c>
      <c r="AP24" s="124" t="s">
        <v>1409</v>
      </c>
      <c r="AQ24" s="119">
        <v>4.6989999999999998</v>
      </c>
      <c r="AR24" s="124" t="s">
        <v>1409</v>
      </c>
      <c r="AS24" s="119">
        <v>6.1222700000000003</v>
      </c>
      <c r="AT24" s="119">
        <v>3.2342499999999998</v>
      </c>
      <c r="AU24" s="119">
        <v>24.297000000000001</v>
      </c>
      <c r="AV24" s="119">
        <v>5.21</v>
      </c>
      <c r="AW24" s="120">
        <v>35.451999999999998</v>
      </c>
    </row>
    <row r="25" spans="1:49">
      <c r="A25" s="125" t="s">
        <v>712</v>
      </c>
      <c r="B25" s="118">
        <v>9</v>
      </c>
      <c r="C25" s="119">
        <v>33</v>
      </c>
      <c r="D25" s="119">
        <v>31.9</v>
      </c>
      <c r="E25" s="119">
        <v>5.5031400000000001</v>
      </c>
      <c r="F25" s="119">
        <v>39.299999999999997</v>
      </c>
      <c r="G25" s="120">
        <v>38</v>
      </c>
      <c r="H25" s="118">
        <v>14</v>
      </c>
      <c r="I25" s="120">
        <v>85</v>
      </c>
      <c r="J25" s="118">
        <v>11.86</v>
      </c>
      <c r="K25" s="119">
        <v>11.84</v>
      </c>
      <c r="L25" s="120">
        <v>13.46</v>
      </c>
      <c r="M25" s="118">
        <v>1.07</v>
      </c>
      <c r="N25" s="120">
        <v>105.33</v>
      </c>
      <c r="O25" s="123">
        <v>1.742</v>
      </c>
      <c r="P25" s="118">
        <v>67.239999999999995</v>
      </c>
      <c r="Q25" s="119">
        <v>53.98</v>
      </c>
      <c r="R25" s="119">
        <v>170.07</v>
      </c>
      <c r="S25" s="120">
        <v>130.96199999999999</v>
      </c>
      <c r="T25" s="123">
        <v>175.15299999999999</v>
      </c>
      <c r="U25" s="123">
        <v>4.59</v>
      </c>
      <c r="V25" s="118">
        <v>19.54</v>
      </c>
      <c r="W25" s="119">
        <v>4.5</v>
      </c>
      <c r="X25" s="119">
        <v>0.42</v>
      </c>
      <c r="Y25" s="119">
        <v>0.92</v>
      </c>
      <c r="Z25" s="120">
        <v>6.7</v>
      </c>
      <c r="AA25" s="118">
        <v>70.94</v>
      </c>
      <c r="AB25" s="120">
        <v>259.28899999999999</v>
      </c>
      <c r="AC25" s="118">
        <v>99.83</v>
      </c>
      <c r="AD25" s="119">
        <v>67.22</v>
      </c>
      <c r="AE25" s="119">
        <v>5.9850000000000003</v>
      </c>
      <c r="AF25" s="120">
        <v>0.8</v>
      </c>
      <c r="AG25" s="118">
        <v>4.7953000000000001</v>
      </c>
      <c r="AH25" s="119">
        <v>7</v>
      </c>
      <c r="AI25" s="119">
        <v>10.187139999999999</v>
      </c>
      <c r="AJ25" s="119">
        <v>12.79583</v>
      </c>
      <c r="AK25" s="120">
        <v>13.3</v>
      </c>
      <c r="AL25" s="118">
        <v>42.07</v>
      </c>
      <c r="AM25" s="120">
        <v>42.33</v>
      </c>
      <c r="AN25" s="121" t="s">
        <v>1409</v>
      </c>
      <c r="AO25" s="124" t="s">
        <v>1409</v>
      </c>
      <c r="AP25" s="124" t="s">
        <v>1409</v>
      </c>
      <c r="AQ25" s="119">
        <v>4.6989999999999998</v>
      </c>
      <c r="AR25" s="124" t="s">
        <v>1409</v>
      </c>
      <c r="AS25" s="119">
        <v>6.1222700000000003</v>
      </c>
      <c r="AT25" s="119">
        <v>3.2342499999999998</v>
      </c>
      <c r="AU25" s="119">
        <v>24.297000000000001</v>
      </c>
      <c r="AV25" s="119">
        <v>5.21</v>
      </c>
      <c r="AW25" s="120">
        <v>35.451999999999998</v>
      </c>
    </row>
    <row r="26" spans="1:49">
      <c r="A26" s="125" t="s">
        <v>713</v>
      </c>
      <c r="B26" s="118">
        <v>9</v>
      </c>
      <c r="C26" s="119">
        <v>34</v>
      </c>
      <c r="D26" s="119">
        <v>31.9</v>
      </c>
      <c r="E26" s="119">
        <v>5.5078399999999998</v>
      </c>
      <c r="F26" s="119">
        <v>34.700000000000003</v>
      </c>
      <c r="G26" s="120">
        <v>38</v>
      </c>
      <c r="H26" s="118">
        <v>14</v>
      </c>
      <c r="I26" s="120">
        <v>84</v>
      </c>
      <c r="J26" s="118">
        <v>11.38</v>
      </c>
      <c r="K26" s="119">
        <v>11.82</v>
      </c>
      <c r="L26" s="120">
        <v>15.42</v>
      </c>
      <c r="M26" s="121" t="s">
        <v>1409</v>
      </c>
      <c r="N26" s="122" t="s">
        <v>1409</v>
      </c>
      <c r="O26" s="123">
        <v>1.742</v>
      </c>
      <c r="P26" s="118">
        <v>67.239999999999995</v>
      </c>
      <c r="Q26" s="119">
        <v>51.38</v>
      </c>
      <c r="R26" s="119">
        <v>170.07</v>
      </c>
      <c r="S26" s="120">
        <v>130.96199999999999</v>
      </c>
      <c r="T26" s="123">
        <v>170.1241</v>
      </c>
      <c r="U26" s="123">
        <v>4.57</v>
      </c>
      <c r="V26" s="118">
        <v>20</v>
      </c>
      <c r="W26" s="119">
        <v>4</v>
      </c>
      <c r="X26" s="119">
        <v>0.4</v>
      </c>
      <c r="Y26" s="119">
        <v>0.86</v>
      </c>
      <c r="Z26" s="120">
        <v>6.7</v>
      </c>
      <c r="AA26" s="118">
        <v>74.62</v>
      </c>
      <c r="AB26" s="120">
        <v>263.34199999999998</v>
      </c>
      <c r="AC26" s="118">
        <v>94.146000000000001</v>
      </c>
      <c r="AD26" s="119">
        <v>68.62</v>
      </c>
      <c r="AE26" s="119">
        <v>3.7509999999999999</v>
      </c>
      <c r="AF26" s="120">
        <v>0</v>
      </c>
      <c r="AG26" s="118">
        <v>4.7953000000000001</v>
      </c>
      <c r="AH26" s="119">
        <v>7</v>
      </c>
      <c r="AI26" s="119">
        <v>10.375959999999999</v>
      </c>
      <c r="AJ26" s="119">
        <v>12.79583</v>
      </c>
      <c r="AK26" s="120">
        <v>13.3</v>
      </c>
      <c r="AL26" s="118">
        <v>40.770000000000003</v>
      </c>
      <c r="AM26" s="120">
        <v>41.03</v>
      </c>
      <c r="AN26" s="121" t="s">
        <v>1409</v>
      </c>
      <c r="AO26" s="124" t="s">
        <v>1409</v>
      </c>
      <c r="AP26" s="124" t="s">
        <v>1409</v>
      </c>
      <c r="AQ26" s="119">
        <v>4.6669999999999998</v>
      </c>
      <c r="AR26" s="124" t="s">
        <v>1409</v>
      </c>
      <c r="AS26" s="119">
        <v>6.1064999999999996</v>
      </c>
      <c r="AT26" s="119">
        <v>3.2342499999999998</v>
      </c>
      <c r="AU26" s="119">
        <v>24.297000000000001</v>
      </c>
      <c r="AV26" s="119">
        <v>5.1340000000000003</v>
      </c>
      <c r="AW26" s="120">
        <v>33.354999999999997</v>
      </c>
    </row>
    <row r="27" spans="1:49">
      <c r="A27" s="125" t="s">
        <v>714</v>
      </c>
      <c r="B27" s="118">
        <v>9</v>
      </c>
      <c r="C27" s="119">
        <v>34</v>
      </c>
      <c r="D27" s="119">
        <v>31.9</v>
      </c>
      <c r="E27" s="119">
        <v>5.5078399999999998</v>
      </c>
      <c r="F27" s="119">
        <v>34.700000000000003</v>
      </c>
      <c r="G27" s="120">
        <v>38</v>
      </c>
      <c r="H27" s="118">
        <v>14</v>
      </c>
      <c r="I27" s="120">
        <v>84</v>
      </c>
      <c r="J27" s="118">
        <v>11.38</v>
      </c>
      <c r="K27" s="119">
        <v>11.82</v>
      </c>
      <c r="L27" s="120">
        <v>15.42</v>
      </c>
      <c r="M27" s="121" t="s">
        <v>1409</v>
      </c>
      <c r="N27" s="122" t="s">
        <v>1409</v>
      </c>
      <c r="O27" s="123">
        <v>1.742</v>
      </c>
      <c r="P27" s="118">
        <v>67.239999999999995</v>
      </c>
      <c r="Q27" s="119">
        <v>51.38</v>
      </c>
      <c r="R27" s="119">
        <v>170.07</v>
      </c>
      <c r="S27" s="120">
        <v>130.96199999999999</v>
      </c>
      <c r="T27" s="123">
        <v>170.1241</v>
      </c>
      <c r="U27" s="123">
        <v>4.57</v>
      </c>
      <c r="V27" s="118">
        <v>20</v>
      </c>
      <c r="W27" s="119">
        <v>4</v>
      </c>
      <c r="X27" s="119">
        <v>0.4</v>
      </c>
      <c r="Y27" s="119">
        <v>0.86</v>
      </c>
      <c r="Z27" s="120">
        <v>6.7</v>
      </c>
      <c r="AA27" s="118">
        <v>74.62</v>
      </c>
      <c r="AB27" s="120">
        <v>263.34199999999998</v>
      </c>
      <c r="AC27" s="118">
        <v>94.146000000000001</v>
      </c>
      <c r="AD27" s="119">
        <v>68.62</v>
      </c>
      <c r="AE27" s="119">
        <v>3.7509999999999999</v>
      </c>
      <c r="AF27" s="120">
        <v>0</v>
      </c>
      <c r="AG27" s="118">
        <v>4.7953000000000001</v>
      </c>
      <c r="AH27" s="119">
        <v>7</v>
      </c>
      <c r="AI27" s="119">
        <v>10.375959999999999</v>
      </c>
      <c r="AJ27" s="119">
        <v>12.79583</v>
      </c>
      <c r="AK27" s="120">
        <v>13.3</v>
      </c>
      <c r="AL27" s="118">
        <v>40.770000000000003</v>
      </c>
      <c r="AM27" s="120">
        <v>41.03</v>
      </c>
      <c r="AN27" s="121" t="s">
        <v>1409</v>
      </c>
      <c r="AO27" s="124" t="s">
        <v>1409</v>
      </c>
      <c r="AP27" s="124" t="s">
        <v>1409</v>
      </c>
      <c r="AQ27" s="119">
        <v>4.6669999999999998</v>
      </c>
      <c r="AR27" s="124" t="s">
        <v>1409</v>
      </c>
      <c r="AS27" s="119">
        <v>6.1064999999999996</v>
      </c>
      <c r="AT27" s="119">
        <v>3.2342499999999998</v>
      </c>
      <c r="AU27" s="119">
        <v>24.297000000000001</v>
      </c>
      <c r="AV27" s="119">
        <v>5.1340000000000003</v>
      </c>
      <c r="AW27" s="120">
        <v>33.354999999999997</v>
      </c>
    </row>
    <row r="28" spans="1:49">
      <c r="A28" s="125" t="s">
        <v>715</v>
      </c>
      <c r="B28" s="118">
        <v>9</v>
      </c>
      <c r="C28" s="119">
        <v>34</v>
      </c>
      <c r="D28" s="119">
        <v>31.9</v>
      </c>
      <c r="E28" s="119">
        <v>5.1277900000000001</v>
      </c>
      <c r="F28" s="119">
        <v>34.200000000000003</v>
      </c>
      <c r="G28" s="120">
        <v>38</v>
      </c>
      <c r="H28" s="118">
        <v>14</v>
      </c>
      <c r="I28" s="120">
        <v>82</v>
      </c>
      <c r="J28" s="118">
        <v>11.55</v>
      </c>
      <c r="K28" s="119">
        <v>11.9</v>
      </c>
      <c r="L28" s="120">
        <v>7.85</v>
      </c>
      <c r="M28" s="121" t="s">
        <v>1409</v>
      </c>
      <c r="N28" s="122" t="s">
        <v>1409</v>
      </c>
      <c r="O28" s="123">
        <v>1.742</v>
      </c>
      <c r="P28" s="118">
        <v>67.239999999999995</v>
      </c>
      <c r="Q28" s="119">
        <v>49.53</v>
      </c>
      <c r="R28" s="119">
        <v>168.83</v>
      </c>
      <c r="S28" s="120">
        <v>130.96199999999999</v>
      </c>
      <c r="T28" s="123">
        <v>167.01</v>
      </c>
      <c r="U28" s="123">
        <v>4.5999999999999996</v>
      </c>
      <c r="V28" s="118">
        <v>20</v>
      </c>
      <c r="W28" s="119">
        <v>3.9</v>
      </c>
      <c r="X28" s="119">
        <v>0.39</v>
      </c>
      <c r="Y28" s="119">
        <v>0.86</v>
      </c>
      <c r="Z28" s="120">
        <v>7</v>
      </c>
      <c r="AA28" s="118">
        <v>67.89</v>
      </c>
      <c r="AB28" s="120">
        <v>257.23200000000003</v>
      </c>
      <c r="AC28" s="118">
        <v>96.986999999999995</v>
      </c>
      <c r="AD28" s="119">
        <v>67.44</v>
      </c>
      <c r="AE28" s="119">
        <v>2.3730000000000002</v>
      </c>
      <c r="AF28" s="120">
        <v>0</v>
      </c>
      <c r="AG28" s="118">
        <v>4.7953000000000001</v>
      </c>
      <c r="AH28" s="119">
        <v>7.2</v>
      </c>
      <c r="AI28" s="119">
        <v>10.42296</v>
      </c>
      <c r="AJ28" s="119">
        <v>12.79583</v>
      </c>
      <c r="AK28" s="120">
        <v>13</v>
      </c>
      <c r="AL28" s="118">
        <v>38.770000000000003</v>
      </c>
      <c r="AM28" s="120">
        <v>39.03</v>
      </c>
      <c r="AN28" s="121" t="s">
        <v>1409</v>
      </c>
      <c r="AO28" s="124" t="s">
        <v>1409</v>
      </c>
      <c r="AP28" s="124" t="s">
        <v>1409</v>
      </c>
      <c r="AQ28" s="119">
        <v>4.6539999999999999</v>
      </c>
      <c r="AR28" s="124" t="s">
        <v>1409</v>
      </c>
      <c r="AS28" s="119">
        <v>6.0708099999999998</v>
      </c>
      <c r="AT28" s="119">
        <v>3.2342499999999998</v>
      </c>
      <c r="AU28" s="119">
        <v>24.297000000000001</v>
      </c>
      <c r="AV28" s="119">
        <v>4.9619999999999997</v>
      </c>
      <c r="AW28" s="120">
        <v>32.716999999999999</v>
      </c>
    </row>
    <row r="29" spans="1:49">
      <c r="A29" s="125" t="s">
        <v>716</v>
      </c>
      <c r="B29" s="118">
        <v>9</v>
      </c>
      <c r="C29" s="119">
        <v>34</v>
      </c>
      <c r="D29" s="119">
        <v>31.9</v>
      </c>
      <c r="E29" s="119">
        <v>5.1277900000000001</v>
      </c>
      <c r="F29" s="119">
        <v>34.200000000000003</v>
      </c>
      <c r="G29" s="120">
        <v>38</v>
      </c>
      <c r="H29" s="118">
        <v>14</v>
      </c>
      <c r="I29" s="120">
        <v>82</v>
      </c>
      <c r="J29" s="118">
        <v>11.55</v>
      </c>
      <c r="K29" s="119">
        <v>11.9</v>
      </c>
      <c r="L29" s="120">
        <v>7.85</v>
      </c>
      <c r="M29" s="121" t="s">
        <v>1409</v>
      </c>
      <c r="N29" s="122" t="s">
        <v>1409</v>
      </c>
      <c r="O29" s="123">
        <v>1.742</v>
      </c>
      <c r="P29" s="118">
        <v>67.239999999999995</v>
      </c>
      <c r="Q29" s="119">
        <v>49.53</v>
      </c>
      <c r="R29" s="119">
        <v>168.83</v>
      </c>
      <c r="S29" s="120">
        <v>130.96199999999999</v>
      </c>
      <c r="T29" s="123">
        <v>167.01</v>
      </c>
      <c r="U29" s="123">
        <v>4.5999999999999996</v>
      </c>
      <c r="V29" s="118">
        <v>20</v>
      </c>
      <c r="W29" s="119">
        <v>3.9</v>
      </c>
      <c r="X29" s="119">
        <v>0.39</v>
      </c>
      <c r="Y29" s="119">
        <v>0.86</v>
      </c>
      <c r="Z29" s="120">
        <v>7</v>
      </c>
      <c r="AA29" s="118">
        <v>67.89</v>
      </c>
      <c r="AB29" s="120">
        <v>257.23200000000003</v>
      </c>
      <c r="AC29" s="118">
        <v>96.986999999999995</v>
      </c>
      <c r="AD29" s="119">
        <v>67.44</v>
      </c>
      <c r="AE29" s="119">
        <v>2.3730000000000002</v>
      </c>
      <c r="AF29" s="120">
        <v>0</v>
      </c>
      <c r="AG29" s="118">
        <v>4.7953000000000001</v>
      </c>
      <c r="AH29" s="119">
        <v>7.2</v>
      </c>
      <c r="AI29" s="119">
        <v>10.42296</v>
      </c>
      <c r="AJ29" s="119">
        <v>12.79583</v>
      </c>
      <c r="AK29" s="120">
        <v>13</v>
      </c>
      <c r="AL29" s="118">
        <v>38.770000000000003</v>
      </c>
      <c r="AM29" s="120">
        <v>39.03</v>
      </c>
      <c r="AN29" s="121" t="s">
        <v>1409</v>
      </c>
      <c r="AO29" s="124" t="s">
        <v>1409</v>
      </c>
      <c r="AP29" s="124" t="s">
        <v>1409</v>
      </c>
      <c r="AQ29" s="119">
        <v>4.6539999999999999</v>
      </c>
      <c r="AR29" s="124" t="s">
        <v>1409</v>
      </c>
      <c r="AS29" s="119">
        <v>6.0708099999999998</v>
      </c>
      <c r="AT29" s="119">
        <v>3.2342499999999998</v>
      </c>
      <c r="AU29" s="119">
        <v>24.297000000000001</v>
      </c>
      <c r="AV29" s="119">
        <v>4.9619999999999997</v>
      </c>
      <c r="AW29" s="120">
        <v>32.716999999999999</v>
      </c>
    </row>
    <row r="30" spans="1:49">
      <c r="A30" s="125" t="s">
        <v>717</v>
      </c>
      <c r="B30" s="118">
        <v>10.3</v>
      </c>
      <c r="C30" s="119">
        <v>34</v>
      </c>
      <c r="D30" s="119">
        <v>31.9</v>
      </c>
      <c r="E30" s="119">
        <v>4.0591900000000001</v>
      </c>
      <c r="F30" s="119">
        <v>37.299999999999997</v>
      </c>
      <c r="G30" s="120">
        <v>38</v>
      </c>
      <c r="H30" s="118">
        <v>14</v>
      </c>
      <c r="I30" s="120">
        <v>82</v>
      </c>
      <c r="J30" s="118">
        <v>10.8</v>
      </c>
      <c r="K30" s="119">
        <v>12.04</v>
      </c>
      <c r="L30" s="120">
        <v>0</v>
      </c>
      <c r="M30" s="121" t="s">
        <v>1409</v>
      </c>
      <c r="N30" s="122" t="s">
        <v>1409</v>
      </c>
      <c r="O30" s="123">
        <v>1.742</v>
      </c>
      <c r="P30" s="118">
        <v>67.239999999999995</v>
      </c>
      <c r="Q30" s="119">
        <v>48.92</v>
      </c>
      <c r="R30" s="119">
        <v>167.59</v>
      </c>
      <c r="S30" s="120">
        <v>130.96199999999999</v>
      </c>
      <c r="T30" s="123">
        <v>155.2124</v>
      </c>
      <c r="U30" s="123">
        <v>4.5</v>
      </c>
      <c r="V30" s="118">
        <v>20</v>
      </c>
      <c r="W30" s="119">
        <v>3.9</v>
      </c>
      <c r="X30" s="119">
        <v>0.39</v>
      </c>
      <c r="Y30" s="119">
        <v>0.86</v>
      </c>
      <c r="Z30" s="120">
        <v>7.1</v>
      </c>
      <c r="AA30" s="118">
        <v>67.62</v>
      </c>
      <c r="AB30" s="120">
        <v>256.77</v>
      </c>
      <c r="AC30" s="118">
        <v>91.257000000000005</v>
      </c>
      <c r="AD30" s="119">
        <v>67.040000000000006</v>
      </c>
      <c r="AE30" s="119">
        <v>1.79</v>
      </c>
      <c r="AF30" s="120">
        <v>0</v>
      </c>
      <c r="AG30" s="118">
        <v>4.7953000000000001</v>
      </c>
      <c r="AH30" s="119">
        <v>12</v>
      </c>
      <c r="AI30" s="119">
        <v>10.442449999999999</v>
      </c>
      <c r="AJ30" s="119">
        <v>12.79583</v>
      </c>
      <c r="AK30" s="120">
        <v>12.8</v>
      </c>
      <c r="AL30" s="118">
        <v>36.81</v>
      </c>
      <c r="AM30" s="120">
        <v>37.07</v>
      </c>
      <c r="AN30" s="121" t="s">
        <v>1409</v>
      </c>
      <c r="AO30" s="124" t="s">
        <v>1409</v>
      </c>
      <c r="AP30" s="124" t="s">
        <v>1409</v>
      </c>
      <c r="AQ30" s="119">
        <v>4.6369999999999996</v>
      </c>
      <c r="AR30" s="124" t="s">
        <v>1409</v>
      </c>
      <c r="AS30" s="119">
        <v>6.0637600000000003</v>
      </c>
      <c r="AT30" s="119">
        <v>3.2342499999999998</v>
      </c>
      <c r="AU30" s="119">
        <v>24.297000000000001</v>
      </c>
      <c r="AV30" s="119">
        <v>4.9279999999999999</v>
      </c>
      <c r="AW30" s="120">
        <v>32.716999999999999</v>
      </c>
    </row>
    <row r="31" spans="1:49">
      <c r="A31" s="125" t="s">
        <v>718</v>
      </c>
      <c r="B31" s="118">
        <v>10.3</v>
      </c>
      <c r="C31" s="119">
        <v>34</v>
      </c>
      <c r="D31" s="119">
        <v>31.9</v>
      </c>
      <c r="E31" s="119">
        <v>4.0591900000000001</v>
      </c>
      <c r="F31" s="119">
        <v>37.299999999999997</v>
      </c>
      <c r="G31" s="120">
        <v>38</v>
      </c>
      <c r="H31" s="118">
        <v>14</v>
      </c>
      <c r="I31" s="120">
        <v>82</v>
      </c>
      <c r="J31" s="118">
        <v>10.8</v>
      </c>
      <c r="K31" s="119">
        <v>12.04</v>
      </c>
      <c r="L31" s="120">
        <v>0</v>
      </c>
      <c r="M31" s="121" t="s">
        <v>1409</v>
      </c>
      <c r="N31" s="122" t="s">
        <v>1409</v>
      </c>
      <c r="O31" s="123">
        <v>1.742</v>
      </c>
      <c r="P31" s="118">
        <v>67.239999999999995</v>
      </c>
      <c r="Q31" s="119">
        <v>48.92</v>
      </c>
      <c r="R31" s="119">
        <v>167.59</v>
      </c>
      <c r="S31" s="120">
        <v>130.96199999999999</v>
      </c>
      <c r="T31" s="123">
        <v>155.2124</v>
      </c>
      <c r="U31" s="123">
        <v>4.5</v>
      </c>
      <c r="V31" s="118">
        <v>20</v>
      </c>
      <c r="W31" s="119">
        <v>3.9</v>
      </c>
      <c r="X31" s="119">
        <v>0.39</v>
      </c>
      <c r="Y31" s="119">
        <v>0.86</v>
      </c>
      <c r="Z31" s="120">
        <v>7.1</v>
      </c>
      <c r="AA31" s="118">
        <v>67.62</v>
      </c>
      <c r="AB31" s="120">
        <v>256.77</v>
      </c>
      <c r="AC31" s="118">
        <v>91.257000000000005</v>
      </c>
      <c r="AD31" s="119">
        <v>67.040000000000006</v>
      </c>
      <c r="AE31" s="119">
        <v>1.79</v>
      </c>
      <c r="AF31" s="120">
        <v>0</v>
      </c>
      <c r="AG31" s="118">
        <v>4.7953000000000001</v>
      </c>
      <c r="AH31" s="119">
        <v>12</v>
      </c>
      <c r="AI31" s="119">
        <v>10.442449999999999</v>
      </c>
      <c r="AJ31" s="119">
        <v>12.79583</v>
      </c>
      <c r="AK31" s="120">
        <v>12.8</v>
      </c>
      <c r="AL31" s="118">
        <v>36.81</v>
      </c>
      <c r="AM31" s="120">
        <v>37.07</v>
      </c>
      <c r="AN31" s="121" t="s">
        <v>1409</v>
      </c>
      <c r="AO31" s="124" t="s">
        <v>1409</v>
      </c>
      <c r="AP31" s="124" t="s">
        <v>1409</v>
      </c>
      <c r="AQ31" s="119">
        <v>4.6369999999999996</v>
      </c>
      <c r="AR31" s="124" t="s">
        <v>1409</v>
      </c>
      <c r="AS31" s="119">
        <v>6.0637600000000003</v>
      </c>
      <c r="AT31" s="119">
        <v>3.2342499999999998</v>
      </c>
      <c r="AU31" s="119">
        <v>24.297000000000001</v>
      </c>
      <c r="AV31" s="119">
        <v>4.9279999999999999</v>
      </c>
      <c r="AW31" s="120">
        <v>32.716999999999999</v>
      </c>
    </row>
    <row r="32" spans="1:49">
      <c r="A32" s="125" t="s">
        <v>719</v>
      </c>
      <c r="B32" s="118">
        <v>11</v>
      </c>
      <c r="C32" s="119">
        <v>34</v>
      </c>
      <c r="D32" s="119">
        <v>31.8</v>
      </c>
      <c r="E32" s="119">
        <v>3.99194</v>
      </c>
      <c r="F32" s="119">
        <v>36.700000000000003</v>
      </c>
      <c r="G32" s="120">
        <v>38</v>
      </c>
      <c r="H32" s="118">
        <v>14</v>
      </c>
      <c r="I32" s="120">
        <v>82</v>
      </c>
      <c r="J32" s="118">
        <v>10.5</v>
      </c>
      <c r="K32" s="119">
        <v>11.81</v>
      </c>
      <c r="L32" s="120">
        <v>0</v>
      </c>
      <c r="M32" s="121" t="s">
        <v>1409</v>
      </c>
      <c r="N32" s="122" t="s">
        <v>1409</v>
      </c>
      <c r="O32" s="123">
        <v>1.742</v>
      </c>
      <c r="P32" s="118">
        <v>63.52</v>
      </c>
      <c r="Q32" s="119">
        <v>48.92</v>
      </c>
      <c r="R32" s="119">
        <v>166.36</v>
      </c>
      <c r="S32" s="120">
        <v>130.96199999999999</v>
      </c>
      <c r="T32" s="123">
        <v>150.1241</v>
      </c>
      <c r="U32" s="123">
        <v>4.37</v>
      </c>
      <c r="V32" s="118">
        <v>20</v>
      </c>
      <c r="W32" s="119">
        <v>4.5</v>
      </c>
      <c r="X32" s="119">
        <v>0.39</v>
      </c>
      <c r="Y32" s="119">
        <v>0.8</v>
      </c>
      <c r="Z32" s="120">
        <v>7.1</v>
      </c>
      <c r="AA32" s="118">
        <v>70.739999999999995</v>
      </c>
      <c r="AB32" s="120">
        <v>259.29899999999998</v>
      </c>
      <c r="AC32" s="118">
        <v>87.180999999999997</v>
      </c>
      <c r="AD32" s="119">
        <v>67.45</v>
      </c>
      <c r="AE32" s="119">
        <v>0.78800000000000003</v>
      </c>
      <c r="AF32" s="120">
        <v>0</v>
      </c>
      <c r="AG32" s="118">
        <v>4.7953000000000001</v>
      </c>
      <c r="AH32" s="119">
        <v>11.9</v>
      </c>
      <c r="AI32" s="119">
        <v>10.54149</v>
      </c>
      <c r="AJ32" s="119">
        <v>12.79583</v>
      </c>
      <c r="AK32" s="120">
        <v>12.8</v>
      </c>
      <c r="AL32" s="118">
        <v>38.950000000000003</v>
      </c>
      <c r="AM32" s="120">
        <v>39.22</v>
      </c>
      <c r="AN32" s="121" t="s">
        <v>1409</v>
      </c>
      <c r="AO32" s="124" t="s">
        <v>1409</v>
      </c>
      <c r="AP32" s="124" t="s">
        <v>1409</v>
      </c>
      <c r="AQ32" s="119">
        <v>4.6210000000000004</v>
      </c>
      <c r="AR32" s="124" t="s">
        <v>1409</v>
      </c>
      <c r="AS32" s="119">
        <v>6.0510999999999999</v>
      </c>
      <c r="AT32" s="119">
        <v>3.2342499999999998</v>
      </c>
      <c r="AU32" s="119">
        <v>24.297000000000001</v>
      </c>
      <c r="AV32" s="119">
        <v>4.867</v>
      </c>
      <c r="AW32" s="120">
        <v>32.222999999999999</v>
      </c>
    </row>
    <row r="33" spans="1:49">
      <c r="A33" s="125" t="s">
        <v>720</v>
      </c>
      <c r="B33" s="118">
        <v>11</v>
      </c>
      <c r="C33" s="119">
        <v>34</v>
      </c>
      <c r="D33" s="119">
        <v>31.8</v>
      </c>
      <c r="E33" s="119">
        <v>3.99194</v>
      </c>
      <c r="F33" s="119">
        <v>36.700000000000003</v>
      </c>
      <c r="G33" s="120">
        <v>38</v>
      </c>
      <c r="H33" s="118">
        <v>14</v>
      </c>
      <c r="I33" s="120">
        <v>82</v>
      </c>
      <c r="J33" s="118">
        <v>10.5</v>
      </c>
      <c r="K33" s="119">
        <v>11.81</v>
      </c>
      <c r="L33" s="120">
        <v>0</v>
      </c>
      <c r="M33" s="121" t="s">
        <v>1409</v>
      </c>
      <c r="N33" s="122" t="s">
        <v>1409</v>
      </c>
      <c r="O33" s="123">
        <v>1.742</v>
      </c>
      <c r="P33" s="118">
        <v>63.52</v>
      </c>
      <c r="Q33" s="119">
        <v>48.92</v>
      </c>
      <c r="R33" s="119">
        <v>166.36</v>
      </c>
      <c r="S33" s="120">
        <v>130.96199999999999</v>
      </c>
      <c r="T33" s="123">
        <v>150.1241</v>
      </c>
      <c r="U33" s="123">
        <v>4.37</v>
      </c>
      <c r="V33" s="118">
        <v>20</v>
      </c>
      <c r="W33" s="119">
        <v>4.5</v>
      </c>
      <c r="X33" s="119">
        <v>0.39</v>
      </c>
      <c r="Y33" s="119">
        <v>0.8</v>
      </c>
      <c r="Z33" s="120">
        <v>7.1</v>
      </c>
      <c r="AA33" s="118">
        <v>70.739999999999995</v>
      </c>
      <c r="AB33" s="120">
        <v>259.29899999999998</v>
      </c>
      <c r="AC33" s="118">
        <v>87.180999999999997</v>
      </c>
      <c r="AD33" s="119">
        <v>67.45</v>
      </c>
      <c r="AE33" s="119">
        <v>0.78800000000000003</v>
      </c>
      <c r="AF33" s="120">
        <v>0</v>
      </c>
      <c r="AG33" s="118">
        <v>4.7953000000000001</v>
      </c>
      <c r="AH33" s="119">
        <v>11.9</v>
      </c>
      <c r="AI33" s="119">
        <v>10.54149</v>
      </c>
      <c r="AJ33" s="119">
        <v>12.79583</v>
      </c>
      <c r="AK33" s="120">
        <v>12.8</v>
      </c>
      <c r="AL33" s="118">
        <v>38.950000000000003</v>
      </c>
      <c r="AM33" s="120">
        <v>39.22</v>
      </c>
      <c r="AN33" s="121" t="s">
        <v>1409</v>
      </c>
      <c r="AO33" s="124" t="s">
        <v>1409</v>
      </c>
      <c r="AP33" s="124" t="s">
        <v>1409</v>
      </c>
      <c r="AQ33" s="119">
        <v>4.6210000000000004</v>
      </c>
      <c r="AR33" s="124" t="s">
        <v>1409</v>
      </c>
      <c r="AS33" s="119">
        <v>6.0510999999999999</v>
      </c>
      <c r="AT33" s="119">
        <v>3.2342499999999998</v>
      </c>
      <c r="AU33" s="119">
        <v>24.297000000000001</v>
      </c>
      <c r="AV33" s="119">
        <v>4.867</v>
      </c>
      <c r="AW33" s="120">
        <v>32.222999999999999</v>
      </c>
    </row>
    <row r="34" spans="1:49">
      <c r="A34" s="125" t="s">
        <v>721</v>
      </c>
      <c r="B34" s="118">
        <v>11.9</v>
      </c>
      <c r="C34" s="119">
        <v>34</v>
      </c>
      <c r="D34" s="119">
        <v>31.8</v>
      </c>
      <c r="E34" s="119">
        <v>3.9498799999999998</v>
      </c>
      <c r="F34" s="119">
        <v>35.6</v>
      </c>
      <c r="G34" s="120">
        <v>38</v>
      </c>
      <c r="H34" s="118">
        <v>14</v>
      </c>
      <c r="I34" s="120">
        <v>82</v>
      </c>
      <c r="J34" s="118">
        <v>12.94</v>
      </c>
      <c r="K34" s="119">
        <v>11.97</v>
      </c>
      <c r="L34" s="120">
        <v>7.58</v>
      </c>
      <c r="M34" s="121" t="s">
        <v>1409</v>
      </c>
      <c r="N34" s="122" t="s">
        <v>1409</v>
      </c>
      <c r="O34" s="123">
        <v>1.742</v>
      </c>
      <c r="P34" s="118">
        <v>60.64</v>
      </c>
      <c r="Q34" s="119">
        <v>48.31</v>
      </c>
      <c r="R34" s="119">
        <v>165.13</v>
      </c>
      <c r="S34" s="120">
        <v>130.96199999999999</v>
      </c>
      <c r="T34" s="123">
        <v>148.24100000000001</v>
      </c>
      <c r="U34" s="123">
        <v>4.18</v>
      </c>
      <c r="V34" s="118">
        <v>18.86</v>
      </c>
      <c r="W34" s="119">
        <v>4.5</v>
      </c>
      <c r="X34" s="119">
        <v>0.4</v>
      </c>
      <c r="Y34" s="119">
        <v>0.69</v>
      </c>
      <c r="Z34" s="120">
        <v>7.2</v>
      </c>
      <c r="AA34" s="118">
        <v>80.08</v>
      </c>
      <c r="AB34" s="120">
        <v>268.64299999999997</v>
      </c>
      <c r="AC34" s="118">
        <v>88.040999999999997</v>
      </c>
      <c r="AD34" s="119">
        <v>67.239999999999995</v>
      </c>
      <c r="AE34" s="119">
        <v>0.78800000000000003</v>
      </c>
      <c r="AF34" s="120">
        <v>0</v>
      </c>
      <c r="AG34" s="118">
        <v>4.7953000000000001</v>
      </c>
      <c r="AH34" s="119">
        <v>11.7</v>
      </c>
      <c r="AI34" s="119">
        <v>10.84891</v>
      </c>
      <c r="AJ34" s="119">
        <v>12.79583</v>
      </c>
      <c r="AK34" s="120">
        <v>12.7</v>
      </c>
      <c r="AL34" s="118">
        <v>38.659999999999997</v>
      </c>
      <c r="AM34" s="120">
        <v>38.92</v>
      </c>
      <c r="AN34" s="121" t="s">
        <v>1409</v>
      </c>
      <c r="AO34" s="124" t="s">
        <v>1409</v>
      </c>
      <c r="AP34" s="124" t="s">
        <v>1409</v>
      </c>
      <c r="AQ34" s="119">
        <v>4.59</v>
      </c>
      <c r="AR34" s="124" t="s">
        <v>1409</v>
      </c>
      <c r="AS34" s="119">
        <v>6.0672899999999998</v>
      </c>
      <c r="AT34" s="119">
        <v>3.2342499999999998</v>
      </c>
      <c r="AU34" s="119">
        <v>24.297000000000001</v>
      </c>
      <c r="AV34" s="119">
        <v>4.9450000000000003</v>
      </c>
      <c r="AW34" s="120">
        <v>31.904</v>
      </c>
    </row>
    <row r="35" spans="1:49">
      <c r="A35" s="125" t="s">
        <v>722</v>
      </c>
      <c r="B35" s="118">
        <v>11.9</v>
      </c>
      <c r="C35" s="119">
        <v>34</v>
      </c>
      <c r="D35" s="119">
        <v>31.8</v>
      </c>
      <c r="E35" s="119">
        <v>3.9498799999999998</v>
      </c>
      <c r="F35" s="119">
        <v>35.6</v>
      </c>
      <c r="G35" s="120">
        <v>38</v>
      </c>
      <c r="H35" s="118">
        <v>14</v>
      </c>
      <c r="I35" s="120">
        <v>82</v>
      </c>
      <c r="J35" s="118">
        <v>12.94</v>
      </c>
      <c r="K35" s="119">
        <v>11.97</v>
      </c>
      <c r="L35" s="120">
        <v>7.58</v>
      </c>
      <c r="M35" s="121" t="s">
        <v>1409</v>
      </c>
      <c r="N35" s="122" t="s">
        <v>1409</v>
      </c>
      <c r="O35" s="123">
        <v>1.742</v>
      </c>
      <c r="P35" s="118">
        <v>60.64</v>
      </c>
      <c r="Q35" s="119">
        <v>48.31</v>
      </c>
      <c r="R35" s="119">
        <v>165.13</v>
      </c>
      <c r="S35" s="120">
        <v>130.96199999999999</v>
      </c>
      <c r="T35" s="123">
        <v>148.24100000000001</v>
      </c>
      <c r="U35" s="123">
        <v>4.18</v>
      </c>
      <c r="V35" s="118">
        <v>18.86</v>
      </c>
      <c r="W35" s="119">
        <v>4.5</v>
      </c>
      <c r="X35" s="119">
        <v>0.4</v>
      </c>
      <c r="Y35" s="119">
        <v>0.69</v>
      </c>
      <c r="Z35" s="120">
        <v>7.2</v>
      </c>
      <c r="AA35" s="118">
        <v>80.08</v>
      </c>
      <c r="AB35" s="120">
        <v>268.64299999999997</v>
      </c>
      <c r="AC35" s="118">
        <v>88.040999999999997</v>
      </c>
      <c r="AD35" s="119">
        <v>67.239999999999995</v>
      </c>
      <c r="AE35" s="119">
        <v>0.78800000000000003</v>
      </c>
      <c r="AF35" s="120">
        <v>0</v>
      </c>
      <c r="AG35" s="118">
        <v>4.7953000000000001</v>
      </c>
      <c r="AH35" s="119">
        <v>11.7</v>
      </c>
      <c r="AI35" s="119">
        <v>10.84891</v>
      </c>
      <c r="AJ35" s="119">
        <v>12.79583</v>
      </c>
      <c r="AK35" s="120">
        <v>12.7</v>
      </c>
      <c r="AL35" s="118">
        <v>38.659999999999997</v>
      </c>
      <c r="AM35" s="120">
        <v>38.92</v>
      </c>
      <c r="AN35" s="121" t="s">
        <v>1409</v>
      </c>
      <c r="AO35" s="124" t="s">
        <v>1409</v>
      </c>
      <c r="AP35" s="124" t="s">
        <v>1409</v>
      </c>
      <c r="AQ35" s="119">
        <v>4.59</v>
      </c>
      <c r="AR35" s="124" t="s">
        <v>1409</v>
      </c>
      <c r="AS35" s="119">
        <v>6.0672899999999998</v>
      </c>
      <c r="AT35" s="119">
        <v>3.2342499999999998</v>
      </c>
      <c r="AU35" s="119">
        <v>24.297000000000001</v>
      </c>
      <c r="AV35" s="119">
        <v>4.9450000000000003</v>
      </c>
      <c r="AW35" s="120">
        <v>31.904</v>
      </c>
    </row>
    <row r="36" spans="1:49">
      <c r="A36" s="125" t="s">
        <v>723</v>
      </c>
      <c r="B36" s="118">
        <v>13</v>
      </c>
      <c r="C36" s="119">
        <v>34</v>
      </c>
      <c r="D36" s="119">
        <v>31.8</v>
      </c>
      <c r="E36" s="119">
        <v>4</v>
      </c>
      <c r="F36" s="119">
        <v>28.2</v>
      </c>
      <c r="G36" s="120">
        <v>38</v>
      </c>
      <c r="H36" s="118">
        <v>14</v>
      </c>
      <c r="I36" s="120">
        <v>82</v>
      </c>
      <c r="J36" s="118">
        <v>12.94</v>
      </c>
      <c r="K36" s="119">
        <v>11.84</v>
      </c>
      <c r="L36" s="120">
        <v>8.3699999999999992</v>
      </c>
      <c r="M36" s="121" t="s">
        <v>1409</v>
      </c>
      <c r="N36" s="122" t="s">
        <v>1409</v>
      </c>
      <c r="O36" s="123">
        <v>1.742</v>
      </c>
      <c r="P36" s="118">
        <v>60.64</v>
      </c>
      <c r="Q36" s="119">
        <v>48.92</v>
      </c>
      <c r="R36" s="119">
        <v>165.13</v>
      </c>
      <c r="S36" s="120">
        <v>130.96199999999999</v>
      </c>
      <c r="T36" s="123">
        <v>142.12</v>
      </c>
      <c r="U36" s="123">
        <v>4.12</v>
      </c>
      <c r="V36" s="118">
        <v>18.86</v>
      </c>
      <c r="W36" s="119">
        <v>4.5</v>
      </c>
      <c r="X36" s="119">
        <v>0.41</v>
      </c>
      <c r="Y36" s="119">
        <v>0.64</v>
      </c>
      <c r="Z36" s="120">
        <v>7.2</v>
      </c>
      <c r="AA36" s="118">
        <v>70.63</v>
      </c>
      <c r="AB36" s="120">
        <v>259.18700000000001</v>
      </c>
      <c r="AC36" s="118">
        <v>87.840999999999994</v>
      </c>
      <c r="AD36" s="119">
        <v>69.47</v>
      </c>
      <c r="AE36" s="119">
        <v>0.54</v>
      </c>
      <c r="AF36" s="120">
        <v>0</v>
      </c>
      <c r="AG36" s="118">
        <v>4.7953000000000001</v>
      </c>
      <c r="AH36" s="119">
        <v>16.600000000000001</v>
      </c>
      <c r="AI36" s="119">
        <v>10.60088</v>
      </c>
      <c r="AJ36" s="119">
        <v>12.79583</v>
      </c>
      <c r="AK36" s="120">
        <v>12.5</v>
      </c>
      <c r="AL36" s="118">
        <v>38.549999999999997</v>
      </c>
      <c r="AM36" s="120">
        <v>38.81</v>
      </c>
      <c r="AN36" s="121" t="s">
        <v>1409</v>
      </c>
      <c r="AO36" s="124" t="s">
        <v>1409</v>
      </c>
      <c r="AP36" s="124" t="s">
        <v>1409</v>
      </c>
      <c r="AQ36" s="119">
        <v>4.5999999999999996</v>
      </c>
      <c r="AR36" s="124" t="s">
        <v>1409</v>
      </c>
      <c r="AS36" s="119">
        <v>6.0708099999999998</v>
      </c>
      <c r="AT36" s="119">
        <v>3.2342499999999998</v>
      </c>
      <c r="AU36" s="119">
        <v>24.297000000000001</v>
      </c>
      <c r="AV36" s="119">
        <v>4.9619999999999997</v>
      </c>
      <c r="AW36" s="120">
        <v>31.295999999999999</v>
      </c>
    </row>
    <row r="37" spans="1:49">
      <c r="A37" s="125" t="s">
        <v>724</v>
      </c>
      <c r="B37" s="118">
        <v>13</v>
      </c>
      <c r="C37" s="119">
        <v>34</v>
      </c>
      <c r="D37" s="119">
        <v>31.8</v>
      </c>
      <c r="E37" s="119">
        <v>4</v>
      </c>
      <c r="F37" s="119">
        <v>28.2</v>
      </c>
      <c r="G37" s="120">
        <v>38</v>
      </c>
      <c r="H37" s="118">
        <v>14</v>
      </c>
      <c r="I37" s="120">
        <v>82</v>
      </c>
      <c r="J37" s="118">
        <v>12.94</v>
      </c>
      <c r="K37" s="119">
        <v>11.84</v>
      </c>
      <c r="L37" s="120">
        <v>8.3699999999999992</v>
      </c>
      <c r="M37" s="121" t="s">
        <v>1409</v>
      </c>
      <c r="N37" s="122" t="s">
        <v>1409</v>
      </c>
      <c r="O37" s="123">
        <v>1.742</v>
      </c>
      <c r="P37" s="118">
        <v>60.64</v>
      </c>
      <c r="Q37" s="119">
        <v>48.92</v>
      </c>
      <c r="R37" s="119">
        <v>165.13</v>
      </c>
      <c r="S37" s="120">
        <v>130.96199999999999</v>
      </c>
      <c r="T37" s="123">
        <v>142.12</v>
      </c>
      <c r="U37" s="123">
        <v>4.12</v>
      </c>
      <c r="V37" s="118">
        <v>18.86</v>
      </c>
      <c r="W37" s="119">
        <v>4.5</v>
      </c>
      <c r="X37" s="119">
        <v>0.41</v>
      </c>
      <c r="Y37" s="119">
        <v>0.64</v>
      </c>
      <c r="Z37" s="120">
        <v>7.2</v>
      </c>
      <c r="AA37" s="118">
        <v>70.63</v>
      </c>
      <c r="AB37" s="120">
        <v>259.18700000000001</v>
      </c>
      <c r="AC37" s="118">
        <v>87.840999999999994</v>
      </c>
      <c r="AD37" s="119">
        <v>69.47</v>
      </c>
      <c r="AE37" s="119">
        <v>0.54</v>
      </c>
      <c r="AF37" s="120">
        <v>0</v>
      </c>
      <c r="AG37" s="118">
        <v>4.7953000000000001</v>
      </c>
      <c r="AH37" s="119">
        <v>16.600000000000001</v>
      </c>
      <c r="AI37" s="119">
        <v>10.60088</v>
      </c>
      <c r="AJ37" s="119">
        <v>12.79583</v>
      </c>
      <c r="AK37" s="120">
        <v>12.5</v>
      </c>
      <c r="AL37" s="118">
        <v>38.549999999999997</v>
      </c>
      <c r="AM37" s="120">
        <v>38.81</v>
      </c>
      <c r="AN37" s="121" t="s">
        <v>1409</v>
      </c>
      <c r="AO37" s="124" t="s">
        <v>1409</v>
      </c>
      <c r="AP37" s="124" t="s">
        <v>1409</v>
      </c>
      <c r="AQ37" s="119">
        <v>4.5999999999999996</v>
      </c>
      <c r="AR37" s="124" t="s">
        <v>1409</v>
      </c>
      <c r="AS37" s="119">
        <v>6.0708099999999998</v>
      </c>
      <c r="AT37" s="119">
        <v>3.2342499999999998</v>
      </c>
      <c r="AU37" s="119">
        <v>24.297000000000001</v>
      </c>
      <c r="AV37" s="119">
        <v>4.9619999999999997</v>
      </c>
      <c r="AW37" s="120">
        <v>31.295999999999999</v>
      </c>
    </row>
    <row r="38" spans="1:49">
      <c r="A38" s="125" t="s">
        <v>725</v>
      </c>
      <c r="B38" s="118">
        <v>13</v>
      </c>
      <c r="C38" s="119">
        <v>34</v>
      </c>
      <c r="D38" s="119">
        <v>31.8</v>
      </c>
      <c r="E38" s="119">
        <v>4</v>
      </c>
      <c r="F38" s="119">
        <v>25.3</v>
      </c>
      <c r="G38" s="120">
        <v>38</v>
      </c>
      <c r="H38" s="118">
        <v>13</v>
      </c>
      <c r="I38" s="120">
        <v>82</v>
      </c>
      <c r="J38" s="118">
        <v>12.99</v>
      </c>
      <c r="K38" s="119">
        <v>12</v>
      </c>
      <c r="L38" s="120">
        <v>8.4</v>
      </c>
      <c r="M38" s="121" t="s">
        <v>1409</v>
      </c>
      <c r="N38" s="122" t="s">
        <v>1409</v>
      </c>
      <c r="O38" s="123">
        <v>1.742</v>
      </c>
      <c r="P38" s="118">
        <v>59.93</v>
      </c>
      <c r="Q38" s="119">
        <v>48.31</v>
      </c>
      <c r="R38" s="119">
        <v>163.91</v>
      </c>
      <c r="S38" s="120">
        <v>130.96199999999999</v>
      </c>
      <c r="T38" s="123">
        <v>140.214</v>
      </c>
      <c r="U38" s="123">
        <v>4.08</v>
      </c>
      <c r="V38" s="118">
        <v>19.54</v>
      </c>
      <c r="W38" s="119">
        <v>4.5</v>
      </c>
      <c r="X38" s="119">
        <v>0.41</v>
      </c>
      <c r="Y38" s="119">
        <v>0.2</v>
      </c>
      <c r="Z38" s="120">
        <v>7.4</v>
      </c>
      <c r="AA38" s="118">
        <v>79.97</v>
      </c>
      <c r="AB38" s="120">
        <v>254.303</v>
      </c>
      <c r="AC38" s="118">
        <v>84.183000000000007</v>
      </c>
      <c r="AD38" s="119">
        <v>69.38</v>
      </c>
      <c r="AE38" s="119">
        <v>6.0350000000000001</v>
      </c>
      <c r="AF38" s="120">
        <v>0</v>
      </c>
      <c r="AG38" s="118">
        <v>4.7953000000000001</v>
      </c>
      <c r="AH38" s="119">
        <v>19.5</v>
      </c>
      <c r="AI38" s="119">
        <v>10.689769999999999</v>
      </c>
      <c r="AJ38" s="119">
        <v>12.79583</v>
      </c>
      <c r="AK38" s="120">
        <v>12.5</v>
      </c>
      <c r="AL38" s="118">
        <v>38.409999999999997</v>
      </c>
      <c r="AM38" s="120">
        <v>38.67</v>
      </c>
      <c r="AN38" s="121" t="s">
        <v>1409</v>
      </c>
      <c r="AO38" s="124" t="s">
        <v>1409</v>
      </c>
      <c r="AP38" s="124" t="s">
        <v>1409</v>
      </c>
      <c r="AQ38" s="119">
        <v>4.5830000000000002</v>
      </c>
      <c r="AR38" s="124" t="s">
        <v>1409</v>
      </c>
      <c r="AS38" s="119">
        <v>6.0811900000000003</v>
      </c>
      <c r="AT38" s="119">
        <v>3.2342499999999998</v>
      </c>
      <c r="AU38" s="119">
        <v>24.297000000000001</v>
      </c>
      <c r="AV38" s="119">
        <v>5.0119999999999996</v>
      </c>
      <c r="AW38" s="120">
        <v>31.51</v>
      </c>
    </row>
    <row r="39" spans="1:49">
      <c r="A39" s="125" t="s">
        <v>726</v>
      </c>
      <c r="B39" s="118">
        <v>13</v>
      </c>
      <c r="C39" s="119">
        <v>34</v>
      </c>
      <c r="D39" s="119">
        <v>31.8</v>
      </c>
      <c r="E39" s="119">
        <v>4</v>
      </c>
      <c r="F39" s="119">
        <v>25.3</v>
      </c>
      <c r="G39" s="120">
        <v>38</v>
      </c>
      <c r="H39" s="118">
        <v>13</v>
      </c>
      <c r="I39" s="120">
        <v>82</v>
      </c>
      <c r="J39" s="118">
        <v>12.99</v>
      </c>
      <c r="K39" s="119">
        <v>12</v>
      </c>
      <c r="L39" s="120">
        <v>8.4</v>
      </c>
      <c r="M39" s="121" t="s">
        <v>1409</v>
      </c>
      <c r="N39" s="122" t="s">
        <v>1409</v>
      </c>
      <c r="O39" s="123">
        <v>1.742</v>
      </c>
      <c r="P39" s="118">
        <v>59.93</v>
      </c>
      <c r="Q39" s="119">
        <v>48.31</v>
      </c>
      <c r="R39" s="119">
        <v>163.91</v>
      </c>
      <c r="S39" s="120">
        <v>130.96199999999999</v>
      </c>
      <c r="T39" s="123">
        <v>140.214</v>
      </c>
      <c r="U39" s="123">
        <v>4.08</v>
      </c>
      <c r="V39" s="118">
        <v>19.54</v>
      </c>
      <c r="W39" s="119">
        <v>4.5</v>
      </c>
      <c r="X39" s="119">
        <v>0.41</v>
      </c>
      <c r="Y39" s="119">
        <v>0.2</v>
      </c>
      <c r="Z39" s="120">
        <v>7.4</v>
      </c>
      <c r="AA39" s="118">
        <v>79.97</v>
      </c>
      <c r="AB39" s="120">
        <v>254.303</v>
      </c>
      <c r="AC39" s="118">
        <v>84.183000000000007</v>
      </c>
      <c r="AD39" s="119">
        <v>69.38</v>
      </c>
      <c r="AE39" s="119">
        <v>6.0350000000000001</v>
      </c>
      <c r="AF39" s="120">
        <v>0</v>
      </c>
      <c r="AG39" s="118">
        <v>4.7953000000000001</v>
      </c>
      <c r="AH39" s="119">
        <v>19.5</v>
      </c>
      <c r="AI39" s="119">
        <v>10.689769999999999</v>
      </c>
      <c r="AJ39" s="119">
        <v>12.79583</v>
      </c>
      <c r="AK39" s="120">
        <v>12.5</v>
      </c>
      <c r="AL39" s="118">
        <v>38.409999999999997</v>
      </c>
      <c r="AM39" s="120">
        <v>38.67</v>
      </c>
      <c r="AN39" s="121" t="s">
        <v>1409</v>
      </c>
      <c r="AO39" s="124" t="s">
        <v>1409</v>
      </c>
      <c r="AP39" s="124" t="s">
        <v>1409</v>
      </c>
      <c r="AQ39" s="119">
        <v>4.5830000000000002</v>
      </c>
      <c r="AR39" s="124" t="s">
        <v>1409</v>
      </c>
      <c r="AS39" s="119">
        <v>6.0811900000000003</v>
      </c>
      <c r="AT39" s="119">
        <v>3.2342499999999998</v>
      </c>
      <c r="AU39" s="119">
        <v>24.297000000000001</v>
      </c>
      <c r="AV39" s="119">
        <v>5.0119999999999996</v>
      </c>
      <c r="AW39" s="120">
        <v>31.51</v>
      </c>
    </row>
    <row r="40" spans="1:49">
      <c r="A40" s="125" t="s">
        <v>727</v>
      </c>
      <c r="B40" s="118">
        <v>13</v>
      </c>
      <c r="C40" s="119">
        <v>34</v>
      </c>
      <c r="D40" s="119">
        <v>31.8</v>
      </c>
      <c r="E40" s="119">
        <v>4</v>
      </c>
      <c r="F40" s="119">
        <v>25.5</v>
      </c>
      <c r="G40" s="120">
        <v>38</v>
      </c>
      <c r="H40" s="118">
        <v>13</v>
      </c>
      <c r="I40" s="120">
        <v>82</v>
      </c>
      <c r="J40" s="118">
        <v>11.46</v>
      </c>
      <c r="K40" s="119">
        <v>12.01</v>
      </c>
      <c r="L40" s="120">
        <v>8.4700000000000006</v>
      </c>
      <c r="M40" s="121" t="s">
        <v>1409</v>
      </c>
      <c r="N40" s="122" t="s">
        <v>1409</v>
      </c>
      <c r="O40" s="123">
        <v>1.742</v>
      </c>
      <c r="P40" s="118">
        <v>59.93</v>
      </c>
      <c r="Q40" s="119">
        <v>48.31</v>
      </c>
      <c r="R40" s="119">
        <v>163.91</v>
      </c>
      <c r="S40" s="120">
        <v>130.96199999999999</v>
      </c>
      <c r="T40" s="123">
        <v>140</v>
      </c>
      <c r="U40" s="123">
        <v>4.0999999999999996</v>
      </c>
      <c r="V40" s="118">
        <v>18.86</v>
      </c>
      <c r="W40" s="119">
        <v>4.5</v>
      </c>
      <c r="X40" s="119">
        <v>0.42</v>
      </c>
      <c r="Y40" s="119">
        <v>0.2</v>
      </c>
      <c r="Z40" s="120">
        <v>7.4</v>
      </c>
      <c r="AA40" s="118">
        <v>80.38</v>
      </c>
      <c r="AB40" s="120">
        <v>254.70500000000001</v>
      </c>
      <c r="AC40" s="118">
        <v>83.498999999999995</v>
      </c>
      <c r="AD40" s="119">
        <v>69.73</v>
      </c>
      <c r="AE40" s="119">
        <v>8.0449999999999999</v>
      </c>
      <c r="AF40" s="120">
        <v>0.4</v>
      </c>
      <c r="AG40" s="118">
        <v>4.7953000000000001</v>
      </c>
      <c r="AH40" s="119">
        <v>19.399999999999999</v>
      </c>
      <c r="AI40" s="119">
        <v>10.71086</v>
      </c>
      <c r="AJ40" s="119">
        <v>12.79583</v>
      </c>
      <c r="AK40" s="120">
        <v>12.5</v>
      </c>
      <c r="AL40" s="118">
        <v>36.89</v>
      </c>
      <c r="AM40" s="120">
        <v>37.15</v>
      </c>
      <c r="AN40" s="121" t="s">
        <v>1409</v>
      </c>
      <c r="AO40" s="124" t="s">
        <v>1409</v>
      </c>
      <c r="AP40" s="124" t="s">
        <v>1409</v>
      </c>
      <c r="AQ40" s="119">
        <v>4.5330000000000004</v>
      </c>
      <c r="AR40" s="124" t="s">
        <v>1409</v>
      </c>
      <c r="AS40" s="119">
        <v>6.0359600000000002</v>
      </c>
      <c r="AT40" s="119">
        <v>3.2342499999999998</v>
      </c>
      <c r="AU40" s="119">
        <v>24.297000000000001</v>
      </c>
      <c r="AV40" s="119">
        <v>4.7939999999999996</v>
      </c>
      <c r="AW40" s="120">
        <v>31.611000000000001</v>
      </c>
    </row>
    <row r="41" spans="1:49">
      <c r="A41" s="125" t="s">
        <v>728</v>
      </c>
      <c r="B41" s="118">
        <v>13</v>
      </c>
      <c r="C41" s="119">
        <v>34</v>
      </c>
      <c r="D41" s="119">
        <v>31.8</v>
      </c>
      <c r="E41" s="119">
        <v>4</v>
      </c>
      <c r="F41" s="119">
        <v>25.5</v>
      </c>
      <c r="G41" s="120">
        <v>38</v>
      </c>
      <c r="H41" s="118">
        <v>13</v>
      </c>
      <c r="I41" s="120">
        <v>82</v>
      </c>
      <c r="J41" s="118">
        <v>11.46</v>
      </c>
      <c r="K41" s="119">
        <v>12.01</v>
      </c>
      <c r="L41" s="120">
        <v>8.4700000000000006</v>
      </c>
      <c r="M41" s="121" t="s">
        <v>1409</v>
      </c>
      <c r="N41" s="122" t="s">
        <v>1409</v>
      </c>
      <c r="O41" s="123">
        <v>1.742</v>
      </c>
      <c r="P41" s="118">
        <v>59.93</v>
      </c>
      <c r="Q41" s="119">
        <v>48.31</v>
      </c>
      <c r="R41" s="119">
        <v>163.91</v>
      </c>
      <c r="S41" s="120">
        <v>130.96199999999999</v>
      </c>
      <c r="T41" s="123">
        <v>140</v>
      </c>
      <c r="U41" s="123">
        <v>4.0999999999999996</v>
      </c>
      <c r="V41" s="118">
        <v>18.86</v>
      </c>
      <c r="W41" s="119">
        <v>4.5</v>
      </c>
      <c r="X41" s="119">
        <v>0.42</v>
      </c>
      <c r="Y41" s="119">
        <v>0.2</v>
      </c>
      <c r="Z41" s="120">
        <v>7.4</v>
      </c>
      <c r="AA41" s="118">
        <v>80.38</v>
      </c>
      <c r="AB41" s="120">
        <v>254.70500000000001</v>
      </c>
      <c r="AC41" s="118">
        <v>83.498999999999995</v>
      </c>
      <c r="AD41" s="119">
        <v>69.73</v>
      </c>
      <c r="AE41" s="119">
        <v>8.0449999999999999</v>
      </c>
      <c r="AF41" s="120">
        <v>0.4</v>
      </c>
      <c r="AG41" s="118">
        <v>4.7953000000000001</v>
      </c>
      <c r="AH41" s="119">
        <v>19.399999999999999</v>
      </c>
      <c r="AI41" s="119">
        <v>10.71086</v>
      </c>
      <c r="AJ41" s="119">
        <v>12.79583</v>
      </c>
      <c r="AK41" s="120">
        <v>12.5</v>
      </c>
      <c r="AL41" s="118">
        <v>36.89</v>
      </c>
      <c r="AM41" s="120">
        <v>37.15</v>
      </c>
      <c r="AN41" s="121" t="s">
        <v>1409</v>
      </c>
      <c r="AO41" s="124" t="s">
        <v>1409</v>
      </c>
      <c r="AP41" s="124" t="s">
        <v>1409</v>
      </c>
      <c r="AQ41" s="119">
        <v>4.5330000000000004</v>
      </c>
      <c r="AR41" s="124" t="s">
        <v>1409</v>
      </c>
      <c r="AS41" s="119">
        <v>6.0359600000000002</v>
      </c>
      <c r="AT41" s="119">
        <v>3.2342499999999998</v>
      </c>
      <c r="AU41" s="119">
        <v>24.297000000000001</v>
      </c>
      <c r="AV41" s="119">
        <v>4.7939999999999996</v>
      </c>
      <c r="AW41" s="120">
        <v>31.611000000000001</v>
      </c>
    </row>
    <row r="42" spans="1:49">
      <c r="A42" s="125" t="s">
        <v>729</v>
      </c>
      <c r="B42" s="118">
        <v>13</v>
      </c>
      <c r="C42" s="119">
        <v>34</v>
      </c>
      <c r="D42" s="119">
        <v>31.8</v>
      </c>
      <c r="E42" s="119">
        <v>4</v>
      </c>
      <c r="F42" s="119">
        <v>25.5</v>
      </c>
      <c r="G42" s="120">
        <v>38</v>
      </c>
      <c r="H42" s="118">
        <v>13</v>
      </c>
      <c r="I42" s="120">
        <v>80</v>
      </c>
      <c r="J42" s="118">
        <v>11</v>
      </c>
      <c r="K42" s="119">
        <v>11.95</v>
      </c>
      <c r="L42" s="120">
        <v>10.94</v>
      </c>
      <c r="M42" s="121" t="s">
        <v>1409</v>
      </c>
      <c r="N42" s="122" t="s">
        <v>1409</v>
      </c>
      <c r="O42" s="123">
        <v>1.742</v>
      </c>
      <c r="P42" s="118">
        <v>59.93</v>
      </c>
      <c r="Q42" s="119">
        <v>48.31</v>
      </c>
      <c r="R42" s="119">
        <v>162.69999999999999</v>
      </c>
      <c r="S42" s="120">
        <v>130.96199999999999</v>
      </c>
      <c r="T42" s="123">
        <v>139.45699999999999</v>
      </c>
      <c r="U42" s="123">
        <v>4.21</v>
      </c>
      <c r="V42" s="118">
        <v>20</v>
      </c>
      <c r="W42" s="119">
        <v>4.5</v>
      </c>
      <c r="X42" s="119">
        <v>0.43</v>
      </c>
      <c r="Y42" s="119">
        <v>0.2</v>
      </c>
      <c r="Z42" s="120">
        <v>7.5</v>
      </c>
      <c r="AA42" s="118">
        <v>71.87</v>
      </c>
      <c r="AB42" s="120">
        <v>245.78</v>
      </c>
      <c r="AC42" s="118">
        <v>83.123999999999995</v>
      </c>
      <c r="AD42" s="119">
        <v>69.3</v>
      </c>
      <c r="AE42" s="119">
        <v>7.2359999999999998</v>
      </c>
      <c r="AF42" s="120">
        <v>0</v>
      </c>
      <c r="AG42" s="118">
        <v>4.7953000000000001</v>
      </c>
      <c r="AH42" s="119">
        <v>19.3</v>
      </c>
      <c r="AI42" s="119">
        <v>10.484030000000001</v>
      </c>
      <c r="AJ42" s="119">
        <v>12.79583</v>
      </c>
      <c r="AK42" s="120">
        <v>12.5</v>
      </c>
      <c r="AL42" s="118">
        <v>36.43</v>
      </c>
      <c r="AM42" s="120">
        <v>36.69</v>
      </c>
      <c r="AN42" s="121" t="s">
        <v>1409</v>
      </c>
      <c r="AO42" s="124" t="s">
        <v>1409</v>
      </c>
      <c r="AP42" s="124" t="s">
        <v>1409</v>
      </c>
      <c r="AQ42" s="119">
        <v>4.5309999999999997</v>
      </c>
      <c r="AR42" s="124" t="s">
        <v>1409</v>
      </c>
      <c r="AS42" s="119">
        <v>6.0152099999999997</v>
      </c>
      <c r="AT42" s="119">
        <v>3.2342499999999998</v>
      </c>
      <c r="AU42" s="119">
        <v>24.297000000000001</v>
      </c>
      <c r="AV42" s="119">
        <v>4.694</v>
      </c>
      <c r="AW42" s="120">
        <v>31.427</v>
      </c>
    </row>
    <row r="43" spans="1:49">
      <c r="A43" s="125" t="s">
        <v>730</v>
      </c>
      <c r="B43" s="118">
        <v>13</v>
      </c>
      <c r="C43" s="119">
        <v>34</v>
      </c>
      <c r="D43" s="119">
        <v>31.8</v>
      </c>
      <c r="E43" s="119">
        <v>4</v>
      </c>
      <c r="F43" s="119">
        <v>25.5</v>
      </c>
      <c r="G43" s="120">
        <v>38</v>
      </c>
      <c r="H43" s="118">
        <v>13</v>
      </c>
      <c r="I43" s="120">
        <v>80</v>
      </c>
      <c r="J43" s="118">
        <v>11</v>
      </c>
      <c r="K43" s="119">
        <v>11.95</v>
      </c>
      <c r="L43" s="120">
        <v>10.94</v>
      </c>
      <c r="M43" s="121" t="s">
        <v>1409</v>
      </c>
      <c r="N43" s="122" t="s">
        <v>1409</v>
      </c>
      <c r="O43" s="123">
        <v>1.742</v>
      </c>
      <c r="P43" s="118">
        <v>59.93</v>
      </c>
      <c r="Q43" s="119">
        <v>48.31</v>
      </c>
      <c r="R43" s="119">
        <v>162.69999999999999</v>
      </c>
      <c r="S43" s="120">
        <v>130.96199999999999</v>
      </c>
      <c r="T43" s="123">
        <v>139.45699999999999</v>
      </c>
      <c r="U43" s="123">
        <v>4.21</v>
      </c>
      <c r="V43" s="118">
        <v>20</v>
      </c>
      <c r="W43" s="119">
        <v>4.5</v>
      </c>
      <c r="X43" s="119">
        <v>0.43</v>
      </c>
      <c r="Y43" s="119">
        <v>0.2</v>
      </c>
      <c r="Z43" s="120">
        <v>7.5</v>
      </c>
      <c r="AA43" s="118">
        <v>71.87</v>
      </c>
      <c r="AB43" s="120">
        <v>245.78</v>
      </c>
      <c r="AC43" s="118">
        <v>83.123999999999995</v>
      </c>
      <c r="AD43" s="119">
        <v>69.3</v>
      </c>
      <c r="AE43" s="119">
        <v>7.2359999999999998</v>
      </c>
      <c r="AF43" s="120">
        <v>0</v>
      </c>
      <c r="AG43" s="118">
        <v>4.7953000000000001</v>
      </c>
      <c r="AH43" s="119">
        <v>19.3</v>
      </c>
      <c r="AI43" s="119">
        <v>10.484030000000001</v>
      </c>
      <c r="AJ43" s="119">
        <v>12.79583</v>
      </c>
      <c r="AK43" s="120">
        <v>12.5</v>
      </c>
      <c r="AL43" s="118">
        <v>36.43</v>
      </c>
      <c r="AM43" s="120">
        <v>36.69</v>
      </c>
      <c r="AN43" s="121" t="s">
        <v>1409</v>
      </c>
      <c r="AO43" s="124" t="s">
        <v>1409</v>
      </c>
      <c r="AP43" s="124" t="s">
        <v>1409</v>
      </c>
      <c r="AQ43" s="119">
        <v>4.5309999999999997</v>
      </c>
      <c r="AR43" s="124" t="s">
        <v>1409</v>
      </c>
      <c r="AS43" s="119">
        <v>6.0152099999999997</v>
      </c>
      <c r="AT43" s="119">
        <v>3.2342499999999998</v>
      </c>
      <c r="AU43" s="119">
        <v>24.297000000000001</v>
      </c>
      <c r="AV43" s="119">
        <v>4.694</v>
      </c>
      <c r="AW43" s="120">
        <v>31.427</v>
      </c>
    </row>
    <row r="44" spans="1:49">
      <c r="A44" s="125" t="s">
        <v>731</v>
      </c>
      <c r="B44" s="118">
        <v>13</v>
      </c>
      <c r="C44" s="119">
        <v>33</v>
      </c>
      <c r="D44" s="119">
        <v>30.8</v>
      </c>
      <c r="E44" s="119">
        <v>4</v>
      </c>
      <c r="F44" s="119">
        <v>31.9</v>
      </c>
      <c r="G44" s="120">
        <v>37</v>
      </c>
      <c r="H44" s="118">
        <v>13</v>
      </c>
      <c r="I44" s="120">
        <v>80</v>
      </c>
      <c r="J44" s="118">
        <v>11.022</v>
      </c>
      <c r="K44" s="119">
        <v>12.090999999999999</v>
      </c>
      <c r="L44" s="120">
        <v>11.15</v>
      </c>
      <c r="M44" s="121" t="s">
        <v>1409</v>
      </c>
      <c r="N44" s="122" t="s">
        <v>1409</v>
      </c>
      <c r="O44" s="123">
        <v>1.742</v>
      </c>
      <c r="P44" s="118">
        <v>59.93</v>
      </c>
      <c r="Q44" s="119">
        <v>48.31</v>
      </c>
      <c r="R44" s="119">
        <v>162.69999999999999</v>
      </c>
      <c r="S44" s="120">
        <v>130.96199999999999</v>
      </c>
      <c r="T44" s="123">
        <v>139.214</v>
      </c>
      <c r="U44" s="123">
        <v>4.17</v>
      </c>
      <c r="V44" s="118">
        <v>20</v>
      </c>
      <c r="W44" s="119">
        <v>4.5</v>
      </c>
      <c r="X44" s="119">
        <v>0.42</v>
      </c>
      <c r="Y44" s="119">
        <v>0.2</v>
      </c>
      <c r="Z44" s="120">
        <v>7.5</v>
      </c>
      <c r="AA44" s="118">
        <v>77.099999999999994</v>
      </c>
      <c r="AB44" s="120">
        <v>252.05500000000001</v>
      </c>
      <c r="AC44" s="118">
        <v>81.113</v>
      </c>
      <c r="AD44" s="119">
        <v>69.36</v>
      </c>
      <c r="AE44" s="119">
        <v>8.1989999999999998</v>
      </c>
      <c r="AF44" s="120">
        <v>0</v>
      </c>
      <c r="AG44" s="118">
        <v>4.7953000000000001</v>
      </c>
      <c r="AH44" s="119">
        <v>19.2</v>
      </c>
      <c r="AI44" s="119">
        <v>10.61932</v>
      </c>
      <c r="AJ44" s="119">
        <v>12.79583</v>
      </c>
      <c r="AK44" s="120">
        <v>12.3</v>
      </c>
      <c r="AL44" s="118">
        <v>38.08</v>
      </c>
      <c r="AM44" s="120">
        <v>38.340000000000003</v>
      </c>
      <c r="AN44" s="121" t="s">
        <v>1409</v>
      </c>
      <c r="AO44" s="124" t="s">
        <v>1409</v>
      </c>
      <c r="AP44" s="124" t="s">
        <v>1409</v>
      </c>
      <c r="AQ44" s="119">
        <v>4.5309999999999997</v>
      </c>
      <c r="AR44" s="124" t="s">
        <v>1409</v>
      </c>
      <c r="AS44" s="119">
        <v>6.0291100000000002</v>
      </c>
      <c r="AT44" s="119">
        <v>3.2342499999999998</v>
      </c>
      <c r="AU44" s="119">
        <v>24.297000000000001</v>
      </c>
      <c r="AV44" s="119">
        <v>4.7610000000000001</v>
      </c>
      <c r="AW44" s="120">
        <v>30.888000000000002</v>
      </c>
    </row>
    <row r="45" spans="1:49">
      <c r="A45" s="125" t="s">
        <v>732</v>
      </c>
      <c r="B45" s="118">
        <v>13</v>
      </c>
      <c r="C45" s="119">
        <v>33</v>
      </c>
      <c r="D45" s="119">
        <v>30.8</v>
      </c>
      <c r="E45" s="119">
        <v>4</v>
      </c>
      <c r="F45" s="119">
        <v>31.9</v>
      </c>
      <c r="G45" s="120">
        <v>37</v>
      </c>
      <c r="H45" s="118">
        <v>13</v>
      </c>
      <c r="I45" s="120">
        <v>80</v>
      </c>
      <c r="J45" s="118">
        <v>11.022</v>
      </c>
      <c r="K45" s="119">
        <v>12.090999999999999</v>
      </c>
      <c r="L45" s="120">
        <v>11.15</v>
      </c>
      <c r="M45" s="121" t="s">
        <v>1409</v>
      </c>
      <c r="N45" s="122" t="s">
        <v>1409</v>
      </c>
      <c r="O45" s="123">
        <v>1.742</v>
      </c>
      <c r="P45" s="118">
        <v>59.93</v>
      </c>
      <c r="Q45" s="119">
        <v>48.31</v>
      </c>
      <c r="R45" s="119">
        <v>162.69999999999999</v>
      </c>
      <c r="S45" s="120">
        <v>130.96199999999999</v>
      </c>
      <c r="T45" s="123">
        <v>139.214</v>
      </c>
      <c r="U45" s="123">
        <v>4.17</v>
      </c>
      <c r="V45" s="118">
        <v>20</v>
      </c>
      <c r="W45" s="119">
        <v>4.5</v>
      </c>
      <c r="X45" s="119">
        <v>0.42</v>
      </c>
      <c r="Y45" s="119">
        <v>0.2</v>
      </c>
      <c r="Z45" s="120">
        <v>7.5</v>
      </c>
      <c r="AA45" s="118">
        <v>77.099999999999994</v>
      </c>
      <c r="AB45" s="120">
        <v>252.05500000000001</v>
      </c>
      <c r="AC45" s="118">
        <v>81.113</v>
      </c>
      <c r="AD45" s="119">
        <v>69.36</v>
      </c>
      <c r="AE45" s="119">
        <v>8.1989999999999998</v>
      </c>
      <c r="AF45" s="120">
        <v>0</v>
      </c>
      <c r="AG45" s="118">
        <v>4.7953000000000001</v>
      </c>
      <c r="AH45" s="119">
        <v>19.2</v>
      </c>
      <c r="AI45" s="119">
        <v>10.61932</v>
      </c>
      <c r="AJ45" s="119">
        <v>12.79583</v>
      </c>
      <c r="AK45" s="120">
        <v>12.3</v>
      </c>
      <c r="AL45" s="118">
        <v>38.08</v>
      </c>
      <c r="AM45" s="120">
        <v>38.340000000000003</v>
      </c>
      <c r="AN45" s="121" t="s">
        <v>1409</v>
      </c>
      <c r="AO45" s="124" t="s">
        <v>1409</v>
      </c>
      <c r="AP45" s="124" t="s">
        <v>1409</v>
      </c>
      <c r="AQ45" s="119">
        <v>4.5309999999999997</v>
      </c>
      <c r="AR45" s="124" t="s">
        <v>1409</v>
      </c>
      <c r="AS45" s="119">
        <v>6.0291100000000002</v>
      </c>
      <c r="AT45" s="119">
        <v>3.2342499999999998</v>
      </c>
      <c r="AU45" s="119">
        <v>24.297000000000001</v>
      </c>
      <c r="AV45" s="119">
        <v>4.7610000000000001</v>
      </c>
      <c r="AW45" s="120">
        <v>30.888000000000002</v>
      </c>
    </row>
    <row r="46" spans="1:49">
      <c r="A46" s="125" t="s">
        <v>733</v>
      </c>
      <c r="B46" s="118">
        <v>13</v>
      </c>
      <c r="C46" s="119">
        <v>33</v>
      </c>
      <c r="D46" s="119">
        <v>30.8</v>
      </c>
      <c r="E46" s="119">
        <v>4</v>
      </c>
      <c r="F46" s="119">
        <v>35.200000000000003</v>
      </c>
      <c r="G46" s="120">
        <v>37</v>
      </c>
      <c r="H46" s="118">
        <v>11.7</v>
      </c>
      <c r="I46" s="120">
        <v>78</v>
      </c>
      <c r="J46" s="118">
        <v>10.96</v>
      </c>
      <c r="K46" s="119">
        <v>12.02</v>
      </c>
      <c r="L46" s="120">
        <v>10.86</v>
      </c>
      <c r="M46" s="121" t="s">
        <v>1409</v>
      </c>
      <c r="N46" s="122" t="s">
        <v>1409</v>
      </c>
      <c r="O46" s="123">
        <v>1.742</v>
      </c>
      <c r="P46" s="118">
        <v>59.93</v>
      </c>
      <c r="Q46" s="119">
        <v>47.71</v>
      </c>
      <c r="R46" s="119">
        <v>162.69999999999999</v>
      </c>
      <c r="S46" s="120">
        <v>130.96199999999999</v>
      </c>
      <c r="T46" s="123">
        <v>140.12139999999999</v>
      </c>
      <c r="U46" s="123">
        <v>4.08</v>
      </c>
      <c r="V46" s="118">
        <v>20</v>
      </c>
      <c r="W46" s="119">
        <v>4.3</v>
      </c>
      <c r="X46" s="119">
        <v>0.43</v>
      </c>
      <c r="Y46" s="119">
        <v>0.2</v>
      </c>
      <c r="Z46" s="120">
        <v>7.5</v>
      </c>
      <c r="AA46" s="118">
        <v>80.12</v>
      </c>
      <c r="AB46" s="120">
        <v>256.63299999999998</v>
      </c>
      <c r="AC46" s="118">
        <v>81.168999999999997</v>
      </c>
      <c r="AD46" s="119">
        <v>67.27</v>
      </c>
      <c r="AE46" s="119">
        <v>2.36</v>
      </c>
      <c r="AF46" s="120">
        <v>0</v>
      </c>
      <c r="AG46" s="118">
        <v>4.7953000000000001</v>
      </c>
      <c r="AH46" s="119">
        <v>10.3</v>
      </c>
      <c r="AI46" s="119">
        <v>10.634869999999999</v>
      </c>
      <c r="AJ46" s="119">
        <v>12.79583</v>
      </c>
      <c r="AK46" s="120">
        <v>12.3</v>
      </c>
      <c r="AL46" s="118">
        <v>37.409999999999997</v>
      </c>
      <c r="AM46" s="120">
        <v>37.67</v>
      </c>
      <c r="AN46" s="121" t="s">
        <v>1409</v>
      </c>
      <c r="AO46" s="124" t="s">
        <v>1409</v>
      </c>
      <c r="AP46" s="124" t="s">
        <v>1409</v>
      </c>
      <c r="AQ46" s="119">
        <v>4.4790000000000001</v>
      </c>
      <c r="AR46" s="124" t="s">
        <v>1409</v>
      </c>
      <c r="AS46" s="119">
        <v>6.0349199999999996</v>
      </c>
      <c r="AT46" s="119">
        <v>3.2342499999999998</v>
      </c>
      <c r="AU46" s="119">
        <v>24.297000000000001</v>
      </c>
      <c r="AV46" s="119">
        <v>4.7889999999999997</v>
      </c>
      <c r="AW46" s="120">
        <v>30.754000000000001</v>
      </c>
    </row>
    <row r="47" spans="1:49">
      <c r="A47" s="125" t="s">
        <v>734</v>
      </c>
      <c r="B47" s="118">
        <v>13</v>
      </c>
      <c r="C47" s="119">
        <v>33</v>
      </c>
      <c r="D47" s="119">
        <v>30.8</v>
      </c>
      <c r="E47" s="119">
        <v>4</v>
      </c>
      <c r="F47" s="119">
        <v>35.200000000000003</v>
      </c>
      <c r="G47" s="120">
        <v>37</v>
      </c>
      <c r="H47" s="118">
        <v>11.7</v>
      </c>
      <c r="I47" s="120">
        <v>78</v>
      </c>
      <c r="J47" s="118">
        <v>10.96</v>
      </c>
      <c r="K47" s="119">
        <v>12.02</v>
      </c>
      <c r="L47" s="120">
        <v>10.86</v>
      </c>
      <c r="M47" s="121" t="s">
        <v>1409</v>
      </c>
      <c r="N47" s="122" t="s">
        <v>1409</v>
      </c>
      <c r="O47" s="123">
        <v>1.742</v>
      </c>
      <c r="P47" s="118">
        <v>59.93</v>
      </c>
      <c r="Q47" s="119">
        <v>47.71</v>
      </c>
      <c r="R47" s="119">
        <v>162.69999999999999</v>
      </c>
      <c r="S47" s="120">
        <v>130.96199999999999</v>
      </c>
      <c r="T47" s="123">
        <v>140.12139999999999</v>
      </c>
      <c r="U47" s="123">
        <v>4.08</v>
      </c>
      <c r="V47" s="118">
        <v>20</v>
      </c>
      <c r="W47" s="119">
        <v>4.3</v>
      </c>
      <c r="X47" s="119">
        <v>0.43</v>
      </c>
      <c r="Y47" s="119">
        <v>0.2</v>
      </c>
      <c r="Z47" s="120">
        <v>7.5</v>
      </c>
      <c r="AA47" s="118">
        <v>80.12</v>
      </c>
      <c r="AB47" s="120">
        <v>256.63299999999998</v>
      </c>
      <c r="AC47" s="118">
        <v>81.168999999999997</v>
      </c>
      <c r="AD47" s="119">
        <v>67.27</v>
      </c>
      <c r="AE47" s="119">
        <v>2.36</v>
      </c>
      <c r="AF47" s="120">
        <v>0</v>
      </c>
      <c r="AG47" s="118">
        <v>4.7953000000000001</v>
      </c>
      <c r="AH47" s="119">
        <v>10.3</v>
      </c>
      <c r="AI47" s="119">
        <v>10.634869999999999</v>
      </c>
      <c r="AJ47" s="119">
        <v>12.79583</v>
      </c>
      <c r="AK47" s="120">
        <v>12.3</v>
      </c>
      <c r="AL47" s="118">
        <v>37.409999999999997</v>
      </c>
      <c r="AM47" s="120">
        <v>37.67</v>
      </c>
      <c r="AN47" s="121" t="s">
        <v>1409</v>
      </c>
      <c r="AO47" s="124" t="s">
        <v>1409</v>
      </c>
      <c r="AP47" s="124" t="s">
        <v>1409</v>
      </c>
      <c r="AQ47" s="119">
        <v>4.4790000000000001</v>
      </c>
      <c r="AR47" s="124" t="s">
        <v>1409</v>
      </c>
      <c r="AS47" s="119">
        <v>6.0349199999999996</v>
      </c>
      <c r="AT47" s="119">
        <v>3.2342499999999998</v>
      </c>
      <c r="AU47" s="119">
        <v>24.297000000000001</v>
      </c>
      <c r="AV47" s="119">
        <v>4.7889999999999997</v>
      </c>
      <c r="AW47" s="120">
        <v>30.754000000000001</v>
      </c>
    </row>
    <row r="48" spans="1:49">
      <c r="A48" s="125" t="s">
        <v>735</v>
      </c>
      <c r="B48" s="118">
        <v>13</v>
      </c>
      <c r="C48" s="119">
        <v>33</v>
      </c>
      <c r="D48" s="119">
        <v>30.8</v>
      </c>
      <c r="E48" s="119">
        <v>4</v>
      </c>
      <c r="F48" s="119">
        <v>36.4</v>
      </c>
      <c r="G48" s="120">
        <v>37</v>
      </c>
      <c r="H48" s="118">
        <v>10.9</v>
      </c>
      <c r="I48" s="120">
        <v>78</v>
      </c>
      <c r="J48" s="118">
        <v>11</v>
      </c>
      <c r="K48" s="119">
        <v>12.06</v>
      </c>
      <c r="L48" s="120">
        <v>10.64</v>
      </c>
      <c r="M48" s="118">
        <v>1.07</v>
      </c>
      <c r="N48" s="120">
        <v>98.24</v>
      </c>
      <c r="O48" s="123">
        <v>1.742</v>
      </c>
      <c r="P48" s="118">
        <v>59.23</v>
      </c>
      <c r="Q48" s="119">
        <v>45.36</v>
      </c>
      <c r="R48" s="119">
        <v>161.69999999999999</v>
      </c>
      <c r="S48" s="120">
        <v>130.96199999999999</v>
      </c>
      <c r="T48" s="123">
        <v>140.18899999999999</v>
      </c>
      <c r="U48" s="123">
        <v>4.08</v>
      </c>
      <c r="V48" s="118">
        <v>20</v>
      </c>
      <c r="W48" s="119">
        <v>4.3</v>
      </c>
      <c r="X48" s="119">
        <v>0.43</v>
      </c>
      <c r="Y48" s="119">
        <v>0.2</v>
      </c>
      <c r="Z48" s="120">
        <v>7.1</v>
      </c>
      <c r="AA48" s="118">
        <v>72.97</v>
      </c>
      <c r="AB48" s="120">
        <v>247.97</v>
      </c>
      <c r="AC48" s="118">
        <v>80.180000000000007</v>
      </c>
      <c r="AD48" s="119">
        <v>67.55</v>
      </c>
      <c r="AE48" s="119">
        <v>1.52</v>
      </c>
      <c r="AF48" s="120">
        <v>0</v>
      </c>
      <c r="AG48" s="118">
        <v>4.7953000000000001</v>
      </c>
      <c r="AH48" s="119">
        <v>9.9</v>
      </c>
      <c r="AI48" s="119">
        <v>10.53712</v>
      </c>
      <c r="AJ48" s="119">
        <v>12.79583</v>
      </c>
      <c r="AK48" s="120">
        <v>12.3</v>
      </c>
      <c r="AL48" s="118">
        <v>36.89</v>
      </c>
      <c r="AM48" s="120">
        <v>37.15</v>
      </c>
      <c r="AN48" s="121" t="s">
        <v>1409</v>
      </c>
      <c r="AO48" s="124" t="s">
        <v>1409</v>
      </c>
      <c r="AP48" s="124" t="s">
        <v>1409</v>
      </c>
      <c r="AQ48" s="119">
        <v>4.4580000000000002</v>
      </c>
      <c r="AR48" s="124" t="s">
        <v>1409</v>
      </c>
      <c r="AS48" s="119">
        <v>6.0152099999999997</v>
      </c>
      <c r="AT48" s="119">
        <v>3.2342499999999998</v>
      </c>
      <c r="AU48" s="119">
        <v>24.297000000000001</v>
      </c>
      <c r="AV48" s="119">
        <v>4.694</v>
      </c>
      <c r="AW48" s="120">
        <v>30.088000000000001</v>
      </c>
    </row>
    <row r="49" spans="1:49">
      <c r="A49" s="125" t="s">
        <v>736</v>
      </c>
      <c r="B49" s="118">
        <v>13</v>
      </c>
      <c r="C49" s="119">
        <v>33</v>
      </c>
      <c r="D49" s="119">
        <v>30.8</v>
      </c>
      <c r="E49" s="119">
        <v>4</v>
      </c>
      <c r="F49" s="119">
        <v>36.4</v>
      </c>
      <c r="G49" s="120">
        <v>37</v>
      </c>
      <c r="H49" s="118">
        <v>10.9</v>
      </c>
      <c r="I49" s="120">
        <v>78</v>
      </c>
      <c r="J49" s="118">
        <v>11</v>
      </c>
      <c r="K49" s="119">
        <v>12.06</v>
      </c>
      <c r="L49" s="120">
        <v>10.64</v>
      </c>
      <c r="M49" s="118">
        <v>1.07</v>
      </c>
      <c r="N49" s="120">
        <v>98.24</v>
      </c>
      <c r="O49" s="123">
        <v>1.742</v>
      </c>
      <c r="P49" s="118">
        <v>59.23</v>
      </c>
      <c r="Q49" s="119">
        <v>45.36</v>
      </c>
      <c r="R49" s="119">
        <v>161.69999999999999</v>
      </c>
      <c r="S49" s="120">
        <v>130.96199999999999</v>
      </c>
      <c r="T49" s="123">
        <v>140.18899999999999</v>
      </c>
      <c r="U49" s="123">
        <v>4.08</v>
      </c>
      <c r="V49" s="118">
        <v>20</v>
      </c>
      <c r="W49" s="119">
        <v>4.3</v>
      </c>
      <c r="X49" s="119">
        <v>0.43</v>
      </c>
      <c r="Y49" s="119">
        <v>0.2</v>
      </c>
      <c r="Z49" s="120">
        <v>7.1</v>
      </c>
      <c r="AA49" s="118">
        <v>72.97</v>
      </c>
      <c r="AB49" s="120">
        <v>247.97</v>
      </c>
      <c r="AC49" s="118">
        <v>80.180000000000007</v>
      </c>
      <c r="AD49" s="119">
        <v>67.55</v>
      </c>
      <c r="AE49" s="119">
        <v>1.52</v>
      </c>
      <c r="AF49" s="120">
        <v>0</v>
      </c>
      <c r="AG49" s="118">
        <v>4.7953000000000001</v>
      </c>
      <c r="AH49" s="119">
        <v>9.9</v>
      </c>
      <c r="AI49" s="119">
        <v>10.53712</v>
      </c>
      <c r="AJ49" s="119">
        <v>12.79583</v>
      </c>
      <c r="AK49" s="120">
        <v>12.3</v>
      </c>
      <c r="AL49" s="118">
        <v>36.89</v>
      </c>
      <c r="AM49" s="120">
        <v>37.15</v>
      </c>
      <c r="AN49" s="121" t="s">
        <v>1409</v>
      </c>
      <c r="AO49" s="124" t="s">
        <v>1409</v>
      </c>
      <c r="AP49" s="124" t="s">
        <v>1409</v>
      </c>
      <c r="AQ49" s="119">
        <v>4.4580000000000002</v>
      </c>
      <c r="AR49" s="124" t="s">
        <v>1409</v>
      </c>
      <c r="AS49" s="119">
        <v>6.0152099999999997</v>
      </c>
      <c r="AT49" s="119">
        <v>3.2342499999999998</v>
      </c>
      <c r="AU49" s="119">
        <v>24.297000000000001</v>
      </c>
      <c r="AV49" s="119">
        <v>4.694</v>
      </c>
      <c r="AW49" s="120">
        <v>30.088000000000001</v>
      </c>
    </row>
    <row r="50" spans="1:49">
      <c r="A50" s="125" t="s">
        <v>737</v>
      </c>
      <c r="B50" s="118">
        <v>12.9</v>
      </c>
      <c r="C50" s="119">
        <v>32</v>
      </c>
      <c r="D50" s="119">
        <v>29.8</v>
      </c>
      <c r="E50" s="119">
        <v>4</v>
      </c>
      <c r="F50" s="119">
        <v>40.5</v>
      </c>
      <c r="G50" s="120">
        <v>36</v>
      </c>
      <c r="H50" s="118">
        <v>10.9</v>
      </c>
      <c r="I50" s="120">
        <v>80</v>
      </c>
      <c r="J50" s="118">
        <v>15.01</v>
      </c>
      <c r="K50" s="119">
        <v>11.99</v>
      </c>
      <c r="L50" s="120">
        <v>23.56</v>
      </c>
      <c r="M50" s="121" t="s">
        <v>1409</v>
      </c>
      <c r="N50" s="122" t="s">
        <v>1409</v>
      </c>
      <c r="O50" s="123">
        <v>1.742</v>
      </c>
      <c r="P50" s="118">
        <v>59.93</v>
      </c>
      <c r="Q50" s="119">
        <v>43.65</v>
      </c>
      <c r="R50" s="119">
        <v>160.28</v>
      </c>
      <c r="S50" s="120">
        <v>130.96199999999999</v>
      </c>
      <c r="T50" s="123">
        <v>140.06100000000001</v>
      </c>
      <c r="U50" s="123">
        <v>4.1100000000000003</v>
      </c>
      <c r="V50" s="118">
        <v>20</v>
      </c>
      <c r="W50" s="119">
        <v>4.7</v>
      </c>
      <c r="X50" s="119">
        <v>0.43</v>
      </c>
      <c r="Y50" s="119">
        <v>0.2</v>
      </c>
      <c r="Z50" s="120">
        <v>7.45</v>
      </c>
      <c r="AA50" s="118">
        <v>67.36</v>
      </c>
      <c r="AB50" s="120">
        <v>242.36</v>
      </c>
      <c r="AC50" s="118">
        <v>80.14</v>
      </c>
      <c r="AD50" s="119">
        <v>67.59</v>
      </c>
      <c r="AE50" s="119">
        <v>3.15</v>
      </c>
      <c r="AF50" s="120">
        <v>0</v>
      </c>
      <c r="AG50" s="118">
        <v>4.7953000000000001</v>
      </c>
      <c r="AH50" s="119">
        <v>9.8000000000000007</v>
      </c>
      <c r="AI50" s="119">
        <v>10.428570000000001</v>
      </c>
      <c r="AJ50" s="119">
        <v>12.79583</v>
      </c>
      <c r="AK50" s="120">
        <v>12.3</v>
      </c>
      <c r="AL50" s="118">
        <v>36.83</v>
      </c>
      <c r="AM50" s="120">
        <v>37.090000000000003</v>
      </c>
      <c r="AN50" s="121" t="s">
        <v>1409</v>
      </c>
      <c r="AO50" s="124" t="s">
        <v>1409</v>
      </c>
      <c r="AP50" s="124" t="s">
        <v>1409</v>
      </c>
      <c r="AQ50" s="119">
        <v>4.4429999999999996</v>
      </c>
      <c r="AR50" s="124" t="s">
        <v>1409</v>
      </c>
      <c r="AS50" s="119">
        <v>6.0152099999999997</v>
      </c>
      <c r="AT50" s="119">
        <v>3.2342499999999998</v>
      </c>
      <c r="AU50" s="119">
        <v>24.297000000000001</v>
      </c>
      <c r="AV50" s="119">
        <v>4.694</v>
      </c>
      <c r="AW50" s="120">
        <v>29.904</v>
      </c>
    </row>
    <row r="51" spans="1:49">
      <c r="A51" s="125" t="s">
        <v>738</v>
      </c>
      <c r="B51" s="118">
        <v>12.9</v>
      </c>
      <c r="C51" s="119">
        <v>32</v>
      </c>
      <c r="D51" s="119">
        <v>29.8</v>
      </c>
      <c r="E51" s="119">
        <v>4</v>
      </c>
      <c r="F51" s="119">
        <v>40.5</v>
      </c>
      <c r="G51" s="120">
        <v>36</v>
      </c>
      <c r="H51" s="118">
        <v>10.9</v>
      </c>
      <c r="I51" s="120">
        <v>80</v>
      </c>
      <c r="J51" s="118">
        <v>15.01</v>
      </c>
      <c r="K51" s="119">
        <v>11.99</v>
      </c>
      <c r="L51" s="120">
        <v>23.56</v>
      </c>
      <c r="M51" s="121" t="s">
        <v>1409</v>
      </c>
      <c r="N51" s="122" t="s">
        <v>1409</v>
      </c>
      <c r="O51" s="123">
        <v>1.742</v>
      </c>
      <c r="P51" s="118">
        <v>59.93</v>
      </c>
      <c r="Q51" s="119">
        <v>43.65</v>
      </c>
      <c r="R51" s="119">
        <v>160.28</v>
      </c>
      <c r="S51" s="120">
        <v>130.96199999999999</v>
      </c>
      <c r="T51" s="123">
        <v>140.06100000000001</v>
      </c>
      <c r="U51" s="123">
        <v>4.1100000000000003</v>
      </c>
      <c r="V51" s="118">
        <v>20</v>
      </c>
      <c r="W51" s="119">
        <v>4.7</v>
      </c>
      <c r="X51" s="119">
        <v>0.43</v>
      </c>
      <c r="Y51" s="119">
        <v>0.2</v>
      </c>
      <c r="Z51" s="120">
        <v>7.45</v>
      </c>
      <c r="AA51" s="118">
        <v>67.36</v>
      </c>
      <c r="AB51" s="120">
        <v>242.36</v>
      </c>
      <c r="AC51" s="118">
        <v>80.14</v>
      </c>
      <c r="AD51" s="119">
        <v>67.59</v>
      </c>
      <c r="AE51" s="119">
        <v>3.15</v>
      </c>
      <c r="AF51" s="120">
        <v>0</v>
      </c>
      <c r="AG51" s="118">
        <v>4.7953000000000001</v>
      </c>
      <c r="AH51" s="119">
        <v>9.8000000000000007</v>
      </c>
      <c r="AI51" s="119">
        <v>10.428570000000001</v>
      </c>
      <c r="AJ51" s="119">
        <v>12.79583</v>
      </c>
      <c r="AK51" s="120">
        <v>12.3</v>
      </c>
      <c r="AL51" s="118">
        <v>36.83</v>
      </c>
      <c r="AM51" s="120">
        <v>37.090000000000003</v>
      </c>
      <c r="AN51" s="121" t="s">
        <v>1409</v>
      </c>
      <c r="AO51" s="124" t="s">
        <v>1409</v>
      </c>
      <c r="AP51" s="124" t="s">
        <v>1409</v>
      </c>
      <c r="AQ51" s="119">
        <v>4.4429999999999996</v>
      </c>
      <c r="AR51" s="124" t="s">
        <v>1409</v>
      </c>
      <c r="AS51" s="119">
        <v>6.0152099999999997</v>
      </c>
      <c r="AT51" s="119">
        <v>3.2342499999999998</v>
      </c>
      <c r="AU51" s="119">
        <v>24.297000000000001</v>
      </c>
      <c r="AV51" s="119">
        <v>4.694</v>
      </c>
      <c r="AW51" s="120">
        <v>29.904</v>
      </c>
    </row>
    <row r="52" spans="1:49">
      <c r="A52" s="125" t="s">
        <v>739</v>
      </c>
      <c r="B52" s="118">
        <v>12.9</v>
      </c>
      <c r="C52" s="119">
        <v>32</v>
      </c>
      <c r="D52" s="119">
        <v>29.8</v>
      </c>
      <c r="E52" s="119">
        <v>4</v>
      </c>
      <c r="F52" s="119">
        <v>41.1</v>
      </c>
      <c r="G52" s="120">
        <v>36</v>
      </c>
      <c r="H52" s="118">
        <v>10.5</v>
      </c>
      <c r="I52" s="120">
        <v>80</v>
      </c>
      <c r="J52" s="118">
        <v>15.05</v>
      </c>
      <c r="K52" s="119">
        <v>12.09</v>
      </c>
      <c r="L52" s="120">
        <v>23.55</v>
      </c>
      <c r="M52" s="121" t="s">
        <v>1409</v>
      </c>
      <c r="N52" s="122" t="s">
        <v>1409</v>
      </c>
      <c r="O52" s="123">
        <v>1.742</v>
      </c>
      <c r="P52" s="118">
        <v>59.93</v>
      </c>
      <c r="Q52" s="119">
        <v>43.09</v>
      </c>
      <c r="R52" s="119">
        <v>159.08000000000001</v>
      </c>
      <c r="S52" s="120">
        <v>130.96199999999999</v>
      </c>
      <c r="T52" s="123">
        <v>147.876</v>
      </c>
      <c r="U52" s="123">
        <v>4.13</v>
      </c>
      <c r="V52" s="118">
        <v>20</v>
      </c>
      <c r="W52" s="119">
        <v>4.7</v>
      </c>
      <c r="X52" s="119">
        <v>0.43</v>
      </c>
      <c r="Y52" s="119">
        <v>0.2</v>
      </c>
      <c r="Z52" s="120">
        <v>7.45</v>
      </c>
      <c r="AA52" s="118">
        <v>59.44</v>
      </c>
      <c r="AB52" s="120">
        <v>234.44</v>
      </c>
      <c r="AC52" s="118">
        <v>80.099999999999994</v>
      </c>
      <c r="AD52" s="119">
        <v>67.66</v>
      </c>
      <c r="AE52" s="119">
        <v>3.1</v>
      </c>
      <c r="AF52" s="120">
        <v>0</v>
      </c>
      <c r="AG52" s="118">
        <v>4.7953000000000001</v>
      </c>
      <c r="AH52" s="119">
        <v>14.5</v>
      </c>
      <c r="AI52" s="119">
        <v>10.73441</v>
      </c>
      <c r="AJ52" s="119">
        <v>12.79583</v>
      </c>
      <c r="AK52" s="120">
        <v>12.3</v>
      </c>
      <c r="AL52" s="118">
        <v>36.67</v>
      </c>
      <c r="AM52" s="120">
        <v>36.93</v>
      </c>
      <c r="AN52" s="121" t="s">
        <v>1409</v>
      </c>
      <c r="AO52" s="124" t="s">
        <v>1409</v>
      </c>
      <c r="AP52" s="124" t="s">
        <v>1409</v>
      </c>
      <c r="AQ52" s="119">
        <v>4.3769999999999998</v>
      </c>
      <c r="AR52" s="124" t="s">
        <v>1409</v>
      </c>
      <c r="AS52" s="119">
        <v>6.0152099999999997</v>
      </c>
      <c r="AT52" s="119">
        <v>3.2342499999999998</v>
      </c>
      <c r="AU52" s="119">
        <v>24.297000000000001</v>
      </c>
      <c r="AV52" s="119">
        <v>4.694</v>
      </c>
      <c r="AW52" s="120">
        <v>29.904</v>
      </c>
    </row>
    <row r="53" spans="1:49">
      <c r="A53" s="125" t="s">
        <v>740</v>
      </c>
      <c r="B53" s="118">
        <v>12.9</v>
      </c>
      <c r="C53" s="119">
        <v>32</v>
      </c>
      <c r="D53" s="119">
        <v>29.8</v>
      </c>
      <c r="E53" s="119">
        <v>4</v>
      </c>
      <c r="F53" s="119">
        <v>41.1</v>
      </c>
      <c r="G53" s="120">
        <v>36</v>
      </c>
      <c r="H53" s="118">
        <v>10.5</v>
      </c>
      <c r="I53" s="120">
        <v>80</v>
      </c>
      <c r="J53" s="118">
        <v>15.05</v>
      </c>
      <c r="K53" s="119">
        <v>12.09</v>
      </c>
      <c r="L53" s="120">
        <v>23.55</v>
      </c>
      <c r="M53" s="121" t="s">
        <v>1409</v>
      </c>
      <c r="N53" s="122" t="s">
        <v>1409</v>
      </c>
      <c r="O53" s="123">
        <v>1.742</v>
      </c>
      <c r="P53" s="118">
        <v>59.93</v>
      </c>
      <c r="Q53" s="119">
        <v>43.09</v>
      </c>
      <c r="R53" s="119">
        <v>159.08000000000001</v>
      </c>
      <c r="S53" s="120">
        <v>130.96199999999999</v>
      </c>
      <c r="T53" s="123">
        <v>147.876</v>
      </c>
      <c r="U53" s="123">
        <v>4.13</v>
      </c>
      <c r="V53" s="118">
        <v>20</v>
      </c>
      <c r="W53" s="119">
        <v>4.7</v>
      </c>
      <c r="X53" s="119">
        <v>0.43</v>
      </c>
      <c r="Y53" s="119">
        <v>0.2</v>
      </c>
      <c r="Z53" s="120">
        <v>7.45</v>
      </c>
      <c r="AA53" s="118">
        <v>59.44</v>
      </c>
      <c r="AB53" s="120">
        <v>234.44</v>
      </c>
      <c r="AC53" s="118">
        <v>80.099999999999994</v>
      </c>
      <c r="AD53" s="119">
        <v>67.66</v>
      </c>
      <c r="AE53" s="119">
        <v>3.1</v>
      </c>
      <c r="AF53" s="120">
        <v>0</v>
      </c>
      <c r="AG53" s="118">
        <v>4.7953000000000001</v>
      </c>
      <c r="AH53" s="119">
        <v>14.5</v>
      </c>
      <c r="AI53" s="119">
        <v>10.73441</v>
      </c>
      <c r="AJ53" s="119">
        <v>12.79583</v>
      </c>
      <c r="AK53" s="120">
        <v>12.3</v>
      </c>
      <c r="AL53" s="118">
        <v>36.67</v>
      </c>
      <c r="AM53" s="120">
        <v>36.93</v>
      </c>
      <c r="AN53" s="121" t="s">
        <v>1409</v>
      </c>
      <c r="AO53" s="124" t="s">
        <v>1409</v>
      </c>
      <c r="AP53" s="124" t="s">
        <v>1409</v>
      </c>
      <c r="AQ53" s="119">
        <v>4.3769999999999998</v>
      </c>
      <c r="AR53" s="124" t="s">
        <v>1409</v>
      </c>
      <c r="AS53" s="119">
        <v>6.0152099999999997</v>
      </c>
      <c r="AT53" s="119">
        <v>3.2342499999999998</v>
      </c>
      <c r="AU53" s="119">
        <v>24.297000000000001</v>
      </c>
      <c r="AV53" s="119">
        <v>4.694</v>
      </c>
      <c r="AW53" s="120">
        <v>29.904</v>
      </c>
    </row>
    <row r="54" spans="1:49">
      <c r="A54" s="125" t="s">
        <v>741</v>
      </c>
      <c r="B54" s="118">
        <v>12.9</v>
      </c>
      <c r="C54" s="119">
        <v>32</v>
      </c>
      <c r="D54" s="119">
        <v>29.8</v>
      </c>
      <c r="E54" s="119">
        <v>4</v>
      </c>
      <c r="F54" s="119">
        <v>41.1</v>
      </c>
      <c r="G54" s="120">
        <v>36</v>
      </c>
      <c r="H54" s="118">
        <v>10.5</v>
      </c>
      <c r="I54" s="120">
        <v>80</v>
      </c>
      <c r="J54" s="118">
        <v>15.01</v>
      </c>
      <c r="K54" s="119">
        <v>12.14</v>
      </c>
      <c r="L54" s="120">
        <v>23.51</v>
      </c>
      <c r="M54" s="121" t="s">
        <v>1409</v>
      </c>
      <c r="N54" s="122" t="s">
        <v>1409</v>
      </c>
      <c r="O54" s="123">
        <v>1.742</v>
      </c>
      <c r="P54" s="118">
        <v>59.93</v>
      </c>
      <c r="Q54" s="119">
        <v>43.09</v>
      </c>
      <c r="R54" s="119">
        <v>156.69999999999999</v>
      </c>
      <c r="S54" s="120">
        <v>130.96199999999999</v>
      </c>
      <c r="T54" s="123">
        <v>150.215</v>
      </c>
      <c r="U54" s="123">
        <v>4.05</v>
      </c>
      <c r="V54" s="118">
        <v>20</v>
      </c>
      <c r="W54" s="119">
        <v>4.7</v>
      </c>
      <c r="X54" s="119">
        <v>0.43</v>
      </c>
      <c r="Y54" s="119">
        <v>0.2</v>
      </c>
      <c r="Z54" s="120">
        <v>7.45</v>
      </c>
      <c r="AA54" s="118">
        <v>55.1</v>
      </c>
      <c r="AB54" s="120">
        <v>230.1</v>
      </c>
      <c r="AC54" s="118">
        <v>80.23</v>
      </c>
      <c r="AD54" s="119">
        <v>67.569999999999993</v>
      </c>
      <c r="AE54" s="119">
        <v>5.97</v>
      </c>
      <c r="AF54" s="120">
        <v>0</v>
      </c>
      <c r="AG54" s="118">
        <v>4.7953000000000001</v>
      </c>
      <c r="AH54" s="119">
        <v>13.2</v>
      </c>
      <c r="AI54" s="119">
        <v>10.32151</v>
      </c>
      <c r="AJ54" s="119">
        <v>12.79583</v>
      </c>
      <c r="AK54" s="120">
        <v>12.3</v>
      </c>
      <c r="AL54" s="118">
        <v>37.15</v>
      </c>
      <c r="AM54" s="120">
        <v>37.409999999999997</v>
      </c>
      <c r="AN54" s="121" t="s">
        <v>1409</v>
      </c>
      <c r="AO54" s="124" t="s">
        <v>1409</v>
      </c>
      <c r="AP54" s="124" t="s">
        <v>1409</v>
      </c>
      <c r="AQ54" s="119">
        <v>4.3689999999999998</v>
      </c>
      <c r="AR54" s="124" t="s">
        <v>1409</v>
      </c>
      <c r="AS54" s="119">
        <v>5.9809700000000001</v>
      </c>
      <c r="AT54" s="119">
        <v>3.2342499999999998</v>
      </c>
      <c r="AU54" s="119">
        <v>24.297000000000001</v>
      </c>
      <c r="AV54" s="119">
        <v>4.5289999999999999</v>
      </c>
      <c r="AW54" s="120">
        <v>29.602</v>
      </c>
    </row>
    <row r="55" spans="1:49">
      <c r="A55" s="125" t="s">
        <v>742</v>
      </c>
      <c r="B55" s="118">
        <v>12.9</v>
      </c>
      <c r="C55" s="119">
        <v>32</v>
      </c>
      <c r="D55" s="119">
        <v>29.8</v>
      </c>
      <c r="E55" s="119">
        <v>4</v>
      </c>
      <c r="F55" s="119">
        <v>41.1</v>
      </c>
      <c r="G55" s="120">
        <v>36</v>
      </c>
      <c r="H55" s="118">
        <v>10.5</v>
      </c>
      <c r="I55" s="120">
        <v>80</v>
      </c>
      <c r="J55" s="118">
        <v>15.01</v>
      </c>
      <c r="K55" s="119">
        <v>12.14</v>
      </c>
      <c r="L55" s="120">
        <v>23.51</v>
      </c>
      <c r="M55" s="121" t="s">
        <v>1409</v>
      </c>
      <c r="N55" s="122" t="s">
        <v>1409</v>
      </c>
      <c r="O55" s="123">
        <v>1.742</v>
      </c>
      <c r="P55" s="118">
        <v>59.93</v>
      </c>
      <c r="Q55" s="119">
        <v>43.09</v>
      </c>
      <c r="R55" s="119">
        <v>156.69999999999999</v>
      </c>
      <c r="S55" s="120">
        <v>130.96199999999999</v>
      </c>
      <c r="T55" s="123">
        <v>150.215</v>
      </c>
      <c r="U55" s="123">
        <v>4.05</v>
      </c>
      <c r="V55" s="118">
        <v>20</v>
      </c>
      <c r="W55" s="119">
        <v>4.7</v>
      </c>
      <c r="X55" s="119">
        <v>0.43</v>
      </c>
      <c r="Y55" s="119">
        <v>0.2</v>
      </c>
      <c r="Z55" s="120">
        <v>7.45</v>
      </c>
      <c r="AA55" s="118">
        <v>55.1</v>
      </c>
      <c r="AB55" s="120">
        <v>230.1</v>
      </c>
      <c r="AC55" s="118">
        <v>80.23</v>
      </c>
      <c r="AD55" s="119">
        <v>67.569999999999993</v>
      </c>
      <c r="AE55" s="119">
        <v>5.97</v>
      </c>
      <c r="AF55" s="120">
        <v>0</v>
      </c>
      <c r="AG55" s="118">
        <v>4.7953000000000001</v>
      </c>
      <c r="AH55" s="119">
        <v>13.2</v>
      </c>
      <c r="AI55" s="119">
        <v>10.32151</v>
      </c>
      <c r="AJ55" s="119">
        <v>12.79583</v>
      </c>
      <c r="AK55" s="120">
        <v>12.3</v>
      </c>
      <c r="AL55" s="118">
        <v>37.15</v>
      </c>
      <c r="AM55" s="120">
        <v>37.409999999999997</v>
      </c>
      <c r="AN55" s="121" t="s">
        <v>1409</v>
      </c>
      <c r="AO55" s="124" t="s">
        <v>1409</v>
      </c>
      <c r="AP55" s="124" t="s">
        <v>1409</v>
      </c>
      <c r="AQ55" s="119">
        <v>4.3689999999999998</v>
      </c>
      <c r="AR55" s="124" t="s">
        <v>1409</v>
      </c>
      <c r="AS55" s="119">
        <v>5.9809700000000001</v>
      </c>
      <c r="AT55" s="119">
        <v>3.2342499999999998</v>
      </c>
      <c r="AU55" s="119">
        <v>24.297000000000001</v>
      </c>
      <c r="AV55" s="119">
        <v>4.5289999999999999</v>
      </c>
      <c r="AW55" s="120">
        <v>29.602</v>
      </c>
    </row>
    <row r="56" spans="1:49">
      <c r="A56" s="125" t="s">
        <v>743</v>
      </c>
      <c r="B56" s="118">
        <v>12.9</v>
      </c>
      <c r="C56" s="119">
        <v>32</v>
      </c>
      <c r="D56" s="119">
        <v>29.8</v>
      </c>
      <c r="E56" s="119">
        <v>4</v>
      </c>
      <c r="F56" s="119">
        <v>41.1</v>
      </c>
      <c r="G56" s="120">
        <v>36</v>
      </c>
      <c r="H56" s="118">
        <v>10.5</v>
      </c>
      <c r="I56" s="120">
        <v>77</v>
      </c>
      <c r="J56" s="118">
        <v>15.06</v>
      </c>
      <c r="K56" s="119">
        <v>12.1</v>
      </c>
      <c r="L56" s="120">
        <v>23.54</v>
      </c>
      <c r="M56" s="121" t="s">
        <v>1409</v>
      </c>
      <c r="N56" s="122" t="s">
        <v>1409</v>
      </c>
      <c r="O56" s="123">
        <v>1.742</v>
      </c>
      <c r="P56" s="118">
        <v>59.93</v>
      </c>
      <c r="Q56" s="119">
        <v>42.53</v>
      </c>
      <c r="R56" s="119">
        <v>154.33000000000001</v>
      </c>
      <c r="S56" s="120">
        <v>130.96199999999999</v>
      </c>
      <c r="T56" s="123">
        <v>149.678</v>
      </c>
      <c r="U56" s="123">
        <v>4.03</v>
      </c>
      <c r="V56" s="118">
        <v>20</v>
      </c>
      <c r="W56" s="119">
        <v>4.7</v>
      </c>
      <c r="X56" s="119">
        <v>0.43</v>
      </c>
      <c r="Y56" s="119">
        <v>0.2</v>
      </c>
      <c r="Z56" s="120">
        <v>7.45</v>
      </c>
      <c r="AA56" s="118">
        <v>59.21</v>
      </c>
      <c r="AB56" s="120">
        <v>234.21</v>
      </c>
      <c r="AC56" s="118">
        <v>80.319999999999993</v>
      </c>
      <c r="AD56" s="119">
        <v>67.69</v>
      </c>
      <c r="AE56" s="119">
        <v>6.52</v>
      </c>
      <c r="AF56" s="120">
        <v>0</v>
      </c>
      <c r="AG56" s="118">
        <v>4.7953000000000001</v>
      </c>
      <c r="AH56" s="119">
        <v>9.1</v>
      </c>
      <c r="AI56" s="119">
        <v>10.085649999999999</v>
      </c>
      <c r="AJ56" s="119">
        <v>12.79583</v>
      </c>
      <c r="AK56" s="120">
        <v>12.3</v>
      </c>
      <c r="AL56" s="118">
        <v>37.65</v>
      </c>
      <c r="AM56" s="120">
        <v>37.909999999999997</v>
      </c>
      <c r="AN56" s="121" t="s">
        <v>1409</v>
      </c>
      <c r="AO56" s="124" t="s">
        <v>1409</v>
      </c>
      <c r="AP56" s="124" t="s">
        <v>1409</v>
      </c>
      <c r="AQ56" s="119">
        <v>4.3520000000000003</v>
      </c>
      <c r="AR56" s="124" t="s">
        <v>1409</v>
      </c>
      <c r="AS56" s="119">
        <v>5.9687299999999999</v>
      </c>
      <c r="AT56" s="119">
        <v>3.2342499999999998</v>
      </c>
      <c r="AU56" s="119">
        <v>24.297000000000001</v>
      </c>
      <c r="AV56" s="119">
        <v>4.47</v>
      </c>
      <c r="AW56" s="120">
        <v>29.518999999999998</v>
      </c>
    </row>
    <row r="57" spans="1:49">
      <c r="A57" s="125" t="s">
        <v>744</v>
      </c>
      <c r="B57" s="118">
        <v>12.9</v>
      </c>
      <c r="C57" s="119">
        <v>32</v>
      </c>
      <c r="D57" s="119">
        <v>29.8</v>
      </c>
      <c r="E57" s="119">
        <v>4</v>
      </c>
      <c r="F57" s="119">
        <v>41.1</v>
      </c>
      <c r="G57" s="120">
        <v>36</v>
      </c>
      <c r="H57" s="118">
        <v>10.5</v>
      </c>
      <c r="I57" s="120">
        <v>77</v>
      </c>
      <c r="J57" s="118">
        <v>15.06</v>
      </c>
      <c r="K57" s="119">
        <v>12.1</v>
      </c>
      <c r="L57" s="120">
        <v>23.54</v>
      </c>
      <c r="M57" s="121" t="s">
        <v>1409</v>
      </c>
      <c r="N57" s="122" t="s">
        <v>1409</v>
      </c>
      <c r="O57" s="123">
        <v>1.742</v>
      </c>
      <c r="P57" s="118">
        <v>59.93</v>
      </c>
      <c r="Q57" s="119">
        <v>42.53</v>
      </c>
      <c r="R57" s="119">
        <v>154.33000000000001</v>
      </c>
      <c r="S57" s="120">
        <v>130.96199999999999</v>
      </c>
      <c r="T57" s="123">
        <v>149.678</v>
      </c>
      <c r="U57" s="123">
        <v>4.03</v>
      </c>
      <c r="V57" s="118">
        <v>20</v>
      </c>
      <c r="W57" s="119">
        <v>4.7</v>
      </c>
      <c r="X57" s="119">
        <v>0.43</v>
      </c>
      <c r="Y57" s="119">
        <v>0.2</v>
      </c>
      <c r="Z57" s="120">
        <v>7.45</v>
      </c>
      <c r="AA57" s="118">
        <v>59.21</v>
      </c>
      <c r="AB57" s="120">
        <v>234.21</v>
      </c>
      <c r="AC57" s="118">
        <v>80.319999999999993</v>
      </c>
      <c r="AD57" s="119">
        <v>67.69</v>
      </c>
      <c r="AE57" s="119">
        <v>6.52</v>
      </c>
      <c r="AF57" s="120">
        <v>0</v>
      </c>
      <c r="AG57" s="118">
        <v>4.7953000000000001</v>
      </c>
      <c r="AH57" s="119">
        <v>9.1</v>
      </c>
      <c r="AI57" s="119">
        <v>10.085649999999999</v>
      </c>
      <c r="AJ57" s="119">
        <v>12.79583</v>
      </c>
      <c r="AK57" s="120">
        <v>12.3</v>
      </c>
      <c r="AL57" s="118">
        <v>37.65</v>
      </c>
      <c r="AM57" s="120">
        <v>37.909999999999997</v>
      </c>
      <c r="AN57" s="121" t="s">
        <v>1409</v>
      </c>
      <c r="AO57" s="124" t="s">
        <v>1409</v>
      </c>
      <c r="AP57" s="124" t="s">
        <v>1409</v>
      </c>
      <c r="AQ57" s="119">
        <v>4.3520000000000003</v>
      </c>
      <c r="AR57" s="124" t="s">
        <v>1409</v>
      </c>
      <c r="AS57" s="119">
        <v>5.9687299999999999</v>
      </c>
      <c r="AT57" s="119">
        <v>3.2342499999999998</v>
      </c>
      <c r="AU57" s="119">
        <v>24.297000000000001</v>
      </c>
      <c r="AV57" s="119">
        <v>4.47</v>
      </c>
      <c r="AW57" s="120">
        <v>29.518999999999998</v>
      </c>
    </row>
    <row r="58" spans="1:49">
      <c r="A58" s="125" t="s">
        <v>745</v>
      </c>
      <c r="B58" s="118">
        <v>12.9</v>
      </c>
      <c r="C58" s="119">
        <v>32</v>
      </c>
      <c r="D58" s="119">
        <v>29.8</v>
      </c>
      <c r="E58" s="119">
        <v>4</v>
      </c>
      <c r="F58" s="119">
        <v>33.700000000000003</v>
      </c>
      <c r="G58" s="120">
        <v>36</v>
      </c>
      <c r="H58" s="118">
        <v>10.5</v>
      </c>
      <c r="I58" s="120">
        <v>75</v>
      </c>
      <c r="J58" s="118">
        <v>15.02</v>
      </c>
      <c r="K58" s="119">
        <v>12.1</v>
      </c>
      <c r="L58" s="120">
        <v>14.03</v>
      </c>
      <c r="M58" s="121" t="s">
        <v>1409</v>
      </c>
      <c r="N58" s="122" t="s">
        <v>1409</v>
      </c>
      <c r="O58" s="123">
        <v>1.742</v>
      </c>
      <c r="P58" s="118">
        <v>59.93</v>
      </c>
      <c r="Q58" s="119">
        <v>42.53</v>
      </c>
      <c r="R58" s="119">
        <v>153.16</v>
      </c>
      <c r="S58" s="120">
        <v>130.96199999999999</v>
      </c>
      <c r="T58" s="123">
        <v>147.798</v>
      </c>
      <c r="U58" s="123">
        <v>3.98</v>
      </c>
      <c r="V58" s="118">
        <v>19.54</v>
      </c>
      <c r="W58" s="119">
        <v>6.5</v>
      </c>
      <c r="X58" s="124" t="s">
        <v>1409</v>
      </c>
      <c r="Y58" s="119">
        <v>0.2</v>
      </c>
      <c r="Z58" s="120">
        <v>7.45</v>
      </c>
      <c r="AA58" s="118">
        <v>54.45</v>
      </c>
      <c r="AB58" s="120">
        <v>229.45</v>
      </c>
      <c r="AC58" s="118">
        <v>82.16</v>
      </c>
      <c r="AD58" s="119">
        <v>67.52</v>
      </c>
      <c r="AE58" s="119">
        <v>7.59</v>
      </c>
      <c r="AF58" s="120">
        <v>0</v>
      </c>
      <c r="AG58" s="118">
        <v>4.7953000000000001</v>
      </c>
      <c r="AH58" s="119">
        <v>0</v>
      </c>
      <c r="AI58" s="124" t="s">
        <v>1409</v>
      </c>
      <c r="AJ58" s="119">
        <v>12.79583</v>
      </c>
      <c r="AK58" s="120">
        <v>0</v>
      </c>
      <c r="AL58" s="118">
        <v>36.19</v>
      </c>
      <c r="AM58" s="120">
        <v>36.450000000000003</v>
      </c>
      <c r="AN58" s="118">
        <v>36.932000000000002</v>
      </c>
      <c r="AO58" s="119">
        <v>26.344149999999999</v>
      </c>
      <c r="AP58" s="119">
        <v>52.688580000000002</v>
      </c>
      <c r="AQ58" s="119">
        <v>4.3440000000000003</v>
      </c>
      <c r="AR58" s="119">
        <v>30.295770000000001</v>
      </c>
      <c r="AS58" s="119">
        <v>5.9654100000000003</v>
      </c>
      <c r="AT58" s="119">
        <v>3.2342499999999998</v>
      </c>
      <c r="AU58" s="119">
        <v>24.297000000000001</v>
      </c>
      <c r="AV58" s="119">
        <v>4.4539999999999997</v>
      </c>
      <c r="AW58" s="120">
        <v>29.518999999999998</v>
      </c>
    </row>
    <row r="59" spans="1:49">
      <c r="A59" s="126" t="s">
        <v>746</v>
      </c>
      <c r="B59" s="127">
        <v>12.9</v>
      </c>
      <c r="C59" s="128">
        <v>32</v>
      </c>
      <c r="D59" s="128">
        <v>29.8</v>
      </c>
      <c r="E59" s="128">
        <v>4</v>
      </c>
      <c r="F59" s="128">
        <v>33.700000000000003</v>
      </c>
      <c r="G59" s="129">
        <v>36</v>
      </c>
      <c r="H59" s="127">
        <v>10.5</v>
      </c>
      <c r="I59" s="129">
        <v>75</v>
      </c>
      <c r="J59" s="127">
        <v>15.02</v>
      </c>
      <c r="K59" s="128">
        <v>12.1</v>
      </c>
      <c r="L59" s="129">
        <v>14.03</v>
      </c>
      <c r="M59" s="130" t="s">
        <v>1409</v>
      </c>
      <c r="N59" s="131" t="s">
        <v>1409</v>
      </c>
      <c r="O59" s="132">
        <v>1.742</v>
      </c>
      <c r="P59" s="127">
        <v>59.93</v>
      </c>
      <c r="Q59" s="128">
        <v>42.53</v>
      </c>
      <c r="R59" s="128">
        <v>153.16</v>
      </c>
      <c r="S59" s="129">
        <v>130.96199999999999</v>
      </c>
      <c r="T59" s="132">
        <v>147.798</v>
      </c>
      <c r="U59" s="132">
        <v>3.98</v>
      </c>
      <c r="V59" s="127">
        <v>19.54</v>
      </c>
      <c r="W59" s="128">
        <v>6.5</v>
      </c>
      <c r="X59" s="133" t="s">
        <v>1409</v>
      </c>
      <c r="Y59" s="128">
        <v>0.2</v>
      </c>
      <c r="Z59" s="129">
        <v>7.45</v>
      </c>
      <c r="AA59" s="127">
        <v>54.45</v>
      </c>
      <c r="AB59" s="129">
        <v>229.45</v>
      </c>
      <c r="AC59" s="127">
        <v>82.16</v>
      </c>
      <c r="AD59" s="128">
        <v>67.52</v>
      </c>
      <c r="AE59" s="128">
        <v>7.59</v>
      </c>
      <c r="AF59" s="129">
        <v>0</v>
      </c>
      <c r="AG59" s="127">
        <v>4.7953000000000001</v>
      </c>
      <c r="AH59" s="128">
        <v>0</v>
      </c>
      <c r="AI59" s="133" t="s">
        <v>1409</v>
      </c>
      <c r="AJ59" s="128">
        <v>12.79583</v>
      </c>
      <c r="AK59" s="129">
        <v>0</v>
      </c>
      <c r="AL59" s="127">
        <v>36.19</v>
      </c>
      <c r="AM59" s="129">
        <v>36.450000000000003</v>
      </c>
      <c r="AN59" s="127">
        <v>36.932000000000002</v>
      </c>
      <c r="AO59" s="128">
        <v>26.344149999999999</v>
      </c>
      <c r="AP59" s="128">
        <v>52.688580000000002</v>
      </c>
      <c r="AQ59" s="128">
        <v>4.3440000000000003</v>
      </c>
      <c r="AR59" s="128">
        <v>30.295770000000001</v>
      </c>
      <c r="AS59" s="128">
        <v>5.9654100000000003</v>
      </c>
      <c r="AT59" s="128">
        <v>3.2342499999999998</v>
      </c>
      <c r="AU59" s="128">
        <v>24.297000000000001</v>
      </c>
      <c r="AV59" s="128">
        <v>4.4539999999999997</v>
      </c>
      <c r="AW59" s="129">
        <v>29.518999999999998</v>
      </c>
    </row>
    <row r="60" spans="1:49">
      <c r="A60" s="134" t="s">
        <v>1338</v>
      </c>
      <c r="B60" s="135">
        <f t="shared" ref="B60:AW60" si="0">MIN(B12:B59)</f>
        <v>9</v>
      </c>
      <c r="C60" s="135">
        <f t="shared" si="0"/>
        <v>32</v>
      </c>
      <c r="D60" s="135">
        <f t="shared" si="0"/>
        <v>29.8</v>
      </c>
      <c r="E60" s="135">
        <f t="shared" si="0"/>
        <v>3.9498799999999998</v>
      </c>
      <c r="F60" s="135">
        <f t="shared" si="0"/>
        <v>25.3</v>
      </c>
      <c r="G60" s="135">
        <f t="shared" si="0"/>
        <v>36</v>
      </c>
      <c r="H60" s="135">
        <f t="shared" si="0"/>
        <v>10.5</v>
      </c>
      <c r="I60" s="135">
        <f t="shared" si="0"/>
        <v>75</v>
      </c>
      <c r="J60" s="135">
        <f t="shared" si="0"/>
        <v>10.5</v>
      </c>
      <c r="K60" s="135">
        <f t="shared" si="0"/>
        <v>11.81</v>
      </c>
      <c r="L60" s="135">
        <f t="shared" si="0"/>
        <v>0</v>
      </c>
      <c r="M60" s="135">
        <f t="shared" si="0"/>
        <v>1.07</v>
      </c>
      <c r="N60" s="135">
        <f t="shared" si="0"/>
        <v>98.24</v>
      </c>
      <c r="O60" s="135">
        <f t="shared" si="0"/>
        <v>1.742</v>
      </c>
      <c r="P60" s="135">
        <f t="shared" si="0"/>
        <v>59.23</v>
      </c>
      <c r="Q60" s="135">
        <f t="shared" si="0"/>
        <v>42.53</v>
      </c>
      <c r="R60" s="135">
        <f t="shared" si="0"/>
        <v>153.16</v>
      </c>
      <c r="S60" s="135">
        <f t="shared" si="0"/>
        <v>130.96199999999999</v>
      </c>
      <c r="T60" s="135">
        <f t="shared" si="0"/>
        <v>139.214</v>
      </c>
      <c r="U60" s="135">
        <f t="shared" si="0"/>
        <v>3.98</v>
      </c>
      <c r="V60" s="135">
        <f t="shared" si="0"/>
        <v>18.86</v>
      </c>
      <c r="W60" s="135">
        <f t="shared" si="0"/>
        <v>3.9</v>
      </c>
      <c r="X60" s="135">
        <f t="shared" si="0"/>
        <v>0.39</v>
      </c>
      <c r="Y60" s="135">
        <f t="shared" si="0"/>
        <v>0.2</v>
      </c>
      <c r="Z60" s="135">
        <f t="shared" si="0"/>
        <v>6.7</v>
      </c>
      <c r="AA60" s="135">
        <f t="shared" si="0"/>
        <v>54.45</v>
      </c>
      <c r="AB60" s="135">
        <f t="shared" si="0"/>
        <v>229.45</v>
      </c>
      <c r="AC60" s="135">
        <f t="shared" si="0"/>
        <v>80.099999999999994</v>
      </c>
      <c r="AD60" s="135">
        <f t="shared" si="0"/>
        <v>67.040000000000006</v>
      </c>
      <c r="AE60" s="135">
        <f t="shared" si="0"/>
        <v>0.54</v>
      </c>
      <c r="AF60" s="135">
        <f t="shared" si="0"/>
        <v>0</v>
      </c>
      <c r="AG60" s="135">
        <f t="shared" si="0"/>
        <v>4.7953000000000001</v>
      </c>
      <c r="AH60" s="135">
        <f t="shared" si="0"/>
        <v>0</v>
      </c>
      <c r="AI60" s="135">
        <f t="shared" si="0"/>
        <v>10.085649999999999</v>
      </c>
      <c r="AJ60" s="135">
        <f t="shared" si="0"/>
        <v>12.79583</v>
      </c>
      <c r="AK60" s="135">
        <f t="shared" si="0"/>
        <v>0</v>
      </c>
      <c r="AL60" s="135">
        <f t="shared" si="0"/>
        <v>36.19</v>
      </c>
      <c r="AM60" s="135">
        <f t="shared" si="0"/>
        <v>36.450000000000003</v>
      </c>
      <c r="AN60" s="135">
        <f t="shared" si="0"/>
        <v>36.932000000000002</v>
      </c>
      <c r="AO60" s="135">
        <f t="shared" si="0"/>
        <v>26.344149999999999</v>
      </c>
      <c r="AP60" s="135">
        <f t="shared" si="0"/>
        <v>52.688580000000002</v>
      </c>
      <c r="AQ60" s="135">
        <f t="shared" si="0"/>
        <v>4.3440000000000003</v>
      </c>
      <c r="AR60" s="135">
        <f t="shared" si="0"/>
        <v>30.295770000000001</v>
      </c>
      <c r="AS60" s="135">
        <f t="shared" si="0"/>
        <v>4.6004800000000001</v>
      </c>
      <c r="AT60" s="135">
        <f t="shared" si="0"/>
        <v>3.2342499999999998</v>
      </c>
      <c r="AU60" s="135">
        <f t="shared" si="0"/>
        <v>24.297000000000001</v>
      </c>
      <c r="AV60" s="135">
        <f t="shared" si="0"/>
        <v>4.4539999999999997</v>
      </c>
      <c r="AW60" s="136">
        <f t="shared" si="0"/>
        <v>29.518999999999998</v>
      </c>
    </row>
    <row r="61" spans="1:49">
      <c r="A61" s="137" t="s">
        <v>1336</v>
      </c>
      <c r="B61" s="138">
        <f t="shared" ref="B61:AW61" si="1">MAX(B12:B59)</f>
        <v>13</v>
      </c>
      <c r="C61" s="138">
        <f t="shared" si="1"/>
        <v>37</v>
      </c>
      <c r="D61" s="138">
        <f t="shared" si="1"/>
        <v>35.9</v>
      </c>
      <c r="E61" s="138">
        <f t="shared" si="1"/>
        <v>7.0215199999999998</v>
      </c>
      <c r="F61" s="138">
        <f t="shared" si="1"/>
        <v>41.1</v>
      </c>
      <c r="G61" s="138">
        <f t="shared" si="1"/>
        <v>42</v>
      </c>
      <c r="H61" s="138">
        <f t="shared" si="1"/>
        <v>14</v>
      </c>
      <c r="I61" s="138">
        <f t="shared" si="1"/>
        <v>89</v>
      </c>
      <c r="J61" s="138">
        <f t="shared" si="1"/>
        <v>15.06</v>
      </c>
      <c r="K61" s="138">
        <f t="shared" si="1"/>
        <v>12.14</v>
      </c>
      <c r="L61" s="138">
        <f t="shared" si="1"/>
        <v>23.56</v>
      </c>
      <c r="M61" s="138">
        <f t="shared" si="1"/>
        <v>1.07</v>
      </c>
      <c r="N61" s="138">
        <f t="shared" si="1"/>
        <v>105.33</v>
      </c>
      <c r="O61" s="138">
        <f t="shared" si="1"/>
        <v>1.742</v>
      </c>
      <c r="P61" s="138">
        <f t="shared" si="1"/>
        <v>67.239999999999995</v>
      </c>
      <c r="Q61" s="138">
        <f t="shared" si="1"/>
        <v>55.23</v>
      </c>
      <c r="R61" s="138">
        <f t="shared" si="1"/>
        <v>175.1</v>
      </c>
      <c r="S61" s="138">
        <f t="shared" si="1"/>
        <v>130.96199999999999</v>
      </c>
      <c r="T61" s="138">
        <f t="shared" si="1"/>
        <v>175.15299999999999</v>
      </c>
      <c r="U61" s="138">
        <f t="shared" si="1"/>
        <v>4.79</v>
      </c>
      <c r="V61" s="138">
        <f t="shared" si="1"/>
        <v>20</v>
      </c>
      <c r="W61" s="138">
        <f t="shared" si="1"/>
        <v>6.5</v>
      </c>
      <c r="X61" s="138">
        <f t="shared" si="1"/>
        <v>0.44</v>
      </c>
      <c r="Y61" s="138">
        <f t="shared" si="1"/>
        <v>1.04</v>
      </c>
      <c r="Z61" s="138">
        <f t="shared" si="1"/>
        <v>10</v>
      </c>
      <c r="AA61" s="138">
        <f t="shared" si="1"/>
        <v>95.05</v>
      </c>
      <c r="AB61" s="138">
        <f t="shared" si="1"/>
        <v>284.38499999999999</v>
      </c>
      <c r="AC61" s="138">
        <f t="shared" si="1"/>
        <v>99.83</v>
      </c>
      <c r="AD61" s="138">
        <f t="shared" si="1"/>
        <v>69.73</v>
      </c>
      <c r="AE61" s="138">
        <f t="shared" si="1"/>
        <v>8.1989999999999998</v>
      </c>
      <c r="AF61" s="138">
        <f t="shared" si="1"/>
        <v>0.8</v>
      </c>
      <c r="AG61" s="138">
        <f t="shared" si="1"/>
        <v>4.7953000000000001</v>
      </c>
      <c r="AH61" s="138">
        <f t="shared" si="1"/>
        <v>19.5</v>
      </c>
      <c r="AI61" s="138">
        <f t="shared" si="1"/>
        <v>10.84891</v>
      </c>
      <c r="AJ61" s="138">
        <f t="shared" si="1"/>
        <v>12.79583</v>
      </c>
      <c r="AK61" s="138">
        <f t="shared" si="1"/>
        <v>13.5</v>
      </c>
      <c r="AL61" s="138">
        <f t="shared" si="1"/>
        <v>42.73</v>
      </c>
      <c r="AM61" s="138">
        <f t="shared" si="1"/>
        <v>42.99</v>
      </c>
      <c r="AN61" s="138">
        <f t="shared" si="1"/>
        <v>42.411000000000001</v>
      </c>
      <c r="AO61" s="138">
        <f t="shared" si="1"/>
        <v>26.344149999999999</v>
      </c>
      <c r="AP61" s="138">
        <f t="shared" si="1"/>
        <v>59.88</v>
      </c>
      <c r="AQ61" s="138">
        <f t="shared" si="1"/>
        <v>4.7069999999999999</v>
      </c>
      <c r="AR61" s="138">
        <f t="shared" si="1"/>
        <v>30.295770000000001</v>
      </c>
      <c r="AS61" s="138">
        <f t="shared" si="1"/>
        <v>6.1428099999999999</v>
      </c>
      <c r="AT61" s="138">
        <f t="shared" si="1"/>
        <v>3.2342499999999998</v>
      </c>
      <c r="AU61" s="138">
        <f t="shared" si="1"/>
        <v>24.297000000000001</v>
      </c>
      <c r="AV61" s="138">
        <f t="shared" si="1"/>
        <v>5.3090000000000002</v>
      </c>
      <c r="AW61" s="139">
        <f t="shared" si="1"/>
        <v>36.213999999999999</v>
      </c>
    </row>
    <row r="62" spans="1:49">
      <c r="A62" s="140" t="s">
        <v>1410</v>
      </c>
      <c r="B62" s="141">
        <f t="shared" ref="B62:AW62" si="2">AVERAGE(B12:B59)</f>
        <v>11.237499999999997</v>
      </c>
      <c r="C62" s="141">
        <f t="shared" si="2"/>
        <v>33.791666666666664</v>
      </c>
      <c r="D62" s="141">
        <f t="shared" si="2"/>
        <v>32.091666666666633</v>
      </c>
      <c r="E62" s="141">
        <f t="shared" si="2"/>
        <v>4.6634112500000002</v>
      </c>
      <c r="F62" s="141">
        <f t="shared" si="2"/>
        <v>35.637500000000003</v>
      </c>
      <c r="G62" s="141">
        <f t="shared" si="2"/>
        <v>38.25</v>
      </c>
      <c r="H62" s="141">
        <f t="shared" si="2"/>
        <v>12.89583333333333</v>
      </c>
      <c r="I62" s="141">
        <f t="shared" si="2"/>
        <v>82.083333333333329</v>
      </c>
      <c r="J62" s="141">
        <f t="shared" si="2"/>
        <v>12.549333333333328</v>
      </c>
      <c r="K62" s="141">
        <f t="shared" si="2"/>
        <v>11.967666666666666</v>
      </c>
      <c r="L62" s="141">
        <f t="shared" si="2"/>
        <v>12.404999999999996</v>
      </c>
      <c r="M62" s="141">
        <f t="shared" si="2"/>
        <v>1.07</v>
      </c>
      <c r="N62" s="141">
        <f t="shared" si="2"/>
        <v>101.785</v>
      </c>
      <c r="O62" s="141">
        <f t="shared" si="2"/>
        <v>1.7420000000000002</v>
      </c>
      <c r="P62" s="141">
        <f t="shared" si="2"/>
        <v>63.155416666666632</v>
      </c>
      <c r="Q62" s="141">
        <f t="shared" si="2"/>
        <v>49.191250000000025</v>
      </c>
      <c r="R62" s="141">
        <f t="shared" si="2"/>
        <v>165.46166666666662</v>
      </c>
      <c r="S62" s="141">
        <f t="shared" si="2"/>
        <v>130.96199999999985</v>
      </c>
      <c r="T62" s="141">
        <f t="shared" si="2"/>
        <v>151.34516666666664</v>
      </c>
      <c r="U62" s="141">
        <f t="shared" si="2"/>
        <v>4.3391666666666682</v>
      </c>
      <c r="V62" s="141">
        <f t="shared" si="2"/>
        <v>19.78083333333333</v>
      </c>
      <c r="W62" s="141">
        <f t="shared" si="2"/>
        <v>4.6395833333333334</v>
      </c>
      <c r="X62" s="141">
        <f t="shared" si="2"/>
        <v>0.41782608695652174</v>
      </c>
      <c r="Y62" s="141">
        <f t="shared" si="2"/>
        <v>0.5662499999999997</v>
      </c>
      <c r="Z62" s="141">
        <f t="shared" si="2"/>
        <v>7.4569583333333318</v>
      </c>
      <c r="AA62" s="141">
        <f t="shared" si="2"/>
        <v>73.859166666666638</v>
      </c>
      <c r="AB62" s="141">
        <f t="shared" si="2"/>
        <v>256.34820833333339</v>
      </c>
      <c r="AC62" s="141">
        <f t="shared" si="2"/>
        <v>88.61124999999997</v>
      </c>
      <c r="AD62" s="141">
        <f t="shared" si="2"/>
        <v>68.069166666666703</v>
      </c>
      <c r="AE62" s="141">
        <f t="shared" si="2"/>
        <v>4.7965833333333352</v>
      </c>
      <c r="AF62" s="141">
        <f t="shared" si="2"/>
        <v>4.9999999999999996E-2</v>
      </c>
      <c r="AG62" s="141">
        <f t="shared" si="2"/>
        <v>4.7952999999999983</v>
      </c>
      <c r="AH62" s="141">
        <f t="shared" si="2"/>
        <v>11.179166666666665</v>
      </c>
      <c r="AI62" s="141">
        <f t="shared" si="2"/>
        <v>10.457401739130438</v>
      </c>
      <c r="AJ62" s="141">
        <f t="shared" si="2"/>
        <v>12.795830000000011</v>
      </c>
      <c r="AK62" s="141">
        <f t="shared" si="2"/>
        <v>12.283333333333331</v>
      </c>
      <c r="AL62" s="141">
        <f t="shared" si="2"/>
        <v>39.018750000000018</v>
      </c>
      <c r="AM62" s="141">
        <f t="shared" si="2"/>
        <v>39.279166666666683</v>
      </c>
      <c r="AN62" s="141">
        <f t="shared" si="2"/>
        <v>39.671500000000002</v>
      </c>
      <c r="AO62" s="141">
        <f t="shared" si="2"/>
        <v>26.344149999999999</v>
      </c>
      <c r="AP62" s="141">
        <f t="shared" si="2"/>
        <v>56.284289999999999</v>
      </c>
      <c r="AQ62" s="141">
        <f t="shared" si="2"/>
        <v>4.5706250000000006</v>
      </c>
      <c r="AR62" s="141">
        <f t="shared" si="2"/>
        <v>30.295770000000001</v>
      </c>
      <c r="AS62" s="141">
        <f t="shared" si="2"/>
        <v>5.8730862500000001</v>
      </c>
      <c r="AT62" s="141">
        <f t="shared" si="2"/>
        <v>3.2342500000000025</v>
      </c>
      <c r="AU62" s="141">
        <f t="shared" si="2"/>
        <v>24.297000000000015</v>
      </c>
      <c r="AV62" s="141">
        <f t="shared" si="2"/>
        <v>4.9127083333333319</v>
      </c>
      <c r="AW62" s="142">
        <f t="shared" si="2"/>
        <v>32.466041666666655</v>
      </c>
    </row>
    <row r="63" spans="1:49">
      <c r="A63" s="143" t="s">
        <v>7</v>
      </c>
      <c r="B63" s="138">
        <f t="shared" ref="B63:AW63" si="3">B12</f>
        <v>9</v>
      </c>
      <c r="C63" s="138">
        <f t="shared" si="3"/>
        <v>34</v>
      </c>
      <c r="D63" s="138">
        <f t="shared" si="3"/>
        <v>35.9</v>
      </c>
      <c r="E63" s="138">
        <f t="shared" si="3"/>
        <v>7.0215199999999998</v>
      </c>
      <c r="F63" s="138">
        <f t="shared" si="3"/>
        <v>41</v>
      </c>
      <c r="G63" s="138">
        <f t="shared" si="3"/>
        <v>42</v>
      </c>
      <c r="H63" s="138">
        <f t="shared" si="3"/>
        <v>14</v>
      </c>
      <c r="I63" s="138">
        <f t="shared" si="3"/>
        <v>89</v>
      </c>
      <c r="J63" s="138">
        <f t="shared" si="3"/>
        <v>13.47</v>
      </c>
      <c r="K63" s="138">
        <f t="shared" si="3"/>
        <v>11.92</v>
      </c>
      <c r="L63" s="138">
        <f t="shared" si="3"/>
        <v>12.57</v>
      </c>
      <c r="M63" s="138" t="str">
        <f t="shared" si="3"/>
        <v>--</v>
      </c>
      <c r="N63" s="138" t="str">
        <f t="shared" si="3"/>
        <v>--</v>
      </c>
      <c r="O63" s="138">
        <f t="shared" si="3"/>
        <v>1.742</v>
      </c>
      <c r="P63" s="138">
        <f t="shared" si="3"/>
        <v>67.239999999999995</v>
      </c>
      <c r="Q63" s="138">
        <f t="shared" si="3"/>
        <v>55.23</v>
      </c>
      <c r="R63" s="138">
        <f t="shared" si="3"/>
        <v>175.1</v>
      </c>
      <c r="S63" s="138">
        <f t="shared" si="3"/>
        <v>130.96199999999999</v>
      </c>
      <c r="T63" s="138">
        <f t="shared" si="3"/>
        <v>150.774</v>
      </c>
      <c r="U63" s="138">
        <f t="shared" si="3"/>
        <v>4.79</v>
      </c>
      <c r="V63" s="138">
        <f t="shared" si="3"/>
        <v>20</v>
      </c>
      <c r="W63" s="138">
        <f t="shared" si="3"/>
        <v>4.8</v>
      </c>
      <c r="X63" s="138">
        <f t="shared" si="3"/>
        <v>0.44</v>
      </c>
      <c r="Y63" s="138">
        <f t="shared" si="3"/>
        <v>1.04</v>
      </c>
      <c r="Z63" s="138">
        <f t="shared" si="3"/>
        <v>7.2</v>
      </c>
      <c r="AA63" s="138">
        <f t="shared" si="3"/>
        <v>84.89</v>
      </c>
      <c r="AB63" s="138">
        <f t="shared" si="3"/>
        <v>274.22000000000003</v>
      </c>
      <c r="AC63" s="138">
        <f t="shared" si="3"/>
        <v>97.456000000000003</v>
      </c>
      <c r="AD63" s="138">
        <f t="shared" si="3"/>
        <v>68.05</v>
      </c>
      <c r="AE63" s="138">
        <f t="shared" si="3"/>
        <v>6.2919999999999998</v>
      </c>
      <c r="AF63" s="138">
        <f t="shared" si="3"/>
        <v>0</v>
      </c>
      <c r="AG63" s="138">
        <f t="shared" si="3"/>
        <v>4.7953000000000001</v>
      </c>
      <c r="AH63" s="138">
        <f t="shared" si="3"/>
        <v>14.4</v>
      </c>
      <c r="AI63" s="138">
        <f t="shared" si="3"/>
        <v>10.217510000000001</v>
      </c>
      <c r="AJ63" s="138">
        <f t="shared" si="3"/>
        <v>12.79583</v>
      </c>
      <c r="AK63" s="138">
        <f t="shared" si="3"/>
        <v>13.5</v>
      </c>
      <c r="AL63" s="138">
        <f t="shared" si="3"/>
        <v>41.88</v>
      </c>
      <c r="AM63" s="138">
        <f t="shared" si="3"/>
        <v>42.14</v>
      </c>
      <c r="AN63" s="138">
        <f t="shared" si="3"/>
        <v>42.411000000000001</v>
      </c>
      <c r="AO63" s="138" t="str">
        <f t="shared" si="3"/>
        <v>--</v>
      </c>
      <c r="AP63" s="138">
        <f t="shared" si="3"/>
        <v>59.88</v>
      </c>
      <c r="AQ63" s="138">
        <f t="shared" si="3"/>
        <v>4.7009999999999996</v>
      </c>
      <c r="AR63" s="138" t="str">
        <f t="shared" si="3"/>
        <v>--</v>
      </c>
      <c r="AS63" s="138">
        <f t="shared" si="3"/>
        <v>4.6367900000000004</v>
      </c>
      <c r="AT63" s="138">
        <f t="shared" si="3"/>
        <v>3.2342499999999998</v>
      </c>
      <c r="AU63" s="138">
        <f t="shared" si="3"/>
        <v>24.297000000000001</v>
      </c>
      <c r="AV63" s="138">
        <f t="shared" si="3"/>
        <v>5.28</v>
      </c>
      <c r="AW63" s="138">
        <f t="shared" si="3"/>
        <v>36.213999999999999</v>
      </c>
    </row>
    <row r="64" spans="1:49">
      <c r="A64" s="143" t="s">
        <v>8</v>
      </c>
      <c r="B64" s="138">
        <f t="shared" ref="B64:AW64" si="4">B59</f>
        <v>12.9</v>
      </c>
      <c r="C64" s="138">
        <f t="shared" si="4"/>
        <v>32</v>
      </c>
      <c r="D64" s="138">
        <f t="shared" si="4"/>
        <v>29.8</v>
      </c>
      <c r="E64" s="138">
        <f t="shared" si="4"/>
        <v>4</v>
      </c>
      <c r="F64" s="138">
        <f t="shared" si="4"/>
        <v>33.700000000000003</v>
      </c>
      <c r="G64" s="138">
        <f t="shared" si="4"/>
        <v>36</v>
      </c>
      <c r="H64" s="138">
        <f t="shared" si="4"/>
        <v>10.5</v>
      </c>
      <c r="I64" s="138">
        <f t="shared" si="4"/>
        <v>75</v>
      </c>
      <c r="J64" s="138">
        <f t="shared" si="4"/>
        <v>15.02</v>
      </c>
      <c r="K64" s="138">
        <f t="shared" si="4"/>
        <v>12.1</v>
      </c>
      <c r="L64" s="138">
        <f t="shared" si="4"/>
        <v>14.03</v>
      </c>
      <c r="M64" s="138" t="str">
        <f t="shared" si="4"/>
        <v>--</v>
      </c>
      <c r="N64" s="138" t="str">
        <f t="shared" si="4"/>
        <v>--</v>
      </c>
      <c r="O64" s="138">
        <f t="shared" si="4"/>
        <v>1.742</v>
      </c>
      <c r="P64" s="138">
        <f t="shared" si="4"/>
        <v>59.93</v>
      </c>
      <c r="Q64" s="138">
        <f t="shared" si="4"/>
        <v>42.53</v>
      </c>
      <c r="R64" s="138">
        <f t="shared" si="4"/>
        <v>153.16</v>
      </c>
      <c r="S64" s="138">
        <f t="shared" si="4"/>
        <v>130.96199999999999</v>
      </c>
      <c r="T64" s="138">
        <f t="shared" si="4"/>
        <v>147.798</v>
      </c>
      <c r="U64" s="138">
        <f t="shared" si="4"/>
        <v>3.98</v>
      </c>
      <c r="V64" s="138">
        <f t="shared" si="4"/>
        <v>19.54</v>
      </c>
      <c r="W64" s="138">
        <f t="shared" si="4"/>
        <v>6.5</v>
      </c>
      <c r="X64" s="138" t="str">
        <f t="shared" si="4"/>
        <v>--</v>
      </c>
      <c r="Y64" s="138">
        <f t="shared" si="4"/>
        <v>0.2</v>
      </c>
      <c r="Z64" s="138">
        <f t="shared" si="4"/>
        <v>7.45</v>
      </c>
      <c r="AA64" s="138">
        <f t="shared" si="4"/>
        <v>54.45</v>
      </c>
      <c r="AB64" s="138">
        <f t="shared" si="4"/>
        <v>229.45</v>
      </c>
      <c r="AC64" s="138">
        <f t="shared" si="4"/>
        <v>82.16</v>
      </c>
      <c r="AD64" s="138">
        <f t="shared" si="4"/>
        <v>67.52</v>
      </c>
      <c r="AE64" s="138">
        <f t="shared" si="4"/>
        <v>7.59</v>
      </c>
      <c r="AF64" s="138">
        <f t="shared" si="4"/>
        <v>0</v>
      </c>
      <c r="AG64" s="138">
        <f t="shared" si="4"/>
        <v>4.7953000000000001</v>
      </c>
      <c r="AH64" s="138">
        <f t="shared" si="4"/>
        <v>0</v>
      </c>
      <c r="AI64" s="138" t="str">
        <f t="shared" si="4"/>
        <v>--</v>
      </c>
      <c r="AJ64" s="138">
        <f t="shared" si="4"/>
        <v>12.79583</v>
      </c>
      <c r="AK64" s="138">
        <f t="shared" si="4"/>
        <v>0</v>
      </c>
      <c r="AL64" s="138">
        <f t="shared" si="4"/>
        <v>36.19</v>
      </c>
      <c r="AM64" s="138">
        <f t="shared" si="4"/>
        <v>36.450000000000003</v>
      </c>
      <c r="AN64" s="138">
        <f t="shared" si="4"/>
        <v>36.932000000000002</v>
      </c>
      <c r="AO64" s="138">
        <f t="shared" si="4"/>
        <v>26.344149999999999</v>
      </c>
      <c r="AP64" s="138">
        <f t="shared" si="4"/>
        <v>52.688580000000002</v>
      </c>
      <c r="AQ64" s="138">
        <f t="shared" si="4"/>
        <v>4.3440000000000003</v>
      </c>
      <c r="AR64" s="138">
        <f t="shared" si="4"/>
        <v>30.295770000000001</v>
      </c>
      <c r="AS64" s="138">
        <f t="shared" si="4"/>
        <v>5.9654100000000003</v>
      </c>
      <c r="AT64" s="138">
        <f t="shared" si="4"/>
        <v>3.2342499999999998</v>
      </c>
      <c r="AU64" s="138">
        <f t="shared" si="4"/>
        <v>24.297000000000001</v>
      </c>
      <c r="AV64" s="138">
        <f t="shared" si="4"/>
        <v>4.4539999999999997</v>
      </c>
      <c r="AW64" s="138">
        <f t="shared" si="4"/>
        <v>29.518999999999998</v>
      </c>
    </row>
    <row r="65" spans="1:49">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c r="A66" s="1"/>
      <c r="B66" s="144"/>
      <c r="C66" s="1" t="s">
        <v>1411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cols>
    <col min="1" max="1" width="16" customWidth="1"/>
    <col min="2" max="30" width="18"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c r="A5" s="116" t="s">
        <v>3</v>
      </c>
      <c r="B5" s="116" t="s">
        <v>89</v>
      </c>
      <c r="C5" s="116" t="s">
        <v>503</v>
      </c>
      <c r="D5" s="116" t="s">
        <v>14</v>
      </c>
      <c r="E5" s="116" t="s">
        <v>132</v>
      </c>
      <c r="F5" s="116" t="s">
        <v>132</v>
      </c>
      <c r="G5" s="116" t="s">
        <v>132</v>
      </c>
      <c r="H5" s="116" t="s">
        <v>65</v>
      </c>
      <c r="I5" s="116" t="s">
        <v>65</v>
      </c>
      <c r="J5" s="116" t="s">
        <v>65</v>
      </c>
      <c r="K5" s="116" t="s">
        <v>65</v>
      </c>
      <c r="L5" s="116" t="s">
        <v>65</v>
      </c>
      <c r="M5" s="116" t="s">
        <v>65</v>
      </c>
      <c r="N5" s="116" t="s">
        <v>65</v>
      </c>
      <c r="O5" s="116" t="s">
        <v>65</v>
      </c>
      <c r="P5" s="116" t="s">
        <v>98</v>
      </c>
      <c r="Q5" s="116" t="s">
        <v>98</v>
      </c>
      <c r="R5" s="116" t="s">
        <v>98</v>
      </c>
      <c r="S5" s="116" t="s">
        <v>126</v>
      </c>
      <c r="T5" s="116" t="s">
        <v>126</v>
      </c>
      <c r="U5" s="116" t="s">
        <v>499</v>
      </c>
      <c r="V5" s="116" t="s">
        <v>261</v>
      </c>
      <c r="W5" s="116" t="s">
        <v>84</v>
      </c>
      <c r="X5" s="116" t="s">
        <v>84</v>
      </c>
      <c r="Y5" s="116" t="s">
        <v>500</v>
      </c>
      <c r="Z5" s="116" t="s">
        <v>500</v>
      </c>
      <c r="AA5" s="116" t="s">
        <v>501</v>
      </c>
      <c r="AB5" s="116" t="s">
        <v>501</v>
      </c>
      <c r="AC5" s="116" t="s">
        <v>115</v>
      </c>
      <c r="AD5" s="116" t="s">
        <v>879</v>
      </c>
    </row>
    <row r="6" spans="1:30" ht="25.5">
      <c r="A6" s="116" t="s">
        <v>1345</v>
      </c>
      <c r="B6" s="116" t="s">
        <v>549</v>
      </c>
      <c r="C6" s="116" t="s">
        <v>1412</v>
      </c>
      <c r="D6" s="116" t="s">
        <v>1413</v>
      </c>
      <c r="E6" s="116" t="s">
        <v>1362</v>
      </c>
      <c r="F6" s="116" t="s">
        <v>1362</v>
      </c>
      <c r="G6" s="116" t="s">
        <v>1362</v>
      </c>
      <c r="H6" s="116" t="s">
        <v>549</v>
      </c>
      <c r="I6" s="116" t="s">
        <v>1355</v>
      </c>
      <c r="J6" s="116" t="s">
        <v>1364</v>
      </c>
      <c r="K6" s="116" t="s">
        <v>1414</v>
      </c>
      <c r="L6" s="116" t="s">
        <v>549</v>
      </c>
      <c r="M6" s="116" t="s">
        <v>549</v>
      </c>
      <c r="N6" s="116" t="s">
        <v>1415</v>
      </c>
      <c r="O6" s="116" t="s">
        <v>1415</v>
      </c>
      <c r="P6" s="116" t="s">
        <v>1355</v>
      </c>
      <c r="Q6" s="116" t="s">
        <v>1355</v>
      </c>
      <c r="R6" s="116" t="s">
        <v>1359</v>
      </c>
      <c r="S6" s="116" t="s">
        <v>1359</v>
      </c>
      <c r="T6" s="116" t="s">
        <v>1360</v>
      </c>
      <c r="U6" s="116" t="s">
        <v>1350</v>
      </c>
      <c r="V6" s="116" t="s">
        <v>1416</v>
      </c>
      <c r="W6" s="116" t="s">
        <v>1349</v>
      </c>
      <c r="X6" s="116" t="s">
        <v>1349</v>
      </c>
      <c r="Y6" s="116" t="s">
        <v>500</v>
      </c>
      <c r="Z6" s="116" t="s">
        <v>500</v>
      </c>
      <c r="AA6" s="116" t="s">
        <v>1346</v>
      </c>
      <c r="AB6" s="116" t="s">
        <v>1346</v>
      </c>
      <c r="AC6" s="116" t="s">
        <v>549</v>
      </c>
      <c r="AD6" s="116" t="s">
        <v>1362</v>
      </c>
    </row>
    <row r="7" spans="1:30" ht="25.5">
      <c r="A7" s="116" t="s">
        <v>1367</v>
      </c>
      <c r="B7" s="116" t="s">
        <v>1368</v>
      </c>
      <c r="C7" s="116" t="s">
        <v>1368</v>
      </c>
      <c r="D7" s="116" t="s">
        <v>1368</v>
      </c>
      <c r="E7" s="116" t="s">
        <v>1368</v>
      </c>
      <c r="F7" s="116" t="s">
        <v>1368</v>
      </c>
      <c r="G7" s="116" t="s">
        <v>1368</v>
      </c>
      <c r="H7" s="116" t="s">
        <v>1368</v>
      </c>
      <c r="I7" s="116" t="s">
        <v>1368</v>
      </c>
      <c r="J7" s="116" t="s">
        <v>1368</v>
      </c>
      <c r="K7" s="116" t="s">
        <v>1368</v>
      </c>
      <c r="L7" s="116" t="s">
        <v>1368</v>
      </c>
      <c r="M7" s="116" t="s">
        <v>1368</v>
      </c>
      <c r="N7" s="116" t="s">
        <v>1368</v>
      </c>
      <c r="O7" s="116" t="s">
        <v>1368</v>
      </c>
      <c r="P7" s="116" t="s">
        <v>1368</v>
      </c>
      <c r="Q7" s="116" t="s">
        <v>1368</v>
      </c>
      <c r="R7" s="116" t="s">
        <v>1368</v>
      </c>
      <c r="S7" s="116" t="s">
        <v>1368</v>
      </c>
      <c r="T7" s="116" t="s">
        <v>1368</v>
      </c>
      <c r="U7" s="116" t="s">
        <v>1368</v>
      </c>
      <c r="V7" s="116" t="s">
        <v>1368</v>
      </c>
      <c r="W7" s="116" t="s">
        <v>1368</v>
      </c>
      <c r="X7" s="116" t="s">
        <v>1368</v>
      </c>
      <c r="Y7" s="116" t="s">
        <v>1368</v>
      </c>
      <c r="Z7" s="116" t="s">
        <v>1368</v>
      </c>
      <c r="AA7" s="116" t="s">
        <v>1368</v>
      </c>
      <c r="AB7" s="116" t="s">
        <v>1368</v>
      </c>
      <c r="AC7" s="116" t="s">
        <v>1368</v>
      </c>
      <c r="AD7" s="116" t="s">
        <v>1368</v>
      </c>
    </row>
    <row r="8" spans="1:30" ht="38.25">
      <c r="A8" s="116" t="s">
        <v>6</v>
      </c>
      <c r="B8" s="116" t="s">
        <v>1417</v>
      </c>
      <c r="C8" s="116" t="s">
        <v>1418</v>
      </c>
      <c r="D8" s="116" t="s">
        <v>1419</v>
      </c>
      <c r="E8" s="116" t="s">
        <v>1420</v>
      </c>
      <c r="F8" s="116" t="s">
        <v>1421</v>
      </c>
      <c r="G8" s="116" t="s">
        <v>1422</v>
      </c>
      <c r="H8" s="116" t="s">
        <v>1423</v>
      </c>
      <c r="I8" s="116" t="s">
        <v>1424</v>
      </c>
      <c r="J8" s="116" t="s">
        <v>1425</v>
      </c>
      <c r="K8" s="116" t="s">
        <v>1426</v>
      </c>
      <c r="L8" s="116" t="s">
        <v>1423</v>
      </c>
      <c r="M8" s="116" t="s">
        <v>1427</v>
      </c>
      <c r="N8" s="116" t="s">
        <v>1428</v>
      </c>
      <c r="O8" s="116" t="s">
        <v>1366</v>
      </c>
      <c r="P8" s="116" t="s">
        <v>1384</v>
      </c>
      <c r="Q8" s="116" t="s">
        <v>1384</v>
      </c>
      <c r="R8" s="116" t="s">
        <v>1357</v>
      </c>
      <c r="S8" s="116" t="s">
        <v>1429</v>
      </c>
      <c r="T8" s="116" t="s">
        <v>1389</v>
      </c>
      <c r="U8" s="116" t="s">
        <v>1430</v>
      </c>
      <c r="V8" s="116" t="s">
        <v>1431</v>
      </c>
      <c r="W8" s="116" t="s">
        <v>1374</v>
      </c>
      <c r="X8" s="116" t="s">
        <v>1375</v>
      </c>
      <c r="Y8" s="116" t="s">
        <v>1432</v>
      </c>
      <c r="Z8" s="116" t="s">
        <v>1433</v>
      </c>
      <c r="AA8" s="116" t="s">
        <v>1372</v>
      </c>
      <c r="AB8" s="116" t="s">
        <v>1434</v>
      </c>
      <c r="AC8" s="116" t="s">
        <v>1435</v>
      </c>
      <c r="AD8" s="116" t="s">
        <v>1436</v>
      </c>
    </row>
    <row r="9" spans="1:30" ht="25.5">
      <c r="A9" s="116" t="s">
        <v>971</v>
      </c>
      <c r="B9" s="116" t="s">
        <v>1437</v>
      </c>
      <c r="C9" s="116" t="s">
        <v>1438</v>
      </c>
      <c r="D9" s="116" t="s">
        <v>1438</v>
      </c>
      <c r="E9" s="116" t="s">
        <v>1438</v>
      </c>
      <c r="F9" s="116" t="s">
        <v>1438</v>
      </c>
      <c r="G9" s="116" t="s">
        <v>1438</v>
      </c>
      <c r="H9" s="116" t="s">
        <v>1437</v>
      </c>
      <c r="I9" s="116" t="s">
        <v>1438</v>
      </c>
      <c r="J9" s="116" t="s">
        <v>1438</v>
      </c>
      <c r="K9" s="116" t="s">
        <v>1438</v>
      </c>
      <c r="L9" s="116" t="s">
        <v>1438</v>
      </c>
      <c r="M9" s="116" t="s">
        <v>1438</v>
      </c>
      <c r="N9" s="116" t="s">
        <v>1438</v>
      </c>
      <c r="O9" s="116" t="s">
        <v>1438</v>
      </c>
      <c r="P9" s="116" t="s">
        <v>1437</v>
      </c>
      <c r="Q9" s="116" t="s">
        <v>1438</v>
      </c>
      <c r="R9" s="116" t="s">
        <v>1438</v>
      </c>
      <c r="S9" s="116" t="s">
        <v>1438</v>
      </c>
      <c r="T9" s="116" t="s">
        <v>854</v>
      </c>
      <c r="U9" s="116" t="s">
        <v>1438</v>
      </c>
      <c r="V9" s="116" t="s">
        <v>1438</v>
      </c>
      <c r="W9" s="116" t="s">
        <v>1438</v>
      </c>
      <c r="X9" s="116" t="s">
        <v>1438</v>
      </c>
      <c r="Y9" s="116" t="s">
        <v>1438</v>
      </c>
      <c r="Z9" s="116" t="s">
        <v>1438</v>
      </c>
      <c r="AA9" s="116" t="s">
        <v>1438</v>
      </c>
      <c r="AB9" s="116" t="s">
        <v>1438</v>
      </c>
      <c r="AC9" s="116" t="s">
        <v>1438</v>
      </c>
      <c r="AD9" s="116" t="s">
        <v>1438</v>
      </c>
    </row>
    <row r="10" spans="1:30">
      <c r="A10" s="116" t="s">
        <v>71</v>
      </c>
      <c r="B10" s="116" t="s">
        <v>1439</v>
      </c>
      <c r="C10" s="116" t="s">
        <v>1440</v>
      </c>
      <c r="D10" s="116" t="s">
        <v>1440</v>
      </c>
      <c r="E10" s="116" t="s">
        <v>1440</v>
      </c>
      <c r="F10" s="116" t="s">
        <v>1440</v>
      </c>
      <c r="G10" s="116" t="s">
        <v>1440</v>
      </c>
      <c r="H10" s="116" t="s">
        <v>1439</v>
      </c>
      <c r="I10" s="116" t="s">
        <v>1440</v>
      </c>
      <c r="J10" s="116" t="s">
        <v>1440</v>
      </c>
      <c r="K10" s="116" t="s">
        <v>1440</v>
      </c>
      <c r="L10" s="116" t="s">
        <v>1440</v>
      </c>
      <c r="M10" s="116" t="s">
        <v>1440</v>
      </c>
      <c r="N10" s="116" t="s">
        <v>1440</v>
      </c>
      <c r="O10" s="116" t="s">
        <v>1440</v>
      </c>
      <c r="P10" s="116" t="s">
        <v>1439</v>
      </c>
      <c r="Q10" s="116" t="s">
        <v>1440</v>
      </c>
      <c r="R10" s="116" t="s">
        <v>1440</v>
      </c>
      <c r="S10" s="116" t="s">
        <v>1440</v>
      </c>
      <c r="T10" s="116" t="s">
        <v>1440</v>
      </c>
      <c r="U10" s="116" t="s">
        <v>1440</v>
      </c>
      <c r="V10" s="116" t="s">
        <v>1440</v>
      </c>
      <c r="W10" s="116" t="s">
        <v>1440</v>
      </c>
      <c r="X10" s="116" t="s">
        <v>1440</v>
      </c>
      <c r="Y10" s="116" t="s">
        <v>1440</v>
      </c>
      <c r="Z10" s="116" t="s">
        <v>1440</v>
      </c>
      <c r="AA10" s="116" t="s">
        <v>1440</v>
      </c>
      <c r="AB10" s="116" t="s">
        <v>1440</v>
      </c>
      <c r="AC10" s="116" t="s">
        <v>1440</v>
      </c>
      <c r="AD10" s="116" t="s">
        <v>1440</v>
      </c>
    </row>
    <row r="11" spans="1:30">
      <c r="A11" s="117" t="s">
        <v>76</v>
      </c>
      <c r="B11" s="145">
        <v>2695</v>
      </c>
      <c r="C11" s="145">
        <v>10.09759</v>
      </c>
      <c r="D11" s="145">
        <v>0.99099999999999999</v>
      </c>
      <c r="E11" s="145">
        <v>0.215</v>
      </c>
      <c r="F11" s="145">
        <v>0.20197999999999999</v>
      </c>
      <c r="G11" s="145">
        <v>1.332E-2</v>
      </c>
      <c r="H11" s="145">
        <v>3875.1781299999998</v>
      </c>
      <c r="I11" s="117" t="s">
        <v>1409</v>
      </c>
      <c r="J11" s="117" t="s">
        <v>1409</v>
      </c>
      <c r="K11" s="145">
        <v>0.70538999999999996</v>
      </c>
      <c r="L11" s="145">
        <v>22.662299999999998</v>
      </c>
      <c r="M11" s="117" t="s">
        <v>1409</v>
      </c>
      <c r="N11" s="145">
        <v>0.3876</v>
      </c>
      <c r="O11" s="145">
        <v>9.6540000000000001E-2</v>
      </c>
      <c r="P11" s="145">
        <v>2411.33</v>
      </c>
      <c r="Q11" s="145">
        <v>0.879</v>
      </c>
      <c r="R11" s="145">
        <v>0.13800000000000001</v>
      </c>
      <c r="S11" s="145">
        <v>0.29399999999999998</v>
      </c>
      <c r="T11" s="145">
        <v>0.44600000000000001</v>
      </c>
      <c r="U11" s="117" t="s">
        <v>1409</v>
      </c>
      <c r="V11" s="145">
        <v>236.226</v>
      </c>
      <c r="W11" s="145">
        <v>0.15</v>
      </c>
      <c r="X11" s="145">
        <v>5.0999999999999997E-2</v>
      </c>
      <c r="Y11" s="145">
        <v>12.31</v>
      </c>
      <c r="Z11" s="145">
        <v>0.14299999999999999</v>
      </c>
      <c r="AA11" s="145">
        <v>0.37922</v>
      </c>
      <c r="AB11" s="145">
        <v>0.32805000000000001</v>
      </c>
      <c r="AC11" s="145">
        <v>11.48</v>
      </c>
      <c r="AD11" s="145">
        <v>0.35</v>
      </c>
    </row>
    <row r="12" spans="1:30">
      <c r="A12" s="125" t="s">
        <v>700</v>
      </c>
      <c r="B12" s="123">
        <v>2695</v>
      </c>
      <c r="C12" s="123">
        <v>10.09759</v>
      </c>
      <c r="D12" s="123">
        <v>0.99099999999999999</v>
      </c>
      <c r="E12" s="123">
        <v>0.215</v>
      </c>
      <c r="F12" s="123">
        <v>0.20197999999999999</v>
      </c>
      <c r="G12" s="123">
        <v>1.332E-2</v>
      </c>
      <c r="H12" s="123">
        <v>3875.1781299999998</v>
      </c>
      <c r="I12" s="125" t="s">
        <v>1409</v>
      </c>
      <c r="J12" s="125" t="s">
        <v>1409</v>
      </c>
      <c r="K12" s="123">
        <v>0.70538999999999996</v>
      </c>
      <c r="L12" s="123">
        <v>22.662299999999998</v>
      </c>
      <c r="M12" s="125" t="s">
        <v>1409</v>
      </c>
      <c r="N12" s="123">
        <v>0.3876</v>
      </c>
      <c r="O12" s="123">
        <v>9.6540000000000001E-2</v>
      </c>
      <c r="P12" s="123">
        <v>2411.33</v>
      </c>
      <c r="Q12" s="123">
        <v>0.879</v>
      </c>
      <c r="R12" s="123">
        <v>0.13800000000000001</v>
      </c>
      <c r="S12" s="123">
        <v>0.29399999999999998</v>
      </c>
      <c r="T12" s="123">
        <v>0.44600000000000001</v>
      </c>
      <c r="U12" s="125" t="s">
        <v>1409</v>
      </c>
      <c r="V12" s="123">
        <v>236.226</v>
      </c>
      <c r="W12" s="123">
        <v>0.15</v>
      </c>
      <c r="X12" s="123">
        <v>5.0999999999999997E-2</v>
      </c>
      <c r="Y12" s="123">
        <v>12.31</v>
      </c>
      <c r="Z12" s="123">
        <v>0.14299999999999999</v>
      </c>
      <c r="AA12" s="123">
        <v>0.37922</v>
      </c>
      <c r="AB12" s="123">
        <v>0.32805000000000001</v>
      </c>
      <c r="AC12" s="123">
        <v>11.48</v>
      </c>
      <c r="AD12" s="123">
        <v>0.35</v>
      </c>
    </row>
    <row r="13" spans="1:30">
      <c r="A13" s="125" t="s">
        <v>701</v>
      </c>
      <c r="B13" s="123">
        <v>2695</v>
      </c>
      <c r="C13" s="123">
        <v>10.088900000000001</v>
      </c>
      <c r="D13" s="123">
        <v>0.89649999999999996</v>
      </c>
      <c r="E13" s="123">
        <v>0.20100000000000001</v>
      </c>
      <c r="F13" s="123">
        <v>0.18695000000000001</v>
      </c>
      <c r="G13" s="123">
        <v>1.128E-2</v>
      </c>
      <c r="H13" s="123">
        <v>3875.1708100000001</v>
      </c>
      <c r="I13" s="125" t="s">
        <v>1409</v>
      </c>
      <c r="J13" s="125" t="s">
        <v>1409</v>
      </c>
      <c r="K13" s="123">
        <v>0.69018000000000002</v>
      </c>
      <c r="L13" s="123">
        <v>22.643699999999999</v>
      </c>
      <c r="M13" s="125" t="s">
        <v>1409</v>
      </c>
      <c r="N13" s="123">
        <v>0.38081999999999999</v>
      </c>
      <c r="O13" s="123">
        <v>9.9309999999999996E-2</v>
      </c>
      <c r="P13" s="123">
        <v>2411.21</v>
      </c>
      <c r="Q13" s="123">
        <v>0.86399999999999999</v>
      </c>
      <c r="R13" s="123">
        <v>0.16</v>
      </c>
      <c r="S13" s="123">
        <v>0.29299999999999998</v>
      </c>
      <c r="T13" s="123">
        <v>0.47299999999999998</v>
      </c>
      <c r="U13" s="125" t="s">
        <v>1409</v>
      </c>
      <c r="V13" s="123">
        <v>236.227</v>
      </c>
      <c r="W13" s="123">
        <v>0.14699999999999999</v>
      </c>
      <c r="X13" s="123">
        <v>5.5E-2</v>
      </c>
      <c r="Y13" s="123">
        <v>12.31</v>
      </c>
      <c r="Z13" s="123">
        <v>0.14399999999999999</v>
      </c>
      <c r="AA13" s="123">
        <v>0.37051000000000001</v>
      </c>
      <c r="AB13" s="123">
        <v>0.317</v>
      </c>
      <c r="AC13" s="123">
        <v>11.51</v>
      </c>
      <c r="AD13" s="123">
        <v>0.36399999999999999</v>
      </c>
    </row>
    <row r="14" spans="1:30">
      <c r="A14" s="125" t="s">
        <v>702</v>
      </c>
      <c r="B14" s="123">
        <v>2695</v>
      </c>
      <c r="C14" s="123">
        <v>10.088900000000001</v>
      </c>
      <c r="D14" s="123">
        <v>0.89649999999999996</v>
      </c>
      <c r="E14" s="123">
        <v>0.20100000000000001</v>
      </c>
      <c r="F14" s="123">
        <v>0.18695000000000001</v>
      </c>
      <c r="G14" s="123">
        <v>1.128E-2</v>
      </c>
      <c r="H14" s="123">
        <v>3875.1708100000001</v>
      </c>
      <c r="I14" s="125" t="s">
        <v>1409</v>
      </c>
      <c r="J14" s="125" t="s">
        <v>1409</v>
      </c>
      <c r="K14" s="123">
        <v>0.69018000000000002</v>
      </c>
      <c r="L14" s="123">
        <v>22.643699999999999</v>
      </c>
      <c r="M14" s="125" t="s">
        <v>1409</v>
      </c>
      <c r="N14" s="123">
        <v>0.38081999999999999</v>
      </c>
      <c r="O14" s="123">
        <v>9.9309999999999996E-2</v>
      </c>
      <c r="P14" s="123">
        <v>2411.21</v>
      </c>
      <c r="Q14" s="123">
        <v>0.86399999999999999</v>
      </c>
      <c r="R14" s="123">
        <v>0.16</v>
      </c>
      <c r="S14" s="123">
        <v>0.29299999999999998</v>
      </c>
      <c r="T14" s="123">
        <v>0.47299999999999998</v>
      </c>
      <c r="U14" s="125" t="s">
        <v>1409</v>
      </c>
      <c r="V14" s="123">
        <v>236.227</v>
      </c>
      <c r="W14" s="123">
        <v>0.14699999999999999</v>
      </c>
      <c r="X14" s="123">
        <v>5.5E-2</v>
      </c>
      <c r="Y14" s="123">
        <v>12.31</v>
      </c>
      <c r="Z14" s="123">
        <v>0.14399999999999999</v>
      </c>
      <c r="AA14" s="123">
        <v>0.37051000000000001</v>
      </c>
      <c r="AB14" s="123">
        <v>0.317</v>
      </c>
      <c r="AC14" s="123">
        <v>11.51</v>
      </c>
      <c r="AD14" s="123">
        <v>0.36399999999999999</v>
      </c>
    </row>
    <row r="15" spans="1:30">
      <c r="A15" s="125" t="s">
        <v>703</v>
      </c>
      <c r="B15" s="123">
        <v>2695</v>
      </c>
      <c r="C15" s="123">
        <v>10.080299999999999</v>
      </c>
      <c r="D15" s="123">
        <v>0.80800000000000005</v>
      </c>
      <c r="E15" s="123">
        <v>0.214</v>
      </c>
      <c r="F15" s="123">
        <v>0.15534000000000001</v>
      </c>
      <c r="G15" s="123">
        <v>9.2700000000000005E-3</v>
      </c>
      <c r="H15" s="123">
        <v>3875.1589199999999</v>
      </c>
      <c r="I15" s="125" t="s">
        <v>1409</v>
      </c>
      <c r="J15" s="125" t="s">
        <v>1409</v>
      </c>
      <c r="K15" s="123">
        <v>0.62602999999999998</v>
      </c>
      <c r="L15" s="123">
        <v>22.613499999999998</v>
      </c>
      <c r="M15" s="125" t="s">
        <v>1409</v>
      </c>
      <c r="N15" s="123">
        <v>0.37403999999999998</v>
      </c>
      <c r="O15" s="123">
        <v>9.6540000000000001E-2</v>
      </c>
      <c r="P15" s="123">
        <v>2411.16</v>
      </c>
      <c r="Q15" s="123">
        <v>0.85799999999999998</v>
      </c>
      <c r="R15" s="123">
        <v>0.182</v>
      </c>
      <c r="S15" s="123">
        <v>0.29299999999999998</v>
      </c>
      <c r="T15" s="123">
        <v>0.497</v>
      </c>
      <c r="U15" s="125" t="s">
        <v>1409</v>
      </c>
      <c r="V15" s="123">
        <v>236.22800000000001</v>
      </c>
      <c r="W15" s="123">
        <v>0.14599999999999999</v>
      </c>
      <c r="X15" s="123">
        <v>5.7000000000000002E-2</v>
      </c>
      <c r="Y15" s="123">
        <v>12.31</v>
      </c>
      <c r="Z15" s="123">
        <v>0.14499999999999999</v>
      </c>
      <c r="AA15" s="123">
        <v>0.35599999999999998</v>
      </c>
      <c r="AB15" s="123">
        <v>0.32066</v>
      </c>
      <c r="AC15" s="123">
        <v>11.54</v>
      </c>
      <c r="AD15" s="123">
        <v>0.379</v>
      </c>
    </row>
    <row r="16" spans="1:30">
      <c r="A16" s="125" t="s">
        <v>704</v>
      </c>
      <c r="B16" s="123">
        <v>2695</v>
      </c>
      <c r="C16" s="123">
        <v>10.080299999999999</v>
      </c>
      <c r="D16" s="123">
        <v>0.80800000000000005</v>
      </c>
      <c r="E16" s="123">
        <v>0.214</v>
      </c>
      <c r="F16" s="123">
        <v>0.15534000000000001</v>
      </c>
      <c r="G16" s="123">
        <v>9.2700000000000005E-3</v>
      </c>
      <c r="H16" s="123">
        <v>3875.1589199999999</v>
      </c>
      <c r="I16" s="125" t="s">
        <v>1409</v>
      </c>
      <c r="J16" s="125" t="s">
        <v>1409</v>
      </c>
      <c r="K16" s="123">
        <v>0.62602999999999998</v>
      </c>
      <c r="L16" s="123">
        <v>22.613499999999998</v>
      </c>
      <c r="M16" s="125" t="s">
        <v>1409</v>
      </c>
      <c r="N16" s="123">
        <v>0.37403999999999998</v>
      </c>
      <c r="O16" s="123">
        <v>9.6540000000000001E-2</v>
      </c>
      <c r="P16" s="123">
        <v>2411.16</v>
      </c>
      <c r="Q16" s="123">
        <v>0.85799999999999998</v>
      </c>
      <c r="R16" s="123">
        <v>0.182</v>
      </c>
      <c r="S16" s="123">
        <v>0.29299999999999998</v>
      </c>
      <c r="T16" s="123">
        <v>0.497</v>
      </c>
      <c r="U16" s="125" t="s">
        <v>1409</v>
      </c>
      <c r="V16" s="123">
        <v>236.22800000000001</v>
      </c>
      <c r="W16" s="123">
        <v>0.14599999999999999</v>
      </c>
      <c r="X16" s="123">
        <v>5.7000000000000002E-2</v>
      </c>
      <c r="Y16" s="123">
        <v>12.31</v>
      </c>
      <c r="Z16" s="123">
        <v>0.14499999999999999</v>
      </c>
      <c r="AA16" s="123">
        <v>0.35599999999999998</v>
      </c>
      <c r="AB16" s="123">
        <v>0.32066</v>
      </c>
      <c r="AC16" s="123">
        <v>11.54</v>
      </c>
      <c r="AD16" s="123">
        <v>0.379</v>
      </c>
    </row>
    <row r="17" spans="1:30">
      <c r="A17" s="125" t="s">
        <v>705</v>
      </c>
      <c r="B17" s="123">
        <v>2695</v>
      </c>
      <c r="C17" s="123">
        <v>9.7815899999999996</v>
      </c>
      <c r="D17" s="123">
        <v>0.73299999999999998</v>
      </c>
      <c r="E17" s="123">
        <v>0.22800000000000001</v>
      </c>
      <c r="F17" s="123">
        <v>0.13125000000000001</v>
      </c>
      <c r="G17" s="123">
        <v>6.9300000000000004E-3</v>
      </c>
      <c r="H17" s="123">
        <v>3875.1628900000001</v>
      </c>
      <c r="I17" s="125" t="s">
        <v>1409</v>
      </c>
      <c r="J17" s="125" t="s">
        <v>1409</v>
      </c>
      <c r="K17" s="123">
        <v>0.55003000000000002</v>
      </c>
      <c r="L17" s="123">
        <v>22.623570000000001</v>
      </c>
      <c r="M17" s="125" t="s">
        <v>1409</v>
      </c>
      <c r="N17" s="123">
        <v>0.36725999999999998</v>
      </c>
      <c r="O17" s="123">
        <v>9.3810000000000004E-2</v>
      </c>
      <c r="P17" s="123">
        <v>2411.19</v>
      </c>
      <c r="Q17" s="123">
        <v>0.86199999999999999</v>
      </c>
      <c r="R17" s="123">
        <v>0.20399999999999999</v>
      </c>
      <c r="S17" s="123">
        <v>0.29299999999999998</v>
      </c>
      <c r="T17" s="123">
        <v>0.52200000000000002</v>
      </c>
      <c r="U17" s="125" t="s">
        <v>1409</v>
      </c>
      <c r="V17" s="123">
        <v>236.23</v>
      </c>
      <c r="W17" s="123">
        <v>0.14499999999999999</v>
      </c>
      <c r="X17" s="123">
        <v>5.8000000000000003E-2</v>
      </c>
      <c r="Y17" s="123">
        <v>12.31</v>
      </c>
      <c r="Z17" s="123">
        <v>0.14599999999999999</v>
      </c>
      <c r="AA17" s="123">
        <v>0.35599999999999998</v>
      </c>
      <c r="AB17" s="123">
        <v>0.31092999999999998</v>
      </c>
      <c r="AC17" s="123">
        <v>11.57</v>
      </c>
      <c r="AD17" s="123">
        <v>0.39400000000000002</v>
      </c>
    </row>
    <row r="18" spans="1:30">
      <c r="A18" s="125" t="s">
        <v>706</v>
      </c>
      <c r="B18" s="123">
        <v>2695</v>
      </c>
      <c r="C18" s="123">
        <v>9.7815899999999996</v>
      </c>
      <c r="D18" s="123">
        <v>0.73299999999999998</v>
      </c>
      <c r="E18" s="123">
        <v>0.22800000000000001</v>
      </c>
      <c r="F18" s="123">
        <v>0.13125000000000001</v>
      </c>
      <c r="G18" s="123">
        <v>6.9300000000000004E-3</v>
      </c>
      <c r="H18" s="123">
        <v>3875.1628900000001</v>
      </c>
      <c r="I18" s="125" t="s">
        <v>1409</v>
      </c>
      <c r="J18" s="125" t="s">
        <v>1409</v>
      </c>
      <c r="K18" s="123">
        <v>0.55003000000000002</v>
      </c>
      <c r="L18" s="123">
        <v>22.623570000000001</v>
      </c>
      <c r="M18" s="125" t="s">
        <v>1409</v>
      </c>
      <c r="N18" s="123">
        <v>0.36725999999999998</v>
      </c>
      <c r="O18" s="123">
        <v>9.3810000000000004E-2</v>
      </c>
      <c r="P18" s="123">
        <v>2411.19</v>
      </c>
      <c r="Q18" s="123">
        <v>0.86199999999999999</v>
      </c>
      <c r="R18" s="123">
        <v>0.20399999999999999</v>
      </c>
      <c r="S18" s="123">
        <v>0.29299999999999998</v>
      </c>
      <c r="T18" s="123">
        <v>0.52200000000000002</v>
      </c>
      <c r="U18" s="125" t="s">
        <v>1409</v>
      </c>
      <c r="V18" s="123">
        <v>236.23</v>
      </c>
      <c r="W18" s="123">
        <v>0.14499999999999999</v>
      </c>
      <c r="X18" s="123">
        <v>5.8000000000000003E-2</v>
      </c>
      <c r="Y18" s="123">
        <v>12.31</v>
      </c>
      <c r="Z18" s="123">
        <v>0.14599999999999999</v>
      </c>
      <c r="AA18" s="123">
        <v>0.35599999999999998</v>
      </c>
      <c r="AB18" s="123">
        <v>0.31092999999999998</v>
      </c>
      <c r="AC18" s="123">
        <v>11.57</v>
      </c>
      <c r="AD18" s="123">
        <v>0.39400000000000002</v>
      </c>
    </row>
    <row r="19" spans="1:30">
      <c r="A19" s="125" t="s">
        <v>707</v>
      </c>
      <c r="B19" s="123">
        <v>2695</v>
      </c>
      <c r="C19" s="123">
        <v>9.5108599999999992</v>
      </c>
      <c r="D19" s="123">
        <v>0.68049999999999999</v>
      </c>
      <c r="E19" s="123">
        <v>0.23300000000000001</v>
      </c>
      <c r="F19" s="123">
        <v>0.11609999999999999</v>
      </c>
      <c r="G19" s="123">
        <v>5.7499999999999999E-3</v>
      </c>
      <c r="H19" s="123">
        <v>3875.1689799999999</v>
      </c>
      <c r="I19" s="125" t="s">
        <v>1409</v>
      </c>
      <c r="J19" s="125" t="s">
        <v>1409</v>
      </c>
      <c r="K19" s="123">
        <v>0.47221000000000002</v>
      </c>
      <c r="L19" s="123">
        <v>22.639060000000001</v>
      </c>
      <c r="M19" s="125" t="s">
        <v>1409</v>
      </c>
      <c r="N19" s="123">
        <v>0.36048999999999998</v>
      </c>
      <c r="O19" s="123">
        <v>0.105</v>
      </c>
      <c r="P19" s="123">
        <v>2411.2199999999998</v>
      </c>
      <c r="Q19" s="123">
        <v>0.86499999999999999</v>
      </c>
      <c r="R19" s="123">
        <v>0.22500000000000001</v>
      </c>
      <c r="S19" s="123">
        <v>0.29199999999999998</v>
      </c>
      <c r="T19" s="123">
        <v>0.54600000000000004</v>
      </c>
      <c r="U19" s="125" t="s">
        <v>1409</v>
      </c>
      <c r="V19" s="123">
        <v>236.23099999999999</v>
      </c>
      <c r="W19" s="123">
        <v>0.14299999999999999</v>
      </c>
      <c r="X19" s="123">
        <v>5.8999999999999997E-2</v>
      </c>
      <c r="Y19" s="123">
        <v>12.31</v>
      </c>
      <c r="Z19" s="123">
        <v>0.14399999999999999</v>
      </c>
      <c r="AA19" s="123">
        <v>0.36470999999999998</v>
      </c>
      <c r="AB19" s="123">
        <v>0.27901999999999999</v>
      </c>
      <c r="AC19" s="123">
        <v>11.61</v>
      </c>
      <c r="AD19" s="123">
        <v>0.40799999999999997</v>
      </c>
    </row>
    <row r="20" spans="1:30">
      <c r="A20" s="125" t="s">
        <v>708</v>
      </c>
      <c r="B20" s="123">
        <v>2695</v>
      </c>
      <c r="C20" s="123">
        <v>9.5108599999999992</v>
      </c>
      <c r="D20" s="123">
        <v>0.68049999999999999</v>
      </c>
      <c r="E20" s="123">
        <v>0.23300000000000001</v>
      </c>
      <c r="F20" s="123">
        <v>0.11609999999999999</v>
      </c>
      <c r="G20" s="123">
        <v>5.7499999999999999E-3</v>
      </c>
      <c r="H20" s="123">
        <v>3875.1689799999999</v>
      </c>
      <c r="I20" s="125" t="s">
        <v>1409</v>
      </c>
      <c r="J20" s="125" t="s">
        <v>1409</v>
      </c>
      <c r="K20" s="123">
        <v>0.47221000000000002</v>
      </c>
      <c r="L20" s="123">
        <v>22.639060000000001</v>
      </c>
      <c r="M20" s="125" t="s">
        <v>1409</v>
      </c>
      <c r="N20" s="123">
        <v>0.36048999999999998</v>
      </c>
      <c r="O20" s="123">
        <v>0.105</v>
      </c>
      <c r="P20" s="123">
        <v>2411.2199999999998</v>
      </c>
      <c r="Q20" s="123">
        <v>0.86499999999999999</v>
      </c>
      <c r="R20" s="123">
        <v>0.22500000000000001</v>
      </c>
      <c r="S20" s="123">
        <v>0.29199999999999998</v>
      </c>
      <c r="T20" s="123">
        <v>0.54600000000000004</v>
      </c>
      <c r="U20" s="125" t="s">
        <v>1409</v>
      </c>
      <c r="V20" s="123">
        <v>236.23099999999999</v>
      </c>
      <c r="W20" s="123">
        <v>0.14299999999999999</v>
      </c>
      <c r="X20" s="123">
        <v>5.8999999999999997E-2</v>
      </c>
      <c r="Y20" s="123">
        <v>12.31</v>
      </c>
      <c r="Z20" s="123">
        <v>0.14399999999999999</v>
      </c>
      <c r="AA20" s="123">
        <v>0.36470999999999998</v>
      </c>
      <c r="AB20" s="123">
        <v>0.27901999999999999</v>
      </c>
      <c r="AC20" s="123">
        <v>11.61</v>
      </c>
      <c r="AD20" s="123">
        <v>0.40799999999999997</v>
      </c>
    </row>
    <row r="21" spans="1:30">
      <c r="A21" s="125" t="s">
        <v>709</v>
      </c>
      <c r="B21" s="123">
        <v>2695</v>
      </c>
      <c r="C21" s="123">
        <v>9.2172199999999993</v>
      </c>
      <c r="D21" s="123">
        <v>0.67049999999999998</v>
      </c>
      <c r="E21" s="123">
        <v>0.23699999999999999</v>
      </c>
      <c r="F21" s="123">
        <v>0.10278</v>
      </c>
      <c r="G21" s="123">
        <v>7.8100000000000001E-3</v>
      </c>
      <c r="H21" s="123">
        <v>3875.1671500000002</v>
      </c>
      <c r="I21" s="125" t="s">
        <v>1409</v>
      </c>
      <c r="J21" s="125" t="s">
        <v>1409</v>
      </c>
      <c r="K21" s="123">
        <v>0.39430999999999999</v>
      </c>
      <c r="L21" s="123">
        <v>22.634409999999999</v>
      </c>
      <c r="M21" s="125" t="s">
        <v>1409</v>
      </c>
      <c r="N21" s="123">
        <v>0.35371000000000002</v>
      </c>
      <c r="O21" s="123">
        <v>0.1109</v>
      </c>
      <c r="P21" s="123">
        <v>2411.21</v>
      </c>
      <c r="Q21" s="123">
        <v>0.86399999999999999</v>
      </c>
      <c r="R21" s="123">
        <v>0.247</v>
      </c>
      <c r="S21" s="123">
        <v>0.29099999999999998</v>
      </c>
      <c r="T21" s="123">
        <v>0.56999999999999995</v>
      </c>
      <c r="U21" s="125" t="s">
        <v>1409</v>
      </c>
      <c r="V21" s="123">
        <v>236.232</v>
      </c>
      <c r="W21" s="123">
        <v>0.14199999999999999</v>
      </c>
      <c r="X21" s="123">
        <v>0.06</v>
      </c>
      <c r="Y21" s="123">
        <v>12.31</v>
      </c>
      <c r="Z21" s="123">
        <v>0.13900000000000001</v>
      </c>
      <c r="AA21" s="123">
        <v>0.37486999999999998</v>
      </c>
      <c r="AB21" s="123">
        <v>0.25296000000000002</v>
      </c>
      <c r="AC21" s="123">
        <v>11.6</v>
      </c>
      <c r="AD21" s="123">
        <v>0.42299999999999999</v>
      </c>
    </row>
    <row r="22" spans="1:30">
      <c r="A22" s="125" t="s">
        <v>710</v>
      </c>
      <c r="B22" s="123">
        <v>2695</v>
      </c>
      <c r="C22" s="123">
        <v>9.2172199999999993</v>
      </c>
      <c r="D22" s="123">
        <v>0.67049999999999998</v>
      </c>
      <c r="E22" s="123">
        <v>0.23699999999999999</v>
      </c>
      <c r="F22" s="123">
        <v>0.10278</v>
      </c>
      <c r="G22" s="123">
        <v>7.8100000000000001E-3</v>
      </c>
      <c r="H22" s="123">
        <v>3875.1671500000002</v>
      </c>
      <c r="I22" s="125" t="s">
        <v>1409</v>
      </c>
      <c r="J22" s="125" t="s">
        <v>1409</v>
      </c>
      <c r="K22" s="123">
        <v>0.39430999999999999</v>
      </c>
      <c r="L22" s="123">
        <v>22.634409999999999</v>
      </c>
      <c r="M22" s="125" t="s">
        <v>1409</v>
      </c>
      <c r="N22" s="123">
        <v>0.35371000000000002</v>
      </c>
      <c r="O22" s="123">
        <v>0.1109</v>
      </c>
      <c r="P22" s="123">
        <v>2411.21</v>
      </c>
      <c r="Q22" s="123">
        <v>0.86399999999999999</v>
      </c>
      <c r="R22" s="123">
        <v>0.247</v>
      </c>
      <c r="S22" s="123">
        <v>0.29099999999999998</v>
      </c>
      <c r="T22" s="123">
        <v>0.56999999999999995</v>
      </c>
      <c r="U22" s="125" t="s">
        <v>1409</v>
      </c>
      <c r="V22" s="123">
        <v>236.232</v>
      </c>
      <c r="W22" s="123">
        <v>0.14199999999999999</v>
      </c>
      <c r="X22" s="123">
        <v>0.06</v>
      </c>
      <c r="Y22" s="123">
        <v>12.31</v>
      </c>
      <c r="Z22" s="123">
        <v>0.13900000000000001</v>
      </c>
      <c r="AA22" s="123">
        <v>0.37486999999999998</v>
      </c>
      <c r="AB22" s="123">
        <v>0.25296000000000002</v>
      </c>
      <c r="AC22" s="123">
        <v>11.6</v>
      </c>
      <c r="AD22" s="123">
        <v>0.42299999999999999</v>
      </c>
    </row>
    <row r="23" spans="1:30">
      <c r="A23" s="125" t="s">
        <v>711</v>
      </c>
      <c r="B23" s="123">
        <v>2695</v>
      </c>
      <c r="C23" s="123">
        <v>8.9382099999999998</v>
      </c>
      <c r="D23" s="123">
        <v>0.66549999999999998</v>
      </c>
      <c r="E23" s="123">
        <v>0.24199999999999999</v>
      </c>
      <c r="F23" s="123">
        <v>8.7749999999999995E-2</v>
      </c>
      <c r="G23" s="123">
        <v>1.0489999999999999E-2</v>
      </c>
      <c r="H23" s="123">
        <v>3875.16167</v>
      </c>
      <c r="I23" s="125" t="s">
        <v>1409</v>
      </c>
      <c r="J23" s="125" t="s">
        <v>1409</v>
      </c>
      <c r="K23" s="123">
        <v>0.31970999999999999</v>
      </c>
      <c r="L23" s="123">
        <v>22.620470000000001</v>
      </c>
      <c r="M23" s="125" t="s">
        <v>1409</v>
      </c>
      <c r="N23" s="123">
        <v>0.3473</v>
      </c>
      <c r="O23" s="123">
        <v>0.11704000000000001</v>
      </c>
      <c r="P23" s="123">
        <v>2411.08</v>
      </c>
      <c r="Q23" s="123">
        <v>0.84799999999999998</v>
      </c>
      <c r="R23" s="123">
        <v>0.26900000000000002</v>
      </c>
      <c r="S23" s="123">
        <v>0.28999999999999998</v>
      </c>
      <c r="T23" s="123">
        <v>0.59199999999999997</v>
      </c>
      <c r="U23" s="123">
        <v>53.25</v>
      </c>
      <c r="V23" s="123">
        <v>236.233</v>
      </c>
      <c r="W23" s="123">
        <v>0.14399999999999999</v>
      </c>
      <c r="X23" s="123">
        <v>6.5000000000000002E-2</v>
      </c>
      <c r="Y23" s="123">
        <v>12.31</v>
      </c>
      <c r="Z23" s="123">
        <v>0.13800000000000001</v>
      </c>
      <c r="AA23" s="123">
        <v>0.38067000000000001</v>
      </c>
      <c r="AB23" s="123">
        <v>0.23347000000000001</v>
      </c>
      <c r="AC23" s="123">
        <v>11.54</v>
      </c>
      <c r="AD23" s="123">
        <v>0.438</v>
      </c>
    </row>
    <row r="24" spans="1:30">
      <c r="A24" s="125" t="s">
        <v>712</v>
      </c>
      <c r="B24" s="123">
        <v>2695</v>
      </c>
      <c r="C24" s="123">
        <v>8.9382099999999998</v>
      </c>
      <c r="D24" s="123">
        <v>0.66549999999999998</v>
      </c>
      <c r="E24" s="123">
        <v>0.24199999999999999</v>
      </c>
      <c r="F24" s="123">
        <v>8.7749999999999995E-2</v>
      </c>
      <c r="G24" s="123">
        <v>1.0489999999999999E-2</v>
      </c>
      <c r="H24" s="123">
        <v>3875.16167</v>
      </c>
      <c r="I24" s="125" t="s">
        <v>1409</v>
      </c>
      <c r="J24" s="125" t="s">
        <v>1409</v>
      </c>
      <c r="K24" s="123">
        <v>0.31970999999999999</v>
      </c>
      <c r="L24" s="123">
        <v>22.620470000000001</v>
      </c>
      <c r="M24" s="125" t="s">
        <v>1409</v>
      </c>
      <c r="N24" s="123">
        <v>0.3473</v>
      </c>
      <c r="O24" s="123">
        <v>0.11704000000000001</v>
      </c>
      <c r="P24" s="123">
        <v>2411.08</v>
      </c>
      <c r="Q24" s="123">
        <v>0.84799999999999998</v>
      </c>
      <c r="R24" s="123">
        <v>0.26900000000000002</v>
      </c>
      <c r="S24" s="123">
        <v>0.28999999999999998</v>
      </c>
      <c r="T24" s="123">
        <v>0.59199999999999997</v>
      </c>
      <c r="U24" s="123">
        <v>53.25</v>
      </c>
      <c r="V24" s="123">
        <v>236.233</v>
      </c>
      <c r="W24" s="123">
        <v>0.14399999999999999</v>
      </c>
      <c r="X24" s="123">
        <v>6.5000000000000002E-2</v>
      </c>
      <c r="Y24" s="123">
        <v>12.31</v>
      </c>
      <c r="Z24" s="123">
        <v>0.13800000000000001</v>
      </c>
      <c r="AA24" s="123">
        <v>0.38067000000000001</v>
      </c>
      <c r="AB24" s="123">
        <v>0.23347000000000001</v>
      </c>
      <c r="AC24" s="123">
        <v>11.54</v>
      </c>
      <c r="AD24" s="123">
        <v>0.438</v>
      </c>
    </row>
    <row r="25" spans="1:30">
      <c r="A25" s="125" t="s">
        <v>713</v>
      </c>
      <c r="B25" s="123">
        <v>2695</v>
      </c>
      <c r="C25" s="123">
        <v>8.9948999999999995</v>
      </c>
      <c r="D25" s="123">
        <v>0.65300000000000002</v>
      </c>
      <c r="E25" s="123">
        <v>0.249</v>
      </c>
      <c r="F25" s="123">
        <v>6.9989999999999997E-2</v>
      </c>
      <c r="G25" s="123">
        <v>1.406E-2</v>
      </c>
      <c r="H25" s="123">
        <v>3875.1586200000002</v>
      </c>
      <c r="I25" s="125" t="s">
        <v>1409</v>
      </c>
      <c r="J25" s="125" t="s">
        <v>1409</v>
      </c>
      <c r="K25" s="123">
        <v>0.29237999999999997</v>
      </c>
      <c r="L25" s="123">
        <v>22.612729999999999</v>
      </c>
      <c r="M25" s="125" t="s">
        <v>1409</v>
      </c>
      <c r="N25" s="123">
        <v>0.34088000000000002</v>
      </c>
      <c r="O25" s="123">
        <v>0.12023</v>
      </c>
      <c r="P25" s="123">
        <v>2410.9299999999998</v>
      </c>
      <c r="Q25" s="123">
        <v>0.83</v>
      </c>
      <c r="R25" s="123">
        <v>0.27</v>
      </c>
      <c r="S25" s="123">
        <v>0.28799999999999998</v>
      </c>
      <c r="T25" s="123">
        <v>0.59099999999999997</v>
      </c>
      <c r="U25" s="125" t="s">
        <v>1409</v>
      </c>
      <c r="V25" s="123">
        <v>236.23400000000001</v>
      </c>
      <c r="W25" s="123">
        <v>0.15</v>
      </c>
      <c r="X25" s="123">
        <v>6.3E-2</v>
      </c>
      <c r="Y25" s="123">
        <v>12.31</v>
      </c>
      <c r="Z25" s="123">
        <v>0.13600000000000001</v>
      </c>
      <c r="AA25" s="123">
        <v>0.36615999999999999</v>
      </c>
      <c r="AB25" s="123">
        <v>0.23452999999999999</v>
      </c>
      <c r="AC25" s="123">
        <v>11.5</v>
      </c>
      <c r="AD25" s="123">
        <v>0.45200000000000001</v>
      </c>
    </row>
    <row r="26" spans="1:30">
      <c r="A26" s="125" t="s">
        <v>714</v>
      </c>
      <c r="B26" s="123">
        <v>2695</v>
      </c>
      <c r="C26" s="123">
        <v>8.9948999999999995</v>
      </c>
      <c r="D26" s="123">
        <v>0.65300000000000002</v>
      </c>
      <c r="E26" s="123">
        <v>0.249</v>
      </c>
      <c r="F26" s="123">
        <v>6.9989999999999997E-2</v>
      </c>
      <c r="G26" s="123">
        <v>1.406E-2</v>
      </c>
      <c r="H26" s="123">
        <v>3875.1586200000002</v>
      </c>
      <c r="I26" s="125" t="s">
        <v>1409</v>
      </c>
      <c r="J26" s="125" t="s">
        <v>1409</v>
      </c>
      <c r="K26" s="123">
        <v>0.29237999999999997</v>
      </c>
      <c r="L26" s="123">
        <v>22.612729999999999</v>
      </c>
      <c r="M26" s="125" t="s">
        <v>1409</v>
      </c>
      <c r="N26" s="123">
        <v>0.34088000000000002</v>
      </c>
      <c r="O26" s="123">
        <v>0.12023</v>
      </c>
      <c r="P26" s="123">
        <v>2410.9299999999998</v>
      </c>
      <c r="Q26" s="123">
        <v>0.83</v>
      </c>
      <c r="R26" s="123">
        <v>0.27</v>
      </c>
      <c r="S26" s="123">
        <v>0.28799999999999998</v>
      </c>
      <c r="T26" s="123">
        <v>0.59099999999999997</v>
      </c>
      <c r="U26" s="125" t="s">
        <v>1409</v>
      </c>
      <c r="V26" s="123">
        <v>236.23400000000001</v>
      </c>
      <c r="W26" s="123">
        <v>0.15</v>
      </c>
      <c r="X26" s="123">
        <v>6.3E-2</v>
      </c>
      <c r="Y26" s="123">
        <v>12.31</v>
      </c>
      <c r="Z26" s="123">
        <v>0.13600000000000001</v>
      </c>
      <c r="AA26" s="123">
        <v>0.36615999999999999</v>
      </c>
      <c r="AB26" s="123">
        <v>0.23452999999999999</v>
      </c>
      <c r="AC26" s="123">
        <v>11.5</v>
      </c>
      <c r="AD26" s="123">
        <v>0.45200000000000001</v>
      </c>
    </row>
    <row r="27" spans="1:30">
      <c r="A27" s="125" t="s">
        <v>715</v>
      </c>
      <c r="B27" s="123">
        <v>2695</v>
      </c>
      <c r="C27" s="123">
        <v>9.0660100000000003</v>
      </c>
      <c r="D27" s="123">
        <v>0.62144999999999995</v>
      </c>
      <c r="E27" s="123">
        <v>0.248</v>
      </c>
      <c r="F27" s="123">
        <v>6.0339999999999998E-2</v>
      </c>
      <c r="G27" s="123">
        <v>1.6670000000000001E-2</v>
      </c>
      <c r="H27" s="123">
        <v>3875.16228</v>
      </c>
      <c r="I27" s="125" t="s">
        <v>1409</v>
      </c>
      <c r="J27" s="125" t="s">
        <v>1409</v>
      </c>
      <c r="K27" s="123">
        <v>0.28194000000000002</v>
      </c>
      <c r="L27" s="123">
        <v>22.622019999999999</v>
      </c>
      <c r="M27" s="123">
        <v>55.770229999999998</v>
      </c>
      <c r="N27" s="123">
        <v>0.34088000000000002</v>
      </c>
      <c r="O27" s="123">
        <v>0.11704000000000001</v>
      </c>
      <c r="P27" s="123">
        <v>2410.79</v>
      </c>
      <c r="Q27" s="123">
        <v>0.81399999999999995</v>
      </c>
      <c r="R27" s="123">
        <v>0.27</v>
      </c>
      <c r="S27" s="123">
        <v>0.28699999999999998</v>
      </c>
      <c r="T27" s="123">
        <v>0.55300000000000005</v>
      </c>
      <c r="U27" s="125" t="s">
        <v>1409</v>
      </c>
      <c r="V27" s="123">
        <v>236.23500000000001</v>
      </c>
      <c r="W27" s="123">
        <v>0.16</v>
      </c>
      <c r="X27" s="123">
        <v>5.8000000000000003E-2</v>
      </c>
      <c r="Y27" s="123">
        <v>12.31</v>
      </c>
      <c r="Z27" s="123">
        <v>0.13600000000000001</v>
      </c>
      <c r="AA27" s="123">
        <v>0.35599999999999998</v>
      </c>
      <c r="AB27" s="123">
        <v>0.22714000000000001</v>
      </c>
      <c r="AC27" s="123">
        <v>11.44</v>
      </c>
      <c r="AD27" s="123">
        <v>0.46500000000000002</v>
      </c>
    </row>
    <row r="28" spans="1:30">
      <c r="A28" s="125" t="s">
        <v>716</v>
      </c>
      <c r="B28" s="123">
        <v>2695</v>
      </c>
      <c r="C28" s="123">
        <v>9.0660100000000003</v>
      </c>
      <c r="D28" s="123">
        <v>0.62144999999999995</v>
      </c>
      <c r="E28" s="123">
        <v>0.248</v>
      </c>
      <c r="F28" s="123">
        <v>6.0339999999999998E-2</v>
      </c>
      <c r="G28" s="123">
        <v>1.6670000000000001E-2</v>
      </c>
      <c r="H28" s="123">
        <v>3875.16228</v>
      </c>
      <c r="I28" s="125" t="s">
        <v>1409</v>
      </c>
      <c r="J28" s="125" t="s">
        <v>1409</v>
      </c>
      <c r="K28" s="123">
        <v>0.28194000000000002</v>
      </c>
      <c r="L28" s="123">
        <v>22.622019999999999</v>
      </c>
      <c r="M28" s="123">
        <v>55.770229999999998</v>
      </c>
      <c r="N28" s="123">
        <v>0.34088000000000002</v>
      </c>
      <c r="O28" s="123">
        <v>0.11704000000000001</v>
      </c>
      <c r="P28" s="123">
        <v>2410.79</v>
      </c>
      <c r="Q28" s="123">
        <v>0.81399999999999995</v>
      </c>
      <c r="R28" s="123">
        <v>0.27</v>
      </c>
      <c r="S28" s="123">
        <v>0.28699999999999998</v>
      </c>
      <c r="T28" s="123">
        <v>0.55300000000000005</v>
      </c>
      <c r="U28" s="125" t="s">
        <v>1409</v>
      </c>
      <c r="V28" s="123">
        <v>236.23500000000001</v>
      </c>
      <c r="W28" s="123">
        <v>0.16</v>
      </c>
      <c r="X28" s="123">
        <v>5.8000000000000003E-2</v>
      </c>
      <c r="Y28" s="123">
        <v>12.31</v>
      </c>
      <c r="Z28" s="123">
        <v>0.13600000000000001</v>
      </c>
      <c r="AA28" s="123">
        <v>0.35599999999999998</v>
      </c>
      <c r="AB28" s="123">
        <v>0.22714000000000001</v>
      </c>
      <c r="AC28" s="123">
        <v>11.44</v>
      </c>
      <c r="AD28" s="123">
        <v>0.46500000000000002</v>
      </c>
    </row>
    <row r="29" spans="1:30">
      <c r="A29" s="125" t="s">
        <v>717</v>
      </c>
      <c r="B29" s="123">
        <v>2695</v>
      </c>
      <c r="C29" s="123">
        <v>9.1684099999999997</v>
      </c>
      <c r="D29" s="123">
        <v>0.59835000000000005</v>
      </c>
      <c r="E29" s="123">
        <v>0.22800000000000001</v>
      </c>
      <c r="F29" s="123">
        <v>8.9959999999999998E-2</v>
      </c>
      <c r="G29" s="123">
        <v>1.8669999999999999E-2</v>
      </c>
      <c r="H29" s="123">
        <v>3875.16167</v>
      </c>
      <c r="I29" s="125" t="s">
        <v>1409</v>
      </c>
      <c r="J29" s="125" t="s">
        <v>1409</v>
      </c>
      <c r="K29" s="123">
        <v>0.27123999999999998</v>
      </c>
      <c r="L29" s="123">
        <v>22.620470000000001</v>
      </c>
      <c r="M29" s="125" t="s">
        <v>1409</v>
      </c>
      <c r="N29" s="123">
        <v>0.33446999999999999</v>
      </c>
      <c r="O29" s="123">
        <v>0.1109</v>
      </c>
      <c r="P29" s="123">
        <v>2410.83</v>
      </c>
      <c r="Q29" s="123">
        <v>0.81899999999999995</v>
      </c>
      <c r="R29" s="123">
        <v>0.254</v>
      </c>
      <c r="S29" s="123">
        <v>0.28599999999999998</v>
      </c>
      <c r="T29" s="123">
        <v>0.5</v>
      </c>
      <c r="U29" s="125" t="s">
        <v>1409</v>
      </c>
      <c r="V29" s="123">
        <v>236.23099999999999</v>
      </c>
      <c r="W29" s="123">
        <v>0.152</v>
      </c>
      <c r="X29" s="123">
        <v>5.3999999999999999E-2</v>
      </c>
      <c r="Y29" s="123">
        <v>12.31</v>
      </c>
      <c r="Z29" s="123">
        <v>0.13200000000000001</v>
      </c>
      <c r="AA29" s="123">
        <v>0.35746</v>
      </c>
      <c r="AB29" s="123">
        <v>0.21578</v>
      </c>
      <c r="AC29" s="123">
        <v>11.41</v>
      </c>
      <c r="AD29" s="123">
        <v>0.46200000000000002</v>
      </c>
    </row>
    <row r="30" spans="1:30">
      <c r="A30" s="125" t="s">
        <v>718</v>
      </c>
      <c r="B30" s="123">
        <v>2695</v>
      </c>
      <c r="C30" s="123">
        <v>9.1684099999999997</v>
      </c>
      <c r="D30" s="123">
        <v>0.59835000000000005</v>
      </c>
      <c r="E30" s="123">
        <v>0.22800000000000001</v>
      </c>
      <c r="F30" s="123">
        <v>8.9959999999999998E-2</v>
      </c>
      <c r="G30" s="123">
        <v>1.8669999999999999E-2</v>
      </c>
      <c r="H30" s="123">
        <v>3875.16167</v>
      </c>
      <c r="I30" s="125" t="s">
        <v>1409</v>
      </c>
      <c r="J30" s="125" t="s">
        <v>1409</v>
      </c>
      <c r="K30" s="123">
        <v>0.27123999999999998</v>
      </c>
      <c r="L30" s="123">
        <v>22.620470000000001</v>
      </c>
      <c r="M30" s="125" t="s">
        <v>1409</v>
      </c>
      <c r="N30" s="123">
        <v>0.33446999999999999</v>
      </c>
      <c r="O30" s="123">
        <v>0.1109</v>
      </c>
      <c r="P30" s="123">
        <v>2410.83</v>
      </c>
      <c r="Q30" s="123">
        <v>0.81899999999999995</v>
      </c>
      <c r="R30" s="123">
        <v>0.254</v>
      </c>
      <c r="S30" s="123">
        <v>0.28599999999999998</v>
      </c>
      <c r="T30" s="123">
        <v>0.5</v>
      </c>
      <c r="U30" s="125" t="s">
        <v>1409</v>
      </c>
      <c r="V30" s="123">
        <v>236.23099999999999</v>
      </c>
      <c r="W30" s="123">
        <v>0.152</v>
      </c>
      <c r="X30" s="123">
        <v>5.3999999999999999E-2</v>
      </c>
      <c r="Y30" s="123">
        <v>12.31</v>
      </c>
      <c r="Z30" s="123">
        <v>0.13200000000000001</v>
      </c>
      <c r="AA30" s="123">
        <v>0.35746</v>
      </c>
      <c r="AB30" s="123">
        <v>0.21578</v>
      </c>
      <c r="AC30" s="123">
        <v>11.41</v>
      </c>
      <c r="AD30" s="123">
        <v>0.46200000000000002</v>
      </c>
    </row>
    <row r="31" spans="1:30">
      <c r="A31" s="125" t="s">
        <v>719</v>
      </c>
      <c r="B31" s="123">
        <v>2695</v>
      </c>
      <c r="C31" s="123">
        <v>9.2171900000000004</v>
      </c>
      <c r="D31" s="123">
        <v>0.60297000000000001</v>
      </c>
      <c r="E31" s="123">
        <v>0.218</v>
      </c>
      <c r="F31" s="123">
        <v>0.11988</v>
      </c>
      <c r="G31" s="123">
        <v>1.7010000000000001E-2</v>
      </c>
      <c r="H31" s="123">
        <v>3875.1726399999998</v>
      </c>
      <c r="I31" s="125" t="s">
        <v>1409</v>
      </c>
      <c r="J31" s="125" t="s">
        <v>1409</v>
      </c>
      <c r="K31" s="123">
        <v>0.26007999999999998</v>
      </c>
      <c r="L31" s="123">
        <v>22.648350000000001</v>
      </c>
      <c r="M31" s="125" t="s">
        <v>1409</v>
      </c>
      <c r="N31" s="123">
        <v>0.34088000000000002</v>
      </c>
      <c r="O31" s="123">
        <v>0.10792</v>
      </c>
      <c r="P31" s="123">
        <v>2410.9</v>
      </c>
      <c r="Q31" s="123">
        <v>0.82699999999999996</v>
      </c>
      <c r="R31" s="123">
        <v>0.22700000000000001</v>
      </c>
      <c r="S31" s="123">
        <v>0.28499999999999998</v>
      </c>
      <c r="T31" s="123">
        <v>0.42199999999999999</v>
      </c>
      <c r="U31" s="125" t="s">
        <v>1409</v>
      </c>
      <c r="V31" s="123">
        <v>236.226</v>
      </c>
      <c r="W31" s="123">
        <v>0.122</v>
      </c>
      <c r="X31" s="123">
        <v>4.8000000000000001E-2</v>
      </c>
      <c r="Y31" s="123">
        <v>12.31</v>
      </c>
      <c r="Z31" s="123">
        <v>0.13400000000000001</v>
      </c>
      <c r="AA31" s="123">
        <v>0.36036000000000001</v>
      </c>
      <c r="AB31" s="123">
        <v>0.19292999999999999</v>
      </c>
      <c r="AC31" s="123">
        <v>11.39</v>
      </c>
      <c r="AD31" s="123">
        <v>0.45800000000000002</v>
      </c>
    </row>
    <row r="32" spans="1:30">
      <c r="A32" s="125" t="s">
        <v>720</v>
      </c>
      <c r="B32" s="123">
        <v>2695</v>
      </c>
      <c r="C32" s="123">
        <v>9.2171900000000004</v>
      </c>
      <c r="D32" s="123">
        <v>0.60297000000000001</v>
      </c>
      <c r="E32" s="123">
        <v>0.218</v>
      </c>
      <c r="F32" s="123">
        <v>0.11988</v>
      </c>
      <c r="G32" s="123">
        <v>1.7010000000000001E-2</v>
      </c>
      <c r="H32" s="123">
        <v>3875.1726399999998</v>
      </c>
      <c r="I32" s="125" t="s">
        <v>1409</v>
      </c>
      <c r="J32" s="125" t="s">
        <v>1409</v>
      </c>
      <c r="K32" s="123">
        <v>0.26007999999999998</v>
      </c>
      <c r="L32" s="123">
        <v>22.648350000000001</v>
      </c>
      <c r="M32" s="125" t="s">
        <v>1409</v>
      </c>
      <c r="N32" s="123">
        <v>0.34088000000000002</v>
      </c>
      <c r="O32" s="123">
        <v>0.10792</v>
      </c>
      <c r="P32" s="123">
        <v>2410.9</v>
      </c>
      <c r="Q32" s="123">
        <v>0.82699999999999996</v>
      </c>
      <c r="R32" s="123">
        <v>0.22700000000000001</v>
      </c>
      <c r="S32" s="123">
        <v>0.28499999999999998</v>
      </c>
      <c r="T32" s="123">
        <v>0.42199999999999999</v>
      </c>
      <c r="U32" s="125" t="s">
        <v>1409</v>
      </c>
      <c r="V32" s="123">
        <v>236.226</v>
      </c>
      <c r="W32" s="123">
        <v>0.122</v>
      </c>
      <c r="X32" s="123">
        <v>4.8000000000000001E-2</v>
      </c>
      <c r="Y32" s="123">
        <v>12.31</v>
      </c>
      <c r="Z32" s="123">
        <v>0.13400000000000001</v>
      </c>
      <c r="AA32" s="123">
        <v>0.36036000000000001</v>
      </c>
      <c r="AB32" s="123">
        <v>0.19292999999999999</v>
      </c>
      <c r="AC32" s="123">
        <v>11.39</v>
      </c>
      <c r="AD32" s="123">
        <v>0.45800000000000002</v>
      </c>
    </row>
    <row r="33" spans="1:30">
      <c r="A33" s="125" t="s">
        <v>721</v>
      </c>
      <c r="B33" s="123">
        <v>2695</v>
      </c>
      <c r="C33" s="123">
        <v>9.2476900000000004</v>
      </c>
      <c r="D33" s="123">
        <v>0.60758999999999996</v>
      </c>
      <c r="E33" s="123">
        <v>0.20799999999999999</v>
      </c>
      <c r="F33" s="123">
        <v>0.14274999999999999</v>
      </c>
      <c r="G33" s="123">
        <v>1.4579999999999999E-2</v>
      </c>
      <c r="H33" s="123">
        <v>3875.1735600000002</v>
      </c>
      <c r="I33" s="125" t="s">
        <v>1409</v>
      </c>
      <c r="J33" s="125" t="s">
        <v>1409</v>
      </c>
      <c r="K33" s="123">
        <v>0.25722</v>
      </c>
      <c r="L33" s="123">
        <v>22.650680000000001</v>
      </c>
      <c r="M33" s="125" t="s">
        <v>1409</v>
      </c>
      <c r="N33" s="123">
        <v>0.3473</v>
      </c>
      <c r="O33" s="123">
        <v>0.10792</v>
      </c>
      <c r="P33" s="123">
        <v>2410.9499999999998</v>
      </c>
      <c r="Q33" s="123">
        <v>0.83199999999999996</v>
      </c>
      <c r="R33" s="123">
        <v>0.20100000000000001</v>
      </c>
      <c r="S33" s="123">
        <v>0.28299999999999997</v>
      </c>
      <c r="T33" s="123">
        <v>0.34300000000000003</v>
      </c>
      <c r="U33" s="125" t="s">
        <v>1409</v>
      </c>
      <c r="V33" s="123">
        <v>236.221</v>
      </c>
      <c r="W33" s="123">
        <v>7.8E-2</v>
      </c>
      <c r="X33" s="123">
        <v>0.04</v>
      </c>
      <c r="Y33" s="123">
        <v>12.31</v>
      </c>
      <c r="Z33" s="123">
        <v>0.13700000000000001</v>
      </c>
      <c r="AA33" s="123">
        <v>0.36906</v>
      </c>
      <c r="AB33" s="123">
        <v>0.17976</v>
      </c>
      <c r="AC33" s="123">
        <v>11.41</v>
      </c>
      <c r="AD33" s="123">
        <v>0.45500000000000002</v>
      </c>
    </row>
    <row r="34" spans="1:30">
      <c r="A34" s="125" t="s">
        <v>722</v>
      </c>
      <c r="B34" s="123">
        <v>2695</v>
      </c>
      <c r="C34" s="123">
        <v>9.2476900000000004</v>
      </c>
      <c r="D34" s="123">
        <v>0.60758999999999996</v>
      </c>
      <c r="E34" s="123">
        <v>0.20799999999999999</v>
      </c>
      <c r="F34" s="123">
        <v>0.14274999999999999</v>
      </c>
      <c r="G34" s="123">
        <v>1.4579999999999999E-2</v>
      </c>
      <c r="H34" s="123">
        <v>3875.1735600000002</v>
      </c>
      <c r="I34" s="125" t="s">
        <v>1409</v>
      </c>
      <c r="J34" s="125" t="s">
        <v>1409</v>
      </c>
      <c r="K34" s="123">
        <v>0.25722</v>
      </c>
      <c r="L34" s="123">
        <v>22.650680000000001</v>
      </c>
      <c r="M34" s="125" t="s">
        <v>1409</v>
      </c>
      <c r="N34" s="123">
        <v>0.3473</v>
      </c>
      <c r="O34" s="123">
        <v>0.10792</v>
      </c>
      <c r="P34" s="123">
        <v>2410.9499999999998</v>
      </c>
      <c r="Q34" s="123">
        <v>0.83199999999999996</v>
      </c>
      <c r="R34" s="123">
        <v>0.20100000000000001</v>
      </c>
      <c r="S34" s="123">
        <v>0.28299999999999997</v>
      </c>
      <c r="T34" s="123">
        <v>0.34300000000000003</v>
      </c>
      <c r="U34" s="125" t="s">
        <v>1409</v>
      </c>
      <c r="V34" s="123">
        <v>236.221</v>
      </c>
      <c r="W34" s="123">
        <v>7.8E-2</v>
      </c>
      <c r="X34" s="123">
        <v>0.04</v>
      </c>
      <c r="Y34" s="123">
        <v>12.31</v>
      </c>
      <c r="Z34" s="123">
        <v>0.13700000000000001</v>
      </c>
      <c r="AA34" s="123">
        <v>0.36906</v>
      </c>
      <c r="AB34" s="123">
        <v>0.17976</v>
      </c>
      <c r="AC34" s="123">
        <v>11.41</v>
      </c>
      <c r="AD34" s="123">
        <v>0.45500000000000002</v>
      </c>
    </row>
    <row r="35" spans="1:30">
      <c r="A35" s="125" t="s">
        <v>723</v>
      </c>
      <c r="B35" s="123">
        <v>2695</v>
      </c>
      <c r="C35" s="123">
        <v>9.2789800000000007</v>
      </c>
      <c r="D35" s="123">
        <v>0.61682999999999999</v>
      </c>
      <c r="E35" s="123">
        <v>0.19500000000000001</v>
      </c>
      <c r="F35" s="123">
        <v>0.17458000000000001</v>
      </c>
      <c r="G35" s="123">
        <v>1.29E-2</v>
      </c>
      <c r="H35" s="123">
        <v>3875.1686800000002</v>
      </c>
      <c r="I35" s="125" t="s">
        <v>1409</v>
      </c>
      <c r="J35" s="125" t="s">
        <v>1409</v>
      </c>
      <c r="K35" s="123">
        <v>0.30547999999999997</v>
      </c>
      <c r="L35" s="123">
        <v>22.638280000000002</v>
      </c>
      <c r="M35" s="125" t="s">
        <v>1409</v>
      </c>
      <c r="N35" s="123">
        <v>0.36048999999999998</v>
      </c>
      <c r="O35" s="123">
        <v>0.10213</v>
      </c>
      <c r="P35" s="123">
        <v>2411.0100000000002</v>
      </c>
      <c r="Q35" s="123">
        <v>0.84</v>
      </c>
      <c r="R35" s="123">
        <v>0.17399999999999999</v>
      </c>
      <c r="S35" s="123">
        <v>0.28299999999999997</v>
      </c>
      <c r="T35" s="123">
        <v>0.23300000000000001</v>
      </c>
      <c r="U35" s="125" t="s">
        <v>1409</v>
      </c>
      <c r="V35" s="123">
        <v>236.21700000000001</v>
      </c>
      <c r="W35" s="123">
        <v>5.2999999999999999E-2</v>
      </c>
      <c r="X35" s="123">
        <v>3.5999999999999997E-2</v>
      </c>
      <c r="Y35" s="123">
        <v>12.31</v>
      </c>
      <c r="Z35" s="123">
        <v>0.14000000000000001</v>
      </c>
      <c r="AA35" s="123">
        <v>0.35020000000000001</v>
      </c>
      <c r="AB35" s="123">
        <v>0.18532999999999999</v>
      </c>
      <c r="AC35" s="123">
        <v>11.39</v>
      </c>
      <c r="AD35" s="123">
        <v>0.44400000000000001</v>
      </c>
    </row>
    <row r="36" spans="1:30">
      <c r="A36" s="125" t="s">
        <v>724</v>
      </c>
      <c r="B36" s="123">
        <v>2695</v>
      </c>
      <c r="C36" s="123">
        <v>9.2789800000000007</v>
      </c>
      <c r="D36" s="123">
        <v>0.61682999999999999</v>
      </c>
      <c r="E36" s="123">
        <v>0.19500000000000001</v>
      </c>
      <c r="F36" s="123">
        <v>0.17458000000000001</v>
      </c>
      <c r="G36" s="123">
        <v>1.29E-2</v>
      </c>
      <c r="H36" s="123">
        <v>3875.1686800000002</v>
      </c>
      <c r="I36" s="125" t="s">
        <v>1409</v>
      </c>
      <c r="J36" s="125" t="s">
        <v>1409</v>
      </c>
      <c r="K36" s="123">
        <v>0.30547999999999997</v>
      </c>
      <c r="L36" s="123">
        <v>22.638280000000002</v>
      </c>
      <c r="M36" s="125" t="s">
        <v>1409</v>
      </c>
      <c r="N36" s="123">
        <v>0.36048999999999998</v>
      </c>
      <c r="O36" s="123">
        <v>0.10213</v>
      </c>
      <c r="P36" s="123">
        <v>2411.0100000000002</v>
      </c>
      <c r="Q36" s="123">
        <v>0.84</v>
      </c>
      <c r="R36" s="123">
        <v>0.17399999999999999</v>
      </c>
      <c r="S36" s="123">
        <v>0.28299999999999997</v>
      </c>
      <c r="T36" s="123">
        <v>0.23300000000000001</v>
      </c>
      <c r="U36" s="125" t="s">
        <v>1409</v>
      </c>
      <c r="V36" s="123">
        <v>236.21700000000001</v>
      </c>
      <c r="W36" s="123">
        <v>5.2999999999999999E-2</v>
      </c>
      <c r="X36" s="123">
        <v>3.5999999999999997E-2</v>
      </c>
      <c r="Y36" s="123">
        <v>12.31</v>
      </c>
      <c r="Z36" s="123">
        <v>0.14000000000000001</v>
      </c>
      <c r="AA36" s="123">
        <v>0.35020000000000001</v>
      </c>
      <c r="AB36" s="123">
        <v>0.18532999999999999</v>
      </c>
      <c r="AC36" s="123">
        <v>11.39</v>
      </c>
      <c r="AD36" s="123">
        <v>0.44400000000000001</v>
      </c>
    </row>
    <row r="37" spans="1:30">
      <c r="A37" s="125" t="s">
        <v>725</v>
      </c>
      <c r="B37" s="123">
        <v>2695</v>
      </c>
      <c r="C37" s="123">
        <v>9.3911800000000003</v>
      </c>
      <c r="D37" s="123">
        <v>0.57525000000000004</v>
      </c>
      <c r="E37" s="123">
        <v>0.23</v>
      </c>
      <c r="F37" s="123">
        <v>0.18199000000000001</v>
      </c>
      <c r="G37" s="123">
        <v>1.302E-2</v>
      </c>
      <c r="H37" s="123">
        <v>3875.1671500000002</v>
      </c>
      <c r="I37" s="125" t="s">
        <v>1409</v>
      </c>
      <c r="J37" s="125" t="s">
        <v>1409</v>
      </c>
      <c r="K37" s="123">
        <v>0.36924000000000001</v>
      </c>
      <c r="L37" s="123">
        <v>22.634409999999999</v>
      </c>
      <c r="M37" s="125" t="s">
        <v>1409</v>
      </c>
      <c r="N37" s="123">
        <v>0.36725999999999998</v>
      </c>
      <c r="O37" s="123">
        <v>9.3810000000000004E-2</v>
      </c>
      <c r="P37" s="123">
        <v>2411.0500000000002</v>
      </c>
      <c r="Q37" s="123">
        <v>0.84399999999999997</v>
      </c>
      <c r="R37" s="123">
        <v>0.14599999999999999</v>
      </c>
      <c r="S37" s="123">
        <v>0.28199999999999997</v>
      </c>
      <c r="T37" s="123">
        <v>0.27600000000000002</v>
      </c>
      <c r="U37" s="125" t="s">
        <v>1409</v>
      </c>
      <c r="V37" s="123">
        <v>236.21199999999999</v>
      </c>
      <c r="W37" s="123">
        <v>3.5999999999999997E-2</v>
      </c>
      <c r="X37" s="123">
        <v>3.5000000000000003E-2</v>
      </c>
      <c r="Y37" s="123">
        <v>12.31</v>
      </c>
      <c r="Z37" s="123">
        <v>0.13300000000000001</v>
      </c>
      <c r="AA37" s="123">
        <v>0.32118000000000002</v>
      </c>
      <c r="AB37" s="123">
        <v>0.21679999999999999</v>
      </c>
      <c r="AC37" s="123">
        <v>11.37</v>
      </c>
      <c r="AD37" s="123">
        <v>0.41099999999999998</v>
      </c>
    </row>
    <row r="38" spans="1:30">
      <c r="A38" s="125" t="s">
        <v>726</v>
      </c>
      <c r="B38" s="123">
        <v>2695</v>
      </c>
      <c r="C38" s="123">
        <v>9.3911800000000003</v>
      </c>
      <c r="D38" s="123">
        <v>0.57525000000000004</v>
      </c>
      <c r="E38" s="123">
        <v>0.23</v>
      </c>
      <c r="F38" s="123">
        <v>0.18199000000000001</v>
      </c>
      <c r="G38" s="123">
        <v>1.302E-2</v>
      </c>
      <c r="H38" s="123">
        <v>3875.1671500000002</v>
      </c>
      <c r="I38" s="125" t="s">
        <v>1409</v>
      </c>
      <c r="J38" s="125" t="s">
        <v>1409</v>
      </c>
      <c r="K38" s="123">
        <v>0.36924000000000001</v>
      </c>
      <c r="L38" s="123">
        <v>22.634409999999999</v>
      </c>
      <c r="M38" s="125" t="s">
        <v>1409</v>
      </c>
      <c r="N38" s="123">
        <v>0.36725999999999998</v>
      </c>
      <c r="O38" s="123">
        <v>9.3810000000000004E-2</v>
      </c>
      <c r="P38" s="123">
        <v>2411.0500000000002</v>
      </c>
      <c r="Q38" s="123">
        <v>0.84399999999999997</v>
      </c>
      <c r="R38" s="123">
        <v>0.14599999999999999</v>
      </c>
      <c r="S38" s="123">
        <v>0.28199999999999997</v>
      </c>
      <c r="T38" s="123">
        <v>0.27600000000000002</v>
      </c>
      <c r="U38" s="125" t="s">
        <v>1409</v>
      </c>
      <c r="V38" s="123">
        <v>236.21199999999999</v>
      </c>
      <c r="W38" s="123">
        <v>3.5999999999999997E-2</v>
      </c>
      <c r="X38" s="123">
        <v>3.5000000000000003E-2</v>
      </c>
      <c r="Y38" s="123">
        <v>12.31</v>
      </c>
      <c r="Z38" s="123">
        <v>0.13300000000000001</v>
      </c>
      <c r="AA38" s="123">
        <v>0.32118000000000002</v>
      </c>
      <c r="AB38" s="123">
        <v>0.21679999999999999</v>
      </c>
      <c r="AC38" s="123">
        <v>11.37</v>
      </c>
      <c r="AD38" s="123">
        <v>0.41099999999999998</v>
      </c>
    </row>
    <row r="39" spans="1:30">
      <c r="A39" s="125" t="s">
        <v>727</v>
      </c>
      <c r="B39" s="123">
        <v>2695</v>
      </c>
      <c r="C39" s="123">
        <v>9.4941999999999993</v>
      </c>
      <c r="D39" s="123">
        <v>0.54522000000000004</v>
      </c>
      <c r="E39" s="123">
        <v>0.25900000000000001</v>
      </c>
      <c r="F39" s="123">
        <v>0.19262000000000001</v>
      </c>
      <c r="G39" s="123">
        <v>1.55E-2</v>
      </c>
      <c r="H39" s="123">
        <v>3875.1448999999998</v>
      </c>
      <c r="I39" s="125" t="s">
        <v>1409</v>
      </c>
      <c r="J39" s="125" t="s">
        <v>1409</v>
      </c>
      <c r="K39" s="123">
        <v>0.43391000000000002</v>
      </c>
      <c r="L39" s="123">
        <v>22.57789</v>
      </c>
      <c r="M39" s="125" t="s">
        <v>1409</v>
      </c>
      <c r="N39" s="123">
        <v>0.37403999999999998</v>
      </c>
      <c r="O39" s="123">
        <v>8.0920000000000006E-2</v>
      </c>
      <c r="P39" s="123">
        <v>2411.13</v>
      </c>
      <c r="Q39" s="123">
        <v>0.85399999999999998</v>
      </c>
      <c r="R39" s="123">
        <v>0.13</v>
      </c>
      <c r="S39" s="123">
        <v>0.28199999999999997</v>
      </c>
      <c r="T39" s="123">
        <v>0.32800000000000001</v>
      </c>
      <c r="U39" s="125" t="s">
        <v>1409</v>
      </c>
      <c r="V39" s="123">
        <v>236.20699999999999</v>
      </c>
      <c r="W39" s="123">
        <v>2.4E-2</v>
      </c>
      <c r="X39" s="123">
        <v>3.5000000000000003E-2</v>
      </c>
      <c r="Y39" s="123">
        <v>12.31</v>
      </c>
      <c r="Z39" s="123">
        <v>0.13200000000000001</v>
      </c>
      <c r="AA39" s="123">
        <v>0.29376000000000002</v>
      </c>
      <c r="AB39" s="123">
        <v>0.23774000000000001</v>
      </c>
      <c r="AC39" s="123">
        <v>11.34</v>
      </c>
      <c r="AD39" s="123">
        <v>0.378</v>
      </c>
    </row>
    <row r="40" spans="1:30">
      <c r="A40" s="125" t="s">
        <v>728</v>
      </c>
      <c r="B40" s="123">
        <v>2695</v>
      </c>
      <c r="C40" s="123">
        <v>9.4941999999999993</v>
      </c>
      <c r="D40" s="123">
        <v>0.54522000000000004</v>
      </c>
      <c r="E40" s="123">
        <v>0.25900000000000001</v>
      </c>
      <c r="F40" s="123">
        <v>0.19262000000000001</v>
      </c>
      <c r="G40" s="123">
        <v>1.55E-2</v>
      </c>
      <c r="H40" s="123">
        <v>3875.1448999999998</v>
      </c>
      <c r="I40" s="125" t="s">
        <v>1409</v>
      </c>
      <c r="J40" s="125" t="s">
        <v>1409</v>
      </c>
      <c r="K40" s="123">
        <v>0.43391000000000002</v>
      </c>
      <c r="L40" s="123">
        <v>22.57789</v>
      </c>
      <c r="M40" s="125" t="s">
        <v>1409</v>
      </c>
      <c r="N40" s="123">
        <v>0.37403999999999998</v>
      </c>
      <c r="O40" s="123">
        <v>8.0920000000000006E-2</v>
      </c>
      <c r="P40" s="123">
        <v>2411.13</v>
      </c>
      <c r="Q40" s="123">
        <v>0.85399999999999998</v>
      </c>
      <c r="R40" s="123">
        <v>0.13</v>
      </c>
      <c r="S40" s="123">
        <v>0.28199999999999997</v>
      </c>
      <c r="T40" s="123">
        <v>0.32800000000000001</v>
      </c>
      <c r="U40" s="125" t="s">
        <v>1409</v>
      </c>
      <c r="V40" s="123">
        <v>236.20699999999999</v>
      </c>
      <c r="W40" s="123">
        <v>2.4E-2</v>
      </c>
      <c r="X40" s="123">
        <v>3.5000000000000003E-2</v>
      </c>
      <c r="Y40" s="123">
        <v>12.31</v>
      </c>
      <c r="Z40" s="123">
        <v>0.13200000000000001</v>
      </c>
      <c r="AA40" s="123">
        <v>0.29376000000000002</v>
      </c>
      <c r="AB40" s="123">
        <v>0.23774000000000001</v>
      </c>
      <c r="AC40" s="123">
        <v>11.34</v>
      </c>
      <c r="AD40" s="123">
        <v>0.378</v>
      </c>
    </row>
    <row r="41" spans="1:30">
      <c r="A41" s="125" t="s">
        <v>729</v>
      </c>
      <c r="B41" s="123">
        <v>2695</v>
      </c>
      <c r="C41" s="123">
        <v>9.6229499999999994</v>
      </c>
      <c r="D41" s="123">
        <v>0.51519000000000004</v>
      </c>
      <c r="E41" s="123">
        <v>0.28699999999999998</v>
      </c>
      <c r="F41" s="123">
        <v>0.20263</v>
      </c>
      <c r="G41" s="123">
        <v>1.5789999999999998E-2</v>
      </c>
      <c r="H41" s="123">
        <v>3875.1372799999999</v>
      </c>
      <c r="I41" s="125" t="s">
        <v>1409</v>
      </c>
      <c r="J41" s="125" t="s">
        <v>1409</v>
      </c>
      <c r="K41" s="123">
        <v>0.49687999999999999</v>
      </c>
      <c r="L41" s="123">
        <v>22.558540000000001</v>
      </c>
      <c r="M41" s="125" t="s">
        <v>1409</v>
      </c>
      <c r="N41" s="123">
        <v>0.37403999999999998</v>
      </c>
      <c r="O41" s="123">
        <v>7.6119999999999993E-2</v>
      </c>
      <c r="P41" s="123">
        <v>2411.23</v>
      </c>
      <c r="Q41" s="123">
        <v>0.86699999999999999</v>
      </c>
      <c r="R41" s="123">
        <v>0.11899999999999999</v>
      </c>
      <c r="S41" s="123">
        <v>0.27900000000000003</v>
      </c>
      <c r="T41" s="123">
        <v>0.36799999999999999</v>
      </c>
      <c r="U41" s="125" t="s">
        <v>1409</v>
      </c>
      <c r="V41" s="123">
        <v>236.203</v>
      </c>
      <c r="W41" s="123">
        <v>1.7000000000000001E-2</v>
      </c>
      <c r="X41" s="123">
        <v>3.2000000000000001E-2</v>
      </c>
      <c r="Y41" s="123">
        <v>12.31</v>
      </c>
      <c r="Z41" s="123">
        <v>0.13500000000000001</v>
      </c>
      <c r="AA41" s="123">
        <v>0.26802999999999999</v>
      </c>
      <c r="AB41" s="123">
        <v>0.25407000000000002</v>
      </c>
      <c r="AC41" s="123">
        <v>11.28</v>
      </c>
      <c r="AD41" s="123">
        <v>0.34599999999999997</v>
      </c>
    </row>
    <row r="42" spans="1:30">
      <c r="A42" s="125" t="s">
        <v>730</v>
      </c>
      <c r="B42" s="123">
        <v>2695</v>
      </c>
      <c r="C42" s="123">
        <v>9.6229499999999994</v>
      </c>
      <c r="D42" s="123">
        <v>0.51519000000000004</v>
      </c>
      <c r="E42" s="123">
        <v>0.28699999999999998</v>
      </c>
      <c r="F42" s="123">
        <v>0.20263</v>
      </c>
      <c r="G42" s="123">
        <v>1.5789999999999998E-2</v>
      </c>
      <c r="H42" s="123">
        <v>3875.1372799999999</v>
      </c>
      <c r="I42" s="125" t="s">
        <v>1409</v>
      </c>
      <c r="J42" s="125" t="s">
        <v>1409</v>
      </c>
      <c r="K42" s="123">
        <v>0.49687999999999999</v>
      </c>
      <c r="L42" s="123">
        <v>22.558540000000001</v>
      </c>
      <c r="M42" s="125" t="s">
        <v>1409</v>
      </c>
      <c r="N42" s="123">
        <v>0.37403999999999998</v>
      </c>
      <c r="O42" s="123">
        <v>7.6119999999999993E-2</v>
      </c>
      <c r="P42" s="123">
        <v>2411.23</v>
      </c>
      <c r="Q42" s="123">
        <v>0.86699999999999999</v>
      </c>
      <c r="R42" s="123">
        <v>0.11899999999999999</v>
      </c>
      <c r="S42" s="123">
        <v>0.27900000000000003</v>
      </c>
      <c r="T42" s="123">
        <v>0.36799999999999999</v>
      </c>
      <c r="U42" s="125" t="s">
        <v>1409</v>
      </c>
      <c r="V42" s="123">
        <v>236.203</v>
      </c>
      <c r="W42" s="123">
        <v>1.7000000000000001E-2</v>
      </c>
      <c r="X42" s="123">
        <v>3.2000000000000001E-2</v>
      </c>
      <c r="Y42" s="123">
        <v>12.31</v>
      </c>
      <c r="Z42" s="123">
        <v>0.13500000000000001</v>
      </c>
      <c r="AA42" s="123">
        <v>0.26802999999999999</v>
      </c>
      <c r="AB42" s="123">
        <v>0.25407000000000002</v>
      </c>
      <c r="AC42" s="123">
        <v>11.28</v>
      </c>
      <c r="AD42" s="123">
        <v>0.34599999999999997</v>
      </c>
    </row>
    <row r="43" spans="1:30">
      <c r="A43" s="125" t="s">
        <v>731</v>
      </c>
      <c r="B43" s="123">
        <v>2695</v>
      </c>
      <c r="C43" s="123">
        <v>9.8370599999999992</v>
      </c>
      <c r="D43" s="123">
        <v>0.48285</v>
      </c>
      <c r="E43" s="123">
        <v>0.308</v>
      </c>
      <c r="F43" s="123">
        <v>0.21984000000000001</v>
      </c>
      <c r="G43" s="123">
        <v>1.653E-2</v>
      </c>
      <c r="H43" s="123">
        <v>3875.1628900000001</v>
      </c>
      <c r="I43" s="125" t="s">
        <v>1409</v>
      </c>
      <c r="J43" s="125" t="s">
        <v>1409</v>
      </c>
      <c r="K43" s="123">
        <v>0.55625000000000002</v>
      </c>
      <c r="L43" s="123">
        <v>22.623570000000001</v>
      </c>
      <c r="M43" s="125" t="s">
        <v>1409</v>
      </c>
      <c r="N43" s="123">
        <v>0.36725999999999998</v>
      </c>
      <c r="O43" s="123">
        <v>7.85E-2</v>
      </c>
      <c r="P43" s="123">
        <v>2411.23</v>
      </c>
      <c r="Q43" s="123">
        <v>0.86699999999999999</v>
      </c>
      <c r="R43" s="123">
        <v>0.108</v>
      </c>
      <c r="S43" s="123">
        <v>0.27900000000000003</v>
      </c>
      <c r="T43" s="123">
        <v>0.39500000000000002</v>
      </c>
      <c r="U43" s="125" t="s">
        <v>1409</v>
      </c>
      <c r="V43" s="123">
        <v>236.19800000000001</v>
      </c>
      <c r="W43" s="123">
        <v>1.7000000000000001E-2</v>
      </c>
      <c r="X43" s="123">
        <v>2.7E-2</v>
      </c>
      <c r="Y43" s="123">
        <v>12.31</v>
      </c>
      <c r="Z43" s="123">
        <v>0.13800000000000001</v>
      </c>
      <c r="AA43" s="123">
        <v>0.26568999999999998</v>
      </c>
      <c r="AB43" s="123">
        <v>0.24965999999999999</v>
      </c>
      <c r="AC43" s="123">
        <v>11.25</v>
      </c>
      <c r="AD43" s="123">
        <v>0.314</v>
      </c>
    </row>
    <row r="44" spans="1:30">
      <c r="A44" s="125" t="s">
        <v>732</v>
      </c>
      <c r="B44" s="123">
        <v>2695</v>
      </c>
      <c r="C44" s="123">
        <v>9.8370599999999992</v>
      </c>
      <c r="D44" s="123">
        <v>0.48285</v>
      </c>
      <c r="E44" s="123">
        <v>0.308</v>
      </c>
      <c r="F44" s="123">
        <v>0.21984000000000001</v>
      </c>
      <c r="G44" s="123">
        <v>1.653E-2</v>
      </c>
      <c r="H44" s="123">
        <v>3875.1628900000001</v>
      </c>
      <c r="I44" s="125" t="s">
        <v>1409</v>
      </c>
      <c r="J44" s="125" t="s">
        <v>1409</v>
      </c>
      <c r="K44" s="123">
        <v>0.55625000000000002</v>
      </c>
      <c r="L44" s="123">
        <v>22.623570000000001</v>
      </c>
      <c r="M44" s="125" t="s">
        <v>1409</v>
      </c>
      <c r="N44" s="123">
        <v>0.36725999999999998</v>
      </c>
      <c r="O44" s="123">
        <v>7.85E-2</v>
      </c>
      <c r="P44" s="123">
        <v>2411.23</v>
      </c>
      <c r="Q44" s="123">
        <v>0.86699999999999999</v>
      </c>
      <c r="R44" s="123">
        <v>0.108</v>
      </c>
      <c r="S44" s="123">
        <v>0.27900000000000003</v>
      </c>
      <c r="T44" s="123">
        <v>0.39500000000000002</v>
      </c>
      <c r="U44" s="125" t="s">
        <v>1409</v>
      </c>
      <c r="V44" s="123">
        <v>236.19800000000001</v>
      </c>
      <c r="W44" s="123">
        <v>1.7000000000000001E-2</v>
      </c>
      <c r="X44" s="123">
        <v>2.7E-2</v>
      </c>
      <c r="Y44" s="123">
        <v>12.31</v>
      </c>
      <c r="Z44" s="123">
        <v>0.13800000000000001</v>
      </c>
      <c r="AA44" s="123">
        <v>0.26568999999999998</v>
      </c>
      <c r="AB44" s="123">
        <v>0.24965999999999999</v>
      </c>
      <c r="AC44" s="123">
        <v>11.25</v>
      </c>
      <c r="AD44" s="123">
        <v>0.314</v>
      </c>
    </row>
    <row r="45" spans="1:30">
      <c r="A45" s="125" t="s">
        <v>733</v>
      </c>
      <c r="B45" s="123">
        <v>2695</v>
      </c>
      <c r="C45" s="123">
        <v>9.9619800000000005</v>
      </c>
      <c r="D45" s="123">
        <v>0.43664999999999998</v>
      </c>
      <c r="E45" s="123">
        <v>0.318</v>
      </c>
      <c r="F45" s="123">
        <v>0.2361</v>
      </c>
      <c r="G45" s="123">
        <v>1.8159999999999999E-2</v>
      </c>
      <c r="H45" s="123">
        <v>3875.1637999999998</v>
      </c>
      <c r="I45" s="123">
        <v>15.06</v>
      </c>
      <c r="J45" s="123">
        <v>0.19008</v>
      </c>
      <c r="K45" s="123">
        <v>0.56361000000000006</v>
      </c>
      <c r="L45" s="123">
        <v>22.625889999999998</v>
      </c>
      <c r="M45" s="125" t="s">
        <v>1409</v>
      </c>
      <c r="N45" s="123">
        <v>0.36048999999999998</v>
      </c>
      <c r="O45" s="123">
        <v>9.3810000000000004E-2</v>
      </c>
      <c r="P45" s="123">
        <v>2411.2199999999998</v>
      </c>
      <c r="Q45" s="123">
        <v>0.86499999999999999</v>
      </c>
      <c r="R45" s="123">
        <v>8.8999999999999996E-2</v>
      </c>
      <c r="S45" s="123">
        <v>0.27400000000000002</v>
      </c>
      <c r="T45" s="123">
        <v>0.35699999999999998</v>
      </c>
      <c r="U45" s="125" t="s">
        <v>1409</v>
      </c>
      <c r="V45" s="123">
        <v>236.19300000000001</v>
      </c>
      <c r="W45" s="123">
        <v>1.7000000000000001E-2</v>
      </c>
      <c r="X45" s="123">
        <v>0.02</v>
      </c>
      <c r="Y45" s="123">
        <v>12.31</v>
      </c>
      <c r="Z45" s="123">
        <v>0.14000000000000001</v>
      </c>
      <c r="AA45" s="123">
        <v>0.28089999999999998</v>
      </c>
      <c r="AB45" s="123">
        <v>0.23452999999999999</v>
      </c>
      <c r="AC45" s="123">
        <v>11.24</v>
      </c>
      <c r="AD45" s="123">
        <v>0.28999999999999998</v>
      </c>
    </row>
    <row r="46" spans="1:30">
      <c r="A46" s="125" t="s">
        <v>734</v>
      </c>
      <c r="B46" s="123">
        <v>2695</v>
      </c>
      <c r="C46" s="123">
        <v>9.9619800000000005</v>
      </c>
      <c r="D46" s="123">
        <v>0.43664999999999998</v>
      </c>
      <c r="E46" s="123">
        <v>0.318</v>
      </c>
      <c r="F46" s="123">
        <v>0.2361</v>
      </c>
      <c r="G46" s="123">
        <v>1.8159999999999999E-2</v>
      </c>
      <c r="H46" s="123">
        <v>3875.1637999999998</v>
      </c>
      <c r="I46" s="123">
        <v>15.06</v>
      </c>
      <c r="J46" s="123">
        <v>0.19008</v>
      </c>
      <c r="K46" s="123">
        <v>0.56361000000000006</v>
      </c>
      <c r="L46" s="123">
        <v>22.625889999999998</v>
      </c>
      <c r="M46" s="125" t="s">
        <v>1409</v>
      </c>
      <c r="N46" s="123">
        <v>0.36048999999999998</v>
      </c>
      <c r="O46" s="123">
        <v>9.3810000000000004E-2</v>
      </c>
      <c r="P46" s="123">
        <v>2411.2199999999998</v>
      </c>
      <c r="Q46" s="123">
        <v>0.86499999999999999</v>
      </c>
      <c r="R46" s="123">
        <v>8.8999999999999996E-2</v>
      </c>
      <c r="S46" s="123">
        <v>0.27400000000000002</v>
      </c>
      <c r="T46" s="123">
        <v>0.35699999999999998</v>
      </c>
      <c r="U46" s="125" t="s">
        <v>1409</v>
      </c>
      <c r="V46" s="123">
        <v>236.19300000000001</v>
      </c>
      <c r="W46" s="123">
        <v>1.7000000000000001E-2</v>
      </c>
      <c r="X46" s="123">
        <v>0.02</v>
      </c>
      <c r="Y46" s="123">
        <v>12.31</v>
      </c>
      <c r="Z46" s="123">
        <v>0.14000000000000001</v>
      </c>
      <c r="AA46" s="123">
        <v>0.28089999999999998</v>
      </c>
      <c r="AB46" s="123">
        <v>0.23452999999999999</v>
      </c>
      <c r="AC46" s="123">
        <v>11.24</v>
      </c>
      <c r="AD46" s="123">
        <v>0.28999999999999998</v>
      </c>
    </row>
    <row r="47" spans="1:30">
      <c r="A47" s="125" t="s">
        <v>735</v>
      </c>
      <c r="B47" s="123">
        <v>2695</v>
      </c>
      <c r="C47" s="123">
        <v>9.9657400000000003</v>
      </c>
      <c r="D47" s="123">
        <v>0.41586000000000001</v>
      </c>
      <c r="E47" s="123">
        <v>0.30099999999999999</v>
      </c>
      <c r="F47" s="123">
        <v>0.24595</v>
      </c>
      <c r="G47" s="123">
        <v>1.8890000000000001E-2</v>
      </c>
      <c r="H47" s="123">
        <v>3875.18361</v>
      </c>
      <c r="I47" s="125" t="s">
        <v>1409</v>
      </c>
      <c r="J47" s="125" t="s">
        <v>1409</v>
      </c>
      <c r="K47" s="123">
        <v>0.55276999999999998</v>
      </c>
      <c r="L47" s="123">
        <v>22.67624</v>
      </c>
      <c r="M47" s="123">
        <v>55.384349999999998</v>
      </c>
      <c r="N47" s="123">
        <v>0.3473</v>
      </c>
      <c r="O47" s="123">
        <v>0.1109</v>
      </c>
      <c r="P47" s="123">
        <v>2411.2199999999998</v>
      </c>
      <c r="Q47" s="123">
        <v>0.86499999999999999</v>
      </c>
      <c r="R47" s="123">
        <v>9.7000000000000003E-2</v>
      </c>
      <c r="S47" s="123">
        <v>0.27400000000000002</v>
      </c>
      <c r="T47" s="123">
        <v>0.32600000000000001</v>
      </c>
      <c r="U47" s="123">
        <v>53.25</v>
      </c>
      <c r="V47" s="123">
        <v>236.18899999999999</v>
      </c>
      <c r="W47" s="123">
        <v>1.7999999999999999E-2</v>
      </c>
      <c r="X47" s="123">
        <v>1.4E-2</v>
      </c>
      <c r="Y47" s="123">
        <v>12.31</v>
      </c>
      <c r="Z47" s="123">
        <v>0.14099999999999999</v>
      </c>
      <c r="AA47" s="123">
        <v>0.29142000000000001</v>
      </c>
      <c r="AB47" s="123">
        <v>0.21476000000000001</v>
      </c>
      <c r="AC47" s="123">
        <v>11.19</v>
      </c>
      <c r="AD47" s="123">
        <v>0.29099999999999998</v>
      </c>
    </row>
    <row r="48" spans="1:30">
      <c r="A48" s="125" t="s">
        <v>736</v>
      </c>
      <c r="B48" s="123">
        <v>2695</v>
      </c>
      <c r="C48" s="123">
        <v>9.9657400000000003</v>
      </c>
      <c r="D48" s="123">
        <v>0.41586000000000001</v>
      </c>
      <c r="E48" s="123">
        <v>0.30099999999999999</v>
      </c>
      <c r="F48" s="123">
        <v>0.24595</v>
      </c>
      <c r="G48" s="123">
        <v>1.8890000000000001E-2</v>
      </c>
      <c r="H48" s="123">
        <v>3875.18361</v>
      </c>
      <c r="I48" s="125" t="s">
        <v>1409</v>
      </c>
      <c r="J48" s="125" t="s">
        <v>1409</v>
      </c>
      <c r="K48" s="123">
        <v>0.55276999999999998</v>
      </c>
      <c r="L48" s="123">
        <v>22.67624</v>
      </c>
      <c r="M48" s="123">
        <v>55.384349999999998</v>
      </c>
      <c r="N48" s="123">
        <v>0.3473</v>
      </c>
      <c r="O48" s="123">
        <v>0.1109</v>
      </c>
      <c r="P48" s="123">
        <v>2411.2199999999998</v>
      </c>
      <c r="Q48" s="123">
        <v>0.86499999999999999</v>
      </c>
      <c r="R48" s="123">
        <v>9.7000000000000003E-2</v>
      </c>
      <c r="S48" s="123">
        <v>0.27400000000000002</v>
      </c>
      <c r="T48" s="123">
        <v>0.32600000000000001</v>
      </c>
      <c r="U48" s="123">
        <v>53.25</v>
      </c>
      <c r="V48" s="123">
        <v>236.18899999999999</v>
      </c>
      <c r="W48" s="123">
        <v>1.7999999999999999E-2</v>
      </c>
      <c r="X48" s="123">
        <v>1.4E-2</v>
      </c>
      <c r="Y48" s="123">
        <v>12.31</v>
      </c>
      <c r="Z48" s="123">
        <v>0.14099999999999999</v>
      </c>
      <c r="AA48" s="123">
        <v>0.29142000000000001</v>
      </c>
      <c r="AB48" s="123">
        <v>0.21476000000000001</v>
      </c>
      <c r="AC48" s="123">
        <v>11.19</v>
      </c>
      <c r="AD48" s="123">
        <v>0.29099999999999998</v>
      </c>
    </row>
    <row r="49" spans="1:30">
      <c r="A49" s="125" t="s">
        <v>737</v>
      </c>
      <c r="B49" s="123">
        <v>2695</v>
      </c>
      <c r="C49" s="123">
        <v>9.9231300000000005</v>
      </c>
      <c r="D49" s="123">
        <v>0.43896000000000002</v>
      </c>
      <c r="E49" s="123">
        <v>0.28699999999999998</v>
      </c>
      <c r="F49" s="123">
        <v>0.24546999999999999</v>
      </c>
      <c r="G49" s="123">
        <v>1.883E-2</v>
      </c>
      <c r="H49" s="123">
        <v>3875.2022099999999</v>
      </c>
      <c r="I49" s="125" t="s">
        <v>1409</v>
      </c>
      <c r="J49" s="125" t="s">
        <v>1409</v>
      </c>
      <c r="K49" s="123">
        <v>0.56827000000000005</v>
      </c>
      <c r="L49" s="123">
        <v>22.723520000000001</v>
      </c>
      <c r="M49" s="125" t="s">
        <v>1409</v>
      </c>
      <c r="N49" s="123">
        <v>0.33446999999999999</v>
      </c>
      <c r="O49" s="123">
        <v>0.12691</v>
      </c>
      <c r="P49" s="123">
        <v>2411.1999999999998</v>
      </c>
      <c r="Q49" s="123">
        <v>0.86699999999999999</v>
      </c>
      <c r="R49" s="123">
        <v>0.1</v>
      </c>
      <c r="S49" s="123">
        <v>0.27300000000000002</v>
      </c>
      <c r="T49" s="123">
        <v>0.31900000000000001</v>
      </c>
      <c r="U49" s="125" t="s">
        <v>1409</v>
      </c>
      <c r="V49" s="123">
        <v>236.184</v>
      </c>
      <c r="W49" s="123">
        <v>2.5999999999999999E-2</v>
      </c>
      <c r="X49" s="123">
        <v>8.0000000000000002E-3</v>
      </c>
      <c r="Y49" s="123">
        <v>12.31</v>
      </c>
      <c r="Z49" s="123">
        <v>0.14099999999999999</v>
      </c>
      <c r="AA49" s="123">
        <v>0.32118000000000002</v>
      </c>
      <c r="AB49" s="123">
        <v>0.17519999999999999</v>
      </c>
      <c r="AC49" s="123">
        <v>11.17</v>
      </c>
      <c r="AD49" s="123">
        <v>0.28399999999999997</v>
      </c>
    </row>
    <row r="50" spans="1:30">
      <c r="A50" s="125" t="s">
        <v>738</v>
      </c>
      <c r="B50" s="123">
        <v>2695</v>
      </c>
      <c r="C50" s="123">
        <v>9.9231300000000005</v>
      </c>
      <c r="D50" s="123">
        <v>0.43896000000000002</v>
      </c>
      <c r="E50" s="123">
        <v>0.28699999999999998</v>
      </c>
      <c r="F50" s="123">
        <v>0.24546999999999999</v>
      </c>
      <c r="G50" s="123">
        <v>1.883E-2</v>
      </c>
      <c r="H50" s="123">
        <v>3875.2022099999999</v>
      </c>
      <c r="I50" s="125" t="s">
        <v>1409</v>
      </c>
      <c r="J50" s="125" t="s">
        <v>1409</v>
      </c>
      <c r="K50" s="123">
        <v>0.56827000000000005</v>
      </c>
      <c r="L50" s="123">
        <v>22.723520000000001</v>
      </c>
      <c r="M50" s="125" t="s">
        <v>1409</v>
      </c>
      <c r="N50" s="123">
        <v>0.33446999999999999</v>
      </c>
      <c r="O50" s="123">
        <v>0.12691</v>
      </c>
      <c r="P50" s="123">
        <v>2411.1999999999998</v>
      </c>
      <c r="Q50" s="123">
        <v>0.86699999999999999</v>
      </c>
      <c r="R50" s="123">
        <v>0.1</v>
      </c>
      <c r="S50" s="123">
        <v>0.27300000000000002</v>
      </c>
      <c r="T50" s="123">
        <v>0.31900000000000001</v>
      </c>
      <c r="U50" s="125" t="s">
        <v>1409</v>
      </c>
      <c r="V50" s="123">
        <v>236.184</v>
      </c>
      <c r="W50" s="123">
        <v>2.5999999999999999E-2</v>
      </c>
      <c r="X50" s="123">
        <v>8.0000000000000002E-3</v>
      </c>
      <c r="Y50" s="123">
        <v>12.31</v>
      </c>
      <c r="Z50" s="123">
        <v>0.14099999999999999</v>
      </c>
      <c r="AA50" s="123">
        <v>0.32118000000000002</v>
      </c>
      <c r="AB50" s="123">
        <v>0.17519999999999999</v>
      </c>
      <c r="AC50" s="123">
        <v>11.17</v>
      </c>
      <c r="AD50" s="123">
        <v>0.28399999999999997</v>
      </c>
    </row>
    <row r="51" spans="1:30">
      <c r="A51" s="125" t="s">
        <v>739</v>
      </c>
      <c r="B51" s="123">
        <v>2695</v>
      </c>
      <c r="C51" s="123">
        <v>9.8994599999999995</v>
      </c>
      <c r="D51" s="123">
        <v>0.45512999999999998</v>
      </c>
      <c r="E51" s="123">
        <v>0.27900000000000003</v>
      </c>
      <c r="F51" s="123">
        <v>0.26046999999999998</v>
      </c>
      <c r="G51" s="123">
        <v>1.8350000000000002E-2</v>
      </c>
      <c r="H51" s="123">
        <v>3875.1997700000002</v>
      </c>
      <c r="I51" s="125" t="s">
        <v>1409</v>
      </c>
      <c r="J51" s="125" t="s">
        <v>1409</v>
      </c>
      <c r="K51" s="123">
        <v>0.62892999999999999</v>
      </c>
      <c r="L51" s="123">
        <v>22.717320000000001</v>
      </c>
      <c r="M51" s="125" t="s">
        <v>1409</v>
      </c>
      <c r="N51" s="123">
        <v>0.32163999999999998</v>
      </c>
      <c r="O51" s="123">
        <v>0.14129</v>
      </c>
      <c r="P51" s="123">
        <v>2411.1799999999998</v>
      </c>
      <c r="Q51" s="123">
        <v>0.86799999999999999</v>
      </c>
      <c r="R51" s="123">
        <v>0.10299999999999999</v>
      </c>
      <c r="S51" s="123">
        <v>0.27200000000000002</v>
      </c>
      <c r="T51" s="123">
        <v>0.312</v>
      </c>
      <c r="U51" s="125" t="s">
        <v>1409</v>
      </c>
      <c r="V51" s="123">
        <v>236.179</v>
      </c>
      <c r="W51" s="123">
        <v>6.0999999999999999E-2</v>
      </c>
      <c r="X51" s="123">
        <v>1.2E-2</v>
      </c>
      <c r="Y51" s="123">
        <v>12.31</v>
      </c>
      <c r="Z51" s="123">
        <v>0.14000000000000001</v>
      </c>
      <c r="AA51" s="123">
        <v>0.35746</v>
      </c>
      <c r="AB51" s="123">
        <v>0.12820000000000001</v>
      </c>
      <c r="AC51" s="123">
        <v>11.11</v>
      </c>
      <c r="AD51" s="123">
        <v>0.27700000000000002</v>
      </c>
    </row>
    <row r="52" spans="1:30">
      <c r="A52" s="125" t="s">
        <v>740</v>
      </c>
      <c r="B52" s="123">
        <v>2695</v>
      </c>
      <c r="C52" s="123">
        <v>9.8994599999999995</v>
      </c>
      <c r="D52" s="123">
        <v>0.45512999999999998</v>
      </c>
      <c r="E52" s="123">
        <v>0.27900000000000003</v>
      </c>
      <c r="F52" s="123">
        <v>0.26046999999999998</v>
      </c>
      <c r="G52" s="123">
        <v>1.8350000000000002E-2</v>
      </c>
      <c r="H52" s="123">
        <v>3875.1997700000002</v>
      </c>
      <c r="I52" s="125" t="s">
        <v>1409</v>
      </c>
      <c r="J52" s="125" t="s">
        <v>1409</v>
      </c>
      <c r="K52" s="123">
        <v>0.62892999999999999</v>
      </c>
      <c r="L52" s="123">
        <v>22.717320000000001</v>
      </c>
      <c r="M52" s="125" t="s">
        <v>1409</v>
      </c>
      <c r="N52" s="123">
        <v>0.32163999999999998</v>
      </c>
      <c r="O52" s="123">
        <v>0.14129</v>
      </c>
      <c r="P52" s="123">
        <v>2411.1799999999998</v>
      </c>
      <c r="Q52" s="123">
        <v>0.86799999999999999</v>
      </c>
      <c r="R52" s="123">
        <v>0.10299999999999999</v>
      </c>
      <c r="S52" s="123">
        <v>0.27200000000000002</v>
      </c>
      <c r="T52" s="123">
        <v>0.312</v>
      </c>
      <c r="U52" s="125" t="s">
        <v>1409</v>
      </c>
      <c r="V52" s="123">
        <v>236.179</v>
      </c>
      <c r="W52" s="123">
        <v>6.0999999999999999E-2</v>
      </c>
      <c r="X52" s="123">
        <v>1.2E-2</v>
      </c>
      <c r="Y52" s="123">
        <v>12.31</v>
      </c>
      <c r="Z52" s="123">
        <v>0.14000000000000001</v>
      </c>
      <c r="AA52" s="123">
        <v>0.35746</v>
      </c>
      <c r="AB52" s="123">
        <v>0.12820000000000001</v>
      </c>
      <c r="AC52" s="123">
        <v>11.11</v>
      </c>
      <c r="AD52" s="123">
        <v>0.27700000000000002</v>
      </c>
    </row>
    <row r="53" spans="1:30">
      <c r="A53" s="125" t="s">
        <v>741</v>
      </c>
      <c r="B53" s="125" t="s">
        <v>1409</v>
      </c>
      <c r="C53" s="123">
        <v>9.8945900000000009</v>
      </c>
      <c r="D53" s="123">
        <v>0.45512999999999998</v>
      </c>
      <c r="E53" s="123">
        <v>0.27900000000000003</v>
      </c>
      <c r="F53" s="123">
        <v>0.23413999999999999</v>
      </c>
      <c r="G53" s="123">
        <v>1.7670000000000002E-2</v>
      </c>
      <c r="H53" s="123">
        <v>3875.2049499999998</v>
      </c>
      <c r="I53" s="125" t="s">
        <v>1409</v>
      </c>
      <c r="J53" s="125" t="s">
        <v>1409</v>
      </c>
      <c r="K53" s="123">
        <v>0.69120000000000004</v>
      </c>
      <c r="L53" s="123">
        <v>22.730499999999999</v>
      </c>
      <c r="M53" s="125" t="s">
        <v>1409</v>
      </c>
      <c r="N53" s="123">
        <v>0.30398999999999998</v>
      </c>
      <c r="O53" s="123">
        <v>0.15706000000000001</v>
      </c>
      <c r="P53" s="123">
        <v>2411.15</v>
      </c>
      <c r="Q53" s="123">
        <v>0.86899999999999999</v>
      </c>
      <c r="R53" s="123">
        <v>0.105</v>
      </c>
      <c r="S53" s="123">
        <v>0.27100000000000002</v>
      </c>
      <c r="T53" s="123">
        <v>0.33700000000000002</v>
      </c>
      <c r="U53" s="125" t="s">
        <v>1409</v>
      </c>
      <c r="V53" s="123">
        <v>236.17500000000001</v>
      </c>
      <c r="W53" s="123">
        <v>9.8000000000000004E-2</v>
      </c>
      <c r="X53" s="123">
        <v>1.7999999999999999E-2</v>
      </c>
      <c r="Y53" s="123">
        <v>12.31</v>
      </c>
      <c r="Z53" s="123">
        <v>0.14099999999999999</v>
      </c>
      <c r="AA53" s="123">
        <v>0.39373000000000002</v>
      </c>
      <c r="AB53" s="123">
        <v>8.7370000000000003E-2</v>
      </c>
      <c r="AC53" s="123">
        <v>11.04</v>
      </c>
      <c r="AD53" s="123">
        <v>0.26300000000000001</v>
      </c>
    </row>
    <row r="54" spans="1:30">
      <c r="A54" s="125" t="s">
        <v>742</v>
      </c>
      <c r="B54" s="125" t="s">
        <v>1409</v>
      </c>
      <c r="C54" s="123">
        <v>9.8945900000000009</v>
      </c>
      <c r="D54" s="123">
        <v>0.45512999999999998</v>
      </c>
      <c r="E54" s="123">
        <v>0.27900000000000003</v>
      </c>
      <c r="F54" s="123">
        <v>0.23413999999999999</v>
      </c>
      <c r="G54" s="123">
        <v>1.7670000000000002E-2</v>
      </c>
      <c r="H54" s="123">
        <v>3875.2049499999998</v>
      </c>
      <c r="I54" s="125" t="s">
        <v>1409</v>
      </c>
      <c r="J54" s="125" t="s">
        <v>1409</v>
      </c>
      <c r="K54" s="123">
        <v>0.69120000000000004</v>
      </c>
      <c r="L54" s="123">
        <v>22.730499999999999</v>
      </c>
      <c r="M54" s="125" t="s">
        <v>1409</v>
      </c>
      <c r="N54" s="123">
        <v>0.30398999999999998</v>
      </c>
      <c r="O54" s="123">
        <v>0.15706000000000001</v>
      </c>
      <c r="P54" s="123">
        <v>2411.15</v>
      </c>
      <c r="Q54" s="123">
        <v>0.86899999999999999</v>
      </c>
      <c r="R54" s="123">
        <v>0.105</v>
      </c>
      <c r="S54" s="123">
        <v>0.27100000000000002</v>
      </c>
      <c r="T54" s="123">
        <v>0.33700000000000002</v>
      </c>
      <c r="U54" s="125" t="s">
        <v>1409</v>
      </c>
      <c r="V54" s="123">
        <v>236.17500000000001</v>
      </c>
      <c r="W54" s="123">
        <v>9.8000000000000004E-2</v>
      </c>
      <c r="X54" s="123">
        <v>1.7999999999999999E-2</v>
      </c>
      <c r="Y54" s="123">
        <v>12.31</v>
      </c>
      <c r="Z54" s="123">
        <v>0.14099999999999999</v>
      </c>
      <c r="AA54" s="123">
        <v>0.39373000000000002</v>
      </c>
      <c r="AB54" s="123">
        <v>8.7370000000000003E-2</v>
      </c>
      <c r="AC54" s="123">
        <v>11.04</v>
      </c>
      <c r="AD54" s="123">
        <v>0.26300000000000001</v>
      </c>
    </row>
    <row r="55" spans="1:30">
      <c r="A55" s="125" t="s">
        <v>743</v>
      </c>
      <c r="B55" s="125" t="s">
        <v>1409</v>
      </c>
      <c r="C55" s="123">
        <v>9.8869100000000003</v>
      </c>
      <c r="D55" s="123">
        <v>0</v>
      </c>
      <c r="E55" s="123">
        <v>0.26900000000000002</v>
      </c>
      <c r="F55" s="123">
        <v>0.22145000000000001</v>
      </c>
      <c r="G55" s="123">
        <v>1.537E-2</v>
      </c>
      <c r="H55" s="123">
        <v>3875.2089099999998</v>
      </c>
      <c r="I55" s="125" t="s">
        <v>1409</v>
      </c>
      <c r="J55" s="125" t="s">
        <v>1409</v>
      </c>
      <c r="K55" s="123">
        <v>0.71487000000000001</v>
      </c>
      <c r="L55" s="123">
        <v>22.740580000000001</v>
      </c>
      <c r="M55" s="125" t="s">
        <v>1409</v>
      </c>
      <c r="N55" s="123">
        <v>0.29221999999999998</v>
      </c>
      <c r="O55" s="123">
        <v>0.17438000000000001</v>
      </c>
      <c r="P55" s="123">
        <v>2411.1</v>
      </c>
      <c r="Q55" s="123">
        <v>0.85599999999999998</v>
      </c>
      <c r="R55" s="123">
        <v>0.106</v>
      </c>
      <c r="S55" s="123">
        <v>0.27</v>
      </c>
      <c r="T55" s="123">
        <v>0.375</v>
      </c>
      <c r="U55" s="125" t="s">
        <v>1409</v>
      </c>
      <c r="V55" s="123">
        <v>236.17</v>
      </c>
      <c r="W55" s="123">
        <v>0.13800000000000001</v>
      </c>
      <c r="X55" s="123">
        <v>2.7E-2</v>
      </c>
      <c r="Y55" s="123">
        <v>12.31</v>
      </c>
      <c r="Z55" s="123">
        <v>0.14199999999999999</v>
      </c>
      <c r="AA55" s="123">
        <v>0.42854999999999999</v>
      </c>
      <c r="AB55" s="123">
        <v>4.761E-2</v>
      </c>
      <c r="AC55" s="123">
        <v>10.98</v>
      </c>
      <c r="AD55" s="123">
        <v>0.26300000000000001</v>
      </c>
    </row>
    <row r="56" spans="1:30">
      <c r="A56" s="125" t="s">
        <v>744</v>
      </c>
      <c r="B56" s="125" t="s">
        <v>1409</v>
      </c>
      <c r="C56" s="123">
        <v>9.8869100000000003</v>
      </c>
      <c r="D56" s="123">
        <v>0</v>
      </c>
      <c r="E56" s="123">
        <v>0.26900000000000002</v>
      </c>
      <c r="F56" s="123">
        <v>0.22145000000000001</v>
      </c>
      <c r="G56" s="123">
        <v>1.537E-2</v>
      </c>
      <c r="H56" s="123">
        <v>3875.2089099999998</v>
      </c>
      <c r="I56" s="125" t="s">
        <v>1409</v>
      </c>
      <c r="J56" s="125" t="s">
        <v>1409</v>
      </c>
      <c r="K56" s="123">
        <v>0.71487000000000001</v>
      </c>
      <c r="L56" s="123">
        <v>22.740580000000001</v>
      </c>
      <c r="M56" s="125" t="s">
        <v>1409</v>
      </c>
      <c r="N56" s="123">
        <v>0.29221999999999998</v>
      </c>
      <c r="O56" s="123">
        <v>0.17438000000000001</v>
      </c>
      <c r="P56" s="123">
        <v>2411.1</v>
      </c>
      <c r="Q56" s="123">
        <v>0.85599999999999998</v>
      </c>
      <c r="R56" s="123">
        <v>0.106</v>
      </c>
      <c r="S56" s="123">
        <v>0.27</v>
      </c>
      <c r="T56" s="123">
        <v>0.375</v>
      </c>
      <c r="U56" s="125" t="s">
        <v>1409</v>
      </c>
      <c r="V56" s="123">
        <v>236.17</v>
      </c>
      <c r="W56" s="123">
        <v>0.13800000000000001</v>
      </c>
      <c r="X56" s="123">
        <v>2.7E-2</v>
      </c>
      <c r="Y56" s="123">
        <v>12.31</v>
      </c>
      <c r="Z56" s="123">
        <v>0.14199999999999999</v>
      </c>
      <c r="AA56" s="123">
        <v>0.42854999999999999</v>
      </c>
      <c r="AB56" s="123">
        <v>4.761E-2</v>
      </c>
      <c r="AC56" s="123">
        <v>10.98</v>
      </c>
      <c r="AD56" s="123">
        <v>0.26300000000000001</v>
      </c>
    </row>
    <row r="57" spans="1:30">
      <c r="A57" s="125" t="s">
        <v>745</v>
      </c>
      <c r="B57" s="125" t="s">
        <v>1409</v>
      </c>
      <c r="C57" s="123">
        <v>9.8271800000000002</v>
      </c>
      <c r="D57" s="125" t="s">
        <v>1409</v>
      </c>
      <c r="E57" s="123">
        <v>0.255</v>
      </c>
      <c r="F57" s="123">
        <v>0.22017999999999999</v>
      </c>
      <c r="G57" s="125" t="s">
        <v>1409</v>
      </c>
      <c r="H57" s="123">
        <v>3875.2131800000002</v>
      </c>
      <c r="I57" s="125" t="s">
        <v>1409</v>
      </c>
      <c r="J57" s="125" t="s">
        <v>1409</v>
      </c>
      <c r="K57" s="123">
        <v>0.70511000000000001</v>
      </c>
      <c r="L57" s="123">
        <v>22.75299</v>
      </c>
      <c r="M57" s="125" t="s">
        <v>1409</v>
      </c>
      <c r="N57" s="123">
        <v>0.27583999999999997</v>
      </c>
      <c r="O57" s="123">
        <v>0.19312000000000001</v>
      </c>
      <c r="P57" s="123">
        <v>2411.0300000000002</v>
      </c>
      <c r="Q57" s="123">
        <v>0.84299999999999997</v>
      </c>
      <c r="R57" s="123">
        <v>0.108</v>
      </c>
      <c r="S57" s="123">
        <v>0.27</v>
      </c>
      <c r="T57" s="123">
        <v>0.40699999999999997</v>
      </c>
      <c r="U57" s="125" t="s">
        <v>1409</v>
      </c>
      <c r="V57" s="123">
        <v>236.166</v>
      </c>
      <c r="W57" s="123">
        <v>0.16400000000000001</v>
      </c>
      <c r="X57" s="123">
        <v>0.03</v>
      </c>
      <c r="Y57" s="123">
        <v>12.31</v>
      </c>
      <c r="Z57" s="123">
        <v>0.14299999999999999</v>
      </c>
      <c r="AA57" s="123">
        <v>0.44451000000000002</v>
      </c>
      <c r="AB57" s="123">
        <v>3.4160000000000003E-2</v>
      </c>
      <c r="AC57" s="123">
        <v>10.91</v>
      </c>
      <c r="AD57" s="123">
        <v>0.26300000000000001</v>
      </c>
    </row>
    <row r="58" spans="1:30">
      <c r="A58" s="126" t="s">
        <v>746</v>
      </c>
      <c r="B58" s="126" t="s">
        <v>1409</v>
      </c>
      <c r="C58" s="132">
        <v>9.8271800000000002</v>
      </c>
      <c r="D58" s="126" t="s">
        <v>1409</v>
      </c>
      <c r="E58" s="132">
        <v>0.255</v>
      </c>
      <c r="F58" s="132">
        <v>0.22017999999999999</v>
      </c>
      <c r="G58" s="126" t="s">
        <v>1409</v>
      </c>
      <c r="H58" s="132">
        <v>3875.2131800000002</v>
      </c>
      <c r="I58" s="126" t="s">
        <v>1409</v>
      </c>
      <c r="J58" s="126" t="s">
        <v>1409</v>
      </c>
      <c r="K58" s="132">
        <v>0.70511000000000001</v>
      </c>
      <c r="L58" s="132">
        <v>22.75299</v>
      </c>
      <c r="M58" s="126" t="s">
        <v>1409</v>
      </c>
      <c r="N58" s="132">
        <v>0.27583999999999997</v>
      </c>
      <c r="O58" s="132">
        <v>0.19312000000000001</v>
      </c>
      <c r="P58" s="132">
        <v>2411.0300000000002</v>
      </c>
      <c r="Q58" s="132">
        <v>0.84299999999999997</v>
      </c>
      <c r="R58" s="132">
        <v>0.108</v>
      </c>
      <c r="S58" s="132">
        <v>0.27</v>
      </c>
      <c r="T58" s="132">
        <v>0.40699999999999997</v>
      </c>
      <c r="U58" s="126" t="s">
        <v>1409</v>
      </c>
      <c r="V58" s="132">
        <v>236.166</v>
      </c>
      <c r="W58" s="132">
        <v>0.16400000000000001</v>
      </c>
      <c r="X58" s="132">
        <v>0.03</v>
      </c>
      <c r="Y58" s="132">
        <v>12.31</v>
      </c>
      <c r="Z58" s="132">
        <v>0.14299999999999999</v>
      </c>
      <c r="AA58" s="132">
        <v>0.44451000000000002</v>
      </c>
      <c r="AB58" s="132">
        <v>3.4160000000000003E-2</v>
      </c>
      <c r="AC58" s="132">
        <v>10.91</v>
      </c>
      <c r="AD58" s="132">
        <v>0.26300000000000001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6"/>
  <sheetViews>
    <sheetView showGridLines="0" zoomScale="80" workbookViewId="0">
      <pane ySplit="6" topLeftCell="A7" activePane="bottomLeft" state="frozen"/>
      <selection pane="bottomLeft"/>
    </sheetView>
  </sheetViews>
  <sheetFormatPr baseColWidth="10" defaultColWidth="9.140625" defaultRowHeight="1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spans="1:8" ht="69" customHeight="1">
      <c r="A3" s="1"/>
      <c r="B3" s="193" t="s">
        <v>0</v>
      </c>
      <c r="C3" s="194"/>
      <c r="D3" s="194"/>
      <c r="E3" s="194"/>
      <c r="F3" s="194"/>
      <c r="G3" s="194"/>
      <c r="H3" s="1"/>
    </row>
    <row r="4" spans="1:8" ht="0" hidden="1" customHeight="1">
      <c r="A4" s="1"/>
      <c r="B4" s="1"/>
      <c r="C4" s="1"/>
      <c r="D4" s="1"/>
      <c r="E4" s="1"/>
      <c r="F4" s="1"/>
      <c r="G4" s="1"/>
      <c r="H4" s="1"/>
    </row>
    <row r="5" spans="1:8" ht="23.25">
      <c r="A5" s="1"/>
      <c r="B5" s="22" t="s">
        <v>1441</v>
      </c>
      <c r="C5" s="1"/>
      <c r="D5" s="1"/>
      <c r="E5" s="1"/>
      <c r="F5" s="1"/>
      <c r="G5" s="1"/>
      <c r="H5" s="1"/>
    </row>
    <row r="6" spans="1:8" ht="30">
      <c r="A6" s="1"/>
      <c r="B6" s="3" t="s">
        <v>71</v>
      </c>
      <c r="C6" s="3" t="s">
        <v>3</v>
      </c>
      <c r="D6" s="3" t="s">
        <v>1442</v>
      </c>
      <c r="E6" s="3" t="s">
        <v>7</v>
      </c>
      <c r="F6" s="3" t="s">
        <v>8</v>
      </c>
      <c r="G6" s="3" t="s">
        <v>1443</v>
      </c>
      <c r="H6" s="3" t="s">
        <v>1444</v>
      </c>
    </row>
    <row r="7" spans="1:8">
      <c r="A7" s="1"/>
      <c r="B7" s="86" t="s">
        <v>75</v>
      </c>
      <c r="C7" s="6" t="s">
        <v>84</v>
      </c>
      <c r="D7" s="6" t="s">
        <v>1445</v>
      </c>
      <c r="E7" s="86" t="s">
        <v>1446</v>
      </c>
      <c r="F7" s="86" t="s">
        <v>1447</v>
      </c>
      <c r="G7" s="146">
        <v>0.05</v>
      </c>
      <c r="H7" s="86"/>
    </row>
    <row r="8" spans="1:8">
      <c r="A8" s="1"/>
      <c r="B8" s="86" t="s">
        <v>75</v>
      </c>
      <c r="C8" s="6" t="s">
        <v>84</v>
      </c>
      <c r="D8" s="6" t="s">
        <v>1448</v>
      </c>
      <c r="E8" s="86" t="s">
        <v>1446</v>
      </c>
      <c r="F8" s="86" t="s">
        <v>1447</v>
      </c>
      <c r="G8" s="146">
        <v>5</v>
      </c>
      <c r="H8" s="86"/>
    </row>
    <row r="9" spans="1:8">
      <c r="A9" s="1"/>
      <c r="B9" s="86" t="s">
        <v>75</v>
      </c>
      <c r="C9" s="6" t="s">
        <v>84</v>
      </c>
      <c r="D9" s="6" t="s">
        <v>1449</v>
      </c>
      <c r="E9" s="86" t="s">
        <v>1446</v>
      </c>
      <c r="F9" s="86" t="s">
        <v>1447</v>
      </c>
      <c r="G9" s="146">
        <v>0</v>
      </c>
      <c r="H9" s="86"/>
    </row>
    <row r="10" spans="1:8">
      <c r="A10" s="1"/>
      <c r="B10" s="86" t="s">
        <v>75</v>
      </c>
      <c r="C10" s="6" t="s">
        <v>84</v>
      </c>
      <c r="D10" s="6" t="s">
        <v>1450</v>
      </c>
      <c r="E10" s="86" t="s">
        <v>1446</v>
      </c>
      <c r="F10" s="86" t="s">
        <v>1447</v>
      </c>
      <c r="G10" s="146">
        <v>0</v>
      </c>
      <c r="H10" s="86"/>
    </row>
    <row r="11" spans="1:8">
      <c r="A11" s="1"/>
      <c r="B11" s="86" t="s">
        <v>75</v>
      </c>
      <c r="C11" s="6" t="s">
        <v>84</v>
      </c>
      <c r="D11" s="6" t="s">
        <v>1451</v>
      </c>
      <c r="E11" s="86" t="s">
        <v>1446</v>
      </c>
      <c r="F11" s="86" t="s">
        <v>1447</v>
      </c>
      <c r="G11" s="146">
        <v>0.03</v>
      </c>
      <c r="H11" s="86"/>
    </row>
    <row r="12" spans="1:8">
      <c r="A12" s="1"/>
      <c r="B12" s="86" t="s">
        <v>75</v>
      </c>
      <c r="C12" s="6" t="s">
        <v>84</v>
      </c>
      <c r="D12" s="6" t="s">
        <v>1452</v>
      </c>
      <c r="E12" s="86" t="s">
        <v>1446</v>
      </c>
      <c r="F12" s="86" t="s">
        <v>1447</v>
      </c>
      <c r="G12" s="146">
        <v>5</v>
      </c>
      <c r="H12" s="86"/>
    </row>
    <row r="13" spans="1:8">
      <c r="A13" s="1"/>
      <c r="B13" s="86" t="s">
        <v>75</v>
      </c>
      <c r="C13" s="6" t="s">
        <v>84</v>
      </c>
      <c r="D13" s="6" t="s">
        <v>1453</v>
      </c>
      <c r="E13" s="86" t="s">
        <v>1446</v>
      </c>
      <c r="F13" s="86" t="s">
        <v>1447</v>
      </c>
      <c r="G13" s="146">
        <v>0</v>
      </c>
      <c r="H13" s="86"/>
    </row>
    <row r="14" spans="1:8">
      <c r="A14" s="1"/>
      <c r="B14" s="86" t="s">
        <v>75</v>
      </c>
      <c r="C14" s="6" t="s">
        <v>499</v>
      </c>
      <c r="D14" s="6" t="s">
        <v>1430</v>
      </c>
      <c r="E14" s="86" t="s">
        <v>1446</v>
      </c>
      <c r="F14" s="86" t="s">
        <v>1447</v>
      </c>
      <c r="G14" s="146">
        <v>0.25</v>
      </c>
      <c r="H14" s="86"/>
    </row>
    <row r="15" spans="1:8">
      <c r="A15" s="1"/>
      <c r="B15" s="86" t="s">
        <v>75</v>
      </c>
      <c r="C15" s="6" t="s">
        <v>89</v>
      </c>
      <c r="D15" s="6" t="s">
        <v>1454</v>
      </c>
      <c r="E15" s="86" t="s">
        <v>1446</v>
      </c>
      <c r="F15" s="86" t="s">
        <v>1447</v>
      </c>
      <c r="G15" s="146">
        <v>0.24</v>
      </c>
      <c r="H15" s="86"/>
    </row>
    <row r="16" spans="1:8">
      <c r="A16" s="1"/>
      <c r="B16" s="86" t="s">
        <v>75</v>
      </c>
      <c r="C16" s="6" t="s">
        <v>89</v>
      </c>
      <c r="D16" s="6" t="s">
        <v>1455</v>
      </c>
      <c r="E16" s="86" t="s">
        <v>1446</v>
      </c>
      <c r="F16" s="86" t="s">
        <v>1447</v>
      </c>
      <c r="G16" s="146">
        <v>0.09</v>
      </c>
      <c r="H16" s="86"/>
    </row>
    <row r="17" spans="1:8">
      <c r="A17" s="1"/>
      <c r="B17" s="86" t="s">
        <v>75</v>
      </c>
      <c r="C17" s="6" t="s">
        <v>89</v>
      </c>
      <c r="D17" s="6" t="s">
        <v>1456</v>
      </c>
      <c r="E17" s="86" t="s">
        <v>1446</v>
      </c>
      <c r="F17" s="86" t="s">
        <v>1447</v>
      </c>
      <c r="G17" s="146">
        <v>0.56000000000000005</v>
      </c>
      <c r="H17" s="86"/>
    </row>
    <row r="18" spans="1:8">
      <c r="A18" s="1"/>
      <c r="B18" s="86" t="s">
        <v>75</v>
      </c>
      <c r="C18" s="6" t="s">
        <v>89</v>
      </c>
      <c r="D18" s="6" t="s">
        <v>1457</v>
      </c>
      <c r="E18" s="86" t="s">
        <v>1446</v>
      </c>
      <c r="F18" s="86" t="s">
        <v>1447</v>
      </c>
      <c r="G18" s="146">
        <v>0.68</v>
      </c>
      <c r="H18" s="86"/>
    </row>
    <row r="19" spans="1:8">
      <c r="A19" s="1"/>
      <c r="B19" s="86" t="s">
        <v>75</v>
      </c>
      <c r="C19" s="6" t="s">
        <v>89</v>
      </c>
      <c r="D19" s="6" t="s">
        <v>1458</v>
      </c>
      <c r="E19" s="86" t="s">
        <v>1446</v>
      </c>
      <c r="F19" s="86" t="s">
        <v>1447</v>
      </c>
      <c r="G19" s="146">
        <v>0.24</v>
      </c>
      <c r="H19" s="86"/>
    </row>
    <row r="20" spans="1:8">
      <c r="A20" s="1"/>
      <c r="B20" s="86" t="s">
        <v>75</v>
      </c>
      <c r="C20" s="6" t="s">
        <v>89</v>
      </c>
      <c r="D20" s="6" t="s">
        <v>1459</v>
      </c>
      <c r="E20" s="86" t="s">
        <v>1446</v>
      </c>
      <c r="F20" s="86" t="s">
        <v>1447</v>
      </c>
      <c r="G20" s="146">
        <v>0.52</v>
      </c>
      <c r="H20" s="86"/>
    </row>
    <row r="21" spans="1:8">
      <c r="A21" s="1"/>
      <c r="B21" s="86" t="s">
        <v>75</v>
      </c>
      <c r="C21" s="6" t="s">
        <v>89</v>
      </c>
      <c r="D21" s="6" t="s">
        <v>1460</v>
      </c>
      <c r="E21" s="86" t="s">
        <v>1446</v>
      </c>
      <c r="F21" s="86" t="s">
        <v>1447</v>
      </c>
      <c r="G21" s="146">
        <v>0.05</v>
      </c>
      <c r="H21" s="86"/>
    </row>
    <row r="22" spans="1:8">
      <c r="A22" s="1"/>
      <c r="B22" s="86" t="s">
        <v>75</v>
      </c>
      <c r="C22" s="6" t="s">
        <v>89</v>
      </c>
      <c r="D22" s="6" t="s">
        <v>1461</v>
      </c>
      <c r="E22" s="86" t="s">
        <v>1446</v>
      </c>
      <c r="F22" s="86" t="s">
        <v>1447</v>
      </c>
      <c r="G22" s="146">
        <v>0.1</v>
      </c>
      <c r="H22" s="86"/>
    </row>
    <row r="23" spans="1:8">
      <c r="A23" s="1"/>
      <c r="B23" s="86" t="s">
        <v>75</v>
      </c>
      <c r="C23" s="6" t="s">
        <v>89</v>
      </c>
      <c r="D23" s="6" t="s">
        <v>1462</v>
      </c>
      <c r="E23" s="86" t="s">
        <v>1446</v>
      </c>
      <c r="F23" s="86" t="s">
        <v>1447</v>
      </c>
      <c r="G23" s="146">
        <v>0.26</v>
      </c>
      <c r="H23" s="86"/>
    </row>
    <row r="24" spans="1:8">
      <c r="A24" s="1"/>
      <c r="B24" s="86" t="s">
        <v>75</v>
      </c>
      <c r="C24" s="6" t="s">
        <v>89</v>
      </c>
      <c r="D24" s="6" t="s">
        <v>1463</v>
      </c>
      <c r="E24" s="86" t="s">
        <v>1446</v>
      </c>
      <c r="F24" s="86" t="s">
        <v>1447</v>
      </c>
      <c r="G24" s="146">
        <v>0.56999999999999995</v>
      </c>
      <c r="H24" s="86"/>
    </row>
    <row r="25" spans="1:8">
      <c r="A25" s="1"/>
      <c r="B25" s="86" t="s">
        <v>75</v>
      </c>
      <c r="C25" s="6" t="s">
        <v>89</v>
      </c>
      <c r="D25" s="6" t="s">
        <v>1464</v>
      </c>
      <c r="E25" s="86" t="s">
        <v>1446</v>
      </c>
      <c r="F25" s="86" t="s">
        <v>1447</v>
      </c>
      <c r="G25" s="146">
        <v>0.21</v>
      </c>
      <c r="H25" s="86"/>
    </row>
    <row r="26" spans="1:8">
      <c r="A26" s="1"/>
      <c r="B26" s="86" t="s">
        <v>75</v>
      </c>
      <c r="C26" s="6" t="s">
        <v>89</v>
      </c>
      <c r="D26" s="6" t="s">
        <v>1465</v>
      </c>
      <c r="E26" s="86" t="s">
        <v>1446</v>
      </c>
      <c r="F26" s="86" t="s">
        <v>1447</v>
      </c>
      <c r="G26" s="146">
        <v>0.16</v>
      </c>
      <c r="H26" s="86"/>
    </row>
    <row r="27" spans="1:8">
      <c r="A27" s="1"/>
      <c r="B27" s="86" t="s">
        <v>75</v>
      </c>
      <c r="C27" s="6" t="s">
        <v>89</v>
      </c>
      <c r="D27" s="6" t="s">
        <v>1466</v>
      </c>
      <c r="E27" s="86" t="s">
        <v>1446</v>
      </c>
      <c r="F27" s="86" t="s">
        <v>1447</v>
      </c>
      <c r="G27" s="146">
        <v>26.369</v>
      </c>
      <c r="H27" s="86"/>
    </row>
    <row r="28" spans="1:8">
      <c r="A28" s="1"/>
      <c r="B28" s="86" t="s">
        <v>75</v>
      </c>
      <c r="C28" s="6" t="s">
        <v>89</v>
      </c>
      <c r="D28" s="6" t="s">
        <v>1467</v>
      </c>
      <c r="E28" s="86" t="s">
        <v>1446</v>
      </c>
      <c r="F28" s="86" t="s">
        <v>1447</v>
      </c>
      <c r="G28" s="146">
        <v>0.11</v>
      </c>
      <c r="H28" s="86"/>
    </row>
    <row r="29" spans="1:8">
      <c r="A29" s="1"/>
      <c r="B29" s="86" t="s">
        <v>75</v>
      </c>
      <c r="C29" s="6" t="s">
        <v>89</v>
      </c>
      <c r="D29" s="6" t="s">
        <v>1468</v>
      </c>
      <c r="E29" s="86" t="s">
        <v>1446</v>
      </c>
      <c r="F29" s="86" t="s">
        <v>1447</v>
      </c>
      <c r="G29" s="146">
        <v>0.04</v>
      </c>
      <c r="H29" s="86"/>
    </row>
    <row r="30" spans="1:8">
      <c r="A30" s="1"/>
      <c r="B30" s="86" t="s">
        <v>75</v>
      </c>
      <c r="C30" s="6" t="s">
        <v>89</v>
      </c>
      <c r="D30" s="6" t="s">
        <v>1469</v>
      </c>
      <c r="E30" s="86" t="s">
        <v>1446</v>
      </c>
      <c r="F30" s="86" t="s">
        <v>1447</v>
      </c>
      <c r="G30" s="146">
        <v>0.1</v>
      </c>
      <c r="H30" s="86"/>
    </row>
    <row r="31" spans="1:8">
      <c r="A31" s="1"/>
      <c r="B31" s="86" t="s">
        <v>75</v>
      </c>
      <c r="C31" s="6" t="s">
        <v>89</v>
      </c>
      <c r="D31" s="6" t="s">
        <v>1470</v>
      </c>
      <c r="E31" s="86" t="s">
        <v>1446</v>
      </c>
      <c r="F31" s="86" t="s">
        <v>1447</v>
      </c>
      <c r="G31" s="146">
        <v>0.38</v>
      </c>
      <c r="H31" s="86"/>
    </row>
    <row r="32" spans="1:8">
      <c r="A32" s="1"/>
      <c r="B32" s="86" t="s">
        <v>75</v>
      </c>
      <c r="C32" s="6" t="s">
        <v>89</v>
      </c>
      <c r="D32" s="6" t="s">
        <v>1471</v>
      </c>
      <c r="E32" s="86" t="s">
        <v>1446</v>
      </c>
      <c r="F32" s="86" t="s">
        <v>1447</v>
      </c>
      <c r="G32" s="146">
        <v>0.11</v>
      </c>
      <c r="H32" s="86"/>
    </row>
    <row r="33" spans="1:8">
      <c r="A33" s="1"/>
      <c r="B33" s="86" t="s">
        <v>75</v>
      </c>
      <c r="C33" s="6" t="s">
        <v>89</v>
      </c>
      <c r="D33" s="6" t="s">
        <v>1472</v>
      </c>
      <c r="E33" s="86" t="s">
        <v>1446</v>
      </c>
      <c r="F33" s="86" t="s">
        <v>1447</v>
      </c>
      <c r="G33" s="146">
        <v>0.25</v>
      </c>
      <c r="H33" s="86"/>
    </row>
    <row r="34" spans="1:8">
      <c r="A34" s="1"/>
      <c r="B34" s="86" t="s">
        <v>75</v>
      </c>
      <c r="C34" s="6" t="s">
        <v>89</v>
      </c>
      <c r="D34" s="6" t="s">
        <v>1473</v>
      </c>
      <c r="E34" s="86" t="s">
        <v>1446</v>
      </c>
      <c r="F34" s="86" t="s">
        <v>1447</v>
      </c>
      <c r="G34" s="146">
        <v>0.05</v>
      </c>
      <c r="H34" s="86"/>
    </row>
    <row r="35" spans="1:8">
      <c r="A35" s="1"/>
      <c r="B35" s="86" t="s">
        <v>75</v>
      </c>
      <c r="C35" s="6" t="s">
        <v>89</v>
      </c>
      <c r="D35" s="6" t="s">
        <v>1474</v>
      </c>
      <c r="E35" s="86" t="s">
        <v>1446</v>
      </c>
      <c r="F35" s="86" t="s">
        <v>1447</v>
      </c>
      <c r="G35" s="146">
        <v>0.34</v>
      </c>
      <c r="H35" s="86"/>
    </row>
    <row r="36" spans="1:8">
      <c r="A36" s="1"/>
      <c r="B36" s="86" t="s">
        <v>75</v>
      </c>
      <c r="C36" s="6" t="s">
        <v>65</v>
      </c>
      <c r="D36" s="6" t="s">
        <v>1475</v>
      </c>
      <c r="E36" s="86" t="s">
        <v>1446</v>
      </c>
      <c r="F36" s="86" t="s">
        <v>1447</v>
      </c>
      <c r="G36" s="146">
        <v>26.37</v>
      </c>
      <c r="H36"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7"/>
  <sheetViews>
    <sheetView showGridLines="0" zoomScale="80" workbookViewId="0">
      <pane ySplit="6" topLeftCell="A7" activePane="bottomLeft" state="frozen"/>
      <selection pane="bottomLeft"/>
    </sheetView>
  </sheetViews>
  <sheetFormatPr baseColWidth="10" defaultColWidth="9.140625" defaultRowHeight="1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spans="1:8" ht="69" customHeight="1">
      <c r="A3" s="1"/>
      <c r="B3" s="193" t="s">
        <v>0</v>
      </c>
      <c r="C3" s="194"/>
      <c r="D3" s="194"/>
      <c r="E3" s="194"/>
      <c r="F3" s="194"/>
      <c r="G3" s="194"/>
      <c r="H3" s="1"/>
    </row>
    <row r="4" spans="1:8" ht="0" hidden="1" customHeight="1">
      <c r="A4" s="1"/>
      <c r="B4" s="1"/>
      <c r="C4" s="1"/>
      <c r="D4" s="1"/>
      <c r="E4" s="1"/>
      <c r="F4" s="1"/>
      <c r="G4" s="1"/>
      <c r="H4" s="1"/>
    </row>
    <row r="5" spans="1:8" ht="23.25">
      <c r="A5" s="1"/>
      <c r="B5" s="22" t="s">
        <v>1476</v>
      </c>
      <c r="C5" s="1"/>
      <c r="D5" s="1"/>
      <c r="E5" s="1"/>
      <c r="F5" s="1"/>
      <c r="G5" s="1"/>
      <c r="H5" s="1"/>
    </row>
    <row r="6" spans="1:8" ht="30">
      <c r="A6" s="1"/>
      <c r="B6" s="3" t="s">
        <v>71</v>
      </c>
      <c r="C6" s="3" t="s">
        <v>3</v>
      </c>
      <c r="D6" s="3" t="s">
        <v>1442</v>
      </c>
      <c r="E6" s="3" t="s">
        <v>7</v>
      </c>
      <c r="F6" s="3" t="s">
        <v>8</v>
      </c>
      <c r="G6" s="3" t="s">
        <v>1443</v>
      </c>
      <c r="H6" s="3" t="s">
        <v>1444</v>
      </c>
    </row>
    <row r="7" spans="1:8">
      <c r="A7" s="1"/>
      <c r="B7" s="86" t="s">
        <v>75</v>
      </c>
      <c r="C7" s="6" t="s">
        <v>499</v>
      </c>
      <c r="D7" s="6" t="s">
        <v>1430</v>
      </c>
      <c r="E7" s="86" t="s">
        <v>1446</v>
      </c>
      <c r="F7" s="86" t="s">
        <v>1447</v>
      </c>
      <c r="G7" s="146">
        <v>0</v>
      </c>
      <c r="H7" s="86"/>
    </row>
    <row r="8" spans="1:8">
      <c r="A8" s="1"/>
      <c r="B8" s="86" t="s">
        <v>75</v>
      </c>
      <c r="C8" s="6" t="s">
        <v>499</v>
      </c>
      <c r="D8" s="6" t="s">
        <v>1477</v>
      </c>
      <c r="E8" s="86" t="s">
        <v>1446</v>
      </c>
      <c r="F8" s="86" t="s">
        <v>1447</v>
      </c>
      <c r="G8" s="146">
        <v>49.65</v>
      </c>
      <c r="H8" s="86"/>
    </row>
    <row r="9" spans="1:8">
      <c r="A9" s="1"/>
      <c r="B9" s="86" t="s">
        <v>75</v>
      </c>
      <c r="C9" s="6" t="s">
        <v>89</v>
      </c>
      <c r="D9" s="6" t="s">
        <v>1417</v>
      </c>
      <c r="E9" s="86" t="s">
        <v>1446</v>
      </c>
      <c r="F9" s="86" t="s">
        <v>1447</v>
      </c>
      <c r="G9" s="146">
        <v>63.110999999999997</v>
      </c>
      <c r="H9" s="86"/>
    </row>
    <row r="10" spans="1:8" ht="25.5">
      <c r="A10" s="1"/>
      <c r="B10" s="86" t="s">
        <v>75</v>
      </c>
      <c r="C10" s="6" t="s">
        <v>503</v>
      </c>
      <c r="D10" s="6" t="s">
        <v>1418</v>
      </c>
      <c r="E10" s="86" t="s">
        <v>1478</v>
      </c>
      <c r="F10" s="86" t="s">
        <v>1479</v>
      </c>
      <c r="G10" s="146">
        <v>0</v>
      </c>
      <c r="H10" s="86"/>
    </row>
    <row r="11" spans="1:8">
      <c r="A11" s="1"/>
      <c r="B11" s="86" t="s">
        <v>75</v>
      </c>
      <c r="C11" s="6" t="s">
        <v>115</v>
      </c>
      <c r="D11" s="6" t="s">
        <v>1435</v>
      </c>
      <c r="E11" s="86" t="s">
        <v>1446</v>
      </c>
      <c r="F11" s="86" t="s">
        <v>1447</v>
      </c>
      <c r="G11" s="146">
        <v>17.489999999999998</v>
      </c>
      <c r="H11" s="86"/>
    </row>
    <row r="12" spans="1:8">
      <c r="A12" s="1"/>
      <c r="B12" s="86" t="s">
        <v>75</v>
      </c>
      <c r="C12" s="6" t="s">
        <v>65</v>
      </c>
      <c r="D12" s="6" t="s">
        <v>1480</v>
      </c>
      <c r="E12" s="86" t="s">
        <v>1446</v>
      </c>
      <c r="F12" s="86" t="s">
        <v>1481</v>
      </c>
      <c r="G12" s="146">
        <v>0.66700000000000004</v>
      </c>
      <c r="H12" s="86"/>
    </row>
    <row r="13" spans="1:8">
      <c r="A13" s="1"/>
      <c r="B13" s="86" t="s">
        <v>75</v>
      </c>
      <c r="C13" s="6" t="s">
        <v>65</v>
      </c>
      <c r="D13" s="6" t="s">
        <v>1475</v>
      </c>
      <c r="E13" s="86" t="s">
        <v>1446</v>
      </c>
      <c r="F13" s="86" t="s">
        <v>1482</v>
      </c>
      <c r="G13" s="146">
        <v>7.85</v>
      </c>
      <c r="H13" s="86"/>
    </row>
    <row r="14" spans="1:8">
      <c r="A14" s="1"/>
      <c r="B14" s="86" t="s">
        <v>75</v>
      </c>
      <c r="C14" s="6" t="s">
        <v>65</v>
      </c>
      <c r="D14" s="6" t="s">
        <v>1483</v>
      </c>
      <c r="E14" s="86" t="s">
        <v>1446</v>
      </c>
      <c r="F14" s="86" t="s">
        <v>1447</v>
      </c>
      <c r="G14" s="146">
        <v>12.827</v>
      </c>
      <c r="H14" s="86"/>
    </row>
    <row r="15" spans="1:8">
      <c r="A15" s="1"/>
      <c r="B15" s="86" t="s">
        <v>75</v>
      </c>
      <c r="C15" s="6" t="s">
        <v>65</v>
      </c>
      <c r="D15" s="6" t="s">
        <v>1484</v>
      </c>
      <c r="E15" s="86" t="s">
        <v>1446</v>
      </c>
      <c r="F15" s="86" t="s">
        <v>1447</v>
      </c>
      <c r="G15" s="146">
        <v>12.256</v>
      </c>
      <c r="H15" s="86"/>
    </row>
    <row r="16" spans="1:8">
      <c r="A16" s="1"/>
      <c r="B16" s="86" t="s">
        <v>75</v>
      </c>
      <c r="C16" s="6" t="s">
        <v>65</v>
      </c>
      <c r="D16" s="6" t="s">
        <v>1485</v>
      </c>
      <c r="E16" s="86" t="s">
        <v>1446</v>
      </c>
      <c r="F16" s="86" t="s">
        <v>1447</v>
      </c>
      <c r="G16" s="146">
        <v>1.2529999999999999</v>
      </c>
      <c r="H16" s="86"/>
    </row>
    <row r="17" spans="1:8">
      <c r="A17" s="1"/>
      <c r="B17" s="86" t="s">
        <v>75</v>
      </c>
      <c r="C17" s="6" t="s">
        <v>65</v>
      </c>
      <c r="D17" s="6" t="s">
        <v>1486</v>
      </c>
      <c r="E17" s="86" t="s">
        <v>1446</v>
      </c>
      <c r="F17" s="86" t="s">
        <v>1447</v>
      </c>
      <c r="G17" s="146">
        <v>0.68899999999999995</v>
      </c>
      <c r="H17"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1"/>
      <c r="B3" s="193" t="s">
        <v>0</v>
      </c>
      <c r="C3" s="194"/>
      <c r="D3" s="194"/>
      <c r="E3" s="194"/>
      <c r="F3" s="194"/>
      <c r="G3" s="194"/>
      <c r="H3" s="1"/>
      <c r="I3" s="1"/>
      <c r="J3" s="1"/>
    </row>
    <row r="4" spans="1:10" ht="0" hidden="1" customHeight="1">
      <c r="A4" s="1"/>
      <c r="B4" s="1"/>
      <c r="C4" s="1"/>
      <c r="D4" s="1"/>
      <c r="E4" s="1"/>
      <c r="F4" s="1"/>
      <c r="G4" s="1"/>
      <c r="H4" s="1"/>
      <c r="I4" s="1"/>
      <c r="J4" s="1"/>
    </row>
    <row r="5" spans="1:10" ht="23.25">
      <c r="A5" s="1"/>
      <c r="B5" s="22" t="s">
        <v>1487</v>
      </c>
      <c r="C5" s="1"/>
      <c r="D5" s="1"/>
      <c r="E5" s="1"/>
      <c r="F5" s="1"/>
      <c r="G5" s="1"/>
      <c r="H5" s="1"/>
      <c r="I5" s="1"/>
      <c r="J5" s="1"/>
    </row>
    <row r="6" spans="1:10" ht="27" customHeight="1">
      <c r="A6" s="1"/>
      <c r="B6" s="7" t="s">
        <v>71</v>
      </c>
      <c r="C6" s="7" t="s">
        <v>3</v>
      </c>
      <c r="D6" s="7" t="s">
        <v>92</v>
      </c>
      <c r="E6" s="7" t="s">
        <v>1488</v>
      </c>
      <c r="F6" s="7" t="s">
        <v>7</v>
      </c>
      <c r="G6" s="7" t="s">
        <v>1489</v>
      </c>
      <c r="H6" s="7" t="s">
        <v>1490</v>
      </c>
      <c r="I6" s="7" t="s">
        <v>1491</v>
      </c>
      <c r="J6" s="7" t="s">
        <v>1492</v>
      </c>
    </row>
    <row r="7" spans="1:10">
      <c r="A7" s="1"/>
      <c r="B7" s="147" t="s">
        <v>75</v>
      </c>
      <c r="C7" s="4" t="s">
        <v>84</v>
      </c>
      <c r="D7" s="4" t="s">
        <v>979</v>
      </c>
      <c r="E7" s="4" t="s">
        <v>1493</v>
      </c>
      <c r="F7" s="148">
        <v>701.55</v>
      </c>
      <c r="G7" s="148">
        <v>701.55</v>
      </c>
      <c r="H7" s="148">
        <v>0</v>
      </c>
      <c r="I7" s="4" t="s">
        <v>1494</v>
      </c>
      <c r="J7" s="5" t="s">
        <v>854</v>
      </c>
    </row>
    <row r="8" spans="1:10">
      <c r="A8" s="1"/>
      <c r="B8" s="147" t="s">
        <v>75</v>
      </c>
      <c r="C8" s="4" t="s">
        <v>84</v>
      </c>
      <c r="D8" s="4" t="s">
        <v>979</v>
      </c>
      <c r="E8" s="4" t="s">
        <v>1495</v>
      </c>
      <c r="F8" s="148">
        <v>355.83</v>
      </c>
      <c r="G8" s="148">
        <v>355.83</v>
      </c>
      <c r="H8" s="148">
        <v>0</v>
      </c>
      <c r="I8" s="4" t="s">
        <v>1494</v>
      </c>
      <c r="J8" s="5" t="s">
        <v>854</v>
      </c>
    </row>
    <row r="9" spans="1:10">
      <c r="A9" s="1"/>
      <c r="B9" s="147" t="s">
        <v>75</v>
      </c>
      <c r="C9" s="4" t="s">
        <v>84</v>
      </c>
      <c r="D9" s="4" t="s">
        <v>980</v>
      </c>
      <c r="E9" s="4" t="s">
        <v>1493</v>
      </c>
      <c r="F9" s="148">
        <v>305.99</v>
      </c>
      <c r="G9" s="148">
        <v>301.33391999999998</v>
      </c>
      <c r="H9" s="148">
        <v>0</v>
      </c>
      <c r="I9" s="4" t="s">
        <v>1494</v>
      </c>
      <c r="J9" s="5" t="s">
        <v>1496</v>
      </c>
    </row>
    <row r="10" spans="1:10">
      <c r="A10" s="1"/>
      <c r="B10" s="147" t="s">
        <v>75</v>
      </c>
      <c r="C10" s="4" t="s">
        <v>84</v>
      </c>
      <c r="D10" s="4" t="s">
        <v>980</v>
      </c>
      <c r="E10" s="4" t="s">
        <v>1495</v>
      </c>
      <c r="F10" s="148">
        <v>33.81</v>
      </c>
      <c r="G10" s="148">
        <v>33.81</v>
      </c>
      <c r="H10" s="148">
        <v>0</v>
      </c>
      <c r="I10" s="4" t="s">
        <v>1494</v>
      </c>
      <c r="J10" s="5" t="s">
        <v>854</v>
      </c>
    </row>
    <row r="11" spans="1:10">
      <c r="A11" s="1"/>
      <c r="B11" s="147" t="s">
        <v>75</v>
      </c>
      <c r="C11" s="4" t="s">
        <v>89</v>
      </c>
      <c r="D11" s="4" t="s">
        <v>983</v>
      </c>
      <c r="E11" s="4" t="s">
        <v>1493</v>
      </c>
      <c r="F11" s="148">
        <v>465.09</v>
      </c>
      <c r="G11" s="148">
        <v>437.69</v>
      </c>
      <c r="H11" s="148">
        <v>0</v>
      </c>
      <c r="I11" s="4" t="s">
        <v>1494</v>
      </c>
      <c r="J11" s="5" t="s">
        <v>854</v>
      </c>
    </row>
    <row r="12" spans="1:10">
      <c r="A12" s="1"/>
      <c r="B12" s="147" t="s">
        <v>75</v>
      </c>
      <c r="C12" s="4" t="s">
        <v>94</v>
      </c>
      <c r="D12" s="4" t="s">
        <v>990</v>
      </c>
      <c r="E12" s="4" t="s">
        <v>1493</v>
      </c>
      <c r="F12" s="148">
        <v>9808.11</v>
      </c>
      <c r="G12" s="148">
        <v>9808.11</v>
      </c>
      <c r="H12" s="148">
        <v>0</v>
      </c>
      <c r="I12" s="4" t="s">
        <v>1494</v>
      </c>
      <c r="J12" s="5" t="s">
        <v>854</v>
      </c>
    </row>
    <row r="13" spans="1:10">
      <c r="A13" s="1"/>
      <c r="B13" s="147" t="s">
        <v>75</v>
      </c>
      <c r="C13" s="4" t="s">
        <v>98</v>
      </c>
      <c r="D13" s="4" t="s">
        <v>1497</v>
      </c>
      <c r="E13" s="4" t="s">
        <v>1498</v>
      </c>
      <c r="F13" s="148">
        <v>0</v>
      </c>
      <c r="G13" s="148">
        <v>0</v>
      </c>
      <c r="H13" s="148">
        <v>0</v>
      </c>
      <c r="I13" s="4" t="s">
        <v>1499</v>
      </c>
      <c r="J13" s="5" t="s">
        <v>854</v>
      </c>
    </row>
    <row r="14" spans="1:10">
      <c r="A14" s="1"/>
      <c r="B14" s="147" t="s">
        <v>75</v>
      </c>
      <c r="C14" s="4" t="s">
        <v>98</v>
      </c>
      <c r="D14" s="4" t="s">
        <v>1497</v>
      </c>
      <c r="E14" s="4" t="s">
        <v>1493</v>
      </c>
      <c r="F14" s="148">
        <v>0</v>
      </c>
      <c r="G14" s="148">
        <v>0</v>
      </c>
      <c r="H14" s="148">
        <v>0</v>
      </c>
      <c r="I14" s="4" t="s">
        <v>1494</v>
      </c>
      <c r="J14" s="5" t="s">
        <v>854</v>
      </c>
    </row>
    <row r="15" spans="1:10">
      <c r="A15" s="1"/>
      <c r="B15" s="147" t="s">
        <v>75</v>
      </c>
      <c r="C15" s="4" t="s">
        <v>98</v>
      </c>
      <c r="D15" s="4" t="s">
        <v>1006</v>
      </c>
      <c r="E15" s="4" t="s">
        <v>1493</v>
      </c>
      <c r="F15" s="148">
        <v>59584.480000000003</v>
      </c>
      <c r="G15" s="148">
        <v>59584.480000000003</v>
      </c>
      <c r="H15" s="148">
        <v>0</v>
      </c>
      <c r="I15" s="4" t="s">
        <v>1494</v>
      </c>
      <c r="J15" s="5" t="s">
        <v>854</v>
      </c>
    </row>
    <row r="16" spans="1:10">
      <c r="A16" s="1"/>
      <c r="B16" s="147" t="s">
        <v>75</v>
      </c>
      <c r="C16" s="4" t="s">
        <v>98</v>
      </c>
      <c r="D16" s="4" t="s">
        <v>1009</v>
      </c>
      <c r="E16" s="4" t="s">
        <v>1493</v>
      </c>
      <c r="F16" s="148">
        <v>31418.74</v>
      </c>
      <c r="G16" s="148">
        <v>31418.74</v>
      </c>
      <c r="H16" s="148">
        <v>0</v>
      </c>
      <c r="I16" s="4" t="s">
        <v>1494</v>
      </c>
      <c r="J16" s="5" t="s">
        <v>854</v>
      </c>
    </row>
    <row r="17" spans="1:10">
      <c r="A17" s="1"/>
      <c r="B17" s="147" t="s">
        <v>75</v>
      </c>
      <c r="C17" s="4" t="s">
        <v>112</v>
      </c>
      <c r="D17" s="4" t="s">
        <v>113</v>
      </c>
      <c r="E17" s="4" t="s">
        <v>1493</v>
      </c>
      <c r="F17" s="148">
        <v>490.04</v>
      </c>
      <c r="G17" s="148">
        <v>490.04</v>
      </c>
      <c r="H17" s="148">
        <v>0</v>
      </c>
      <c r="I17" s="4" t="s">
        <v>1494</v>
      </c>
      <c r="J17" s="5" t="s">
        <v>854</v>
      </c>
    </row>
    <row r="18" spans="1:10">
      <c r="A18" s="1"/>
      <c r="B18" s="147" t="s">
        <v>75</v>
      </c>
      <c r="C18" s="4" t="s">
        <v>508</v>
      </c>
      <c r="D18" s="4" t="s">
        <v>1020</v>
      </c>
      <c r="E18" s="4" t="s">
        <v>1493</v>
      </c>
      <c r="F18" s="148">
        <v>708.53</v>
      </c>
      <c r="G18" s="148">
        <v>708.53</v>
      </c>
      <c r="H18" s="148">
        <v>0</v>
      </c>
      <c r="I18" s="4" t="s">
        <v>1494</v>
      </c>
      <c r="J18" s="5" t="s">
        <v>854</v>
      </c>
    </row>
    <row r="19" spans="1:10">
      <c r="A19" s="1"/>
      <c r="B19" s="147" t="s">
        <v>75</v>
      </c>
      <c r="C19" s="4" t="s">
        <v>508</v>
      </c>
      <c r="D19" s="4" t="s">
        <v>1021</v>
      </c>
      <c r="E19" s="4" t="s">
        <v>1493</v>
      </c>
      <c r="F19" s="148">
        <v>675.45</v>
      </c>
      <c r="G19" s="148">
        <v>675.45</v>
      </c>
      <c r="H19" s="148">
        <v>0</v>
      </c>
      <c r="I19" s="4" t="s">
        <v>1494</v>
      </c>
      <c r="J19" s="5" t="s">
        <v>854</v>
      </c>
    </row>
    <row r="20" spans="1:10">
      <c r="A20" s="1"/>
      <c r="B20" s="147" t="s">
        <v>75</v>
      </c>
      <c r="C20" s="4" t="s">
        <v>335</v>
      </c>
      <c r="D20" s="4" t="s">
        <v>1024</v>
      </c>
      <c r="E20" s="4" t="s">
        <v>1493</v>
      </c>
      <c r="F20" s="148">
        <v>276.07</v>
      </c>
      <c r="G20" s="148">
        <v>369.923</v>
      </c>
      <c r="H20" s="148">
        <v>143.196</v>
      </c>
      <c r="I20" s="4" t="s">
        <v>1494</v>
      </c>
      <c r="J20" s="5" t="s">
        <v>1500</v>
      </c>
    </row>
    <row r="21" spans="1:10">
      <c r="A21" s="1"/>
      <c r="B21" s="147" t="s">
        <v>75</v>
      </c>
      <c r="C21" s="4" t="s">
        <v>132</v>
      </c>
      <c r="D21" s="4" t="s">
        <v>1031</v>
      </c>
      <c r="E21" s="4" t="s">
        <v>1493</v>
      </c>
      <c r="F21" s="148">
        <v>2229.1</v>
      </c>
      <c r="G21" s="148">
        <v>2229.1</v>
      </c>
      <c r="H21" s="148">
        <v>0</v>
      </c>
      <c r="I21" s="4" t="s">
        <v>1494</v>
      </c>
      <c r="J21" s="5" t="s">
        <v>854</v>
      </c>
    </row>
    <row r="22" spans="1:10">
      <c r="A22" s="1"/>
      <c r="B22" s="147" t="s">
        <v>75</v>
      </c>
      <c r="C22" s="4" t="s">
        <v>132</v>
      </c>
      <c r="D22" s="4" t="s">
        <v>142</v>
      </c>
      <c r="E22" s="4" t="s">
        <v>1493</v>
      </c>
      <c r="F22" s="148">
        <v>2886.59</v>
      </c>
      <c r="G22" s="148">
        <v>2886.59</v>
      </c>
      <c r="H22" s="148">
        <v>0</v>
      </c>
      <c r="I22" s="4" t="s">
        <v>1494</v>
      </c>
      <c r="J22" s="5" t="s">
        <v>854</v>
      </c>
    </row>
    <row r="23" spans="1:10">
      <c r="A23" s="1"/>
      <c r="B23" s="147" t="s">
        <v>75</v>
      </c>
      <c r="C23" s="4" t="s">
        <v>502</v>
      </c>
      <c r="D23" s="4" t="s">
        <v>1044</v>
      </c>
      <c r="E23" s="4" t="s">
        <v>1493</v>
      </c>
      <c r="F23" s="148">
        <v>6975.93</v>
      </c>
      <c r="G23" s="148">
        <v>6782.4931500000002</v>
      </c>
      <c r="H23" s="148">
        <v>0</v>
      </c>
      <c r="I23" s="4" t="s">
        <v>1494</v>
      </c>
      <c r="J23" s="5" t="s">
        <v>1501</v>
      </c>
    </row>
    <row r="24" spans="1:10">
      <c r="A24" s="1"/>
      <c r="B24" s="147" t="s">
        <v>75</v>
      </c>
      <c r="C24" s="4" t="s">
        <v>149</v>
      </c>
      <c r="D24" s="4" t="s">
        <v>150</v>
      </c>
      <c r="E24" s="4" t="s">
        <v>1493</v>
      </c>
      <c r="F24" s="148">
        <v>58209.07</v>
      </c>
      <c r="G24" s="148">
        <v>58209.07</v>
      </c>
      <c r="H24" s="148">
        <v>0</v>
      </c>
      <c r="I24" s="4" t="s">
        <v>1494</v>
      </c>
      <c r="J24" s="5" t="s">
        <v>854</v>
      </c>
    </row>
    <row r="25" spans="1:10">
      <c r="A25" s="1"/>
      <c r="B25" s="147" t="s">
        <v>75</v>
      </c>
      <c r="C25" s="4" t="s">
        <v>538</v>
      </c>
      <c r="D25" s="4" t="s">
        <v>938</v>
      </c>
      <c r="E25" s="4" t="s">
        <v>1493</v>
      </c>
      <c r="F25" s="148">
        <v>136.97999999999999</v>
      </c>
      <c r="G25" s="148">
        <v>136.97999999999999</v>
      </c>
      <c r="H25" s="148">
        <v>0</v>
      </c>
      <c r="I25" s="4" t="s">
        <v>1494</v>
      </c>
      <c r="J25" s="5" t="s">
        <v>854</v>
      </c>
    </row>
    <row r="26" spans="1:10">
      <c r="A26" s="1"/>
      <c r="B26" s="147" t="s">
        <v>75</v>
      </c>
      <c r="C26" s="4" t="s">
        <v>498</v>
      </c>
      <c r="D26" s="4" t="s">
        <v>1050</v>
      </c>
      <c r="E26" s="4" t="s">
        <v>1493</v>
      </c>
      <c r="F26" s="148">
        <v>15.09</v>
      </c>
      <c r="G26" s="148">
        <v>15.09</v>
      </c>
      <c r="H26" s="148">
        <v>0</v>
      </c>
      <c r="I26" s="4" t="s">
        <v>1494</v>
      </c>
      <c r="J26" s="5" t="s">
        <v>854</v>
      </c>
    </row>
    <row r="27" spans="1:10">
      <c r="A27" s="1"/>
      <c r="B27" s="147" t="s">
        <v>75</v>
      </c>
      <c r="C27" s="4" t="s">
        <v>498</v>
      </c>
      <c r="D27" s="4" t="s">
        <v>1050</v>
      </c>
      <c r="E27" s="4" t="s">
        <v>1495</v>
      </c>
      <c r="F27" s="148">
        <v>519.32000000000005</v>
      </c>
      <c r="G27" s="148">
        <v>519.32000000000005</v>
      </c>
      <c r="H27" s="148">
        <v>0</v>
      </c>
      <c r="I27" s="4" t="s">
        <v>1494</v>
      </c>
      <c r="J27" s="5" t="s">
        <v>854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c r="A1" s="1"/>
      <c r="B1" s="1"/>
      <c r="C1" s="1"/>
      <c r="D1" s="1"/>
      <c r="E1" s="1"/>
      <c r="F1" s="1"/>
      <c r="G1" s="1"/>
    </row>
    <row r="2" spans="1:7">
      <c r="A2" s="1"/>
      <c r="B2" s="1"/>
      <c r="C2" s="1"/>
      <c r="D2" s="1"/>
      <c r="E2" s="1"/>
      <c r="F2" s="1"/>
      <c r="G2" s="1"/>
    </row>
    <row r="3" spans="1:7" ht="69" customHeight="1">
      <c r="A3" s="1"/>
      <c r="B3" s="193" t="s">
        <v>0</v>
      </c>
      <c r="C3" s="194"/>
      <c r="D3" s="194"/>
      <c r="E3" s="194"/>
      <c r="F3" s="194"/>
      <c r="G3" s="194"/>
    </row>
    <row r="4" spans="1:7" ht="0" hidden="1" customHeight="1">
      <c r="A4" s="1"/>
      <c r="B4" s="1"/>
      <c r="C4" s="1"/>
      <c r="D4" s="1"/>
      <c r="E4" s="1"/>
      <c r="F4" s="1"/>
      <c r="G4" s="1"/>
    </row>
    <row r="5" spans="1:7" ht="23.25">
      <c r="A5" s="1"/>
      <c r="B5" s="22" t="s">
        <v>1502</v>
      </c>
      <c r="C5" s="1"/>
      <c r="D5" s="1"/>
      <c r="E5" s="1"/>
      <c r="F5" s="1"/>
      <c r="G5" s="1"/>
    </row>
    <row r="6" spans="1:7" ht="27" customHeight="1">
      <c r="A6" s="1"/>
      <c r="B6" s="197" t="s">
        <v>1503</v>
      </c>
      <c r="C6" s="197"/>
      <c r="D6" s="197"/>
      <c r="E6" s="197"/>
      <c r="F6" s="197"/>
      <c r="G6" s="197"/>
    </row>
    <row r="7" spans="1:7" ht="27" customHeight="1">
      <c r="A7" s="1"/>
      <c r="B7" s="3" t="s">
        <v>3</v>
      </c>
      <c r="C7" s="3" t="s">
        <v>92</v>
      </c>
      <c r="D7" s="3" t="s">
        <v>1504</v>
      </c>
      <c r="E7" s="3" t="s">
        <v>1488</v>
      </c>
      <c r="F7" s="3" t="s">
        <v>970</v>
      </c>
      <c r="G7" s="3" t="s">
        <v>1505</v>
      </c>
    </row>
    <row r="8" spans="1:7">
      <c r="A8" s="1"/>
      <c r="B8" s="86" t="s">
        <v>539</v>
      </c>
      <c r="C8" s="86" t="s">
        <v>919</v>
      </c>
      <c r="D8" s="86" t="s">
        <v>1506</v>
      </c>
      <c r="E8" s="86" t="s">
        <v>1507</v>
      </c>
      <c r="F8" s="86" t="s">
        <v>1499</v>
      </c>
      <c r="G8" s="149">
        <v>1116</v>
      </c>
    </row>
    <row r="9" spans="1:7">
      <c r="A9" s="1"/>
      <c r="B9" s="86" t="s">
        <v>540</v>
      </c>
      <c r="C9" s="86" t="s">
        <v>974</v>
      </c>
      <c r="D9" s="86" t="s">
        <v>974</v>
      </c>
      <c r="E9" s="86" t="s">
        <v>1507</v>
      </c>
      <c r="F9" s="86" t="s">
        <v>1499</v>
      </c>
      <c r="G9" s="149">
        <v>1048.57</v>
      </c>
    </row>
    <row r="10" spans="1:7">
      <c r="A10" s="1"/>
      <c r="B10" s="86" t="s">
        <v>181</v>
      </c>
      <c r="C10" s="86" t="s">
        <v>975</v>
      </c>
      <c r="D10" s="86" t="s">
        <v>17</v>
      </c>
      <c r="E10" s="86" t="s">
        <v>1507</v>
      </c>
      <c r="F10" s="86" t="s">
        <v>1499</v>
      </c>
      <c r="G10" s="149">
        <v>402.6</v>
      </c>
    </row>
    <row r="11" spans="1:7">
      <c r="A11" s="1"/>
      <c r="B11" s="86" t="s">
        <v>536</v>
      </c>
      <c r="C11" s="86" t="s">
        <v>922</v>
      </c>
      <c r="D11" s="86" t="s">
        <v>1508</v>
      </c>
      <c r="E11" s="86" t="s">
        <v>1507</v>
      </c>
      <c r="F11" s="86" t="s">
        <v>1499</v>
      </c>
      <c r="G11" s="149">
        <v>952.46</v>
      </c>
    </row>
    <row r="12" spans="1:7">
      <c r="A12" s="1"/>
      <c r="B12" s="86" t="s">
        <v>536</v>
      </c>
      <c r="C12" s="86" t="s">
        <v>922</v>
      </c>
      <c r="D12" s="86" t="s">
        <v>1509</v>
      </c>
      <c r="E12" s="86" t="s">
        <v>1507</v>
      </c>
      <c r="F12" s="86" t="s">
        <v>1499</v>
      </c>
      <c r="G12" s="149">
        <v>17.09</v>
      </c>
    </row>
    <row r="13" spans="1:7">
      <c r="A13" s="1"/>
      <c r="B13" s="86" t="s">
        <v>84</v>
      </c>
      <c r="C13" s="86" t="s">
        <v>979</v>
      </c>
      <c r="D13" s="86" t="s">
        <v>1510</v>
      </c>
      <c r="E13" s="86" t="s">
        <v>1493</v>
      </c>
      <c r="F13" s="86" t="s">
        <v>1494</v>
      </c>
      <c r="G13" s="149">
        <v>0</v>
      </c>
    </row>
    <row r="14" spans="1:7">
      <c r="A14" s="1"/>
      <c r="B14" s="86" t="s">
        <v>84</v>
      </c>
      <c r="C14" s="86" t="s">
        <v>979</v>
      </c>
      <c r="D14" s="86" t="s">
        <v>1510</v>
      </c>
      <c r="E14" s="86" t="s">
        <v>1495</v>
      </c>
      <c r="F14" s="86" t="s">
        <v>1494</v>
      </c>
      <c r="G14" s="149">
        <v>0</v>
      </c>
    </row>
    <row r="15" spans="1:7">
      <c r="A15" s="1"/>
      <c r="B15" s="86" t="s">
        <v>84</v>
      </c>
      <c r="C15" s="86" t="s">
        <v>979</v>
      </c>
      <c r="D15" s="86" t="s">
        <v>1511</v>
      </c>
      <c r="E15" s="86" t="s">
        <v>1493</v>
      </c>
      <c r="F15" s="86" t="s">
        <v>1494</v>
      </c>
      <c r="G15" s="149">
        <v>0</v>
      </c>
    </row>
    <row r="16" spans="1:7">
      <c r="A16" s="1"/>
      <c r="B16" s="86" t="s">
        <v>84</v>
      </c>
      <c r="C16" s="86" t="s">
        <v>979</v>
      </c>
      <c r="D16" s="86" t="s">
        <v>1511</v>
      </c>
      <c r="E16" s="86" t="s">
        <v>1495</v>
      </c>
      <c r="F16" s="86" t="s">
        <v>1494</v>
      </c>
      <c r="G16" s="149">
        <v>0</v>
      </c>
    </row>
    <row r="17" spans="1:7">
      <c r="A17" s="1"/>
      <c r="B17" s="86" t="s">
        <v>84</v>
      </c>
      <c r="C17" s="86" t="s">
        <v>979</v>
      </c>
      <c r="D17" s="86" t="s">
        <v>1512</v>
      </c>
      <c r="E17" s="86" t="s">
        <v>1493</v>
      </c>
      <c r="F17" s="86" t="s">
        <v>1494</v>
      </c>
      <c r="G17" s="149">
        <v>0</v>
      </c>
    </row>
    <row r="18" spans="1:7">
      <c r="A18" s="1"/>
      <c r="B18" s="86" t="s">
        <v>84</v>
      </c>
      <c r="C18" s="86" t="s">
        <v>980</v>
      </c>
      <c r="D18" s="86" t="s">
        <v>1513</v>
      </c>
      <c r="E18" s="86" t="s">
        <v>1493</v>
      </c>
      <c r="F18" s="86" t="s">
        <v>1494</v>
      </c>
      <c r="G18" s="149">
        <v>0</v>
      </c>
    </row>
    <row r="19" spans="1:7">
      <c r="A19" s="1"/>
      <c r="B19" s="86" t="s">
        <v>84</v>
      </c>
      <c r="C19" s="86" t="s">
        <v>980</v>
      </c>
      <c r="D19" s="86" t="s">
        <v>1513</v>
      </c>
      <c r="E19" s="86" t="s">
        <v>1495</v>
      </c>
      <c r="F19" s="86" t="s">
        <v>1494</v>
      </c>
      <c r="G19" s="149">
        <v>0</v>
      </c>
    </row>
    <row r="20" spans="1:7">
      <c r="A20" s="1"/>
      <c r="B20" s="86" t="s">
        <v>84</v>
      </c>
      <c r="C20" s="86" t="s">
        <v>980</v>
      </c>
      <c r="D20" s="86" t="s">
        <v>1514</v>
      </c>
      <c r="E20" s="86" t="s">
        <v>1493</v>
      </c>
      <c r="F20" s="86" t="s">
        <v>1494</v>
      </c>
      <c r="G20" s="149">
        <v>0</v>
      </c>
    </row>
    <row r="21" spans="1:7">
      <c r="A21" s="1"/>
      <c r="B21" s="86" t="s">
        <v>84</v>
      </c>
      <c r="C21" s="86" t="s">
        <v>980</v>
      </c>
      <c r="D21" s="86" t="s">
        <v>1514</v>
      </c>
      <c r="E21" s="86" t="s">
        <v>1495</v>
      </c>
      <c r="F21" s="86" t="s">
        <v>1494</v>
      </c>
      <c r="G21" s="149">
        <v>0</v>
      </c>
    </row>
    <row r="22" spans="1:7">
      <c r="A22" s="1"/>
      <c r="B22" s="86" t="s">
        <v>84</v>
      </c>
      <c r="C22" s="86" t="s">
        <v>980</v>
      </c>
      <c r="D22" s="86" t="s">
        <v>1515</v>
      </c>
      <c r="E22" s="86" t="s">
        <v>1493</v>
      </c>
      <c r="F22" s="86" t="s">
        <v>1494</v>
      </c>
      <c r="G22" s="149">
        <v>4.7885499999999999</v>
      </c>
    </row>
    <row r="23" spans="1:7">
      <c r="A23" s="1"/>
      <c r="B23" s="86" t="s">
        <v>84</v>
      </c>
      <c r="C23" s="86" t="s">
        <v>980</v>
      </c>
      <c r="D23" s="86" t="s">
        <v>1515</v>
      </c>
      <c r="E23" s="86" t="s">
        <v>1495</v>
      </c>
      <c r="F23" s="86" t="s">
        <v>1494</v>
      </c>
      <c r="G23" s="149">
        <v>0</v>
      </c>
    </row>
    <row r="24" spans="1:7">
      <c r="A24" s="1"/>
      <c r="B24" s="86" t="s">
        <v>261</v>
      </c>
      <c r="C24" s="86" t="s">
        <v>981</v>
      </c>
      <c r="D24" s="86" t="s">
        <v>1516</v>
      </c>
      <c r="E24" s="86" t="s">
        <v>1517</v>
      </c>
      <c r="F24" s="86" t="s">
        <v>1494</v>
      </c>
      <c r="G24" s="149">
        <v>1015.9919599999999</v>
      </c>
    </row>
    <row r="25" spans="1:7">
      <c r="A25" s="1"/>
      <c r="B25" s="86" t="s">
        <v>261</v>
      </c>
      <c r="C25" s="86" t="s">
        <v>981</v>
      </c>
      <c r="D25" s="86" t="s">
        <v>1518</v>
      </c>
      <c r="E25" s="86" t="s">
        <v>1517</v>
      </c>
      <c r="F25" s="86" t="s">
        <v>1494</v>
      </c>
      <c r="G25" s="149">
        <v>7114.9909399999997</v>
      </c>
    </row>
    <row r="26" spans="1:7">
      <c r="A26" s="1"/>
      <c r="B26" s="86" t="s">
        <v>261</v>
      </c>
      <c r="C26" s="86" t="s">
        <v>981</v>
      </c>
      <c r="D26" s="86" t="s">
        <v>1519</v>
      </c>
      <c r="E26" s="86" t="s">
        <v>1517</v>
      </c>
      <c r="F26" s="86" t="s">
        <v>1494</v>
      </c>
      <c r="G26" s="149">
        <v>7157.0171</v>
      </c>
    </row>
    <row r="27" spans="1:7">
      <c r="A27" s="1"/>
      <c r="B27" s="86" t="s">
        <v>261</v>
      </c>
      <c r="C27" s="86" t="s">
        <v>981</v>
      </c>
      <c r="D27" s="86" t="s">
        <v>1520</v>
      </c>
      <c r="E27" s="86" t="s">
        <v>1517</v>
      </c>
      <c r="F27" s="86" t="s">
        <v>1494</v>
      </c>
      <c r="G27" s="149">
        <v>0</v>
      </c>
    </row>
    <row r="28" spans="1:7">
      <c r="A28" s="1"/>
      <c r="B28" s="86" t="s">
        <v>89</v>
      </c>
      <c r="C28" s="86" t="s">
        <v>983</v>
      </c>
      <c r="D28" s="86" t="s">
        <v>984</v>
      </c>
      <c r="E28" s="86" t="s">
        <v>1493</v>
      </c>
      <c r="F28" s="86" t="s">
        <v>1494</v>
      </c>
      <c r="G28" s="149">
        <v>13.72</v>
      </c>
    </row>
    <row r="29" spans="1:7">
      <c r="A29" s="1"/>
      <c r="B29" s="86" t="s">
        <v>89</v>
      </c>
      <c r="C29" s="86" t="s">
        <v>983</v>
      </c>
      <c r="D29" s="86" t="s">
        <v>985</v>
      </c>
      <c r="E29" s="86" t="s">
        <v>1493</v>
      </c>
      <c r="F29" s="86" t="s">
        <v>1494</v>
      </c>
      <c r="G29" s="149">
        <v>13.68</v>
      </c>
    </row>
    <row r="30" spans="1:7">
      <c r="A30" s="1"/>
      <c r="B30" s="86" t="s">
        <v>94</v>
      </c>
      <c r="C30" s="86" t="s">
        <v>986</v>
      </c>
      <c r="D30" s="86" t="s">
        <v>987</v>
      </c>
      <c r="E30" s="86" t="s">
        <v>1517</v>
      </c>
      <c r="F30" s="86" t="s">
        <v>1494</v>
      </c>
      <c r="G30" s="149">
        <v>194656.2285</v>
      </c>
    </row>
    <row r="31" spans="1:7">
      <c r="A31" s="1"/>
      <c r="B31" s="86" t="s">
        <v>94</v>
      </c>
      <c r="C31" s="86" t="s">
        <v>988</v>
      </c>
      <c r="D31" s="86" t="s">
        <v>1521</v>
      </c>
      <c r="E31" s="86" t="s">
        <v>1522</v>
      </c>
      <c r="F31" s="86" t="s">
        <v>1494</v>
      </c>
      <c r="G31" s="149">
        <v>0</v>
      </c>
    </row>
    <row r="32" spans="1:7">
      <c r="A32" s="1"/>
      <c r="B32" s="86" t="s">
        <v>94</v>
      </c>
      <c r="C32" s="86" t="s">
        <v>988</v>
      </c>
      <c r="D32" s="86" t="s">
        <v>1521</v>
      </c>
      <c r="E32" s="86" t="s">
        <v>1517</v>
      </c>
      <c r="F32" s="86" t="s">
        <v>1494</v>
      </c>
      <c r="G32" s="149">
        <v>189723.8683</v>
      </c>
    </row>
    <row r="33" spans="1:7">
      <c r="A33" s="1"/>
      <c r="B33" s="86" t="s">
        <v>94</v>
      </c>
      <c r="C33" s="86" t="s">
        <v>990</v>
      </c>
      <c r="D33" s="86" t="s">
        <v>1523</v>
      </c>
      <c r="E33" s="86" t="s">
        <v>1493</v>
      </c>
      <c r="F33" s="86" t="s">
        <v>1494</v>
      </c>
      <c r="G33" s="149">
        <v>0</v>
      </c>
    </row>
    <row r="34" spans="1:7">
      <c r="A34" s="1"/>
      <c r="B34" s="86" t="s">
        <v>94</v>
      </c>
      <c r="C34" s="86" t="s">
        <v>990</v>
      </c>
      <c r="D34" s="86" t="s">
        <v>1523</v>
      </c>
      <c r="E34" s="86" t="s">
        <v>1517</v>
      </c>
      <c r="F34" s="86" t="s">
        <v>1494</v>
      </c>
      <c r="G34" s="149">
        <v>0</v>
      </c>
    </row>
    <row r="35" spans="1:7">
      <c r="A35" s="1"/>
      <c r="B35" s="86" t="s">
        <v>98</v>
      </c>
      <c r="C35" s="86" t="s">
        <v>106</v>
      </c>
      <c r="D35" s="86" t="s">
        <v>1524</v>
      </c>
      <c r="E35" s="86" t="s">
        <v>1517</v>
      </c>
      <c r="F35" s="86" t="s">
        <v>1494</v>
      </c>
      <c r="G35" s="149">
        <v>990405</v>
      </c>
    </row>
    <row r="36" spans="1:7">
      <c r="A36" s="1"/>
      <c r="B36" s="86" t="s">
        <v>98</v>
      </c>
      <c r="C36" s="86" t="s">
        <v>106</v>
      </c>
      <c r="D36" s="86" t="s">
        <v>1525</v>
      </c>
      <c r="E36" s="86" t="s">
        <v>1517</v>
      </c>
      <c r="F36" s="86" t="s">
        <v>1494</v>
      </c>
      <c r="G36" s="149">
        <v>1027975</v>
      </c>
    </row>
    <row r="37" spans="1:7">
      <c r="A37" s="1"/>
      <c r="B37" s="86" t="s">
        <v>98</v>
      </c>
      <c r="C37" s="86" t="s">
        <v>106</v>
      </c>
      <c r="D37" s="86" t="s">
        <v>1526</v>
      </c>
      <c r="E37" s="86" t="s">
        <v>1517</v>
      </c>
      <c r="F37" s="86" t="s">
        <v>1494</v>
      </c>
      <c r="G37" s="149">
        <v>856347</v>
      </c>
    </row>
    <row r="38" spans="1:7">
      <c r="A38" s="1"/>
      <c r="B38" s="86" t="s">
        <v>98</v>
      </c>
      <c r="C38" s="86" t="s">
        <v>110</v>
      </c>
      <c r="D38" s="86" t="s">
        <v>1527</v>
      </c>
      <c r="E38" s="86" t="s">
        <v>1517</v>
      </c>
      <c r="F38" s="86" t="s">
        <v>1494</v>
      </c>
      <c r="G38" s="149">
        <v>0</v>
      </c>
    </row>
    <row r="39" spans="1:7">
      <c r="A39" s="1"/>
      <c r="B39" s="86" t="s">
        <v>98</v>
      </c>
      <c r="C39" s="86" t="s">
        <v>1497</v>
      </c>
      <c r="D39" s="86" t="s">
        <v>1528</v>
      </c>
      <c r="E39" s="86" t="s">
        <v>1498</v>
      </c>
      <c r="F39" s="86" t="s">
        <v>1499</v>
      </c>
      <c r="G39" s="149">
        <v>0</v>
      </c>
    </row>
    <row r="40" spans="1:7">
      <c r="A40" s="1"/>
      <c r="B40" s="86" t="s">
        <v>98</v>
      </c>
      <c r="C40" s="86" t="s">
        <v>1497</v>
      </c>
      <c r="D40" s="86" t="s">
        <v>1528</v>
      </c>
      <c r="E40" s="86" t="s">
        <v>1493</v>
      </c>
      <c r="F40" s="86" t="s">
        <v>1494</v>
      </c>
      <c r="G40" s="149">
        <v>0</v>
      </c>
    </row>
    <row r="41" spans="1:7">
      <c r="A41" s="1"/>
      <c r="B41" s="86" t="s">
        <v>98</v>
      </c>
      <c r="C41" s="86" t="s">
        <v>1006</v>
      </c>
      <c r="D41" s="86" t="s">
        <v>1529</v>
      </c>
      <c r="E41" s="86" t="s">
        <v>1493</v>
      </c>
      <c r="F41" s="86" t="s">
        <v>1494</v>
      </c>
      <c r="G41" s="149">
        <v>0</v>
      </c>
    </row>
    <row r="42" spans="1:7">
      <c r="A42" s="1"/>
      <c r="B42" s="86" t="s">
        <v>98</v>
      </c>
      <c r="C42" s="86" t="s">
        <v>1006</v>
      </c>
      <c r="D42" s="86" t="s">
        <v>1530</v>
      </c>
      <c r="E42" s="86" t="s">
        <v>1493</v>
      </c>
      <c r="F42" s="86" t="s">
        <v>1494</v>
      </c>
      <c r="G42" s="149">
        <v>0</v>
      </c>
    </row>
    <row r="43" spans="1:7">
      <c r="A43" s="1"/>
      <c r="B43" s="86" t="s">
        <v>98</v>
      </c>
      <c r="C43" s="86" t="s">
        <v>1006</v>
      </c>
      <c r="D43" s="86" t="s">
        <v>1531</v>
      </c>
      <c r="E43" s="86" t="s">
        <v>1493</v>
      </c>
      <c r="F43" s="86" t="s">
        <v>1494</v>
      </c>
      <c r="G43" s="149">
        <v>0</v>
      </c>
    </row>
    <row r="44" spans="1:7">
      <c r="A44" s="1"/>
      <c r="B44" s="86" t="s">
        <v>98</v>
      </c>
      <c r="C44" s="86" t="s">
        <v>1009</v>
      </c>
      <c r="D44" s="86" t="s">
        <v>1532</v>
      </c>
      <c r="E44" s="86" t="s">
        <v>1493</v>
      </c>
      <c r="F44" s="86" t="s">
        <v>1494</v>
      </c>
      <c r="G44" s="149">
        <v>0</v>
      </c>
    </row>
    <row r="45" spans="1:7">
      <c r="A45" s="1"/>
      <c r="B45" s="86" t="s">
        <v>98</v>
      </c>
      <c r="C45" s="86" t="s">
        <v>1009</v>
      </c>
      <c r="D45" s="86" t="s">
        <v>1533</v>
      </c>
      <c r="E45" s="86" t="s">
        <v>1493</v>
      </c>
      <c r="F45" s="86" t="s">
        <v>1494</v>
      </c>
      <c r="G45" s="149">
        <v>0</v>
      </c>
    </row>
    <row r="46" spans="1:7">
      <c r="A46" s="1"/>
      <c r="B46" s="86" t="s">
        <v>98</v>
      </c>
      <c r="C46" s="86" t="s">
        <v>1009</v>
      </c>
      <c r="D46" s="86" t="s">
        <v>1534</v>
      </c>
      <c r="E46" s="86" t="s">
        <v>1493</v>
      </c>
      <c r="F46" s="86" t="s">
        <v>1494</v>
      </c>
      <c r="G46" s="149">
        <v>0</v>
      </c>
    </row>
    <row r="47" spans="1:7">
      <c r="A47" s="1"/>
      <c r="B47" s="86" t="s">
        <v>112</v>
      </c>
      <c r="C47" s="86" t="s">
        <v>113</v>
      </c>
      <c r="D47" s="86" t="s">
        <v>1535</v>
      </c>
      <c r="E47" s="86" t="s">
        <v>1493</v>
      </c>
      <c r="F47" s="86" t="s">
        <v>1494</v>
      </c>
      <c r="G47" s="149">
        <v>0</v>
      </c>
    </row>
    <row r="48" spans="1:7">
      <c r="A48" s="1"/>
      <c r="B48" s="86" t="s">
        <v>112</v>
      </c>
      <c r="C48" s="86" t="s">
        <v>113</v>
      </c>
      <c r="D48" s="86" t="s">
        <v>1535</v>
      </c>
      <c r="E48" s="86" t="s">
        <v>1517</v>
      </c>
      <c r="F48" s="86" t="s">
        <v>1494</v>
      </c>
      <c r="G48" s="149">
        <v>1052682.7709999999</v>
      </c>
    </row>
    <row r="49" spans="1:7">
      <c r="A49" s="1"/>
      <c r="B49" s="86" t="s">
        <v>112</v>
      </c>
      <c r="C49" s="86" t="s">
        <v>113</v>
      </c>
      <c r="D49" s="86" t="s">
        <v>1536</v>
      </c>
      <c r="E49" s="86" t="s">
        <v>1493</v>
      </c>
      <c r="F49" s="86" t="s">
        <v>1494</v>
      </c>
      <c r="G49" s="149">
        <v>0</v>
      </c>
    </row>
    <row r="50" spans="1:7">
      <c r="A50" s="1"/>
      <c r="B50" s="86" t="s">
        <v>112</v>
      </c>
      <c r="C50" s="86" t="s">
        <v>113</v>
      </c>
      <c r="D50" s="86" t="s">
        <v>1536</v>
      </c>
      <c r="E50" s="86" t="s">
        <v>1517</v>
      </c>
      <c r="F50" s="86" t="s">
        <v>1494</v>
      </c>
      <c r="G50" s="149">
        <v>1051586.5530000001</v>
      </c>
    </row>
    <row r="51" spans="1:7">
      <c r="A51" s="1"/>
      <c r="B51" s="86" t="s">
        <v>537</v>
      </c>
      <c r="C51" s="86" t="s">
        <v>1014</v>
      </c>
      <c r="D51" s="86" t="s">
        <v>1537</v>
      </c>
      <c r="E51" s="86" t="s">
        <v>1538</v>
      </c>
      <c r="F51" s="86" t="s">
        <v>1494</v>
      </c>
      <c r="G51" s="149">
        <v>364085.16</v>
      </c>
    </row>
    <row r="52" spans="1:7">
      <c r="A52" s="1"/>
      <c r="B52" s="86" t="s">
        <v>537</v>
      </c>
      <c r="C52" s="86" t="s">
        <v>1014</v>
      </c>
      <c r="D52" s="86" t="s">
        <v>1537</v>
      </c>
      <c r="E52" s="86" t="s">
        <v>1539</v>
      </c>
      <c r="F52" s="86" t="s">
        <v>1494</v>
      </c>
      <c r="G52" s="149">
        <v>0</v>
      </c>
    </row>
    <row r="53" spans="1:7">
      <c r="A53" s="1"/>
      <c r="B53" s="86" t="s">
        <v>537</v>
      </c>
      <c r="C53" s="86" t="s">
        <v>1014</v>
      </c>
      <c r="D53" s="86" t="s">
        <v>1540</v>
      </c>
      <c r="E53" s="86" t="s">
        <v>1538</v>
      </c>
      <c r="F53" s="86" t="s">
        <v>1494</v>
      </c>
      <c r="G53" s="149">
        <v>285184.84000000003</v>
      </c>
    </row>
    <row r="54" spans="1:7">
      <c r="A54" s="1"/>
      <c r="B54" s="86" t="s">
        <v>537</v>
      </c>
      <c r="C54" s="86" t="s">
        <v>1014</v>
      </c>
      <c r="D54" s="86" t="s">
        <v>1540</v>
      </c>
      <c r="E54" s="86" t="s">
        <v>1539</v>
      </c>
      <c r="F54" s="86" t="s">
        <v>1494</v>
      </c>
      <c r="G54" s="149">
        <v>0</v>
      </c>
    </row>
    <row r="55" spans="1:7">
      <c r="A55" s="1"/>
      <c r="B55" s="86" t="s">
        <v>508</v>
      </c>
      <c r="C55" s="86" t="s">
        <v>1020</v>
      </c>
      <c r="D55" s="86" t="s">
        <v>1020</v>
      </c>
      <c r="E55" s="86" t="s">
        <v>1493</v>
      </c>
      <c r="F55" s="86" t="s">
        <v>1494</v>
      </c>
      <c r="G55" s="149">
        <v>0</v>
      </c>
    </row>
    <row r="56" spans="1:7">
      <c r="A56" s="1"/>
      <c r="B56" s="86" t="s">
        <v>508</v>
      </c>
      <c r="C56" s="86" t="s">
        <v>1021</v>
      </c>
      <c r="D56" s="86" t="s">
        <v>1021</v>
      </c>
      <c r="E56" s="86" t="s">
        <v>1493</v>
      </c>
      <c r="F56" s="86" t="s">
        <v>1494</v>
      </c>
      <c r="G56" s="149">
        <v>0</v>
      </c>
    </row>
    <row r="57" spans="1:7">
      <c r="A57" s="1"/>
      <c r="B57" s="86" t="s">
        <v>115</v>
      </c>
      <c r="C57" s="86" t="s">
        <v>120</v>
      </c>
      <c r="D57" s="86" t="s">
        <v>1541</v>
      </c>
      <c r="E57" s="86" t="s">
        <v>1517</v>
      </c>
      <c r="F57" s="86" t="s">
        <v>1494</v>
      </c>
      <c r="G57" s="149">
        <v>924264.2513</v>
      </c>
    </row>
    <row r="58" spans="1:7">
      <c r="A58" s="1"/>
      <c r="B58" s="86" t="s">
        <v>115</v>
      </c>
      <c r="C58" s="86" t="s">
        <v>120</v>
      </c>
      <c r="D58" s="86" t="s">
        <v>1542</v>
      </c>
      <c r="E58" s="86" t="s">
        <v>1517</v>
      </c>
      <c r="F58" s="86" t="s">
        <v>1494</v>
      </c>
      <c r="G58" s="149">
        <v>936192.63320000004</v>
      </c>
    </row>
    <row r="59" spans="1:7">
      <c r="A59" s="1"/>
      <c r="B59" s="86" t="s">
        <v>115</v>
      </c>
      <c r="C59" s="86" t="s">
        <v>120</v>
      </c>
      <c r="D59" s="86" t="s">
        <v>1543</v>
      </c>
      <c r="E59" s="86" t="s">
        <v>1517</v>
      </c>
      <c r="F59" s="86" t="s">
        <v>1494</v>
      </c>
      <c r="G59" s="149">
        <v>938508.06680000003</v>
      </c>
    </row>
    <row r="60" spans="1:7">
      <c r="A60" s="1"/>
      <c r="B60" s="86" t="s">
        <v>115</v>
      </c>
      <c r="C60" s="86" t="s">
        <v>123</v>
      </c>
      <c r="D60" s="86" t="s">
        <v>1544</v>
      </c>
      <c r="E60" s="86" t="s">
        <v>1517</v>
      </c>
      <c r="F60" s="86" t="s">
        <v>1494</v>
      </c>
      <c r="G60" s="149">
        <v>0</v>
      </c>
    </row>
    <row r="61" spans="1:7">
      <c r="A61" s="1"/>
      <c r="B61" s="86" t="s">
        <v>335</v>
      </c>
      <c r="C61" s="86" t="s">
        <v>1024</v>
      </c>
      <c r="D61" s="86" t="s">
        <v>1545</v>
      </c>
      <c r="E61" s="86" t="s">
        <v>1493</v>
      </c>
      <c r="F61" s="86" t="s">
        <v>1494</v>
      </c>
      <c r="G61" s="149">
        <v>59.988999999999997</v>
      </c>
    </row>
    <row r="62" spans="1:7">
      <c r="A62" s="1"/>
      <c r="B62" s="86" t="s">
        <v>132</v>
      </c>
      <c r="C62" s="86" t="s">
        <v>1031</v>
      </c>
      <c r="D62" s="86" t="s">
        <v>1546</v>
      </c>
      <c r="E62" s="86" t="s">
        <v>1493</v>
      </c>
      <c r="F62" s="86" t="s">
        <v>1494</v>
      </c>
      <c r="G62" s="149">
        <v>0</v>
      </c>
    </row>
    <row r="63" spans="1:7">
      <c r="A63" s="1"/>
      <c r="B63" s="86" t="s">
        <v>132</v>
      </c>
      <c r="C63" s="86" t="s">
        <v>1031</v>
      </c>
      <c r="D63" s="86" t="s">
        <v>1546</v>
      </c>
      <c r="E63" s="86" t="s">
        <v>1517</v>
      </c>
      <c r="F63" s="86" t="s">
        <v>1494</v>
      </c>
      <c r="G63" s="149">
        <v>0</v>
      </c>
    </row>
    <row r="64" spans="1:7">
      <c r="A64" s="1"/>
      <c r="B64" s="86" t="s">
        <v>132</v>
      </c>
      <c r="C64" s="86" t="s">
        <v>1031</v>
      </c>
      <c r="D64" s="86" t="s">
        <v>1032</v>
      </c>
      <c r="E64" s="86" t="s">
        <v>1493</v>
      </c>
      <c r="F64" s="86" t="s">
        <v>1494</v>
      </c>
      <c r="G64" s="149">
        <v>0</v>
      </c>
    </row>
    <row r="65" spans="1:7">
      <c r="A65" s="1"/>
      <c r="B65" s="86" t="s">
        <v>132</v>
      </c>
      <c r="C65" s="86" t="s">
        <v>1031</v>
      </c>
      <c r="D65" s="86" t="s">
        <v>1032</v>
      </c>
      <c r="E65" s="86" t="s">
        <v>1517</v>
      </c>
      <c r="F65" s="86" t="s">
        <v>1494</v>
      </c>
      <c r="G65" s="149">
        <v>0</v>
      </c>
    </row>
    <row r="66" spans="1:7">
      <c r="A66" s="1"/>
      <c r="B66" s="86" t="s">
        <v>132</v>
      </c>
      <c r="C66" s="86" t="s">
        <v>1031</v>
      </c>
      <c r="D66" s="86" t="s">
        <v>1547</v>
      </c>
      <c r="E66" s="86" t="s">
        <v>1493</v>
      </c>
      <c r="F66" s="86" t="s">
        <v>1494</v>
      </c>
      <c r="G66" s="149">
        <v>0</v>
      </c>
    </row>
    <row r="67" spans="1:7">
      <c r="A67" s="1"/>
      <c r="B67" s="86" t="s">
        <v>132</v>
      </c>
      <c r="C67" s="86" t="s">
        <v>1031</v>
      </c>
      <c r="D67" s="86" t="s">
        <v>1547</v>
      </c>
      <c r="E67" s="86" t="s">
        <v>1517</v>
      </c>
      <c r="F67" s="86" t="s">
        <v>1494</v>
      </c>
      <c r="G67" s="149">
        <v>0</v>
      </c>
    </row>
    <row r="68" spans="1:7">
      <c r="A68" s="1"/>
      <c r="B68" s="86" t="s">
        <v>132</v>
      </c>
      <c r="C68" s="86" t="s">
        <v>1034</v>
      </c>
      <c r="D68" s="86" t="s">
        <v>1548</v>
      </c>
      <c r="E68" s="86" t="s">
        <v>1517</v>
      </c>
      <c r="F68" s="86" t="s">
        <v>1494</v>
      </c>
      <c r="G68" s="149">
        <v>0</v>
      </c>
    </row>
    <row r="69" spans="1:7">
      <c r="A69" s="1"/>
      <c r="B69" s="86" t="s">
        <v>132</v>
      </c>
      <c r="C69" s="86" t="s">
        <v>142</v>
      </c>
      <c r="D69" s="86" t="s">
        <v>142</v>
      </c>
      <c r="E69" s="86" t="s">
        <v>1517</v>
      </c>
      <c r="F69" s="86" t="s">
        <v>1494</v>
      </c>
      <c r="G69" s="149">
        <v>1623572</v>
      </c>
    </row>
    <row r="70" spans="1:7">
      <c r="A70" s="1"/>
      <c r="B70" s="86" t="s">
        <v>132</v>
      </c>
      <c r="C70" s="86" t="s">
        <v>142</v>
      </c>
      <c r="D70" s="86" t="s">
        <v>1549</v>
      </c>
      <c r="E70" s="86" t="s">
        <v>1493</v>
      </c>
      <c r="F70" s="86" t="s">
        <v>1494</v>
      </c>
      <c r="G70" s="149">
        <v>0</v>
      </c>
    </row>
    <row r="71" spans="1:7">
      <c r="A71" s="1"/>
      <c r="B71" s="86" t="s">
        <v>132</v>
      </c>
      <c r="C71" s="86" t="s">
        <v>142</v>
      </c>
      <c r="D71" s="86" t="s">
        <v>1550</v>
      </c>
      <c r="E71" s="86" t="s">
        <v>1493</v>
      </c>
      <c r="F71" s="86" t="s">
        <v>1494</v>
      </c>
      <c r="G71" s="149">
        <v>0</v>
      </c>
    </row>
    <row r="72" spans="1:7">
      <c r="A72" s="1"/>
      <c r="B72" s="86" t="s">
        <v>523</v>
      </c>
      <c r="C72" s="86" t="s">
        <v>934</v>
      </c>
      <c r="D72" s="86" t="s">
        <v>1551</v>
      </c>
      <c r="E72" s="86" t="s">
        <v>1552</v>
      </c>
      <c r="F72" s="86" t="s">
        <v>1494</v>
      </c>
      <c r="G72" s="149">
        <v>24591.31</v>
      </c>
    </row>
    <row r="73" spans="1:7">
      <c r="A73" s="1"/>
      <c r="B73" s="86" t="s">
        <v>523</v>
      </c>
      <c r="C73" s="86" t="s">
        <v>934</v>
      </c>
      <c r="D73" s="86" t="s">
        <v>1553</v>
      </c>
      <c r="E73" s="86" t="s">
        <v>1552</v>
      </c>
      <c r="F73" s="86" t="s">
        <v>1494</v>
      </c>
      <c r="G73" s="149">
        <v>24591.31</v>
      </c>
    </row>
    <row r="74" spans="1:7">
      <c r="A74" s="1"/>
      <c r="B74" s="86" t="s">
        <v>523</v>
      </c>
      <c r="C74" s="86" t="s">
        <v>934</v>
      </c>
      <c r="D74" s="86" t="s">
        <v>1554</v>
      </c>
      <c r="E74" s="86" t="s">
        <v>1552</v>
      </c>
      <c r="F74" s="86" t="s">
        <v>1494</v>
      </c>
      <c r="G74" s="149">
        <v>24536.880000000001</v>
      </c>
    </row>
    <row r="75" spans="1:7">
      <c r="A75" s="1"/>
      <c r="B75" s="86" t="s">
        <v>523</v>
      </c>
      <c r="C75" s="86" t="s">
        <v>1041</v>
      </c>
      <c r="D75" s="86" t="s">
        <v>1555</v>
      </c>
      <c r="E75" s="86" t="s">
        <v>1552</v>
      </c>
      <c r="F75" s="86" t="s">
        <v>1494</v>
      </c>
      <c r="G75" s="149">
        <v>21933.66</v>
      </c>
    </row>
    <row r="76" spans="1:7">
      <c r="A76" s="1"/>
      <c r="B76" s="86" t="s">
        <v>523</v>
      </c>
      <c r="C76" s="86" t="s">
        <v>1041</v>
      </c>
      <c r="D76" s="86" t="s">
        <v>1556</v>
      </c>
      <c r="E76" s="86" t="s">
        <v>1552</v>
      </c>
      <c r="F76" s="86" t="s">
        <v>1494</v>
      </c>
      <c r="G76" s="149">
        <v>21017.89</v>
      </c>
    </row>
    <row r="77" spans="1:7">
      <c r="A77" s="1"/>
      <c r="B77" s="86" t="s">
        <v>523</v>
      </c>
      <c r="C77" s="86" t="s">
        <v>1042</v>
      </c>
      <c r="D77" s="86" t="s">
        <v>1557</v>
      </c>
      <c r="E77" s="86" t="s">
        <v>1552</v>
      </c>
      <c r="F77" s="86" t="s">
        <v>1494</v>
      </c>
      <c r="G77" s="149">
        <v>0</v>
      </c>
    </row>
    <row r="78" spans="1:7">
      <c r="A78" s="1"/>
      <c r="B78" s="86" t="s">
        <v>523</v>
      </c>
      <c r="C78" s="86" t="s">
        <v>1042</v>
      </c>
      <c r="D78" s="86" t="s">
        <v>1558</v>
      </c>
      <c r="E78" s="86" t="s">
        <v>1552</v>
      </c>
      <c r="F78" s="86" t="s">
        <v>1494</v>
      </c>
      <c r="G78" s="149">
        <v>0</v>
      </c>
    </row>
    <row r="79" spans="1:7">
      <c r="A79" s="1"/>
      <c r="B79" s="86" t="s">
        <v>523</v>
      </c>
      <c r="C79" s="86" t="s">
        <v>1043</v>
      </c>
      <c r="D79" s="86" t="s">
        <v>1559</v>
      </c>
      <c r="E79" s="86" t="s">
        <v>1552</v>
      </c>
      <c r="F79" s="86" t="s">
        <v>1494</v>
      </c>
      <c r="G79" s="149">
        <v>13854.23</v>
      </c>
    </row>
    <row r="80" spans="1:7">
      <c r="A80" s="1"/>
      <c r="B80" s="86" t="s">
        <v>523</v>
      </c>
      <c r="C80" s="86" t="s">
        <v>1043</v>
      </c>
      <c r="D80" s="86" t="s">
        <v>362</v>
      </c>
      <c r="E80" s="86" t="s">
        <v>1552</v>
      </c>
      <c r="F80" s="86" t="s">
        <v>1494</v>
      </c>
      <c r="G80" s="149">
        <v>11623.47</v>
      </c>
    </row>
    <row r="81" spans="1:7" ht="25.5">
      <c r="A81" s="1"/>
      <c r="B81" s="86" t="s">
        <v>502</v>
      </c>
      <c r="C81" s="86" t="s">
        <v>1044</v>
      </c>
      <c r="D81" s="86" t="s">
        <v>577</v>
      </c>
      <c r="E81" s="86" t="s">
        <v>1493</v>
      </c>
      <c r="F81" s="86" t="s">
        <v>1494</v>
      </c>
      <c r="G81" s="149">
        <v>187.27615</v>
      </c>
    </row>
    <row r="82" spans="1:7" ht="25.5">
      <c r="A82" s="1"/>
      <c r="B82" s="86" t="s">
        <v>502</v>
      </c>
      <c r="C82" s="86" t="s">
        <v>1044</v>
      </c>
      <c r="D82" s="86" t="s">
        <v>578</v>
      </c>
      <c r="E82" s="86" t="s">
        <v>1493</v>
      </c>
      <c r="F82" s="86" t="s">
        <v>1494</v>
      </c>
      <c r="G82" s="149">
        <v>6.1607000000000003</v>
      </c>
    </row>
    <row r="83" spans="1:7">
      <c r="A83" s="1"/>
      <c r="B83" s="86" t="s">
        <v>149</v>
      </c>
      <c r="C83" s="86" t="s">
        <v>150</v>
      </c>
      <c r="D83" s="86" t="s">
        <v>1560</v>
      </c>
      <c r="E83" s="86" t="s">
        <v>1493</v>
      </c>
      <c r="F83" s="86" t="s">
        <v>1494</v>
      </c>
      <c r="G83" s="149">
        <v>0</v>
      </c>
    </row>
    <row r="84" spans="1:7">
      <c r="A84" s="1"/>
      <c r="B84" s="86" t="s">
        <v>149</v>
      </c>
      <c r="C84" s="86" t="s">
        <v>150</v>
      </c>
      <c r="D84" s="86" t="s">
        <v>1561</v>
      </c>
      <c r="E84" s="86" t="s">
        <v>1493</v>
      </c>
      <c r="F84" s="86" t="s">
        <v>1494</v>
      </c>
      <c r="G84" s="149">
        <v>0</v>
      </c>
    </row>
    <row r="85" spans="1:7">
      <c r="A85" s="1"/>
      <c r="B85" s="86" t="s">
        <v>149</v>
      </c>
      <c r="C85" s="86" t="s">
        <v>150</v>
      </c>
      <c r="D85" s="86" t="s">
        <v>1562</v>
      </c>
      <c r="E85" s="86" t="s">
        <v>1493</v>
      </c>
      <c r="F85" s="86" t="s">
        <v>1494</v>
      </c>
      <c r="G85" s="149">
        <v>0</v>
      </c>
    </row>
    <row r="86" spans="1:7">
      <c r="A86" s="1"/>
      <c r="B86" s="86" t="s">
        <v>149</v>
      </c>
      <c r="C86" s="86" t="s">
        <v>150</v>
      </c>
      <c r="D86" s="86" t="s">
        <v>1563</v>
      </c>
      <c r="E86" s="86" t="s">
        <v>1493</v>
      </c>
      <c r="F86" s="86" t="s">
        <v>1494</v>
      </c>
      <c r="G86" s="149">
        <v>0</v>
      </c>
    </row>
    <row r="87" spans="1:7">
      <c r="A87" s="1"/>
      <c r="B87" s="86" t="s">
        <v>538</v>
      </c>
      <c r="C87" s="86" t="s">
        <v>938</v>
      </c>
      <c r="D87" s="86" t="s">
        <v>1564</v>
      </c>
      <c r="E87" s="86" t="s">
        <v>1493</v>
      </c>
      <c r="F87" s="86" t="s">
        <v>1494</v>
      </c>
      <c r="G87" s="149">
        <v>0</v>
      </c>
    </row>
    <row r="88" spans="1:7">
      <c r="A88" s="1"/>
      <c r="B88" s="86" t="s">
        <v>538</v>
      </c>
      <c r="C88" s="86" t="s">
        <v>938</v>
      </c>
      <c r="D88" s="86" t="s">
        <v>1564</v>
      </c>
      <c r="E88" s="86" t="s">
        <v>1517</v>
      </c>
      <c r="F88" s="86" t="s">
        <v>1494</v>
      </c>
      <c r="G88" s="149">
        <v>202069.318</v>
      </c>
    </row>
    <row r="89" spans="1:7">
      <c r="A89" s="1"/>
      <c r="B89" s="86" t="s">
        <v>498</v>
      </c>
      <c r="C89" s="86" t="s">
        <v>1050</v>
      </c>
      <c r="D89" s="86" t="s">
        <v>1051</v>
      </c>
      <c r="E89" s="86" t="s">
        <v>1493</v>
      </c>
      <c r="F89" s="86" t="s">
        <v>1494</v>
      </c>
      <c r="G89" s="149">
        <v>0</v>
      </c>
    </row>
    <row r="90" spans="1:7">
      <c r="A90" s="1"/>
      <c r="B90" s="86" t="s">
        <v>498</v>
      </c>
      <c r="C90" s="86" t="s">
        <v>1050</v>
      </c>
      <c r="D90" s="86" t="s">
        <v>1565</v>
      </c>
      <c r="E90" s="86" t="s">
        <v>1493</v>
      </c>
      <c r="F90" s="86" t="s">
        <v>1494</v>
      </c>
      <c r="G90" s="149">
        <v>0</v>
      </c>
    </row>
    <row r="91" spans="1:7">
      <c r="A91" s="1"/>
      <c r="B91" s="86" t="s">
        <v>498</v>
      </c>
      <c r="C91" s="86" t="s">
        <v>1050</v>
      </c>
      <c r="D91" s="86" t="s">
        <v>1565</v>
      </c>
      <c r="E91" s="86" t="s">
        <v>1495</v>
      </c>
      <c r="F91" s="86" t="s">
        <v>1494</v>
      </c>
      <c r="G91" s="149">
        <v>0</v>
      </c>
    </row>
    <row r="92" spans="1:7">
      <c r="A92" s="1"/>
      <c r="B92" s="86" t="s">
        <v>498</v>
      </c>
      <c r="C92" s="86" t="s">
        <v>1050</v>
      </c>
      <c r="D92" s="86" t="s">
        <v>1566</v>
      </c>
      <c r="E92" s="86" t="s">
        <v>1493</v>
      </c>
      <c r="F92" s="86" t="s">
        <v>1494</v>
      </c>
      <c r="G92" s="149">
        <v>0</v>
      </c>
    </row>
    <row r="93" spans="1:7">
      <c r="A93" s="1"/>
      <c r="B93" s="86" t="s">
        <v>498</v>
      </c>
      <c r="C93" s="86" t="s">
        <v>1050</v>
      </c>
      <c r="D93" s="86" t="s">
        <v>1566</v>
      </c>
      <c r="E93" s="86" t="s">
        <v>1495</v>
      </c>
      <c r="F93" s="86" t="s">
        <v>1494</v>
      </c>
      <c r="G93" s="149">
        <v>0</v>
      </c>
    </row>
    <row r="94" spans="1:7">
      <c r="A94" s="1"/>
      <c r="B94" s="86" t="s">
        <v>498</v>
      </c>
      <c r="C94" s="86" t="s">
        <v>1050</v>
      </c>
      <c r="D94" s="86" t="s">
        <v>1567</v>
      </c>
      <c r="E94" s="86" t="s">
        <v>1493</v>
      </c>
      <c r="F94" s="86" t="s">
        <v>1494</v>
      </c>
      <c r="G94" s="149">
        <v>0</v>
      </c>
    </row>
    <row r="95" spans="1:7">
      <c r="A95" s="1"/>
      <c r="B95" s="86" t="s">
        <v>498</v>
      </c>
      <c r="C95" s="86" t="s">
        <v>1050</v>
      </c>
      <c r="D95" s="86" t="s">
        <v>1567</v>
      </c>
      <c r="E95" s="86" t="s">
        <v>1495</v>
      </c>
      <c r="F95" s="86" t="s">
        <v>1494</v>
      </c>
      <c r="G95" s="149">
        <v>0</v>
      </c>
    </row>
    <row r="96" spans="1:7">
      <c r="A96" s="1"/>
      <c r="B96" s="86" t="s">
        <v>156</v>
      </c>
      <c r="C96" s="86" t="s">
        <v>1058</v>
      </c>
      <c r="D96" s="86" t="s">
        <v>629</v>
      </c>
      <c r="E96" s="86" t="s">
        <v>1517</v>
      </c>
      <c r="F96" s="86" t="s">
        <v>1494</v>
      </c>
      <c r="G96" s="149">
        <v>0</v>
      </c>
    </row>
    <row r="97" spans="1:7">
      <c r="A97" s="1"/>
      <c r="B97" s="86" t="s">
        <v>159</v>
      </c>
      <c r="C97" s="86" t="s">
        <v>1059</v>
      </c>
      <c r="D97" s="86" t="s">
        <v>1568</v>
      </c>
      <c r="E97" s="86" t="s">
        <v>1517</v>
      </c>
      <c r="F97" s="86" t="s">
        <v>1494</v>
      </c>
      <c r="G97" s="149">
        <v>0</v>
      </c>
    </row>
    <row r="98" spans="1:7">
      <c r="A98" s="1"/>
      <c r="B98" s="86" t="s">
        <v>159</v>
      </c>
      <c r="C98" s="86" t="s">
        <v>1059</v>
      </c>
      <c r="D98" s="86" t="s">
        <v>1569</v>
      </c>
      <c r="E98" s="86" t="s">
        <v>1517</v>
      </c>
      <c r="F98" s="86" t="s">
        <v>1494</v>
      </c>
      <c r="G98"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cols>
    <col min="1" max="1" width="2" customWidth="1"/>
    <col min="2" max="2" width="20" customWidth="1"/>
    <col min="3" max="17" width="23" customWidth="1"/>
  </cols>
  <sheetData>
    <row r="1" spans="1:17">
      <c r="A1" s="1"/>
      <c r="B1" s="1"/>
      <c r="C1" s="1"/>
      <c r="D1" s="1"/>
      <c r="E1" s="1"/>
      <c r="F1" s="1"/>
      <c r="G1" s="1"/>
      <c r="H1" s="1"/>
      <c r="I1" s="1"/>
      <c r="J1" s="1"/>
      <c r="K1" s="1"/>
      <c r="L1" s="1"/>
      <c r="M1" s="1"/>
      <c r="N1" s="1"/>
      <c r="O1" s="1"/>
      <c r="P1" s="1"/>
      <c r="Q1" s="1"/>
    </row>
    <row r="2" spans="1:17">
      <c r="A2" s="1"/>
      <c r="B2" s="1"/>
      <c r="C2" s="1"/>
      <c r="D2" s="1"/>
      <c r="E2" s="1"/>
      <c r="F2" s="1"/>
      <c r="G2" s="1"/>
      <c r="H2" s="1"/>
      <c r="I2" s="1"/>
      <c r="J2" s="1"/>
      <c r="K2" s="1"/>
      <c r="L2" s="1"/>
      <c r="M2" s="1"/>
      <c r="N2" s="1"/>
      <c r="O2" s="1"/>
      <c r="P2" s="1"/>
      <c r="Q2" s="1"/>
    </row>
    <row r="3" spans="1:17" ht="69" customHeight="1">
      <c r="A3" s="1"/>
      <c r="B3" s="193" t="s">
        <v>0</v>
      </c>
      <c r="C3" s="194"/>
      <c r="D3" s="194"/>
      <c r="E3" s="194"/>
      <c r="F3" s="194"/>
      <c r="G3" s="194"/>
      <c r="H3" s="1"/>
      <c r="I3" s="1"/>
      <c r="J3" s="1"/>
      <c r="K3" s="1"/>
      <c r="L3" s="1"/>
      <c r="M3" s="1"/>
      <c r="N3" s="1"/>
      <c r="O3" s="1"/>
      <c r="P3" s="1"/>
      <c r="Q3" s="1"/>
    </row>
    <row r="4" spans="1:17" ht="0" hidden="1" customHeight="1">
      <c r="A4" s="1"/>
      <c r="B4" s="1"/>
      <c r="C4" s="1"/>
      <c r="D4" s="1"/>
      <c r="E4" s="1"/>
      <c r="F4" s="1"/>
      <c r="G4" s="1"/>
      <c r="H4" s="1"/>
      <c r="I4" s="1"/>
      <c r="J4" s="1"/>
      <c r="K4" s="1"/>
      <c r="L4" s="1"/>
      <c r="M4" s="1"/>
      <c r="N4" s="1"/>
      <c r="O4" s="1"/>
      <c r="P4" s="1"/>
      <c r="Q4" s="1"/>
    </row>
    <row r="5" spans="1:17">
      <c r="A5" s="1"/>
      <c r="B5" s="1"/>
      <c r="C5" s="1"/>
      <c r="D5" s="1"/>
      <c r="E5" s="1"/>
      <c r="F5" s="1"/>
      <c r="G5" s="1"/>
      <c r="H5" s="1"/>
      <c r="I5" s="1"/>
      <c r="J5" s="1"/>
      <c r="K5" s="1"/>
      <c r="L5" s="1"/>
      <c r="M5" s="1"/>
      <c r="N5" s="1"/>
      <c r="O5" s="1"/>
      <c r="P5" s="1"/>
      <c r="Q5" s="1"/>
    </row>
    <row r="6" spans="1:17" ht="27" customHeight="1">
      <c r="A6" s="1"/>
      <c r="B6" s="197" t="s">
        <v>487</v>
      </c>
      <c r="C6" s="197" t="s">
        <v>1570</v>
      </c>
      <c r="D6" s="197"/>
      <c r="E6" s="197"/>
      <c r="F6" s="197"/>
      <c r="G6" s="197"/>
      <c r="H6" s="197"/>
      <c r="I6" s="197"/>
      <c r="J6" s="197"/>
      <c r="K6" s="197"/>
      <c r="L6" s="197"/>
      <c r="M6" s="197"/>
      <c r="N6" s="197"/>
      <c r="O6" s="197"/>
      <c r="P6" s="197"/>
      <c r="Q6" s="197"/>
    </row>
    <row r="7" spans="1:17" ht="39.950000000000003" customHeight="1">
      <c r="A7" s="1"/>
      <c r="B7" s="197"/>
      <c r="C7" s="3" t="s">
        <v>261</v>
      </c>
      <c r="D7" s="3" t="s">
        <v>94</v>
      </c>
      <c r="E7" s="3" t="s">
        <v>98</v>
      </c>
      <c r="F7" s="3" t="s">
        <v>98</v>
      </c>
      <c r="G7" s="3" t="s">
        <v>112</v>
      </c>
      <c r="H7" s="3" t="s">
        <v>537</v>
      </c>
      <c r="I7" s="3" t="s">
        <v>115</v>
      </c>
      <c r="J7" s="3" t="s">
        <v>115</v>
      </c>
      <c r="K7" s="3" t="s">
        <v>132</v>
      </c>
      <c r="L7" s="3" t="s">
        <v>132</v>
      </c>
      <c r="M7" s="3" t="s">
        <v>132</v>
      </c>
      <c r="N7" s="3" t="s">
        <v>132</v>
      </c>
      <c r="O7" s="3" t="s">
        <v>538</v>
      </c>
      <c r="P7" s="3" t="s">
        <v>156</v>
      </c>
      <c r="Q7" s="3" t="s">
        <v>159</v>
      </c>
    </row>
    <row r="8" spans="1:17" ht="39.950000000000003" customHeight="1">
      <c r="A8" s="1"/>
      <c r="B8" s="197"/>
      <c r="C8" s="3" t="s">
        <v>92</v>
      </c>
      <c r="D8" s="3" t="s">
        <v>989</v>
      </c>
      <c r="E8" s="3" t="s">
        <v>1571</v>
      </c>
      <c r="F8" s="3" t="s">
        <v>1572</v>
      </c>
      <c r="G8" s="3" t="s">
        <v>1573</v>
      </c>
      <c r="H8" s="3" t="s">
        <v>1574</v>
      </c>
      <c r="I8" s="3" t="s">
        <v>120</v>
      </c>
      <c r="J8" s="3" t="s">
        <v>123</v>
      </c>
      <c r="K8" s="3" t="s">
        <v>1575</v>
      </c>
      <c r="L8" s="3" t="s">
        <v>1576</v>
      </c>
      <c r="M8" s="3" t="s">
        <v>139</v>
      </c>
      <c r="N8" s="3" t="s">
        <v>1577</v>
      </c>
      <c r="O8" s="3" t="s">
        <v>322</v>
      </c>
      <c r="P8" s="3" t="s">
        <v>322</v>
      </c>
      <c r="Q8" s="3" t="s">
        <v>1578</v>
      </c>
    </row>
    <row r="9" spans="1:17">
      <c r="A9" s="1"/>
      <c r="B9" s="150" t="s">
        <v>183</v>
      </c>
      <c r="C9" s="148">
        <v>874</v>
      </c>
      <c r="D9" s="148">
        <v>1788.6</v>
      </c>
      <c r="E9" s="148">
        <v>87.15</v>
      </c>
      <c r="F9" s="148">
        <v>87.15</v>
      </c>
      <c r="G9" s="148">
        <v>4481.6000000000004</v>
      </c>
      <c r="H9" s="148">
        <v>495.24</v>
      </c>
      <c r="I9" s="148">
        <v>9157</v>
      </c>
      <c r="J9" s="148">
        <v>22851</v>
      </c>
      <c r="K9" s="148">
        <v>3995.1381700000002</v>
      </c>
      <c r="L9" s="148">
        <v>4378.4423800000004</v>
      </c>
      <c r="M9" s="148">
        <v>4371.1158800000003</v>
      </c>
      <c r="N9" s="148">
        <v>0</v>
      </c>
      <c r="O9" s="148">
        <v>2760</v>
      </c>
      <c r="P9" s="148">
        <v>6867.7764999999999</v>
      </c>
      <c r="Q9" s="148">
        <v>6786.6589999999997</v>
      </c>
    </row>
    <row r="10" spans="1:17">
      <c r="A10" s="1"/>
      <c r="B10" s="150" t="s">
        <v>1579</v>
      </c>
      <c r="C10" s="148">
        <v>873.1</v>
      </c>
      <c r="D10" s="148">
        <v>1790.89</v>
      </c>
      <c r="E10" s="148">
        <v>89.18</v>
      </c>
      <c r="F10" s="148">
        <v>89.18</v>
      </c>
      <c r="G10" s="148">
        <v>4481.6000000000004</v>
      </c>
      <c r="H10" s="148">
        <v>493.27</v>
      </c>
      <c r="I10" s="148">
        <v>9387</v>
      </c>
      <c r="J10" s="148">
        <v>22737</v>
      </c>
      <c r="K10" s="148">
        <v>4120.6863400000002</v>
      </c>
      <c r="L10" s="148">
        <v>4425.5523700000003</v>
      </c>
      <c r="M10" s="148">
        <v>4418.1533799999997</v>
      </c>
      <c r="N10" s="148">
        <v>0</v>
      </c>
      <c r="O10" s="148">
        <v>2770</v>
      </c>
      <c r="P10" s="148">
        <v>6837</v>
      </c>
      <c r="Q10" s="148">
        <v>6785.4</v>
      </c>
    </row>
    <row r="11" spans="1:17">
      <c r="A11" s="1"/>
      <c r="B11" s="150" t="s">
        <v>1580</v>
      </c>
      <c r="C11" s="148">
        <v>873.3</v>
      </c>
      <c r="D11" s="148">
        <v>1788.93</v>
      </c>
      <c r="E11" s="148">
        <v>91.33</v>
      </c>
      <c r="F11" s="148">
        <v>91.33</v>
      </c>
      <c r="G11" s="148">
        <v>4481.6000000000004</v>
      </c>
      <c r="H11" s="148">
        <v>490.33</v>
      </c>
      <c r="I11" s="148">
        <v>9616</v>
      </c>
      <c r="J11" s="148">
        <v>22956</v>
      </c>
      <c r="K11" s="148">
        <v>4307.4768100000001</v>
      </c>
      <c r="L11" s="148">
        <v>4496.0208899999998</v>
      </c>
      <c r="M11" s="148">
        <v>4488.6550900000002</v>
      </c>
      <c r="N11" s="148">
        <v>0</v>
      </c>
      <c r="O11" s="148">
        <v>2770</v>
      </c>
      <c r="P11" s="148">
        <v>6788</v>
      </c>
      <c r="Q11" s="148">
        <v>6783.9889999999996</v>
      </c>
    </row>
    <row r="12" spans="1:17">
      <c r="A12" s="1"/>
      <c r="B12" s="150" t="s">
        <v>1581</v>
      </c>
      <c r="C12" s="148">
        <v>879.1</v>
      </c>
      <c r="D12" s="148">
        <v>1789.46</v>
      </c>
      <c r="E12" s="148">
        <v>93.2</v>
      </c>
      <c r="F12" s="148">
        <v>93.2</v>
      </c>
      <c r="G12" s="148">
        <v>4481.6000000000004</v>
      </c>
      <c r="H12" s="148">
        <v>493.27</v>
      </c>
      <c r="I12" s="148">
        <v>9846</v>
      </c>
      <c r="J12" s="148">
        <v>22910</v>
      </c>
      <c r="K12" s="148">
        <v>4365.0688200000004</v>
      </c>
      <c r="L12" s="148">
        <v>4528.0166600000002</v>
      </c>
      <c r="M12" s="148">
        <v>4520.6623099999997</v>
      </c>
      <c r="N12" s="148">
        <v>0</v>
      </c>
      <c r="O12" s="148">
        <v>2770</v>
      </c>
      <c r="P12" s="148">
        <v>6788</v>
      </c>
      <c r="Q12" s="148">
        <v>6782.5720000000001</v>
      </c>
    </row>
    <row r="13" spans="1:17">
      <c r="A13" s="1"/>
      <c r="B13" s="150" t="s">
        <v>1582</v>
      </c>
      <c r="C13" s="148">
        <v>876.1</v>
      </c>
      <c r="D13" s="148">
        <v>1788.38</v>
      </c>
      <c r="E13" s="148">
        <v>94.66</v>
      </c>
      <c r="F13" s="148">
        <v>94.66</v>
      </c>
      <c r="G13" s="148">
        <v>4481.6000000000004</v>
      </c>
      <c r="H13" s="148">
        <v>495.24</v>
      </c>
      <c r="I13" s="148">
        <v>9980</v>
      </c>
      <c r="J13" s="148">
        <v>22715</v>
      </c>
      <c r="K13" s="148">
        <v>4360.9466599999996</v>
      </c>
      <c r="L13" s="148">
        <v>4528.0166600000002</v>
      </c>
      <c r="M13" s="148">
        <v>4520.9865600000003</v>
      </c>
      <c r="N13" s="148">
        <v>0</v>
      </c>
      <c r="O13" s="148">
        <v>2760</v>
      </c>
      <c r="P13" s="148">
        <v>6787</v>
      </c>
      <c r="Q13" s="148">
        <v>6780.9960000000001</v>
      </c>
    </row>
    <row r="14" spans="1:17">
      <c r="A14" s="1"/>
      <c r="B14" s="150" t="s">
        <v>241</v>
      </c>
      <c r="C14" s="148">
        <v>873.5</v>
      </c>
      <c r="D14" s="148">
        <v>1789.15</v>
      </c>
      <c r="E14" s="148">
        <v>95.32</v>
      </c>
      <c r="F14" s="148">
        <v>95.32</v>
      </c>
      <c r="G14" s="148">
        <v>4481.6000000000004</v>
      </c>
      <c r="H14" s="148">
        <v>492.29</v>
      </c>
      <c r="I14" s="148">
        <v>10044</v>
      </c>
      <c r="J14" s="148">
        <v>22898</v>
      </c>
      <c r="K14" s="148">
        <v>4302.4124099999999</v>
      </c>
      <c r="L14" s="148">
        <v>4496.0208899999998</v>
      </c>
      <c r="M14" s="148">
        <v>4488.8713799999996</v>
      </c>
      <c r="N14" s="148">
        <v>0</v>
      </c>
      <c r="O14" s="148">
        <v>2760</v>
      </c>
      <c r="P14" s="148">
        <v>6787</v>
      </c>
      <c r="Q14" s="148">
        <v>6779.7749999999996</v>
      </c>
    </row>
    <row r="15" spans="1:17">
      <c r="A15" s="1"/>
      <c r="B15" s="150" t="s">
        <v>242</v>
      </c>
      <c r="C15" s="148">
        <v>874.6</v>
      </c>
      <c r="D15" s="148">
        <v>1790.01</v>
      </c>
      <c r="E15" s="148">
        <v>94.91</v>
      </c>
      <c r="F15" s="148">
        <v>94.91</v>
      </c>
      <c r="G15" s="148">
        <v>4481.6000000000004</v>
      </c>
      <c r="H15" s="148">
        <v>489.35</v>
      </c>
      <c r="I15" s="148">
        <v>10013</v>
      </c>
      <c r="J15" s="148">
        <v>22924</v>
      </c>
      <c r="K15" s="148">
        <v>4214.0815700000003</v>
      </c>
      <c r="L15" s="148">
        <v>4436.9373299999997</v>
      </c>
      <c r="M15" s="148">
        <v>4429.72336</v>
      </c>
      <c r="N15" s="148">
        <v>0</v>
      </c>
      <c r="O15" s="148">
        <v>2760</v>
      </c>
      <c r="P15" s="148">
        <v>6787</v>
      </c>
      <c r="Q15" s="148">
        <v>6778.4179999999997</v>
      </c>
    </row>
    <row r="16" spans="1:17">
      <c r="A16" s="1"/>
      <c r="B16" s="150" t="s">
        <v>351</v>
      </c>
      <c r="C16" s="148">
        <v>874.1</v>
      </c>
      <c r="D16" s="148">
        <v>1889.05</v>
      </c>
      <c r="E16" s="148">
        <v>93.26</v>
      </c>
      <c r="F16" s="148">
        <v>93.26</v>
      </c>
      <c r="G16" s="148">
        <v>4481.6000000000004</v>
      </c>
      <c r="H16" s="148">
        <v>488.37</v>
      </c>
      <c r="I16" s="148">
        <v>9901</v>
      </c>
      <c r="J16" s="148">
        <v>22880</v>
      </c>
      <c r="K16" s="148">
        <v>4125.5149799999999</v>
      </c>
      <c r="L16" s="148">
        <v>4379.0313699999997</v>
      </c>
      <c r="M16" s="148">
        <v>4372.1969600000002</v>
      </c>
      <c r="N16" s="148">
        <v>0</v>
      </c>
      <c r="O16" s="148">
        <v>2720</v>
      </c>
      <c r="P16" s="148">
        <v>6787</v>
      </c>
      <c r="Q16" s="148">
        <v>6777.1260000000002</v>
      </c>
    </row>
    <row r="17" spans="1:17">
      <c r="A17" s="1"/>
      <c r="B17" s="150" t="s">
        <v>209</v>
      </c>
      <c r="C17" s="148">
        <v>875.4</v>
      </c>
      <c r="D17" s="148">
        <v>2962.88</v>
      </c>
      <c r="E17" s="148">
        <v>91.51</v>
      </c>
      <c r="F17" s="148">
        <v>91.51</v>
      </c>
      <c r="G17" s="148">
        <v>4481.6000000000004</v>
      </c>
      <c r="H17" s="148">
        <v>492.29</v>
      </c>
      <c r="I17" s="148">
        <v>9776</v>
      </c>
      <c r="J17" s="148">
        <v>22800</v>
      </c>
      <c r="K17" s="148">
        <v>3955.8013900000001</v>
      </c>
      <c r="L17" s="148">
        <v>4340.5582400000003</v>
      </c>
      <c r="M17" s="148">
        <v>4333.5941300000004</v>
      </c>
      <c r="N17" s="148">
        <v>0</v>
      </c>
      <c r="O17" s="148">
        <v>2720</v>
      </c>
      <c r="P17" s="148">
        <v>6787</v>
      </c>
      <c r="Q17" s="148">
        <v>6775.9620000000004</v>
      </c>
    </row>
    <row r="18" spans="1:17">
      <c r="A18" s="1"/>
      <c r="B18" s="150" t="s">
        <v>1583</v>
      </c>
      <c r="C18" s="148">
        <v>870.4</v>
      </c>
      <c r="D18" s="148">
        <v>2993.43</v>
      </c>
      <c r="E18" s="148">
        <v>90.02</v>
      </c>
      <c r="F18" s="148">
        <v>90.02</v>
      </c>
      <c r="G18" s="148">
        <v>4481.6000000000004</v>
      </c>
      <c r="H18" s="148">
        <v>490.33</v>
      </c>
      <c r="I18" s="148">
        <v>9676</v>
      </c>
      <c r="J18" s="148">
        <v>22793</v>
      </c>
      <c r="K18" s="148">
        <v>3849.8039199999998</v>
      </c>
      <c r="L18" s="148">
        <v>4277.9411300000002</v>
      </c>
      <c r="M18" s="148">
        <v>4273.5809300000001</v>
      </c>
      <c r="N18" s="148">
        <v>0</v>
      </c>
      <c r="O18" s="148">
        <v>2720</v>
      </c>
      <c r="P18" s="148">
        <v>6787</v>
      </c>
      <c r="Q18" s="148">
        <v>6774.7420000000002</v>
      </c>
    </row>
    <row r="19" spans="1:17">
      <c r="A19" s="1"/>
      <c r="B19" s="150" t="s">
        <v>1584</v>
      </c>
      <c r="C19" s="148">
        <v>866.3</v>
      </c>
      <c r="D19" s="148">
        <v>2989.96</v>
      </c>
      <c r="E19" s="148">
        <v>88.52</v>
      </c>
      <c r="F19" s="148">
        <v>88.52</v>
      </c>
      <c r="G19" s="148">
        <v>4481.6000000000004</v>
      </c>
      <c r="H19" s="148">
        <v>493.27</v>
      </c>
      <c r="I19" s="148">
        <v>9577</v>
      </c>
      <c r="J19" s="148">
        <v>22820</v>
      </c>
      <c r="K19" s="148">
        <v>3802.57645</v>
      </c>
      <c r="L19" s="148">
        <v>4255.76019</v>
      </c>
      <c r="M19" s="148">
        <v>4256.3880900000004</v>
      </c>
      <c r="N19" s="148">
        <v>0</v>
      </c>
      <c r="O19" s="148">
        <v>2750</v>
      </c>
      <c r="P19" s="148">
        <v>6789</v>
      </c>
      <c r="Q19" s="148">
        <v>6773.7510000000002</v>
      </c>
    </row>
    <row r="20" spans="1:17">
      <c r="A20" s="1"/>
      <c r="B20" s="150" t="s">
        <v>1585</v>
      </c>
      <c r="C20" s="148">
        <v>816.1</v>
      </c>
      <c r="D20" s="148">
        <v>2987.19</v>
      </c>
      <c r="E20" s="148">
        <v>86.58</v>
      </c>
      <c r="F20" s="148">
        <v>86.58</v>
      </c>
      <c r="G20" s="148">
        <v>4481.6000000000004</v>
      </c>
      <c r="H20" s="148">
        <v>494.26</v>
      </c>
      <c r="I20" s="148">
        <v>9477</v>
      </c>
      <c r="J20" s="148">
        <v>22925</v>
      </c>
      <c r="K20" s="148">
        <v>3841.91284</v>
      </c>
      <c r="L20" s="148">
        <v>4262.2379300000002</v>
      </c>
      <c r="M20" s="148">
        <v>4263.0920400000005</v>
      </c>
      <c r="N20" s="148">
        <v>0</v>
      </c>
      <c r="O20" s="148">
        <v>2750</v>
      </c>
      <c r="P20" s="148">
        <v>6831</v>
      </c>
      <c r="Q20" s="148">
        <v>6772.6480000000001</v>
      </c>
    </row>
    <row r="21" spans="1:17">
      <c r="A21" s="1"/>
      <c r="B21" s="150" t="s">
        <v>1586</v>
      </c>
      <c r="C21" s="148">
        <v>817.5</v>
      </c>
      <c r="D21" s="148">
        <v>2990.66</v>
      </c>
      <c r="E21" s="148">
        <v>84.73</v>
      </c>
      <c r="F21" s="148">
        <v>84.73</v>
      </c>
      <c r="G21" s="148">
        <v>4481.6000000000004</v>
      </c>
      <c r="H21" s="148">
        <v>493.27</v>
      </c>
      <c r="I21" s="148">
        <v>9378</v>
      </c>
      <c r="J21" s="148">
        <v>22939</v>
      </c>
      <c r="K21" s="148">
        <v>3700.5832700000001</v>
      </c>
      <c r="L21" s="148">
        <v>4200.7987999999996</v>
      </c>
      <c r="M21" s="148">
        <v>4203.2951400000002</v>
      </c>
      <c r="N21" s="148">
        <v>0</v>
      </c>
      <c r="O21" s="148">
        <v>2750</v>
      </c>
      <c r="P21" s="148">
        <v>6820</v>
      </c>
      <c r="Q21" s="148">
        <v>6771.25</v>
      </c>
    </row>
    <row r="22" spans="1:17">
      <c r="A22" s="1"/>
      <c r="B22" s="150" t="s">
        <v>1587</v>
      </c>
      <c r="C22" s="148">
        <v>816.9</v>
      </c>
      <c r="D22" s="148">
        <v>2992.97</v>
      </c>
      <c r="E22" s="148">
        <v>83.26</v>
      </c>
      <c r="F22" s="148">
        <v>83.26</v>
      </c>
      <c r="G22" s="148">
        <v>4481.6000000000004</v>
      </c>
      <c r="H22" s="148">
        <v>495.24</v>
      </c>
      <c r="I22" s="148">
        <v>9280</v>
      </c>
      <c r="J22" s="148">
        <v>22920</v>
      </c>
      <c r="K22" s="148">
        <v>3939.3127399999998</v>
      </c>
      <c r="L22" s="148">
        <v>4263.2194499999996</v>
      </c>
      <c r="M22" s="148">
        <v>4265.5792199999996</v>
      </c>
      <c r="N22" s="148">
        <v>0</v>
      </c>
      <c r="O22" s="148">
        <v>2750</v>
      </c>
      <c r="P22" s="148">
        <v>6801</v>
      </c>
      <c r="Q22" s="148">
        <v>6769.2879999999996</v>
      </c>
    </row>
    <row r="23" spans="1:17">
      <c r="A23" s="1"/>
      <c r="B23" s="150" t="s">
        <v>1588</v>
      </c>
      <c r="C23" s="148">
        <v>817.2</v>
      </c>
      <c r="D23" s="148">
        <v>2988.34</v>
      </c>
      <c r="E23" s="148">
        <v>83.04</v>
      </c>
      <c r="F23" s="148">
        <v>83.04</v>
      </c>
      <c r="G23" s="148">
        <v>4481.6000000000004</v>
      </c>
      <c r="H23" s="148">
        <v>493.27</v>
      </c>
      <c r="I23" s="148">
        <v>9259</v>
      </c>
      <c r="J23" s="148">
        <v>22786</v>
      </c>
      <c r="K23" s="148">
        <v>3988.0714400000002</v>
      </c>
      <c r="L23" s="148">
        <v>4298.5519400000003</v>
      </c>
      <c r="M23" s="148">
        <v>4302.2357899999997</v>
      </c>
      <c r="N23" s="148">
        <v>0</v>
      </c>
      <c r="O23" s="148">
        <v>2760</v>
      </c>
      <c r="P23" s="148">
        <v>6796</v>
      </c>
      <c r="Q23" s="148">
        <v>6768.018</v>
      </c>
    </row>
    <row r="24" spans="1:17">
      <c r="A24" s="1"/>
      <c r="B24" s="150" t="s">
        <v>358</v>
      </c>
      <c r="C24" s="148">
        <v>818</v>
      </c>
      <c r="D24" s="148">
        <v>2988.34</v>
      </c>
      <c r="E24" s="148">
        <v>83.25</v>
      </c>
      <c r="F24" s="148">
        <v>83.25</v>
      </c>
      <c r="G24" s="148">
        <v>4481.6000000000004</v>
      </c>
      <c r="H24" s="148">
        <v>495.24</v>
      </c>
      <c r="I24" s="148">
        <v>9238</v>
      </c>
      <c r="J24" s="148">
        <v>22746</v>
      </c>
      <c r="K24" s="148">
        <v>4025.1709000000001</v>
      </c>
      <c r="L24" s="148">
        <v>4314.4516000000003</v>
      </c>
      <c r="M24" s="148">
        <v>4316.7255400000004</v>
      </c>
      <c r="N24" s="148">
        <v>0</v>
      </c>
      <c r="O24" s="148">
        <v>2760</v>
      </c>
      <c r="P24" s="148">
        <v>6821</v>
      </c>
      <c r="Q24" s="148">
        <v>6766.768</v>
      </c>
    </row>
    <row r="25" spans="1:17">
      <c r="A25" s="1"/>
      <c r="B25" s="150" t="s">
        <v>210</v>
      </c>
      <c r="C25" s="148">
        <v>818</v>
      </c>
      <c r="D25" s="148">
        <v>2991.36</v>
      </c>
      <c r="E25" s="148">
        <v>83.65</v>
      </c>
      <c r="F25" s="148">
        <v>83.65</v>
      </c>
      <c r="G25" s="148">
        <v>4481.6000000000004</v>
      </c>
      <c r="H25" s="148">
        <v>494.26</v>
      </c>
      <c r="I25" s="148">
        <v>9218</v>
      </c>
      <c r="J25" s="148">
        <v>22801</v>
      </c>
      <c r="K25" s="148">
        <v>4070.0428000000002</v>
      </c>
      <c r="L25" s="148">
        <v>4337.8101299999998</v>
      </c>
      <c r="M25" s="148">
        <v>4339.9738299999999</v>
      </c>
      <c r="N25" s="148">
        <v>0</v>
      </c>
      <c r="O25" s="148">
        <v>2760</v>
      </c>
      <c r="P25" s="148">
        <v>6805</v>
      </c>
      <c r="Q25" s="148">
        <v>6765.5529999999999</v>
      </c>
    </row>
    <row r="26" spans="1:17">
      <c r="A26" s="1"/>
      <c r="B26" s="150" t="s">
        <v>195</v>
      </c>
      <c r="C26" s="148">
        <v>820.5</v>
      </c>
      <c r="D26" s="148">
        <v>2990.66</v>
      </c>
      <c r="E26" s="148">
        <v>84.24</v>
      </c>
      <c r="F26" s="148">
        <v>84.24</v>
      </c>
      <c r="G26" s="148">
        <v>4481.6000000000004</v>
      </c>
      <c r="H26" s="148">
        <v>492.29</v>
      </c>
      <c r="I26" s="148">
        <v>9204</v>
      </c>
      <c r="J26" s="148">
        <v>22877</v>
      </c>
      <c r="K26" s="148">
        <v>4069.8074299999998</v>
      </c>
      <c r="L26" s="148">
        <v>4340.3617899999999</v>
      </c>
      <c r="M26" s="148">
        <v>4340.6227099999996</v>
      </c>
      <c r="N26" s="148">
        <v>0</v>
      </c>
      <c r="O26" s="148">
        <v>2760</v>
      </c>
      <c r="P26" s="148">
        <v>6792</v>
      </c>
      <c r="Q26" s="148">
        <v>6762.2449999999999</v>
      </c>
    </row>
    <row r="27" spans="1:17">
      <c r="A27" s="1"/>
      <c r="B27" s="150" t="s">
        <v>1589</v>
      </c>
      <c r="C27" s="148">
        <v>820.8</v>
      </c>
      <c r="D27" s="148">
        <v>2992.27</v>
      </c>
      <c r="E27" s="148">
        <v>84.29</v>
      </c>
      <c r="F27" s="148">
        <v>84.29</v>
      </c>
      <c r="G27" s="148">
        <v>4481.6000000000004</v>
      </c>
      <c r="H27" s="148">
        <v>493.27</v>
      </c>
      <c r="I27" s="148">
        <v>9205</v>
      </c>
      <c r="J27" s="148">
        <v>22912</v>
      </c>
      <c r="K27" s="148">
        <v>4053.6720300000002</v>
      </c>
      <c r="L27" s="148">
        <v>4331.1363199999996</v>
      </c>
      <c r="M27" s="148">
        <v>4327.1060900000002</v>
      </c>
      <c r="N27" s="148">
        <v>0</v>
      </c>
      <c r="O27" s="148">
        <v>2760</v>
      </c>
      <c r="P27" s="148">
        <v>6794</v>
      </c>
      <c r="Q27" s="148">
        <v>6759.9690000000001</v>
      </c>
    </row>
    <row r="28" spans="1:17">
      <c r="A28" s="1"/>
      <c r="B28" s="150" t="s">
        <v>319</v>
      </c>
      <c r="C28" s="148">
        <v>879.9</v>
      </c>
      <c r="D28" s="148">
        <v>2992.97</v>
      </c>
      <c r="E28" s="148">
        <v>83.34</v>
      </c>
      <c r="F28" s="148">
        <v>83.34</v>
      </c>
      <c r="G28" s="148">
        <v>4481.6000000000004</v>
      </c>
      <c r="H28" s="148">
        <v>491.31</v>
      </c>
      <c r="I28" s="148">
        <v>9206</v>
      </c>
      <c r="J28" s="148">
        <v>22857</v>
      </c>
      <c r="K28" s="148">
        <v>3832.72667</v>
      </c>
      <c r="L28" s="148">
        <v>4273.2303599999996</v>
      </c>
      <c r="M28" s="148">
        <v>4266.9845599999999</v>
      </c>
      <c r="N28" s="148">
        <v>0</v>
      </c>
      <c r="O28" s="148">
        <v>2730</v>
      </c>
      <c r="P28" s="148">
        <v>6813</v>
      </c>
      <c r="Q28" s="148">
        <v>6759.6530000000002</v>
      </c>
    </row>
    <row r="29" spans="1:17">
      <c r="A29" s="1"/>
      <c r="B29" s="150" t="s">
        <v>1590</v>
      </c>
      <c r="C29" s="148">
        <v>876.5</v>
      </c>
      <c r="D29" s="148">
        <v>2990.21</v>
      </c>
      <c r="E29" s="148">
        <v>82.13</v>
      </c>
      <c r="F29" s="148">
        <v>82.13</v>
      </c>
      <c r="G29" s="148">
        <v>4481.6000000000004</v>
      </c>
      <c r="H29" s="148">
        <v>495.24</v>
      </c>
      <c r="I29" s="148">
        <v>9206</v>
      </c>
      <c r="J29" s="148">
        <v>22864</v>
      </c>
      <c r="K29" s="148">
        <v>3744.1597000000002</v>
      </c>
      <c r="L29" s="148">
        <v>4235.9348300000001</v>
      </c>
      <c r="M29" s="148">
        <v>4229.1385700000001</v>
      </c>
      <c r="N29" s="148">
        <v>0</v>
      </c>
      <c r="O29" s="148">
        <v>2730</v>
      </c>
      <c r="P29" s="148">
        <v>6790</v>
      </c>
      <c r="Q29" s="148">
        <v>6757.5940000000001</v>
      </c>
    </row>
    <row r="30" spans="1:17">
      <c r="A30" s="1"/>
      <c r="B30" s="150" t="s">
        <v>1591</v>
      </c>
      <c r="C30" s="148">
        <v>876</v>
      </c>
      <c r="D30" s="148">
        <v>2987.89</v>
      </c>
      <c r="E30" s="148">
        <v>80.95</v>
      </c>
      <c r="F30" s="148">
        <v>80.95</v>
      </c>
      <c r="G30" s="148">
        <v>4481.6000000000004</v>
      </c>
      <c r="H30" s="148">
        <v>494.26</v>
      </c>
      <c r="I30" s="148">
        <v>9181</v>
      </c>
      <c r="J30" s="148">
        <v>22750</v>
      </c>
      <c r="K30" s="148">
        <v>3703.40996</v>
      </c>
      <c r="L30" s="148">
        <v>4214.3428800000002</v>
      </c>
      <c r="M30" s="148">
        <v>4207.2959899999996</v>
      </c>
      <c r="N30" s="148">
        <v>0</v>
      </c>
      <c r="O30" s="148">
        <v>2730</v>
      </c>
      <c r="P30" s="148">
        <v>6818</v>
      </c>
      <c r="Q30" s="148">
        <v>6755.6980000000003</v>
      </c>
    </row>
    <row r="31" spans="1:17">
      <c r="A31" s="1"/>
      <c r="B31" s="150" t="s">
        <v>1592</v>
      </c>
      <c r="C31" s="148">
        <v>876.2</v>
      </c>
      <c r="D31" s="148">
        <v>2986.49</v>
      </c>
      <c r="E31" s="148">
        <v>80.05</v>
      </c>
      <c r="F31" s="148">
        <v>80.05</v>
      </c>
      <c r="G31" s="148">
        <v>4481.6000000000004</v>
      </c>
      <c r="H31" s="148">
        <v>493.27</v>
      </c>
      <c r="I31" s="148">
        <v>9156</v>
      </c>
      <c r="J31" s="148">
        <v>22783</v>
      </c>
      <c r="K31" s="148">
        <v>3738.15346</v>
      </c>
      <c r="L31" s="148">
        <v>4243.98308</v>
      </c>
      <c r="M31" s="148">
        <v>4236.7080699999997</v>
      </c>
      <c r="N31" s="148">
        <v>0</v>
      </c>
      <c r="O31" s="148">
        <v>2750</v>
      </c>
      <c r="P31" s="148">
        <v>6811</v>
      </c>
      <c r="Q31" s="148">
        <v>6754.17</v>
      </c>
    </row>
    <row r="32" spans="1:17">
      <c r="A32" s="1"/>
      <c r="B32" s="150" t="s">
        <v>1593</v>
      </c>
      <c r="C32" s="148">
        <v>875.6</v>
      </c>
      <c r="D32" s="148">
        <v>2986.48</v>
      </c>
      <c r="E32" s="148">
        <v>79.650000000000006</v>
      </c>
      <c r="F32" s="148">
        <v>79.650000000000006</v>
      </c>
      <c r="G32" s="148">
        <v>4481.6000000000004</v>
      </c>
      <c r="H32" s="148">
        <v>487.39</v>
      </c>
      <c r="I32" s="148">
        <v>9133</v>
      </c>
      <c r="J32" s="148">
        <v>22901</v>
      </c>
      <c r="K32" s="148">
        <v>3814.5893099999998</v>
      </c>
      <c r="L32" s="148">
        <v>4285.7929199999999</v>
      </c>
      <c r="M32" s="148">
        <v>4278.2302900000004</v>
      </c>
      <c r="N32" s="148">
        <v>0</v>
      </c>
      <c r="O32" s="148">
        <v>2760</v>
      </c>
      <c r="P32" s="148">
        <v>6789</v>
      </c>
      <c r="Q32" s="148">
        <v>6752.59</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cols>
    <col min="1" max="1" width="2" customWidth="1"/>
    <col min="2" max="2" width="20" customWidth="1"/>
    <col min="3" max="18" width="23" customWidth="1"/>
  </cols>
  <sheetData>
    <row r="1" spans="1:18">
      <c r="A1" s="1"/>
      <c r="B1" s="1"/>
      <c r="C1" s="1"/>
      <c r="D1" s="1"/>
      <c r="E1" s="1"/>
      <c r="F1" s="1"/>
      <c r="G1" s="1"/>
      <c r="H1" s="1"/>
      <c r="I1" s="1"/>
      <c r="J1" s="1"/>
      <c r="K1" s="1"/>
      <c r="L1" s="1"/>
      <c r="M1" s="1"/>
      <c r="N1" s="1"/>
      <c r="O1" s="1"/>
      <c r="P1" s="1"/>
      <c r="Q1" s="1"/>
      <c r="R1" s="1"/>
    </row>
    <row r="2" spans="1:18">
      <c r="A2" s="1"/>
      <c r="B2" s="1"/>
      <c r="C2" s="1"/>
      <c r="D2" s="1"/>
      <c r="E2" s="1"/>
      <c r="F2" s="1"/>
      <c r="G2" s="1"/>
      <c r="H2" s="1"/>
      <c r="I2" s="1"/>
      <c r="J2" s="1"/>
      <c r="K2" s="1"/>
      <c r="L2" s="1"/>
      <c r="M2" s="1"/>
      <c r="N2" s="1"/>
      <c r="O2" s="1"/>
      <c r="P2" s="1"/>
      <c r="Q2" s="1"/>
      <c r="R2" s="1"/>
    </row>
    <row r="3" spans="1:18" ht="69" customHeight="1">
      <c r="A3" s="1"/>
      <c r="B3" s="193" t="s">
        <v>0</v>
      </c>
      <c r="C3" s="194"/>
      <c r="D3" s="194"/>
      <c r="E3" s="194"/>
      <c r="F3" s="194"/>
      <c r="G3" s="194"/>
      <c r="H3" s="1"/>
      <c r="I3" s="1"/>
      <c r="J3" s="1"/>
      <c r="K3" s="1"/>
      <c r="L3" s="1"/>
      <c r="M3" s="1"/>
      <c r="N3" s="1"/>
      <c r="O3" s="1"/>
      <c r="P3" s="1"/>
      <c r="Q3" s="1"/>
      <c r="R3" s="1"/>
    </row>
    <row r="4" spans="1:18" ht="0" hidden="1" customHeight="1">
      <c r="A4" s="1"/>
      <c r="B4" s="1"/>
      <c r="C4" s="1"/>
      <c r="D4" s="1"/>
      <c r="E4" s="1"/>
      <c r="F4" s="1"/>
      <c r="G4" s="1"/>
      <c r="H4" s="1"/>
      <c r="I4" s="1"/>
      <c r="J4" s="1"/>
      <c r="K4" s="1"/>
      <c r="L4" s="1"/>
      <c r="M4" s="1"/>
      <c r="N4" s="1"/>
      <c r="O4" s="1"/>
      <c r="P4" s="1"/>
      <c r="Q4" s="1"/>
      <c r="R4" s="1"/>
    </row>
    <row r="5" spans="1:18">
      <c r="A5" s="1"/>
      <c r="B5" s="1"/>
      <c r="C5" s="1"/>
      <c r="D5" s="1"/>
      <c r="E5" s="1"/>
      <c r="F5" s="1"/>
      <c r="G5" s="1"/>
      <c r="H5" s="1"/>
      <c r="I5" s="1"/>
      <c r="J5" s="1"/>
      <c r="K5" s="1"/>
      <c r="L5" s="1"/>
      <c r="M5" s="1"/>
      <c r="N5" s="1"/>
      <c r="O5" s="1"/>
      <c r="P5" s="1"/>
      <c r="Q5" s="1"/>
      <c r="R5" s="1"/>
    </row>
    <row r="6" spans="1:18" ht="27" customHeight="1">
      <c r="A6" s="1"/>
      <c r="B6" s="197" t="s">
        <v>487</v>
      </c>
      <c r="C6" s="197" t="s">
        <v>1594</v>
      </c>
      <c r="D6" s="197"/>
      <c r="E6" s="197"/>
      <c r="F6" s="197"/>
      <c r="G6" s="197"/>
      <c r="H6" s="197"/>
      <c r="I6" s="197"/>
      <c r="J6" s="197"/>
      <c r="K6" s="197"/>
      <c r="L6" s="197"/>
      <c r="M6" s="197"/>
      <c r="N6" s="197"/>
      <c r="O6" s="197"/>
      <c r="P6" s="197"/>
      <c r="Q6" s="197"/>
      <c r="R6" s="197"/>
    </row>
    <row r="7" spans="1:18" ht="39.950000000000003" customHeight="1">
      <c r="A7" s="1"/>
      <c r="B7" s="197"/>
      <c r="C7" s="3" t="s">
        <v>261</v>
      </c>
      <c r="D7" s="3" t="s">
        <v>94</v>
      </c>
      <c r="E7" s="3" t="s">
        <v>94</v>
      </c>
      <c r="F7" s="3" t="s">
        <v>98</v>
      </c>
      <c r="G7" s="3" t="s">
        <v>98</v>
      </c>
      <c r="H7" s="3" t="s">
        <v>98</v>
      </c>
      <c r="I7" s="3" t="s">
        <v>98</v>
      </c>
      <c r="J7" s="3" t="s">
        <v>112</v>
      </c>
      <c r="K7" s="3" t="s">
        <v>537</v>
      </c>
      <c r="L7" s="3" t="s">
        <v>115</v>
      </c>
      <c r="M7" s="3" t="s">
        <v>115</v>
      </c>
      <c r="N7" s="3" t="s">
        <v>132</v>
      </c>
      <c r="O7" s="3" t="s">
        <v>132</v>
      </c>
      <c r="P7" s="3" t="s">
        <v>538</v>
      </c>
      <c r="Q7" s="3" t="s">
        <v>156</v>
      </c>
      <c r="R7" s="3" t="s">
        <v>159</v>
      </c>
    </row>
    <row r="8" spans="1:18" ht="39.950000000000003" customHeight="1">
      <c r="A8" s="1"/>
      <c r="B8" s="197"/>
      <c r="C8" s="3" t="s">
        <v>981</v>
      </c>
      <c r="D8" s="3" t="s">
        <v>988</v>
      </c>
      <c r="E8" s="3" t="s">
        <v>990</v>
      </c>
      <c r="F8" s="3" t="s">
        <v>106</v>
      </c>
      <c r="G8" s="3" t="s">
        <v>110</v>
      </c>
      <c r="H8" s="3" t="s">
        <v>1497</v>
      </c>
      <c r="I8" s="3" t="s">
        <v>1009</v>
      </c>
      <c r="J8" s="3" t="s">
        <v>113</v>
      </c>
      <c r="K8" s="3" t="s">
        <v>1014</v>
      </c>
      <c r="L8" s="3" t="s">
        <v>120</v>
      </c>
      <c r="M8" s="3" t="s">
        <v>123</v>
      </c>
      <c r="N8" s="3" t="s">
        <v>1031</v>
      </c>
      <c r="O8" s="3" t="s">
        <v>142</v>
      </c>
      <c r="P8" s="3" t="s">
        <v>938</v>
      </c>
      <c r="Q8" s="3" t="s">
        <v>1058</v>
      </c>
      <c r="R8" s="3" t="s">
        <v>1059</v>
      </c>
    </row>
    <row r="9" spans="1:18">
      <c r="A9" s="1"/>
      <c r="B9" s="150" t="s">
        <v>183</v>
      </c>
      <c r="C9" s="148">
        <v>20</v>
      </c>
      <c r="D9" s="148">
        <v>22.33</v>
      </c>
      <c r="E9" s="148">
        <v>22.33</v>
      </c>
      <c r="F9" s="148">
        <v>19.399999999999999</v>
      </c>
      <c r="G9" s="148">
        <v>19.399999999999999</v>
      </c>
      <c r="H9" s="148">
        <v>19.399999999999999</v>
      </c>
      <c r="I9" s="148">
        <v>19.399999999999999</v>
      </c>
      <c r="J9" s="148">
        <v>18.399999999999999</v>
      </c>
      <c r="K9" s="148">
        <v>32.619999999999997</v>
      </c>
      <c r="L9" s="148">
        <v>18.899999999999999</v>
      </c>
      <c r="M9" s="148">
        <v>19.600000000000001</v>
      </c>
      <c r="N9" s="148">
        <v>23.87</v>
      </c>
      <c r="O9" s="148">
        <v>19.25</v>
      </c>
      <c r="P9" s="148">
        <v>19.100000000000001</v>
      </c>
      <c r="Q9" s="148">
        <v>21.156790000000001</v>
      </c>
      <c r="R9" s="148">
        <v>25.1</v>
      </c>
    </row>
    <row r="10" spans="1:18">
      <c r="A10" s="1"/>
      <c r="B10" s="150" t="s">
        <v>1579</v>
      </c>
      <c r="C10" s="148">
        <v>20</v>
      </c>
      <c r="D10" s="148">
        <v>22.15</v>
      </c>
      <c r="E10" s="148">
        <v>22.15</v>
      </c>
      <c r="F10" s="148">
        <v>18.3</v>
      </c>
      <c r="G10" s="148">
        <v>18.3</v>
      </c>
      <c r="H10" s="148">
        <v>18.3</v>
      </c>
      <c r="I10" s="148">
        <v>18.3</v>
      </c>
      <c r="J10" s="148">
        <v>18.399999999999999</v>
      </c>
      <c r="K10" s="148">
        <v>32.82</v>
      </c>
      <c r="L10" s="148">
        <v>18.600000000000001</v>
      </c>
      <c r="M10" s="148">
        <v>20.5</v>
      </c>
      <c r="N10" s="148">
        <v>23.57</v>
      </c>
      <c r="O10" s="148">
        <v>19.100000000000001</v>
      </c>
      <c r="P10" s="148">
        <v>18.899999999999999</v>
      </c>
      <c r="Q10" s="148">
        <v>20.94</v>
      </c>
      <c r="R10" s="148">
        <v>25.2</v>
      </c>
    </row>
    <row r="11" spans="1:18">
      <c r="A11" s="1"/>
      <c r="B11" s="150" t="s">
        <v>1580</v>
      </c>
      <c r="C11" s="148">
        <v>20</v>
      </c>
      <c r="D11" s="148">
        <v>21.92</v>
      </c>
      <c r="E11" s="148">
        <v>21.92</v>
      </c>
      <c r="F11" s="148">
        <v>18.5</v>
      </c>
      <c r="G11" s="148">
        <v>18.5</v>
      </c>
      <c r="H11" s="148">
        <v>18.5</v>
      </c>
      <c r="I11" s="148">
        <v>18.5</v>
      </c>
      <c r="J11" s="148">
        <v>18.399999999999999</v>
      </c>
      <c r="K11" s="148">
        <v>32.590000000000003</v>
      </c>
      <c r="L11" s="148">
        <v>18.600000000000001</v>
      </c>
      <c r="M11" s="148">
        <v>20.9</v>
      </c>
      <c r="N11" s="148">
        <v>23.42</v>
      </c>
      <c r="O11" s="148">
        <v>18.75</v>
      </c>
      <c r="P11" s="148">
        <v>18.7</v>
      </c>
      <c r="Q11" s="148">
        <v>20.69</v>
      </c>
      <c r="R11" s="148">
        <v>25.15</v>
      </c>
    </row>
    <row r="12" spans="1:18">
      <c r="A12" s="1"/>
      <c r="B12" s="150" t="s">
        <v>1581</v>
      </c>
      <c r="C12" s="148">
        <v>20</v>
      </c>
      <c r="D12" s="148">
        <v>21.85</v>
      </c>
      <c r="E12" s="148">
        <v>21.85</v>
      </c>
      <c r="F12" s="148">
        <v>18.7</v>
      </c>
      <c r="G12" s="148">
        <v>18.7</v>
      </c>
      <c r="H12" s="148">
        <v>18.7</v>
      </c>
      <c r="I12" s="148">
        <v>18.7</v>
      </c>
      <c r="J12" s="148">
        <v>18.5</v>
      </c>
      <c r="K12" s="148">
        <v>32.25</v>
      </c>
      <c r="L12" s="148">
        <v>18.399999999999999</v>
      </c>
      <c r="M12" s="148">
        <v>20.3</v>
      </c>
      <c r="N12" s="148">
        <v>23.32</v>
      </c>
      <c r="O12" s="148">
        <v>18.600000000000001</v>
      </c>
      <c r="P12" s="148">
        <v>18.7</v>
      </c>
      <c r="Q12" s="148">
        <v>20.49</v>
      </c>
      <c r="R12" s="148">
        <v>24</v>
      </c>
    </row>
    <row r="13" spans="1:18">
      <c r="A13" s="1"/>
      <c r="B13" s="150" t="s">
        <v>1582</v>
      </c>
      <c r="C13" s="148">
        <v>19</v>
      </c>
      <c r="D13" s="148">
        <v>21.55</v>
      </c>
      <c r="E13" s="148">
        <v>21.55</v>
      </c>
      <c r="F13" s="148">
        <v>18.600000000000001</v>
      </c>
      <c r="G13" s="148">
        <v>18.600000000000001</v>
      </c>
      <c r="H13" s="148">
        <v>18.600000000000001</v>
      </c>
      <c r="I13" s="148">
        <v>18.600000000000001</v>
      </c>
      <c r="J13" s="148">
        <v>18.7</v>
      </c>
      <c r="K13" s="148">
        <v>31.56</v>
      </c>
      <c r="L13" s="148">
        <v>18.2</v>
      </c>
      <c r="M13" s="148">
        <v>20.7</v>
      </c>
      <c r="N13" s="148">
        <v>23.23</v>
      </c>
      <c r="O13" s="148">
        <v>18.797999999999998</v>
      </c>
      <c r="P13" s="148">
        <v>18.8</v>
      </c>
      <c r="Q13" s="148">
        <v>20.34</v>
      </c>
      <c r="R13" s="148">
        <v>24.04</v>
      </c>
    </row>
    <row r="14" spans="1:18">
      <c r="A14" s="1"/>
      <c r="B14" s="150" t="s">
        <v>241</v>
      </c>
      <c r="C14" s="148">
        <v>17</v>
      </c>
      <c r="D14" s="148">
        <v>21.32</v>
      </c>
      <c r="E14" s="148">
        <v>21.32</v>
      </c>
      <c r="F14" s="148">
        <v>18.600000000000001</v>
      </c>
      <c r="G14" s="148">
        <v>18.600000000000001</v>
      </c>
      <c r="H14" s="148">
        <v>18.600000000000001</v>
      </c>
      <c r="I14" s="148">
        <v>18.600000000000001</v>
      </c>
      <c r="J14" s="148">
        <v>18.899999999999999</v>
      </c>
      <c r="K14" s="148">
        <v>31.64</v>
      </c>
      <c r="L14" s="148">
        <v>18.399999999999999</v>
      </c>
      <c r="M14" s="148">
        <v>19.2</v>
      </c>
      <c r="N14" s="148">
        <v>23.13</v>
      </c>
      <c r="O14" s="148">
        <v>18.850000000000001</v>
      </c>
      <c r="P14" s="148">
        <v>19.3</v>
      </c>
      <c r="Q14" s="148">
        <v>20.14</v>
      </c>
      <c r="R14" s="148">
        <v>24.16</v>
      </c>
    </row>
    <row r="15" spans="1:18">
      <c r="A15" s="1"/>
      <c r="B15" s="150" t="s">
        <v>242</v>
      </c>
      <c r="C15" s="148">
        <v>17</v>
      </c>
      <c r="D15" s="148">
        <v>21.24</v>
      </c>
      <c r="E15" s="148">
        <v>21.24</v>
      </c>
      <c r="F15" s="148">
        <v>18.7</v>
      </c>
      <c r="G15" s="148">
        <v>18.7</v>
      </c>
      <c r="H15" s="148">
        <v>18.7</v>
      </c>
      <c r="I15" s="148">
        <v>18.7</v>
      </c>
      <c r="J15" s="148">
        <v>19.100000000000001</v>
      </c>
      <c r="K15" s="148">
        <v>31.59</v>
      </c>
      <c r="L15" s="148">
        <v>18.399999999999999</v>
      </c>
      <c r="M15" s="148">
        <v>18.7</v>
      </c>
      <c r="N15" s="148">
        <v>23.04</v>
      </c>
      <c r="O15" s="148">
        <v>18.5</v>
      </c>
      <c r="P15" s="148">
        <v>19.100000000000001</v>
      </c>
      <c r="Q15" s="148">
        <v>20.05</v>
      </c>
      <c r="R15" s="148">
        <v>24.28</v>
      </c>
    </row>
    <row r="16" spans="1:18">
      <c r="A16" s="1"/>
      <c r="B16" s="150" t="s">
        <v>351</v>
      </c>
      <c r="C16" s="148">
        <v>20</v>
      </c>
      <c r="D16" s="148">
        <v>21.49</v>
      </c>
      <c r="E16" s="148">
        <v>21.49</v>
      </c>
      <c r="F16" s="148">
        <v>18.600000000000001</v>
      </c>
      <c r="G16" s="148">
        <v>18.600000000000001</v>
      </c>
      <c r="H16" s="148">
        <v>18.600000000000001</v>
      </c>
      <c r="I16" s="148">
        <v>18.600000000000001</v>
      </c>
      <c r="J16" s="148">
        <v>19.600000000000001</v>
      </c>
      <c r="K16" s="148">
        <v>32.130000000000003</v>
      </c>
      <c r="L16" s="148">
        <v>18.600000000000001</v>
      </c>
      <c r="M16" s="148">
        <v>19.8</v>
      </c>
      <c r="N16" s="148">
        <v>23.04</v>
      </c>
      <c r="O16" s="148">
        <v>18.649999999999999</v>
      </c>
      <c r="P16" s="148">
        <v>19.600000000000001</v>
      </c>
      <c r="Q16" s="148">
        <v>20.16</v>
      </c>
      <c r="R16" s="148">
        <v>24.45</v>
      </c>
    </row>
    <row r="17" spans="1:18">
      <c r="A17" s="1"/>
      <c r="B17" s="150" t="s">
        <v>209</v>
      </c>
      <c r="C17" s="148">
        <v>20</v>
      </c>
      <c r="D17" s="148">
        <v>23.25</v>
      </c>
      <c r="E17" s="148">
        <v>23.25</v>
      </c>
      <c r="F17" s="148">
        <v>19</v>
      </c>
      <c r="G17" s="148">
        <v>19</v>
      </c>
      <c r="H17" s="148">
        <v>19</v>
      </c>
      <c r="I17" s="148">
        <v>19</v>
      </c>
      <c r="J17" s="148">
        <v>20.2</v>
      </c>
      <c r="K17" s="148">
        <v>33.47</v>
      </c>
      <c r="L17" s="148">
        <v>19.2</v>
      </c>
      <c r="M17" s="148">
        <v>21.6</v>
      </c>
      <c r="N17" s="148">
        <v>23.13</v>
      </c>
      <c r="O17" s="148">
        <v>18.5</v>
      </c>
      <c r="P17" s="148">
        <v>19.8</v>
      </c>
      <c r="Q17" s="148">
        <v>20.47</v>
      </c>
      <c r="R17" s="148">
        <v>24.63</v>
      </c>
    </row>
    <row r="18" spans="1:18">
      <c r="A18" s="1"/>
      <c r="B18" s="150" t="s">
        <v>1583</v>
      </c>
      <c r="C18" s="148">
        <v>22</v>
      </c>
      <c r="D18" s="148">
        <v>24.62</v>
      </c>
      <c r="E18" s="148">
        <v>24.62</v>
      </c>
      <c r="F18" s="148">
        <v>19.3</v>
      </c>
      <c r="G18" s="148">
        <v>19.3</v>
      </c>
      <c r="H18" s="148">
        <v>19.3</v>
      </c>
      <c r="I18" s="148">
        <v>19.3</v>
      </c>
      <c r="J18" s="148">
        <v>20.6</v>
      </c>
      <c r="K18" s="148">
        <v>35</v>
      </c>
      <c r="L18" s="148">
        <v>21.3</v>
      </c>
      <c r="M18" s="148">
        <v>23.8</v>
      </c>
      <c r="N18" s="148">
        <v>23.59</v>
      </c>
      <c r="O18" s="148">
        <v>19.05</v>
      </c>
      <c r="P18" s="148">
        <v>21.1</v>
      </c>
      <c r="Q18" s="148">
        <v>21.04</v>
      </c>
      <c r="R18" s="148">
        <v>24.75</v>
      </c>
    </row>
    <row r="19" spans="1:18">
      <c r="A19" s="1"/>
      <c r="B19" s="150" t="s">
        <v>1584</v>
      </c>
      <c r="C19" s="148">
        <v>26</v>
      </c>
      <c r="D19" s="148">
        <v>26.64</v>
      </c>
      <c r="E19" s="148">
        <v>26.64</v>
      </c>
      <c r="F19" s="148">
        <v>19.7</v>
      </c>
      <c r="G19" s="148">
        <v>19.7</v>
      </c>
      <c r="H19" s="148">
        <v>19.7</v>
      </c>
      <c r="I19" s="148">
        <v>19.7</v>
      </c>
      <c r="J19" s="148">
        <v>21.2</v>
      </c>
      <c r="K19" s="148">
        <v>36.64</v>
      </c>
      <c r="L19" s="148">
        <v>22.4</v>
      </c>
      <c r="M19" s="148">
        <v>24</v>
      </c>
      <c r="N19" s="148">
        <v>24.7</v>
      </c>
      <c r="O19" s="148">
        <v>19.8</v>
      </c>
      <c r="P19" s="148">
        <v>22.4</v>
      </c>
      <c r="Q19" s="148">
        <v>22.27</v>
      </c>
      <c r="R19" s="148">
        <v>25.3</v>
      </c>
    </row>
    <row r="20" spans="1:18">
      <c r="A20" s="1"/>
      <c r="B20" s="150" t="s">
        <v>1585</v>
      </c>
      <c r="C20" s="148">
        <v>27</v>
      </c>
      <c r="D20" s="148">
        <v>25.89</v>
      </c>
      <c r="E20" s="148">
        <v>25.89</v>
      </c>
      <c r="F20" s="148">
        <v>21.2</v>
      </c>
      <c r="G20" s="148">
        <v>21.2</v>
      </c>
      <c r="H20" s="148">
        <v>21.2</v>
      </c>
      <c r="I20" s="148">
        <v>21.2</v>
      </c>
      <c r="J20" s="148">
        <v>20.7</v>
      </c>
      <c r="K20" s="148">
        <v>32.42</v>
      </c>
      <c r="L20" s="148">
        <v>23.4</v>
      </c>
      <c r="M20" s="148">
        <v>24.7</v>
      </c>
      <c r="N20" s="148">
        <v>25.55</v>
      </c>
      <c r="O20" s="148">
        <v>19.850000000000001</v>
      </c>
      <c r="P20" s="148">
        <v>22.8</v>
      </c>
      <c r="Q20" s="148">
        <v>22.99</v>
      </c>
      <c r="R20" s="148">
        <v>26.32</v>
      </c>
    </row>
    <row r="21" spans="1:18">
      <c r="A21" s="1"/>
      <c r="B21" s="150" t="s">
        <v>1586</v>
      </c>
      <c r="C21" s="148">
        <v>28</v>
      </c>
      <c r="D21" s="148">
        <v>25.1</v>
      </c>
      <c r="E21" s="148">
        <v>25.1</v>
      </c>
      <c r="F21" s="148">
        <v>22</v>
      </c>
      <c r="G21" s="148">
        <v>22</v>
      </c>
      <c r="H21" s="148">
        <v>22</v>
      </c>
      <c r="I21" s="148">
        <v>22</v>
      </c>
      <c r="J21" s="148">
        <v>20.399999999999999</v>
      </c>
      <c r="K21" s="148">
        <v>32.130000000000003</v>
      </c>
      <c r="L21" s="148">
        <v>22.9</v>
      </c>
      <c r="M21" s="148">
        <v>25</v>
      </c>
      <c r="N21" s="148">
        <v>25.96</v>
      </c>
      <c r="O21" s="148">
        <v>20.55</v>
      </c>
      <c r="P21" s="148">
        <v>22.5</v>
      </c>
      <c r="Q21" s="148">
        <v>23.83</v>
      </c>
      <c r="R21" s="148">
        <v>27.84</v>
      </c>
    </row>
    <row r="22" spans="1:18">
      <c r="A22" s="1"/>
      <c r="B22" s="150" t="s">
        <v>1587</v>
      </c>
      <c r="C22" s="148">
        <v>29</v>
      </c>
      <c r="D22" s="148">
        <v>25.84</v>
      </c>
      <c r="E22" s="148">
        <v>25.84</v>
      </c>
      <c r="F22" s="148">
        <v>21.7</v>
      </c>
      <c r="G22" s="148">
        <v>21.7</v>
      </c>
      <c r="H22" s="148">
        <v>21.7</v>
      </c>
      <c r="I22" s="148">
        <v>21.7</v>
      </c>
      <c r="J22" s="148">
        <v>19.899999999999999</v>
      </c>
      <c r="K22" s="148">
        <v>32.1</v>
      </c>
      <c r="L22" s="148">
        <v>22.6</v>
      </c>
      <c r="M22" s="148">
        <v>24.2</v>
      </c>
      <c r="N22" s="148">
        <v>26.42</v>
      </c>
      <c r="O22" s="148">
        <v>20.95</v>
      </c>
      <c r="P22" s="148">
        <v>24.4</v>
      </c>
      <c r="Q22" s="148">
        <v>23.96</v>
      </c>
      <c r="R22" s="148">
        <v>28.85</v>
      </c>
    </row>
    <row r="23" spans="1:18">
      <c r="A23" s="1"/>
      <c r="B23" s="150" t="s">
        <v>1588</v>
      </c>
      <c r="C23" s="148">
        <v>29</v>
      </c>
      <c r="D23" s="148">
        <v>26.7</v>
      </c>
      <c r="E23" s="148">
        <v>26.7</v>
      </c>
      <c r="F23" s="148">
        <v>21.3</v>
      </c>
      <c r="G23" s="148">
        <v>21.3</v>
      </c>
      <c r="H23" s="148">
        <v>21.3</v>
      </c>
      <c r="I23" s="148">
        <v>21.3</v>
      </c>
      <c r="J23" s="148">
        <v>19.7</v>
      </c>
      <c r="K23" s="148">
        <v>32</v>
      </c>
      <c r="L23" s="148">
        <v>23</v>
      </c>
      <c r="M23" s="148">
        <v>24</v>
      </c>
      <c r="N23" s="148">
        <v>26.79</v>
      </c>
      <c r="O23" s="148">
        <v>20</v>
      </c>
      <c r="P23" s="148">
        <v>23.8</v>
      </c>
      <c r="Q23" s="148">
        <v>24.59</v>
      </c>
      <c r="R23" s="148">
        <v>29.7</v>
      </c>
    </row>
    <row r="24" spans="1:18">
      <c r="A24" s="1"/>
      <c r="B24" s="150" t="s">
        <v>358</v>
      </c>
      <c r="C24" s="148">
        <v>29</v>
      </c>
      <c r="D24" s="148">
        <v>27.25</v>
      </c>
      <c r="E24" s="148">
        <v>27.25</v>
      </c>
      <c r="F24" s="148">
        <v>21.5</v>
      </c>
      <c r="G24" s="148">
        <v>21.5</v>
      </c>
      <c r="H24" s="148">
        <v>21.5</v>
      </c>
      <c r="I24" s="148">
        <v>21.5</v>
      </c>
      <c r="J24" s="148">
        <v>19</v>
      </c>
      <c r="K24" s="148">
        <v>31.99</v>
      </c>
      <c r="L24" s="148">
        <v>21.9</v>
      </c>
      <c r="M24" s="148">
        <v>23.3</v>
      </c>
      <c r="N24" s="148">
        <v>27.34</v>
      </c>
      <c r="O24" s="148">
        <v>20.399999999999999</v>
      </c>
      <c r="P24" s="148">
        <v>22.9</v>
      </c>
      <c r="Q24" s="148">
        <v>24.89</v>
      </c>
      <c r="R24" s="148">
        <v>30.5</v>
      </c>
    </row>
    <row r="25" spans="1:18">
      <c r="A25" s="1"/>
      <c r="B25" s="150" t="s">
        <v>210</v>
      </c>
      <c r="C25" s="148">
        <v>22</v>
      </c>
      <c r="D25" s="148">
        <v>27.32</v>
      </c>
      <c r="E25" s="148">
        <v>27.32</v>
      </c>
      <c r="F25" s="148">
        <v>21</v>
      </c>
      <c r="G25" s="148">
        <v>21</v>
      </c>
      <c r="H25" s="148">
        <v>21</v>
      </c>
      <c r="I25" s="148">
        <v>21</v>
      </c>
      <c r="J25" s="148">
        <v>18.7</v>
      </c>
      <c r="K25" s="148">
        <v>32.01</v>
      </c>
      <c r="L25" s="148">
        <v>21.4</v>
      </c>
      <c r="M25" s="148">
        <v>23.3</v>
      </c>
      <c r="N25" s="148">
        <v>27.34</v>
      </c>
      <c r="O25" s="148">
        <v>19.899999999999999</v>
      </c>
      <c r="P25" s="148">
        <v>21.7</v>
      </c>
      <c r="Q25" s="148">
        <v>25.09</v>
      </c>
      <c r="R25" s="148">
        <v>30.64</v>
      </c>
    </row>
    <row r="26" spans="1:18">
      <c r="A26" s="1"/>
      <c r="B26" s="150" t="s">
        <v>195</v>
      </c>
      <c r="C26" s="148">
        <v>24</v>
      </c>
      <c r="D26" s="148">
        <v>27.19</v>
      </c>
      <c r="E26" s="148">
        <v>27.19</v>
      </c>
      <c r="F26" s="148">
        <v>19.899999999999999</v>
      </c>
      <c r="G26" s="148">
        <v>19.899999999999999</v>
      </c>
      <c r="H26" s="148">
        <v>19.899999999999999</v>
      </c>
      <c r="I26" s="148">
        <v>19.899999999999999</v>
      </c>
      <c r="J26" s="148">
        <v>18.600000000000001</v>
      </c>
      <c r="K26" s="148">
        <v>31.59</v>
      </c>
      <c r="L26" s="148">
        <v>21.9</v>
      </c>
      <c r="M26" s="148">
        <v>23.2</v>
      </c>
      <c r="N26" s="148">
        <v>27.34</v>
      </c>
      <c r="O26" s="148">
        <v>19.75</v>
      </c>
      <c r="P26" s="148">
        <v>20.2</v>
      </c>
      <c r="Q26" s="148">
        <v>24.32</v>
      </c>
      <c r="R26" s="148">
        <v>28.7</v>
      </c>
    </row>
    <row r="27" spans="1:18">
      <c r="A27" s="1"/>
      <c r="B27" s="150" t="s">
        <v>1589</v>
      </c>
      <c r="C27" s="148">
        <v>23</v>
      </c>
      <c r="D27" s="148">
        <v>27.01</v>
      </c>
      <c r="E27" s="148">
        <v>27.01</v>
      </c>
      <c r="F27" s="148">
        <v>19.3</v>
      </c>
      <c r="G27" s="148">
        <v>19.3</v>
      </c>
      <c r="H27" s="148">
        <v>19.3</v>
      </c>
      <c r="I27" s="148">
        <v>19.3</v>
      </c>
      <c r="J27" s="148">
        <v>18.2</v>
      </c>
      <c r="K27" s="148">
        <v>31.57</v>
      </c>
      <c r="L27" s="148">
        <v>20.2</v>
      </c>
      <c r="M27" s="148">
        <v>21.3</v>
      </c>
      <c r="N27" s="148">
        <v>26.81</v>
      </c>
      <c r="O27" s="148">
        <v>19.899999999999999</v>
      </c>
      <c r="P27" s="148">
        <v>19.7</v>
      </c>
      <c r="Q27" s="148">
        <v>23.4</v>
      </c>
      <c r="R27" s="148">
        <v>27.22</v>
      </c>
    </row>
    <row r="28" spans="1:18">
      <c r="A28" s="1"/>
      <c r="B28" s="150" t="s">
        <v>319</v>
      </c>
      <c r="C28" s="148">
        <v>22</v>
      </c>
      <c r="D28" s="148">
        <v>26.83</v>
      </c>
      <c r="E28" s="148">
        <v>26.83</v>
      </c>
      <c r="F28" s="148">
        <v>19.2</v>
      </c>
      <c r="G28" s="148">
        <v>19.2</v>
      </c>
      <c r="H28" s="148">
        <v>19.2</v>
      </c>
      <c r="I28" s="148">
        <v>19.2</v>
      </c>
      <c r="J28" s="148">
        <v>18.399999999999999</v>
      </c>
      <c r="K28" s="148">
        <v>31.77</v>
      </c>
      <c r="L28" s="148">
        <v>19.899999999999999</v>
      </c>
      <c r="M28" s="148">
        <v>20.3</v>
      </c>
      <c r="N28" s="148">
        <v>26.06</v>
      </c>
      <c r="O28" s="148">
        <v>19.45</v>
      </c>
      <c r="P28" s="148">
        <v>19.100000000000001</v>
      </c>
      <c r="Q28" s="148">
        <v>22.45</v>
      </c>
      <c r="R28" s="148">
        <v>26.63</v>
      </c>
    </row>
    <row r="29" spans="1:18">
      <c r="A29" s="1"/>
      <c r="B29" s="150" t="s">
        <v>1590</v>
      </c>
      <c r="C29" s="148">
        <v>21</v>
      </c>
      <c r="D29" s="148">
        <v>26.24</v>
      </c>
      <c r="E29" s="148">
        <v>26.24</v>
      </c>
      <c r="F29" s="148">
        <v>19.399999999999999</v>
      </c>
      <c r="G29" s="148">
        <v>19.399999999999999</v>
      </c>
      <c r="H29" s="148">
        <v>19.399999999999999</v>
      </c>
      <c r="I29" s="148">
        <v>19.399999999999999</v>
      </c>
      <c r="J29" s="148">
        <v>18.5</v>
      </c>
      <c r="K29" s="148">
        <v>30.94</v>
      </c>
      <c r="L29" s="148">
        <v>19.5</v>
      </c>
      <c r="M29" s="148">
        <v>19.899999999999999</v>
      </c>
      <c r="N29" s="148">
        <v>25.37</v>
      </c>
      <c r="O29" s="148">
        <v>19.55</v>
      </c>
      <c r="P29" s="148">
        <v>19.100000000000001</v>
      </c>
      <c r="Q29" s="148">
        <v>21.81</v>
      </c>
      <c r="R29" s="148">
        <v>26.36</v>
      </c>
    </row>
    <row r="30" spans="1:18">
      <c r="A30" s="1"/>
      <c r="B30" s="150" t="s">
        <v>1591</v>
      </c>
      <c r="C30" s="148">
        <v>19</v>
      </c>
      <c r="D30" s="148">
        <v>25.87</v>
      </c>
      <c r="E30" s="148">
        <v>25.87</v>
      </c>
      <c r="F30" s="148">
        <v>19.100000000000001</v>
      </c>
      <c r="G30" s="148">
        <v>19.100000000000001</v>
      </c>
      <c r="H30" s="148">
        <v>19.100000000000001</v>
      </c>
      <c r="I30" s="148">
        <v>19.100000000000001</v>
      </c>
      <c r="J30" s="148">
        <v>18.5</v>
      </c>
      <c r="K30" s="148">
        <v>31.09</v>
      </c>
      <c r="L30" s="148">
        <v>19.399999999999999</v>
      </c>
      <c r="M30" s="148">
        <v>20</v>
      </c>
      <c r="N30" s="148">
        <v>24.7</v>
      </c>
      <c r="O30" s="148">
        <v>19.55</v>
      </c>
      <c r="P30" s="148">
        <v>19.100000000000001</v>
      </c>
      <c r="Q30" s="148">
        <v>21.26</v>
      </c>
      <c r="R30" s="148">
        <v>25.48</v>
      </c>
    </row>
    <row r="31" spans="1:18">
      <c r="A31" s="1"/>
      <c r="B31" s="150" t="s">
        <v>1592</v>
      </c>
      <c r="C31" s="148">
        <v>19</v>
      </c>
      <c r="D31" s="148">
        <v>25.58</v>
      </c>
      <c r="E31" s="148">
        <v>25.58</v>
      </c>
      <c r="F31" s="148">
        <v>19.399999999999999</v>
      </c>
      <c r="G31" s="148">
        <v>19.399999999999999</v>
      </c>
      <c r="H31" s="148">
        <v>19.399999999999999</v>
      </c>
      <c r="I31" s="148">
        <v>19.399999999999999</v>
      </c>
      <c r="J31" s="148">
        <v>18.3</v>
      </c>
      <c r="K31" s="148">
        <v>31.21</v>
      </c>
      <c r="L31" s="148">
        <v>19</v>
      </c>
      <c r="M31" s="148">
        <v>19.600000000000001</v>
      </c>
      <c r="N31" s="148">
        <v>24.23</v>
      </c>
      <c r="O31" s="148">
        <v>19.649999999999999</v>
      </c>
      <c r="P31" s="148">
        <v>19.5</v>
      </c>
      <c r="Q31" s="148">
        <v>20.89</v>
      </c>
      <c r="R31" s="148">
        <v>25.15</v>
      </c>
    </row>
    <row r="32" spans="1:18">
      <c r="A32" s="1"/>
      <c r="B32" s="150" t="s">
        <v>1593</v>
      </c>
      <c r="C32" s="148">
        <v>19</v>
      </c>
      <c r="D32" s="148">
        <v>25.46</v>
      </c>
      <c r="E32" s="148">
        <v>25.46</v>
      </c>
      <c r="F32" s="148">
        <v>19</v>
      </c>
      <c r="G32" s="148">
        <v>19</v>
      </c>
      <c r="H32" s="148">
        <v>19</v>
      </c>
      <c r="I32" s="148">
        <v>19</v>
      </c>
      <c r="J32" s="148">
        <v>18.100000000000001</v>
      </c>
      <c r="K32" s="148">
        <v>31.31</v>
      </c>
      <c r="L32" s="148">
        <v>19.2</v>
      </c>
      <c r="M32" s="148">
        <v>19.399999999999999</v>
      </c>
      <c r="N32" s="148">
        <v>23.81</v>
      </c>
      <c r="O32" s="148">
        <v>19.600000000000001</v>
      </c>
      <c r="P32" s="148">
        <v>19.2</v>
      </c>
      <c r="Q32" s="148">
        <v>20.6</v>
      </c>
      <c r="R32" s="148">
        <v>24.12</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c r="A1" s="1"/>
      <c r="B1" s="1"/>
      <c r="C1" s="1"/>
      <c r="D1" s="1"/>
      <c r="E1" s="1"/>
      <c r="F1" s="1"/>
      <c r="G1" s="1"/>
      <c r="H1" s="1"/>
    </row>
    <row r="2" spans="1:8">
      <c r="A2" s="1"/>
      <c r="B2" s="1"/>
      <c r="C2" s="1"/>
      <c r="D2" s="1"/>
      <c r="E2" s="1"/>
      <c r="F2" s="1"/>
      <c r="G2" s="1"/>
      <c r="H2" s="1"/>
    </row>
    <row r="3" spans="1:8" ht="69" customHeight="1">
      <c r="A3" s="1"/>
      <c r="B3" s="193" t="s">
        <v>0</v>
      </c>
      <c r="C3" s="194"/>
      <c r="D3" s="194"/>
      <c r="E3" s="194"/>
      <c r="F3" s="194"/>
      <c r="G3" s="194"/>
      <c r="H3" s="1"/>
    </row>
    <row r="4" spans="1:8" ht="0" hidden="1" customHeight="1">
      <c r="A4" s="1"/>
      <c r="B4" s="1"/>
      <c r="C4" s="1"/>
      <c r="D4" s="1"/>
      <c r="E4" s="1"/>
      <c r="F4" s="1"/>
      <c r="G4" s="1"/>
      <c r="H4" s="1"/>
    </row>
    <row r="5" spans="1:8" ht="23.25">
      <c r="A5" s="1"/>
      <c r="B5" s="22" t="s">
        <v>1595</v>
      </c>
      <c r="C5" s="1"/>
      <c r="D5" s="1"/>
      <c r="E5" s="1"/>
      <c r="F5" s="1"/>
      <c r="G5" s="1"/>
      <c r="H5" s="1"/>
    </row>
    <row r="6" spans="1:8">
      <c r="A6" s="1"/>
      <c r="B6" s="1"/>
      <c r="C6" s="1"/>
      <c r="D6" s="1"/>
      <c r="E6" s="1"/>
      <c r="F6" s="1"/>
      <c r="G6" s="1"/>
      <c r="H6" s="1"/>
    </row>
    <row r="7" spans="1:8" ht="45" customHeight="1">
      <c r="A7" s="1"/>
      <c r="B7" s="3" t="s">
        <v>71</v>
      </c>
      <c r="C7" s="3" t="s">
        <v>3</v>
      </c>
      <c r="D7" s="3" t="s">
        <v>1596</v>
      </c>
      <c r="E7" s="3" t="s">
        <v>1597</v>
      </c>
      <c r="F7" s="3" t="s">
        <v>1598</v>
      </c>
      <c r="G7" s="3" t="s">
        <v>8</v>
      </c>
      <c r="H7" s="3" t="s">
        <v>1492</v>
      </c>
    </row>
    <row r="8" spans="1:8">
      <c r="A8" s="1"/>
      <c r="B8" s="4" t="s">
        <v>75</v>
      </c>
      <c r="C8" s="151" t="s">
        <v>261</v>
      </c>
      <c r="D8" s="151" t="s">
        <v>1599</v>
      </c>
      <c r="E8" s="148">
        <v>130</v>
      </c>
      <c r="F8" s="4" t="s">
        <v>242</v>
      </c>
      <c r="G8" s="4" t="s">
        <v>1600</v>
      </c>
      <c r="H8" s="152"/>
    </row>
    <row r="9" spans="1:8">
      <c r="A9" s="1"/>
      <c r="B9" s="4" t="s">
        <v>75</v>
      </c>
      <c r="C9" s="151" t="s">
        <v>94</v>
      </c>
      <c r="D9" s="151" t="s">
        <v>1601</v>
      </c>
      <c r="E9" s="148">
        <v>384.38010000000003</v>
      </c>
      <c r="F9" s="4" t="s">
        <v>242</v>
      </c>
      <c r="G9" s="4" t="s">
        <v>1600</v>
      </c>
      <c r="H9" s="152"/>
    </row>
    <row r="10" spans="1:8">
      <c r="A10" s="1"/>
      <c r="B10" s="4" t="s">
        <v>75</v>
      </c>
      <c r="C10" s="151" t="s">
        <v>98</v>
      </c>
      <c r="D10" s="151" t="s">
        <v>1602</v>
      </c>
      <c r="E10" s="148">
        <v>3942.3150000000001</v>
      </c>
      <c r="F10" s="4" t="s">
        <v>242</v>
      </c>
      <c r="G10" s="4" t="s">
        <v>1600</v>
      </c>
      <c r="H10" s="152"/>
    </row>
    <row r="11" spans="1:8">
      <c r="A11" s="1"/>
      <c r="B11" s="4" t="s">
        <v>75</v>
      </c>
      <c r="C11" s="151" t="s">
        <v>112</v>
      </c>
      <c r="D11" s="151" t="s">
        <v>1603</v>
      </c>
      <c r="E11" s="148">
        <v>2380</v>
      </c>
      <c r="F11" s="4" t="s">
        <v>242</v>
      </c>
      <c r="G11" s="4" t="s">
        <v>1600</v>
      </c>
      <c r="H11" s="152"/>
    </row>
    <row r="12" spans="1:8">
      <c r="A12" s="1"/>
      <c r="B12" s="4" t="s">
        <v>75</v>
      </c>
      <c r="C12" s="151" t="s">
        <v>115</v>
      </c>
      <c r="D12" s="151" t="s">
        <v>1604</v>
      </c>
      <c r="E12" s="148">
        <v>3737</v>
      </c>
      <c r="F12" s="4" t="s">
        <v>242</v>
      </c>
      <c r="G12" s="4" t="s">
        <v>1600</v>
      </c>
      <c r="H12" s="152"/>
    </row>
    <row r="13" spans="1:8">
      <c r="A13" s="1"/>
      <c r="B13" s="4" t="s">
        <v>75</v>
      </c>
      <c r="C13" s="151" t="s">
        <v>115</v>
      </c>
      <c r="D13" s="151" t="s">
        <v>1605</v>
      </c>
      <c r="E13" s="148">
        <v>1337</v>
      </c>
      <c r="F13" s="4" t="s">
        <v>242</v>
      </c>
      <c r="G13" s="4" t="s">
        <v>1600</v>
      </c>
      <c r="H13" s="152"/>
    </row>
    <row r="14" spans="1:8">
      <c r="A14" s="1"/>
      <c r="B14" s="4" t="s">
        <v>75</v>
      </c>
      <c r="C14" s="151" t="s">
        <v>132</v>
      </c>
      <c r="D14" s="151" t="s">
        <v>1606</v>
      </c>
      <c r="E14" s="148">
        <v>1860</v>
      </c>
      <c r="F14" s="4" t="s">
        <v>242</v>
      </c>
      <c r="G14" s="4" t="s">
        <v>1600</v>
      </c>
      <c r="H14" s="152"/>
    </row>
    <row r="15" spans="1:8">
      <c r="A15" s="1"/>
      <c r="B15" s="4" t="s">
        <v>75</v>
      </c>
      <c r="C15" s="151" t="s">
        <v>538</v>
      </c>
      <c r="D15" s="151" t="s">
        <v>1607</v>
      </c>
      <c r="E15" s="148">
        <v>200</v>
      </c>
      <c r="F15" s="4" t="s">
        <v>242</v>
      </c>
      <c r="G15" s="4" t="s">
        <v>1600</v>
      </c>
      <c r="H15" s="152"/>
    </row>
    <row r="16" spans="1:8">
      <c r="A16" s="1"/>
      <c r="B16" s="4" t="s">
        <v>75</v>
      </c>
      <c r="C16" s="151" t="s">
        <v>156</v>
      </c>
      <c r="D16" s="151" t="s">
        <v>1608</v>
      </c>
      <c r="E16" s="148">
        <v>1275</v>
      </c>
      <c r="F16" s="4" t="s">
        <v>242</v>
      </c>
      <c r="G16" s="4" t="s">
        <v>1600</v>
      </c>
      <c r="H16" s="152"/>
    </row>
    <row r="17" spans="1:8">
      <c r="A17" s="1"/>
      <c r="B17" s="4" t="s">
        <v>75</v>
      </c>
      <c r="C17" s="151" t="s">
        <v>159</v>
      </c>
      <c r="D17" s="151" t="s">
        <v>1609</v>
      </c>
      <c r="E17" s="148">
        <v>707.92</v>
      </c>
      <c r="F17" s="4" t="s">
        <v>242</v>
      </c>
      <c r="G17" s="4" t="s">
        <v>1600</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cols>
    <col min="1" max="1" width="11" customWidth="1"/>
    <col min="2" max="2" width="9" customWidth="1"/>
    <col min="3" max="39" width="20" customWidth="1"/>
  </cols>
  <sheetData>
    <row r="1" spans="1:3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c r="A4" s="227" t="s">
        <v>1610</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row>
    <row r="5" spans="1:39" ht="21.95" hidden="1" customHeight="1">
      <c r="A5" s="197" t="s">
        <v>71</v>
      </c>
      <c r="B5" s="197" t="s">
        <v>487</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c r="A6" s="197"/>
      <c r="B6" s="197"/>
      <c r="C6" s="226" t="s">
        <v>539</v>
      </c>
      <c r="D6" s="226" t="s">
        <v>540</v>
      </c>
      <c r="E6" s="226" t="s">
        <v>181</v>
      </c>
      <c r="F6" s="226" t="s">
        <v>536</v>
      </c>
      <c r="G6" s="226" t="s">
        <v>509</v>
      </c>
      <c r="H6" s="226" t="s">
        <v>530</v>
      </c>
      <c r="I6" s="226"/>
      <c r="J6" s="226" t="s">
        <v>510</v>
      </c>
      <c r="K6" s="226" t="s">
        <v>98</v>
      </c>
      <c r="L6" s="226"/>
      <c r="M6" s="226"/>
      <c r="N6" s="226"/>
      <c r="O6" s="226"/>
      <c r="P6" s="226" t="s">
        <v>511</v>
      </c>
      <c r="Q6" s="226" t="s">
        <v>310</v>
      </c>
      <c r="R6" s="226" t="s">
        <v>512</v>
      </c>
      <c r="S6" s="226" t="s">
        <v>513</v>
      </c>
      <c r="T6" s="226" t="s">
        <v>533</v>
      </c>
      <c r="U6" s="226" t="s">
        <v>519</v>
      </c>
      <c r="V6" s="226" t="s">
        <v>132</v>
      </c>
      <c r="W6" s="226"/>
      <c r="X6" s="226"/>
      <c r="Y6" s="226"/>
      <c r="Z6" s="226" t="s">
        <v>520</v>
      </c>
      <c r="AA6" s="226" t="s">
        <v>521</v>
      </c>
      <c r="AB6" s="226" t="s">
        <v>522</v>
      </c>
      <c r="AC6" s="226" t="s">
        <v>523</v>
      </c>
      <c r="AD6" s="226"/>
      <c r="AE6" s="226"/>
      <c r="AF6" s="226"/>
      <c r="AG6" s="226"/>
      <c r="AH6" s="226"/>
      <c r="AI6" s="226"/>
      <c r="AJ6" s="226"/>
      <c r="AK6" s="226"/>
      <c r="AL6" s="226" t="s">
        <v>534</v>
      </c>
      <c r="AM6" s="226" t="s">
        <v>524</v>
      </c>
    </row>
    <row r="7" spans="1:39" ht="57" customHeight="1">
      <c r="A7" s="197"/>
      <c r="B7" s="197"/>
      <c r="C7" s="9" t="s">
        <v>1611</v>
      </c>
      <c r="D7" s="9" t="s">
        <v>1612</v>
      </c>
      <c r="E7" s="9" t="s">
        <v>1613</v>
      </c>
      <c r="F7" s="9" t="s">
        <v>1614</v>
      </c>
      <c r="G7" s="9" t="s">
        <v>1615</v>
      </c>
      <c r="H7" s="9" t="s">
        <v>1616</v>
      </c>
      <c r="I7" s="9" t="s">
        <v>1617</v>
      </c>
      <c r="J7" s="9" t="s">
        <v>1618</v>
      </c>
      <c r="K7" s="9" t="s">
        <v>1619</v>
      </c>
      <c r="L7" s="9" t="s">
        <v>1620</v>
      </c>
      <c r="M7" s="9" t="s">
        <v>1621</v>
      </c>
      <c r="N7" s="9" t="s">
        <v>1622</v>
      </c>
      <c r="O7" s="9" t="s">
        <v>1623</v>
      </c>
      <c r="P7" s="9" t="s">
        <v>1624</v>
      </c>
      <c r="Q7" s="9" t="s">
        <v>1625</v>
      </c>
      <c r="R7" s="9" t="s">
        <v>1626</v>
      </c>
      <c r="S7" s="9" t="s">
        <v>1627</v>
      </c>
      <c r="T7" s="9" t="s">
        <v>1628</v>
      </c>
      <c r="U7" s="9" t="s">
        <v>1629</v>
      </c>
      <c r="V7" s="9" t="s">
        <v>1630</v>
      </c>
      <c r="W7" s="9" t="s">
        <v>1631</v>
      </c>
      <c r="X7" s="9" t="s">
        <v>1632</v>
      </c>
      <c r="Y7" s="9" t="s">
        <v>1633</v>
      </c>
      <c r="Z7" s="9" t="s">
        <v>1634</v>
      </c>
      <c r="AA7" s="9" t="s">
        <v>1635</v>
      </c>
      <c r="AB7" s="9" t="s">
        <v>1636</v>
      </c>
      <c r="AC7" s="9" t="s">
        <v>1637</v>
      </c>
      <c r="AD7" s="9" t="s">
        <v>1638</v>
      </c>
      <c r="AE7" s="9" t="s">
        <v>1639</v>
      </c>
      <c r="AF7" s="9" t="s">
        <v>1640</v>
      </c>
      <c r="AG7" s="9" t="s">
        <v>1641</v>
      </c>
      <c r="AH7" s="9" t="s">
        <v>1642</v>
      </c>
      <c r="AI7" s="9" t="s">
        <v>1643</v>
      </c>
      <c r="AJ7" s="9" t="s">
        <v>1644</v>
      </c>
      <c r="AK7" s="9" t="s">
        <v>1645</v>
      </c>
      <c r="AL7" s="9" t="s">
        <v>1646</v>
      </c>
      <c r="AM7" s="9" t="s">
        <v>1647</v>
      </c>
    </row>
    <row r="8" spans="1:39" ht="24" customHeight="1">
      <c r="A8" s="13" t="s">
        <v>75</v>
      </c>
      <c r="B8" s="13" t="s">
        <v>700</v>
      </c>
      <c r="C8" s="153">
        <v>25</v>
      </c>
      <c r="D8" s="153">
        <v>45.97</v>
      </c>
      <c r="E8" s="153">
        <v>0</v>
      </c>
      <c r="F8" s="153">
        <v>19.8</v>
      </c>
      <c r="G8" s="153"/>
      <c r="H8" s="153">
        <v>8.1999999999999993</v>
      </c>
      <c r="I8" s="153">
        <v>8.8000000000000007</v>
      </c>
      <c r="J8" s="153">
        <v>7.6230000000000002</v>
      </c>
      <c r="K8" s="153">
        <v>11.8</v>
      </c>
      <c r="L8" s="153">
        <v>11.8</v>
      </c>
      <c r="M8" s="153">
        <v>11.8</v>
      </c>
      <c r="N8" s="153">
        <v>11.8</v>
      </c>
      <c r="O8" s="153"/>
      <c r="P8" s="153"/>
      <c r="Q8" s="153">
        <v>5</v>
      </c>
      <c r="R8" s="153">
        <v>4</v>
      </c>
      <c r="S8" s="153"/>
      <c r="T8" s="153"/>
      <c r="U8" s="153"/>
      <c r="V8" s="153">
        <v>7.3800699999999999</v>
      </c>
      <c r="W8" s="153">
        <v>9.2071900000000007</v>
      </c>
      <c r="X8" s="153"/>
      <c r="Y8" s="153"/>
      <c r="Z8" s="153"/>
      <c r="AA8" s="153">
        <v>11.64781</v>
      </c>
      <c r="AB8" s="153">
        <v>12.28</v>
      </c>
      <c r="AC8" s="153">
        <v>512.31895999999995</v>
      </c>
      <c r="AD8" s="153">
        <v>512.31895999999995</v>
      </c>
      <c r="AE8" s="153">
        <v>512.31895999999995</v>
      </c>
      <c r="AF8" s="153">
        <v>480.29903000000002</v>
      </c>
      <c r="AG8" s="153">
        <v>435.47111999999998</v>
      </c>
      <c r="AH8" s="153">
        <v>293.52186</v>
      </c>
      <c r="AI8" s="153">
        <v>283.73779999999999</v>
      </c>
      <c r="AJ8" s="153">
        <v>0</v>
      </c>
      <c r="AK8" s="153">
        <v>0</v>
      </c>
      <c r="AL8" s="153"/>
      <c r="AM8" s="153"/>
    </row>
    <row r="9" spans="1:39" ht="24" customHeight="1">
      <c r="A9" s="16" t="s">
        <v>75</v>
      </c>
      <c r="B9" s="16" t="s">
        <v>701</v>
      </c>
      <c r="C9" s="154">
        <v>25</v>
      </c>
      <c r="D9" s="154">
        <v>45.92</v>
      </c>
      <c r="E9" s="154">
        <v>0</v>
      </c>
      <c r="F9" s="154">
        <v>19.8</v>
      </c>
      <c r="G9" s="154"/>
      <c r="H9" s="154">
        <v>8.3000000000000007</v>
      </c>
      <c r="I9" s="154">
        <v>8</v>
      </c>
      <c r="J9" s="154">
        <v>7.7549999999999999</v>
      </c>
      <c r="K9" s="154">
        <v>10</v>
      </c>
      <c r="L9" s="154">
        <v>10</v>
      </c>
      <c r="M9" s="154">
        <v>10</v>
      </c>
      <c r="N9" s="154">
        <v>10</v>
      </c>
      <c r="O9" s="154"/>
      <c r="P9" s="154"/>
      <c r="Q9" s="154">
        <v>5</v>
      </c>
      <c r="R9" s="154">
        <v>5</v>
      </c>
      <c r="S9" s="154"/>
      <c r="T9" s="154"/>
      <c r="U9" s="154"/>
      <c r="V9" s="154">
        <v>9.7196200000000008</v>
      </c>
      <c r="W9" s="154">
        <v>10.543900000000001</v>
      </c>
      <c r="X9" s="154"/>
      <c r="Y9" s="154"/>
      <c r="Z9" s="154"/>
      <c r="AA9" s="154">
        <v>11.54576</v>
      </c>
      <c r="AB9" s="154">
        <v>11.55</v>
      </c>
      <c r="AC9" s="154">
        <v>512.31895999999995</v>
      </c>
      <c r="AD9" s="154">
        <v>512.31895999999995</v>
      </c>
      <c r="AE9" s="154">
        <v>505.91498000000001</v>
      </c>
      <c r="AF9" s="154">
        <v>480.29903000000002</v>
      </c>
      <c r="AG9" s="154">
        <v>435.47111999999998</v>
      </c>
      <c r="AH9" s="154">
        <v>293.52186</v>
      </c>
      <c r="AI9" s="154">
        <v>293.52186</v>
      </c>
      <c r="AJ9" s="154">
        <v>0</v>
      </c>
      <c r="AK9" s="154">
        <v>0</v>
      </c>
      <c r="AL9" s="154"/>
      <c r="AM9" s="154"/>
    </row>
    <row r="10" spans="1:39" ht="24" customHeight="1">
      <c r="A10" s="16" t="s">
        <v>75</v>
      </c>
      <c r="B10" s="16" t="s">
        <v>702</v>
      </c>
      <c r="C10" s="154">
        <v>25</v>
      </c>
      <c r="D10" s="154">
        <v>42.25</v>
      </c>
      <c r="E10" s="154">
        <v>0</v>
      </c>
      <c r="F10" s="154">
        <v>19.8</v>
      </c>
      <c r="G10" s="154"/>
      <c r="H10" s="154">
        <v>7.8</v>
      </c>
      <c r="I10" s="154">
        <v>8.5</v>
      </c>
      <c r="J10" s="154">
        <v>8.39</v>
      </c>
      <c r="K10" s="154">
        <v>9.4</v>
      </c>
      <c r="L10" s="154">
        <v>9.4</v>
      </c>
      <c r="M10" s="154">
        <v>9.4</v>
      </c>
      <c r="N10" s="154">
        <v>9.4</v>
      </c>
      <c r="O10" s="154"/>
      <c r="P10" s="154"/>
      <c r="Q10" s="154">
        <v>5</v>
      </c>
      <c r="R10" s="154">
        <v>5</v>
      </c>
      <c r="S10" s="154"/>
      <c r="T10" s="154"/>
      <c r="U10" s="154"/>
      <c r="V10" s="154">
        <v>9.2503700000000002</v>
      </c>
      <c r="W10" s="154">
        <v>10.385</v>
      </c>
      <c r="X10" s="154"/>
      <c r="Y10" s="154"/>
      <c r="Z10" s="154"/>
      <c r="AA10" s="154">
        <v>11.709350000000001</v>
      </c>
      <c r="AB10" s="154">
        <v>12.26</v>
      </c>
      <c r="AC10" s="154">
        <v>512.31895999999995</v>
      </c>
      <c r="AD10" s="154">
        <v>512.31895999999995</v>
      </c>
      <c r="AE10" s="154">
        <v>512.31895999999995</v>
      </c>
      <c r="AF10" s="154">
        <v>480.29903000000002</v>
      </c>
      <c r="AG10" s="154">
        <v>435.47111999999998</v>
      </c>
      <c r="AH10" s="154">
        <v>293.52186</v>
      </c>
      <c r="AI10" s="154">
        <v>293.52186</v>
      </c>
      <c r="AJ10" s="154">
        <v>0</v>
      </c>
      <c r="AK10" s="154">
        <v>0</v>
      </c>
      <c r="AL10" s="154"/>
      <c r="AM10" s="154"/>
    </row>
    <row r="11" spans="1:39" ht="24" customHeight="1">
      <c r="A11" s="16" t="s">
        <v>75</v>
      </c>
      <c r="B11" s="16" t="s">
        <v>703</v>
      </c>
      <c r="C11" s="154">
        <v>25</v>
      </c>
      <c r="D11" s="154">
        <v>44.25</v>
      </c>
      <c r="E11" s="154">
        <v>0</v>
      </c>
      <c r="F11" s="154">
        <v>19.8</v>
      </c>
      <c r="G11" s="154"/>
      <c r="H11" s="154">
        <v>7.8</v>
      </c>
      <c r="I11" s="154">
        <v>8.8000000000000007</v>
      </c>
      <c r="J11" s="154">
        <v>8.6669999999999998</v>
      </c>
      <c r="K11" s="154">
        <v>11.8</v>
      </c>
      <c r="L11" s="154">
        <v>11.8</v>
      </c>
      <c r="M11" s="154">
        <v>11.8</v>
      </c>
      <c r="N11" s="154">
        <v>11.8</v>
      </c>
      <c r="O11" s="154"/>
      <c r="P11" s="154"/>
      <c r="Q11" s="154">
        <v>5</v>
      </c>
      <c r="R11" s="154">
        <v>4</v>
      </c>
      <c r="S11" s="154"/>
      <c r="T11" s="154"/>
      <c r="U11" s="154"/>
      <c r="V11" s="154">
        <v>9.2160700000000002</v>
      </c>
      <c r="W11" s="154">
        <v>10.470739999999999</v>
      </c>
      <c r="X11" s="154"/>
      <c r="Y11" s="154"/>
      <c r="Z11" s="154"/>
      <c r="AA11" s="154">
        <v>12.46837</v>
      </c>
      <c r="AB11" s="154">
        <v>12.17</v>
      </c>
      <c r="AC11" s="154">
        <v>512.31895999999995</v>
      </c>
      <c r="AD11" s="154">
        <v>512.31895999999995</v>
      </c>
      <c r="AE11" s="154">
        <v>505.91498000000001</v>
      </c>
      <c r="AF11" s="154">
        <v>480.29903000000002</v>
      </c>
      <c r="AG11" s="154">
        <v>435.47111999999998</v>
      </c>
      <c r="AH11" s="154">
        <v>293.52186</v>
      </c>
      <c r="AI11" s="154">
        <v>293.52186</v>
      </c>
      <c r="AJ11" s="154">
        <v>0</v>
      </c>
      <c r="AK11" s="154">
        <v>0</v>
      </c>
      <c r="AL11" s="154"/>
      <c r="AM11" s="154"/>
    </row>
    <row r="12" spans="1:39" ht="24" customHeight="1">
      <c r="A12" s="16" t="s">
        <v>75</v>
      </c>
      <c r="B12" s="16" t="s">
        <v>704</v>
      </c>
      <c r="C12" s="154">
        <v>23</v>
      </c>
      <c r="D12" s="154">
        <v>44.79</v>
      </c>
      <c r="E12" s="154">
        <v>0</v>
      </c>
      <c r="F12" s="154">
        <v>19.8</v>
      </c>
      <c r="G12" s="154"/>
      <c r="H12" s="154">
        <v>7.5</v>
      </c>
      <c r="I12" s="154">
        <v>9.4</v>
      </c>
      <c r="J12" s="154">
        <v>7.4939999999999998</v>
      </c>
      <c r="K12" s="154">
        <v>10</v>
      </c>
      <c r="L12" s="154">
        <v>10</v>
      </c>
      <c r="M12" s="154">
        <v>10</v>
      </c>
      <c r="N12" s="154">
        <v>10</v>
      </c>
      <c r="O12" s="154"/>
      <c r="P12" s="154"/>
      <c r="Q12" s="154">
        <v>4</v>
      </c>
      <c r="R12" s="154">
        <v>4</v>
      </c>
      <c r="S12" s="154"/>
      <c r="T12" s="154"/>
      <c r="U12" s="154"/>
      <c r="V12" s="154">
        <v>8.2714599999999994</v>
      </c>
      <c r="W12" s="154">
        <v>7.9623100000000004</v>
      </c>
      <c r="X12" s="154"/>
      <c r="Y12" s="154"/>
      <c r="Z12" s="154"/>
      <c r="AA12" s="154">
        <v>11.87457</v>
      </c>
      <c r="AB12" s="154">
        <v>11.88</v>
      </c>
      <c r="AC12" s="154">
        <v>512.31895999999995</v>
      </c>
      <c r="AD12" s="154">
        <v>512.31895999999995</v>
      </c>
      <c r="AE12" s="154">
        <v>512.31895999999995</v>
      </c>
      <c r="AF12" s="154">
        <v>480.29903000000002</v>
      </c>
      <c r="AG12" s="154">
        <v>435.47111999999998</v>
      </c>
      <c r="AH12" s="154">
        <v>293.52186</v>
      </c>
      <c r="AI12" s="154">
        <v>293.52186</v>
      </c>
      <c r="AJ12" s="154">
        <v>0</v>
      </c>
      <c r="AK12" s="154">
        <v>0</v>
      </c>
      <c r="AL12" s="154"/>
      <c r="AM12" s="154"/>
    </row>
    <row r="13" spans="1:39" ht="24" customHeight="1">
      <c r="A13" s="16" t="s">
        <v>75</v>
      </c>
      <c r="B13" s="16" t="s">
        <v>705</v>
      </c>
      <c r="C13" s="154">
        <v>23</v>
      </c>
      <c r="D13" s="154">
        <v>44.79</v>
      </c>
      <c r="E13" s="154">
        <v>0</v>
      </c>
      <c r="F13" s="154">
        <v>19.8</v>
      </c>
      <c r="G13" s="154"/>
      <c r="H13" s="154">
        <v>7.7</v>
      </c>
      <c r="I13" s="154">
        <v>8.9</v>
      </c>
      <c r="J13" s="154">
        <v>7.6470000000000002</v>
      </c>
      <c r="K13" s="154">
        <v>12.3</v>
      </c>
      <c r="L13" s="154">
        <v>12.3</v>
      </c>
      <c r="M13" s="154">
        <v>12.3</v>
      </c>
      <c r="N13" s="154">
        <v>12.3</v>
      </c>
      <c r="O13" s="154"/>
      <c r="P13" s="154"/>
      <c r="Q13" s="154">
        <v>4</v>
      </c>
      <c r="R13" s="154">
        <v>4</v>
      </c>
      <c r="S13" s="154"/>
      <c r="T13" s="154"/>
      <c r="U13" s="154"/>
      <c r="V13" s="154">
        <v>7.9328399999999997</v>
      </c>
      <c r="W13" s="154">
        <v>9.62073</v>
      </c>
      <c r="X13" s="154"/>
      <c r="Y13" s="154"/>
      <c r="Z13" s="154"/>
      <c r="AA13" s="154">
        <v>11.62946</v>
      </c>
      <c r="AB13" s="154">
        <v>11.96</v>
      </c>
      <c r="AC13" s="154">
        <v>512.31895999999995</v>
      </c>
      <c r="AD13" s="154">
        <v>512.31895999999995</v>
      </c>
      <c r="AE13" s="154">
        <v>512.31895999999995</v>
      </c>
      <c r="AF13" s="154">
        <v>480.29903000000002</v>
      </c>
      <c r="AG13" s="154">
        <v>441.87511000000001</v>
      </c>
      <c r="AH13" s="154">
        <v>293.52186</v>
      </c>
      <c r="AI13" s="154">
        <v>293.52186</v>
      </c>
      <c r="AJ13" s="154">
        <v>0</v>
      </c>
      <c r="AK13" s="154">
        <v>0</v>
      </c>
      <c r="AL13" s="154"/>
      <c r="AM13" s="154"/>
    </row>
    <row r="14" spans="1:39" ht="24" customHeight="1">
      <c r="A14" s="16" t="s">
        <v>75</v>
      </c>
      <c r="B14" s="16" t="s">
        <v>706</v>
      </c>
      <c r="C14" s="154">
        <v>25</v>
      </c>
      <c r="D14" s="154">
        <v>44.79</v>
      </c>
      <c r="E14" s="154">
        <v>0</v>
      </c>
      <c r="F14" s="154">
        <v>19.8</v>
      </c>
      <c r="G14" s="154"/>
      <c r="H14" s="154">
        <v>8</v>
      </c>
      <c r="I14" s="154">
        <v>9.1</v>
      </c>
      <c r="J14" s="154">
        <v>7.375</v>
      </c>
      <c r="K14" s="154">
        <v>14.2</v>
      </c>
      <c r="L14" s="154">
        <v>14.2</v>
      </c>
      <c r="M14" s="154">
        <v>14.2</v>
      </c>
      <c r="N14" s="154">
        <v>14.2</v>
      </c>
      <c r="O14" s="154"/>
      <c r="P14" s="154"/>
      <c r="Q14" s="154">
        <v>5</v>
      </c>
      <c r="R14" s="154">
        <v>4</v>
      </c>
      <c r="S14" s="154"/>
      <c r="T14" s="154"/>
      <c r="U14" s="154"/>
      <c r="V14" s="154">
        <v>8.4143500000000007</v>
      </c>
      <c r="W14" s="154">
        <v>9.0559899999999995</v>
      </c>
      <c r="X14" s="154"/>
      <c r="Y14" s="154"/>
      <c r="Z14" s="154"/>
      <c r="AA14" s="154">
        <v>10.380879999999999</v>
      </c>
      <c r="AB14" s="154">
        <v>9.68</v>
      </c>
      <c r="AC14" s="154">
        <v>512.31895999999995</v>
      </c>
      <c r="AD14" s="154">
        <v>512.31895999999995</v>
      </c>
      <c r="AE14" s="154">
        <v>505.91498000000001</v>
      </c>
      <c r="AF14" s="154">
        <v>480.29903000000002</v>
      </c>
      <c r="AG14" s="154">
        <v>435.47111999999998</v>
      </c>
      <c r="AH14" s="154">
        <v>293.52186</v>
      </c>
      <c r="AI14" s="154">
        <v>293.52186</v>
      </c>
      <c r="AJ14" s="154">
        <v>0</v>
      </c>
      <c r="AK14" s="154">
        <v>0</v>
      </c>
      <c r="AL14" s="154"/>
      <c r="AM14" s="154"/>
    </row>
    <row r="15" spans="1:39" ht="24" customHeight="1">
      <c r="A15" s="18" t="s">
        <v>75</v>
      </c>
      <c r="B15" s="18" t="s">
        <v>707</v>
      </c>
      <c r="C15" s="155">
        <v>25</v>
      </c>
      <c r="D15" s="155">
        <v>44.8</v>
      </c>
      <c r="E15" s="155">
        <v>0</v>
      </c>
      <c r="F15" s="155">
        <v>19.8</v>
      </c>
      <c r="G15" s="155"/>
      <c r="H15" s="155">
        <v>7.6</v>
      </c>
      <c r="I15" s="155">
        <v>8.5</v>
      </c>
      <c r="J15" s="155">
        <v>7.6529999999999996</v>
      </c>
      <c r="K15" s="155">
        <v>12.4</v>
      </c>
      <c r="L15" s="155">
        <v>12.4</v>
      </c>
      <c r="M15" s="155">
        <v>12.4</v>
      </c>
      <c r="N15" s="155">
        <v>12.4</v>
      </c>
      <c r="O15" s="155"/>
      <c r="P15" s="155"/>
      <c r="Q15" s="155">
        <v>5</v>
      </c>
      <c r="R15" s="155">
        <v>4</v>
      </c>
      <c r="S15" s="155"/>
      <c r="T15" s="155"/>
      <c r="U15" s="155"/>
      <c r="V15" s="155">
        <v>7.7940699999999996</v>
      </c>
      <c r="W15" s="155">
        <v>8.5735600000000005</v>
      </c>
      <c r="X15" s="155"/>
      <c r="Y15" s="155"/>
      <c r="Z15" s="155"/>
      <c r="AA15" s="155">
        <v>10.794980000000001</v>
      </c>
      <c r="AB15" s="155">
        <v>9.74</v>
      </c>
      <c r="AC15" s="155">
        <v>512.31895999999995</v>
      </c>
      <c r="AD15" s="155">
        <v>512.31895999999995</v>
      </c>
      <c r="AE15" s="155">
        <v>502.71298000000002</v>
      </c>
      <c r="AF15" s="155">
        <v>480.29903000000002</v>
      </c>
      <c r="AG15" s="155">
        <v>435.47111999999998</v>
      </c>
      <c r="AH15" s="155">
        <v>293.52186</v>
      </c>
      <c r="AI15" s="155">
        <v>293.52186</v>
      </c>
      <c r="AJ15" s="155">
        <v>0</v>
      </c>
      <c r="AK15" s="155">
        <v>0</v>
      </c>
      <c r="AL15" s="155"/>
      <c r="AM15" s="155"/>
    </row>
    <row r="16" spans="1:39" ht="24" customHeight="1">
      <c r="A16" s="13" t="s">
        <v>75</v>
      </c>
      <c r="B16" s="13" t="s">
        <v>708</v>
      </c>
      <c r="C16" s="153">
        <v>23</v>
      </c>
      <c r="D16" s="153">
        <v>44.8</v>
      </c>
      <c r="E16" s="153">
        <v>0</v>
      </c>
      <c r="F16" s="153">
        <v>19.8</v>
      </c>
      <c r="G16" s="153"/>
      <c r="H16" s="153">
        <v>7.3</v>
      </c>
      <c r="I16" s="153">
        <v>8.1</v>
      </c>
      <c r="J16" s="153">
        <v>7.4279999999999999</v>
      </c>
      <c r="K16" s="153">
        <v>11</v>
      </c>
      <c r="L16" s="153">
        <v>11</v>
      </c>
      <c r="M16" s="153">
        <v>11</v>
      </c>
      <c r="N16" s="153">
        <v>11</v>
      </c>
      <c r="O16" s="153"/>
      <c r="P16" s="153"/>
      <c r="Q16" s="153">
        <v>4</v>
      </c>
      <c r="R16" s="153">
        <v>4</v>
      </c>
      <c r="S16" s="153"/>
      <c r="T16" s="153"/>
      <c r="U16" s="153"/>
      <c r="V16" s="153">
        <v>7.7305799999999998</v>
      </c>
      <c r="W16" s="153">
        <v>7.6096199999999996</v>
      </c>
      <c r="X16" s="153"/>
      <c r="Y16" s="153"/>
      <c r="Z16" s="153"/>
      <c r="AA16" s="153">
        <v>10.338559999999999</v>
      </c>
      <c r="AB16" s="153">
        <v>10.28</v>
      </c>
      <c r="AC16" s="153">
        <v>512.31895999999995</v>
      </c>
      <c r="AD16" s="153">
        <v>512.31895999999995</v>
      </c>
      <c r="AE16" s="153">
        <v>512.31895999999995</v>
      </c>
      <c r="AF16" s="153">
        <v>480.29903000000002</v>
      </c>
      <c r="AG16" s="153">
        <v>432.26913000000002</v>
      </c>
      <c r="AH16" s="153">
        <v>293.52186</v>
      </c>
      <c r="AI16" s="153">
        <v>293.52186</v>
      </c>
      <c r="AJ16" s="153">
        <v>0</v>
      </c>
      <c r="AK16" s="153">
        <v>0</v>
      </c>
      <c r="AL16" s="153"/>
      <c r="AM16" s="153"/>
    </row>
    <row r="17" spans="1:39" ht="24" customHeight="1">
      <c r="A17" s="16" t="s">
        <v>75</v>
      </c>
      <c r="B17" s="16" t="s">
        <v>709</v>
      </c>
      <c r="C17" s="154">
        <v>23</v>
      </c>
      <c r="D17" s="154">
        <v>44.8</v>
      </c>
      <c r="E17" s="154">
        <v>0</v>
      </c>
      <c r="F17" s="154">
        <v>19.8</v>
      </c>
      <c r="G17" s="154">
        <v>0</v>
      </c>
      <c r="H17" s="154">
        <v>7</v>
      </c>
      <c r="I17" s="154">
        <v>9.5</v>
      </c>
      <c r="J17" s="154">
        <v>7.407</v>
      </c>
      <c r="K17" s="154">
        <v>12.7</v>
      </c>
      <c r="L17" s="154">
        <v>12.7</v>
      </c>
      <c r="M17" s="154">
        <v>12.7</v>
      </c>
      <c r="N17" s="154">
        <v>12.7</v>
      </c>
      <c r="O17" s="154">
        <v>0.02</v>
      </c>
      <c r="P17" s="154">
        <v>0</v>
      </c>
      <c r="Q17" s="154">
        <v>4</v>
      </c>
      <c r="R17" s="154">
        <v>3</v>
      </c>
      <c r="S17" s="154">
        <v>0</v>
      </c>
      <c r="T17" s="154">
        <v>0</v>
      </c>
      <c r="U17" s="154">
        <v>10.4</v>
      </c>
      <c r="V17" s="154">
        <v>6.7740999999999998</v>
      </c>
      <c r="W17" s="154">
        <v>6.9556699999999996</v>
      </c>
      <c r="X17" s="154">
        <v>0</v>
      </c>
      <c r="Y17" s="154">
        <v>0</v>
      </c>
      <c r="Z17" s="154">
        <v>10.4</v>
      </c>
      <c r="AA17" s="154">
        <v>9.6491699999999998</v>
      </c>
      <c r="AB17" s="154">
        <v>9.58</v>
      </c>
      <c r="AC17" s="154">
        <v>512.31895999999995</v>
      </c>
      <c r="AD17" s="154">
        <v>512.31895999999995</v>
      </c>
      <c r="AE17" s="154">
        <v>512.31895999999995</v>
      </c>
      <c r="AF17" s="154">
        <v>480.29903000000002</v>
      </c>
      <c r="AG17" s="154">
        <v>435.47111999999998</v>
      </c>
      <c r="AH17" s="154">
        <v>293.52186</v>
      </c>
      <c r="AI17" s="154">
        <v>293.52186</v>
      </c>
      <c r="AJ17" s="154">
        <v>0</v>
      </c>
      <c r="AK17" s="154">
        <v>0</v>
      </c>
      <c r="AL17" s="154">
        <v>0</v>
      </c>
      <c r="AM17" s="154">
        <v>10.981999999999999</v>
      </c>
    </row>
    <row r="18" spans="1:39" ht="24" customHeight="1">
      <c r="A18" s="16" t="s">
        <v>75</v>
      </c>
      <c r="B18" s="16" t="s">
        <v>710</v>
      </c>
      <c r="C18" s="154">
        <v>23</v>
      </c>
      <c r="D18" s="154">
        <v>44.84</v>
      </c>
      <c r="E18" s="154">
        <v>0</v>
      </c>
      <c r="F18" s="154">
        <v>19.8</v>
      </c>
      <c r="G18" s="154">
        <v>0</v>
      </c>
      <c r="H18" s="154">
        <v>6.6</v>
      </c>
      <c r="I18" s="154">
        <v>9.4</v>
      </c>
      <c r="J18" s="154">
        <v>6.4619999999999997</v>
      </c>
      <c r="K18" s="154">
        <v>13.6</v>
      </c>
      <c r="L18" s="154">
        <v>13.6</v>
      </c>
      <c r="M18" s="154">
        <v>13.6</v>
      </c>
      <c r="N18" s="154">
        <v>13.6</v>
      </c>
      <c r="O18" s="154">
        <v>2.98</v>
      </c>
      <c r="P18" s="154">
        <v>46.27</v>
      </c>
      <c r="Q18" s="154">
        <v>3</v>
      </c>
      <c r="R18" s="154">
        <v>3</v>
      </c>
      <c r="S18" s="154">
        <v>0</v>
      </c>
      <c r="T18" s="154">
        <v>19</v>
      </c>
      <c r="U18" s="154">
        <v>52.2</v>
      </c>
      <c r="V18" s="154">
        <v>4.6655499999999996</v>
      </c>
      <c r="W18" s="154">
        <v>6.9855400000000003</v>
      </c>
      <c r="X18" s="154">
        <v>40.729320000000001</v>
      </c>
      <c r="Y18" s="154">
        <v>21.5657</v>
      </c>
      <c r="Z18" s="154">
        <v>52.2</v>
      </c>
      <c r="AA18" s="154">
        <v>9.6453699999999998</v>
      </c>
      <c r="AB18" s="154">
        <v>8.8000000000000007</v>
      </c>
      <c r="AC18" s="154">
        <v>512.31895999999995</v>
      </c>
      <c r="AD18" s="154">
        <v>512.31895999999995</v>
      </c>
      <c r="AE18" s="154">
        <v>502.71298000000002</v>
      </c>
      <c r="AF18" s="154">
        <v>480.29903000000002</v>
      </c>
      <c r="AG18" s="154">
        <v>435.47111999999998</v>
      </c>
      <c r="AH18" s="154">
        <v>293.52186</v>
      </c>
      <c r="AI18" s="154">
        <v>293.52186</v>
      </c>
      <c r="AJ18" s="154">
        <v>0</v>
      </c>
      <c r="AK18" s="154">
        <v>0</v>
      </c>
      <c r="AL18" s="154">
        <v>24</v>
      </c>
      <c r="AM18" s="154">
        <v>45.542000000000002</v>
      </c>
    </row>
    <row r="19" spans="1:39" ht="24" customHeight="1">
      <c r="A19" s="16" t="s">
        <v>75</v>
      </c>
      <c r="B19" s="16" t="s">
        <v>711</v>
      </c>
      <c r="C19" s="154">
        <v>23</v>
      </c>
      <c r="D19" s="154">
        <v>45.29</v>
      </c>
      <c r="E19" s="154">
        <v>4.3499999999999996</v>
      </c>
      <c r="F19" s="154">
        <v>19.8</v>
      </c>
      <c r="G19" s="154">
        <v>24.251999999999999</v>
      </c>
      <c r="H19" s="154">
        <v>7</v>
      </c>
      <c r="I19" s="154">
        <v>8.3000000000000007</v>
      </c>
      <c r="J19" s="154">
        <v>6.4560000000000004</v>
      </c>
      <c r="K19" s="154">
        <v>12.4</v>
      </c>
      <c r="L19" s="154">
        <v>12.4</v>
      </c>
      <c r="M19" s="154">
        <v>12.4</v>
      </c>
      <c r="N19" s="154">
        <v>12.4</v>
      </c>
      <c r="O19" s="154">
        <v>104.28</v>
      </c>
      <c r="P19" s="154">
        <v>208</v>
      </c>
      <c r="Q19" s="154">
        <v>4</v>
      </c>
      <c r="R19" s="154">
        <v>3</v>
      </c>
      <c r="S19" s="154">
        <v>0.29627999999999999</v>
      </c>
      <c r="T19" s="154">
        <v>77</v>
      </c>
      <c r="U19" s="154">
        <v>167.2</v>
      </c>
      <c r="V19" s="154">
        <v>6.1851500000000001</v>
      </c>
      <c r="W19" s="154">
        <v>7.5126999999999997</v>
      </c>
      <c r="X19" s="154">
        <v>199.18472</v>
      </c>
      <c r="Y19" s="154">
        <v>155.21057999999999</v>
      </c>
      <c r="Z19" s="154">
        <v>167.2</v>
      </c>
      <c r="AA19" s="154">
        <v>9.8261099999999999</v>
      </c>
      <c r="AB19" s="154">
        <v>9.1199999999999992</v>
      </c>
      <c r="AC19" s="154">
        <v>512.31895999999995</v>
      </c>
      <c r="AD19" s="154">
        <v>512.31895999999995</v>
      </c>
      <c r="AE19" s="154">
        <v>512.31895999999995</v>
      </c>
      <c r="AF19" s="154">
        <v>480.29903000000002</v>
      </c>
      <c r="AG19" s="154">
        <v>435.47111999999998</v>
      </c>
      <c r="AH19" s="154">
        <v>293.52186</v>
      </c>
      <c r="AI19" s="154">
        <v>293.52186</v>
      </c>
      <c r="AJ19" s="154">
        <v>0</v>
      </c>
      <c r="AK19" s="154">
        <v>0</v>
      </c>
      <c r="AL19" s="154">
        <v>80</v>
      </c>
      <c r="AM19" s="154">
        <v>99.028999999999996</v>
      </c>
    </row>
    <row r="20" spans="1:39" ht="24" customHeight="1">
      <c r="A20" s="16" t="s">
        <v>75</v>
      </c>
      <c r="B20" s="16" t="s">
        <v>712</v>
      </c>
      <c r="C20" s="154">
        <v>23</v>
      </c>
      <c r="D20" s="154">
        <v>46.03</v>
      </c>
      <c r="E20" s="154">
        <v>2.89</v>
      </c>
      <c r="F20" s="154">
        <v>19.8</v>
      </c>
      <c r="G20" s="154">
        <v>50.216999999999999</v>
      </c>
      <c r="H20" s="154">
        <v>6.9</v>
      </c>
      <c r="I20" s="154">
        <v>8.8000000000000007</v>
      </c>
      <c r="J20" s="154">
        <v>6.0780000000000003</v>
      </c>
      <c r="K20" s="154">
        <v>9.1999999999999993</v>
      </c>
      <c r="L20" s="154">
        <v>9.1999999999999993</v>
      </c>
      <c r="M20" s="154">
        <v>9.1999999999999993</v>
      </c>
      <c r="N20" s="154">
        <v>9.1999999999999993</v>
      </c>
      <c r="O20" s="154">
        <v>272.36</v>
      </c>
      <c r="P20" s="154">
        <v>586.79999999999995</v>
      </c>
      <c r="Q20" s="154">
        <v>4</v>
      </c>
      <c r="R20" s="154">
        <v>4</v>
      </c>
      <c r="S20" s="154">
        <v>11.31073</v>
      </c>
      <c r="T20" s="154">
        <v>194</v>
      </c>
      <c r="U20" s="154">
        <v>626.4</v>
      </c>
      <c r="V20" s="154">
        <v>6.6782000000000004</v>
      </c>
      <c r="W20" s="154">
        <v>7.6321899999999996</v>
      </c>
      <c r="X20" s="154">
        <v>465.53406000000001</v>
      </c>
      <c r="Y20" s="154">
        <v>424.78167999999999</v>
      </c>
      <c r="Z20" s="154">
        <v>626.4</v>
      </c>
      <c r="AA20" s="154">
        <v>9.5749200000000005</v>
      </c>
      <c r="AB20" s="154">
        <v>9.08</v>
      </c>
      <c r="AC20" s="154">
        <v>512.31895999999995</v>
      </c>
      <c r="AD20" s="154">
        <v>512.31895999999995</v>
      </c>
      <c r="AE20" s="154">
        <v>512.31895999999995</v>
      </c>
      <c r="AF20" s="154">
        <v>464.28906000000001</v>
      </c>
      <c r="AG20" s="154">
        <v>448.27909</v>
      </c>
      <c r="AH20" s="154">
        <v>293.52186</v>
      </c>
      <c r="AI20" s="154">
        <v>293.52186</v>
      </c>
      <c r="AJ20" s="154">
        <v>0</v>
      </c>
      <c r="AK20" s="154">
        <v>0</v>
      </c>
      <c r="AL20" s="154">
        <v>194</v>
      </c>
      <c r="AM20" s="154">
        <v>150.70699999999999</v>
      </c>
    </row>
    <row r="21" spans="1:39" ht="24" customHeight="1">
      <c r="A21" s="16" t="s">
        <v>75</v>
      </c>
      <c r="B21" s="16" t="s">
        <v>713</v>
      </c>
      <c r="C21" s="154">
        <v>23</v>
      </c>
      <c r="D21" s="154">
        <v>46.02</v>
      </c>
      <c r="E21" s="154">
        <v>3.63</v>
      </c>
      <c r="F21" s="154">
        <v>19.8</v>
      </c>
      <c r="G21" s="154">
        <v>93.796999999999997</v>
      </c>
      <c r="H21" s="154">
        <v>5.5</v>
      </c>
      <c r="I21" s="154">
        <v>9.1</v>
      </c>
      <c r="J21" s="154">
        <v>7.093</v>
      </c>
      <c r="K21" s="154">
        <v>8.5</v>
      </c>
      <c r="L21" s="154">
        <v>8.5</v>
      </c>
      <c r="M21" s="154">
        <v>8.5</v>
      </c>
      <c r="N21" s="154">
        <v>8.5</v>
      </c>
      <c r="O21" s="154">
        <v>532.79</v>
      </c>
      <c r="P21" s="154">
        <v>904.4</v>
      </c>
      <c r="Q21" s="154">
        <v>4</v>
      </c>
      <c r="R21" s="154">
        <v>4</v>
      </c>
      <c r="S21" s="154">
        <v>45.689279999999997</v>
      </c>
      <c r="T21" s="154">
        <v>326</v>
      </c>
      <c r="U21" s="154">
        <v>920.8</v>
      </c>
      <c r="V21" s="154">
        <v>6.8493500000000003</v>
      </c>
      <c r="W21" s="154">
        <v>7.0156099999999997</v>
      </c>
      <c r="X21" s="154">
        <v>804.71094000000005</v>
      </c>
      <c r="Y21" s="154">
        <v>776.81566999999995</v>
      </c>
      <c r="Z21" s="154">
        <v>920.8</v>
      </c>
      <c r="AA21" s="154">
        <v>8.5586199999999995</v>
      </c>
      <c r="AB21" s="154">
        <v>8.2100000000000009</v>
      </c>
      <c r="AC21" s="154">
        <v>512.31895999999995</v>
      </c>
      <c r="AD21" s="154">
        <v>512.31895999999995</v>
      </c>
      <c r="AE21" s="154">
        <v>512.31895999999995</v>
      </c>
      <c r="AF21" s="154">
        <v>464.28906000000001</v>
      </c>
      <c r="AG21" s="154">
        <v>448.27909</v>
      </c>
      <c r="AH21" s="154">
        <v>293.52186</v>
      </c>
      <c r="AI21" s="154">
        <v>293.52186</v>
      </c>
      <c r="AJ21" s="154">
        <v>0</v>
      </c>
      <c r="AK21" s="154">
        <v>0</v>
      </c>
      <c r="AL21" s="154">
        <v>326</v>
      </c>
      <c r="AM21" s="154">
        <v>238.23500000000001</v>
      </c>
    </row>
    <row r="22" spans="1:39" ht="24" customHeight="1">
      <c r="A22" s="16" t="s">
        <v>75</v>
      </c>
      <c r="B22" s="16" t="s">
        <v>714</v>
      </c>
      <c r="C22" s="154">
        <v>25</v>
      </c>
      <c r="D22" s="154">
        <v>46.04</v>
      </c>
      <c r="E22" s="154">
        <v>6.13</v>
      </c>
      <c r="F22" s="154">
        <v>19.8</v>
      </c>
      <c r="G22" s="154">
        <v>142.268</v>
      </c>
      <c r="H22" s="154">
        <v>4.0999999999999996</v>
      </c>
      <c r="I22" s="154">
        <v>8.6999999999999993</v>
      </c>
      <c r="J22" s="154">
        <v>6.9039999999999999</v>
      </c>
      <c r="K22" s="154">
        <v>8.4</v>
      </c>
      <c r="L22" s="154">
        <v>8.4</v>
      </c>
      <c r="M22" s="154">
        <v>8.4</v>
      </c>
      <c r="N22" s="154">
        <v>8.4</v>
      </c>
      <c r="O22" s="154">
        <v>892.22</v>
      </c>
      <c r="P22" s="154">
        <v>959.27</v>
      </c>
      <c r="Q22" s="154">
        <v>4</v>
      </c>
      <c r="R22" s="154">
        <v>3</v>
      </c>
      <c r="S22" s="154">
        <v>166.70362</v>
      </c>
      <c r="T22" s="154">
        <v>471</v>
      </c>
      <c r="U22" s="154">
        <v>987.6</v>
      </c>
      <c r="V22" s="154">
        <v>6.3156600000000003</v>
      </c>
      <c r="W22" s="154">
        <v>6.9257299999999997</v>
      </c>
      <c r="X22" s="154">
        <v>956.68317000000002</v>
      </c>
      <c r="Y22" s="154">
        <v>962.28444999999999</v>
      </c>
      <c r="Z22" s="154">
        <v>987.6</v>
      </c>
      <c r="AA22" s="154">
        <v>8.6350899999999999</v>
      </c>
      <c r="AB22" s="154">
        <v>9.01</v>
      </c>
      <c r="AC22" s="154">
        <v>512.31895999999995</v>
      </c>
      <c r="AD22" s="154">
        <v>512.31895999999995</v>
      </c>
      <c r="AE22" s="154">
        <v>512.31895999999995</v>
      </c>
      <c r="AF22" s="154">
        <v>464.28906000000001</v>
      </c>
      <c r="AG22" s="154">
        <v>454.68308000000002</v>
      </c>
      <c r="AH22" s="154">
        <v>293.52186</v>
      </c>
      <c r="AI22" s="154">
        <v>293.52186</v>
      </c>
      <c r="AJ22" s="154">
        <v>0</v>
      </c>
      <c r="AK22" s="154">
        <v>0</v>
      </c>
      <c r="AL22" s="154">
        <v>471</v>
      </c>
      <c r="AM22" s="154">
        <v>448.66399999999999</v>
      </c>
    </row>
    <row r="23" spans="1:39" ht="24" customHeight="1">
      <c r="A23" s="18" t="s">
        <v>75</v>
      </c>
      <c r="B23" s="18" t="s">
        <v>715</v>
      </c>
      <c r="C23" s="155">
        <v>25</v>
      </c>
      <c r="D23" s="155">
        <v>34.659999999999997</v>
      </c>
      <c r="E23" s="155">
        <v>6.91</v>
      </c>
      <c r="F23" s="155">
        <v>19.8</v>
      </c>
      <c r="G23" s="155">
        <v>195.423</v>
      </c>
      <c r="H23" s="155">
        <v>4</v>
      </c>
      <c r="I23" s="155">
        <v>8.4</v>
      </c>
      <c r="J23" s="155">
        <v>6.423</v>
      </c>
      <c r="K23" s="155">
        <v>9</v>
      </c>
      <c r="L23" s="155">
        <v>9</v>
      </c>
      <c r="M23" s="155">
        <v>9</v>
      </c>
      <c r="N23" s="155">
        <v>9</v>
      </c>
      <c r="O23" s="155">
        <v>994.06</v>
      </c>
      <c r="P23" s="155">
        <v>962.91</v>
      </c>
      <c r="Q23" s="155">
        <v>3</v>
      </c>
      <c r="R23" s="155">
        <v>1</v>
      </c>
      <c r="S23" s="155">
        <v>394.46179999999998</v>
      </c>
      <c r="T23" s="155">
        <v>606</v>
      </c>
      <c r="U23" s="155">
        <v>1034.8</v>
      </c>
      <c r="V23" s="155">
        <v>6.8140200000000002</v>
      </c>
      <c r="W23" s="155">
        <v>6.7956399999999997</v>
      </c>
      <c r="X23" s="155">
        <v>1017.24725</v>
      </c>
      <c r="Y23" s="155">
        <v>1025.1032399999999</v>
      </c>
      <c r="Z23" s="155">
        <v>1034.8</v>
      </c>
      <c r="AA23" s="155">
        <v>9.0900300000000005</v>
      </c>
      <c r="AB23" s="155">
        <v>9</v>
      </c>
      <c r="AC23" s="155">
        <v>512.31895999999995</v>
      </c>
      <c r="AD23" s="155">
        <v>512.31895999999995</v>
      </c>
      <c r="AE23" s="155">
        <v>512.31895999999995</v>
      </c>
      <c r="AF23" s="155">
        <v>464.28906000000001</v>
      </c>
      <c r="AG23" s="155">
        <v>451.48108999999999</v>
      </c>
      <c r="AH23" s="155">
        <v>293.52186</v>
      </c>
      <c r="AI23" s="155">
        <v>293.52186</v>
      </c>
      <c r="AJ23" s="155">
        <v>0</v>
      </c>
      <c r="AK23" s="155">
        <v>0</v>
      </c>
      <c r="AL23" s="155">
        <v>606</v>
      </c>
      <c r="AM23" s="155">
        <v>584.89499999999998</v>
      </c>
    </row>
    <row r="24" spans="1:39" ht="24" customHeight="1">
      <c r="A24" s="13" t="s">
        <v>75</v>
      </c>
      <c r="B24" s="13" t="s">
        <v>716</v>
      </c>
      <c r="C24" s="153">
        <v>21</v>
      </c>
      <c r="D24" s="153">
        <v>40.159999999999997</v>
      </c>
      <c r="E24" s="153">
        <v>12.47</v>
      </c>
      <c r="F24" s="153">
        <v>20</v>
      </c>
      <c r="G24" s="153">
        <v>348.46300000000002</v>
      </c>
      <c r="H24" s="153">
        <v>4.4000000000000004</v>
      </c>
      <c r="I24" s="153">
        <v>8.1</v>
      </c>
      <c r="J24" s="153">
        <v>6.6479999999999997</v>
      </c>
      <c r="K24" s="153">
        <v>9.6</v>
      </c>
      <c r="L24" s="153">
        <v>9.6</v>
      </c>
      <c r="M24" s="153">
        <v>9.6</v>
      </c>
      <c r="N24" s="153">
        <v>9.6</v>
      </c>
      <c r="O24" s="153">
        <v>1051.18</v>
      </c>
      <c r="P24" s="153">
        <v>1080.8</v>
      </c>
      <c r="Q24" s="153">
        <v>1</v>
      </c>
      <c r="R24" s="153">
        <v>1</v>
      </c>
      <c r="S24" s="153">
        <v>460.62621000000001</v>
      </c>
      <c r="T24" s="153">
        <v>704</v>
      </c>
      <c r="U24" s="153">
        <v>1066.8</v>
      </c>
      <c r="V24" s="153">
        <v>5.2674000000000003</v>
      </c>
      <c r="W24" s="153">
        <v>6.5157100000000003</v>
      </c>
      <c r="X24" s="153">
        <v>1060.1541099999999</v>
      </c>
      <c r="Y24" s="153">
        <v>1065.3104900000001</v>
      </c>
      <c r="Z24" s="153">
        <v>1066.8</v>
      </c>
      <c r="AA24" s="153">
        <v>7.0150300000000003</v>
      </c>
      <c r="AB24" s="153">
        <v>8.94</v>
      </c>
      <c r="AC24" s="153">
        <v>512.31895999999995</v>
      </c>
      <c r="AD24" s="153">
        <v>512.31895999999995</v>
      </c>
      <c r="AE24" s="153">
        <v>505.91498000000001</v>
      </c>
      <c r="AF24" s="153">
        <v>464.28906000000001</v>
      </c>
      <c r="AG24" s="153">
        <v>451.48108999999999</v>
      </c>
      <c r="AH24" s="153">
        <v>293.52186</v>
      </c>
      <c r="AI24" s="153">
        <v>0</v>
      </c>
      <c r="AJ24" s="153">
        <v>0</v>
      </c>
      <c r="AK24" s="153">
        <v>0</v>
      </c>
      <c r="AL24" s="153">
        <v>704</v>
      </c>
      <c r="AM24" s="153">
        <v>1046.3530000000001</v>
      </c>
    </row>
    <row r="25" spans="1:39" ht="24" customHeight="1">
      <c r="A25" s="16" t="s">
        <v>75</v>
      </c>
      <c r="B25" s="16" t="s">
        <v>717</v>
      </c>
      <c r="C25" s="154">
        <v>21</v>
      </c>
      <c r="D25" s="154">
        <v>43.71</v>
      </c>
      <c r="E25" s="154">
        <v>14.92</v>
      </c>
      <c r="F25" s="154">
        <v>20</v>
      </c>
      <c r="G25" s="154">
        <v>448.714</v>
      </c>
      <c r="H25" s="154">
        <v>5.3</v>
      </c>
      <c r="I25" s="154">
        <v>6.9</v>
      </c>
      <c r="J25" s="154">
        <v>6.4909999999999997</v>
      </c>
      <c r="K25" s="154">
        <v>9.9</v>
      </c>
      <c r="L25" s="154">
        <v>9.9</v>
      </c>
      <c r="M25" s="154">
        <v>9.9</v>
      </c>
      <c r="N25" s="154">
        <v>9.9</v>
      </c>
      <c r="O25" s="154">
        <v>1068.71</v>
      </c>
      <c r="P25" s="154">
        <v>1112.8</v>
      </c>
      <c r="Q25" s="154">
        <v>1</v>
      </c>
      <c r="R25" s="154">
        <v>1</v>
      </c>
      <c r="S25" s="154">
        <v>544.74992999999995</v>
      </c>
      <c r="T25" s="154">
        <v>836</v>
      </c>
      <c r="U25" s="154">
        <v>1087.5999999999999</v>
      </c>
      <c r="V25" s="154">
        <v>8.3108500000000003</v>
      </c>
      <c r="W25" s="154">
        <v>7.3225899999999999</v>
      </c>
      <c r="X25" s="154">
        <v>1098.2722200000001</v>
      </c>
      <c r="Y25" s="154">
        <v>1097.5447999999999</v>
      </c>
      <c r="Z25" s="154">
        <v>1087.5999999999999</v>
      </c>
      <c r="AA25" s="154">
        <v>7.9598100000000001</v>
      </c>
      <c r="AB25" s="154">
        <v>8.77</v>
      </c>
      <c r="AC25" s="154">
        <v>512.31895999999995</v>
      </c>
      <c r="AD25" s="154">
        <v>512.31895999999995</v>
      </c>
      <c r="AE25" s="154">
        <v>509.11696999999998</v>
      </c>
      <c r="AF25" s="154">
        <v>464.28906000000001</v>
      </c>
      <c r="AG25" s="154">
        <v>448.27909</v>
      </c>
      <c r="AH25" s="154">
        <v>293.52186</v>
      </c>
      <c r="AI25" s="154">
        <v>0</v>
      </c>
      <c r="AJ25" s="154">
        <v>0</v>
      </c>
      <c r="AK25" s="154">
        <v>0</v>
      </c>
      <c r="AL25" s="154">
        <v>836</v>
      </c>
      <c r="AM25" s="154">
        <v>1096.472</v>
      </c>
    </row>
    <row r="26" spans="1:39" ht="24" customHeight="1">
      <c r="A26" s="16" t="s">
        <v>75</v>
      </c>
      <c r="B26" s="16" t="s">
        <v>718</v>
      </c>
      <c r="C26" s="154">
        <v>24</v>
      </c>
      <c r="D26" s="154">
        <v>43.69</v>
      </c>
      <c r="E26" s="154">
        <v>11.74</v>
      </c>
      <c r="F26" s="154">
        <v>20</v>
      </c>
      <c r="G26" s="154">
        <v>624.82100000000003</v>
      </c>
      <c r="H26" s="154">
        <v>6.7</v>
      </c>
      <c r="I26" s="154">
        <v>5.3</v>
      </c>
      <c r="J26" s="154">
        <v>6.423</v>
      </c>
      <c r="K26" s="154">
        <v>10.9</v>
      </c>
      <c r="L26" s="154">
        <v>10.9</v>
      </c>
      <c r="M26" s="154">
        <v>10.9</v>
      </c>
      <c r="N26" s="154">
        <v>10.9</v>
      </c>
      <c r="O26" s="154">
        <v>1105.53</v>
      </c>
      <c r="P26" s="154">
        <v>1030.55</v>
      </c>
      <c r="Q26" s="154">
        <v>1</v>
      </c>
      <c r="R26" s="154">
        <v>1</v>
      </c>
      <c r="S26" s="154">
        <v>639.75927999999999</v>
      </c>
      <c r="T26" s="154">
        <v>889</v>
      </c>
      <c r="U26" s="154">
        <v>1101.4000000000001</v>
      </c>
      <c r="V26" s="154">
        <v>6.9897799999999997</v>
      </c>
      <c r="W26" s="154">
        <v>6.3517299999999999</v>
      </c>
      <c r="X26" s="154">
        <v>1113.9662499999999</v>
      </c>
      <c r="Y26" s="154">
        <v>1117.70856</v>
      </c>
      <c r="Z26" s="154">
        <v>1101.4000000000001</v>
      </c>
      <c r="AA26" s="154">
        <v>8.4693900000000006</v>
      </c>
      <c r="AB26" s="154">
        <v>9.3000000000000007</v>
      </c>
      <c r="AC26" s="154">
        <v>512.31895999999995</v>
      </c>
      <c r="AD26" s="154">
        <v>512.31895999999995</v>
      </c>
      <c r="AE26" s="154">
        <v>512.31895999999995</v>
      </c>
      <c r="AF26" s="154">
        <v>464.28906000000001</v>
      </c>
      <c r="AG26" s="154">
        <v>448.27909</v>
      </c>
      <c r="AH26" s="154">
        <v>293.52186</v>
      </c>
      <c r="AI26" s="154">
        <v>0</v>
      </c>
      <c r="AJ26" s="154">
        <v>0</v>
      </c>
      <c r="AK26" s="154">
        <v>0</v>
      </c>
      <c r="AL26" s="154">
        <v>889</v>
      </c>
      <c r="AM26" s="154">
        <v>1109.713</v>
      </c>
    </row>
    <row r="27" spans="1:39" ht="24" customHeight="1">
      <c r="A27" s="16" t="s">
        <v>75</v>
      </c>
      <c r="B27" s="16" t="s">
        <v>719</v>
      </c>
      <c r="C27" s="154">
        <v>24</v>
      </c>
      <c r="D27" s="154">
        <v>43.67</v>
      </c>
      <c r="E27" s="154">
        <v>12.61</v>
      </c>
      <c r="F27" s="154">
        <v>20</v>
      </c>
      <c r="G27" s="154">
        <v>624.82100000000003</v>
      </c>
      <c r="H27" s="154">
        <v>7.4</v>
      </c>
      <c r="I27" s="154">
        <v>5</v>
      </c>
      <c r="J27" s="154">
        <v>6.657</v>
      </c>
      <c r="K27" s="154">
        <v>9</v>
      </c>
      <c r="L27" s="154">
        <v>9</v>
      </c>
      <c r="M27" s="154">
        <v>9</v>
      </c>
      <c r="N27" s="154">
        <v>9</v>
      </c>
      <c r="O27" s="154">
        <v>1131.5</v>
      </c>
      <c r="P27" s="154">
        <v>1033.45</v>
      </c>
      <c r="Q27" s="154">
        <v>1</v>
      </c>
      <c r="R27" s="154">
        <v>1</v>
      </c>
      <c r="S27" s="154">
        <v>774.96441000000004</v>
      </c>
      <c r="T27" s="154">
        <v>977</v>
      </c>
      <c r="U27" s="154">
        <v>1119.4000000000001</v>
      </c>
      <c r="V27" s="154">
        <v>7.66425</v>
      </c>
      <c r="W27" s="154">
        <v>6.4718200000000001</v>
      </c>
      <c r="X27" s="154">
        <v>1135.95001</v>
      </c>
      <c r="Y27" s="154">
        <v>1130.9964600000001</v>
      </c>
      <c r="Z27" s="154">
        <v>1119.4000000000001</v>
      </c>
      <c r="AA27" s="154">
        <v>8.5705600000000004</v>
      </c>
      <c r="AB27" s="154">
        <v>9.48</v>
      </c>
      <c r="AC27" s="154">
        <v>512.31895999999995</v>
      </c>
      <c r="AD27" s="154">
        <v>512.31895999999995</v>
      </c>
      <c r="AE27" s="154">
        <v>512.31895999999995</v>
      </c>
      <c r="AF27" s="154">
        <v>464.28906000000001</v>
      </c>
      <c r="AG27" s="154">
        <v>451.48108999999999</v>
      </c>
      <c r="AH27" s="154">
        <v>293.52186</v>
      </c>
      <c r="AI27" s="154">
        <v>0</v>
      </c>
      <c r="AJ27" s="154">
        <v>0</v>
      </c>
      <c r="AK27" s="154">
        <v>0</v>
      </c>
      <c r="AL27" s="154">
        <v>977</v>
      </c>
      <c r="AM27" s="154">
        <v>1106.7909999999999</v>
      </c>
    </row>
    <row r="28" spans="1:39" ht="24" customHeight="1">
      <c r="A28" s="16" t="s">
        <v>75</v>
      </c>
      <c r="B28" s="16" t="s">
        <v>720</v>
      </c>
      <c r="C28" s="154">
        <v>23</v>
      </c>
      <c r="D28" s="154">
        <v>43.68</v>
      </c>
      <c r="E28" s="154">
        <v>9.9600000000000009</v>
      </c>
      <c r="F28" s="154">
        <v>20</v>
      </c>
      <c r="G28" s="154">
        <v>624.82100000000003</v>
      </c>
      <c r="H28" s="154">
        <v>8.5</v>
      </c>
      <c r="I28" s="154">
        <v>4.7</v>
      </c>
      <c r="J28" s="154">
        <v>7.0350000000000001</v>
      </c>
      <c r="K28" s="154">
        <v>12.7</v>
      </c>
      <c r="L28" s="154">
        <v>12.7</v>
      </c>
      <c r="M28" s="154">
        <v>12.7</v>
      </c>
      <c r="N28" s="154">
        <v>12.7</v>
      </c>
      <c r="O28" s="154">
        <v>1141.28</v>
      </c>
      <c r="P28" s="154">
        <v>1058.18</v>
      </c>
      <c r="Q28" s="154">
        <v>1</v>
      </c>
      <c r="R28" s="154">
        <v>1</v>
      </c>
      <c r="S28" s="154">
        <v>852.69992999999999</v>
      </c>
      <c r="T28" s="154">
        <v>1046</v>
      </c>
      <c r="U28" s="154">
        <v>1110.9000000000001</v>
      </c>
      <c r="V28" s="154">
        <v>9.6924700000000001</v>
      </c>
      <c r="W28" s="154">
        <v>6.2404099999999998</v>
      </c>
      <c r="X28" s="154">
        <v>1142.3048100000001</v>
      </c>
      <c r="Y28" s="154">
        <v>1140.0629300000001</v>
      </c>
      <c r="Z28" s="154">
        <v>1110.9000000000001</v>
      </c>
      <c r="AA28" s="154">
        <v>8.5007999999999999</v>
      </c>
      <c r="AB28" s="154">
        <v>9.1300000000000008</v>
      </c>
      <c r="AC28" s="154">
        <v>512.31895999999995</v>
      </c>
      <c r="AD28" s="154">
        <v>512.31895999999995</v>
      </c>
      <c r="AE28" s="154">
        <v>512.31895999999995</v>
      </c>
      <c r="AF28" s="154">
        <v>448.27909</v>
      </c>
      <c r="AG28" s="154">
        <v>435.47111999999998</v>
      </c>
      <c r="AH28" s="154">
        <v>293.52186</v>
      </c>
      <c r="AI28" s="154">
        <v>0</v>
      </c>
      <c r="AJ28" s="154">
        <v>0</v>
      </c>
      <c r="AK28" s="154">
        <v>0</v>
      </c>
      <c r="AL28" s="154">
        <v>1026</v>
      </c>
      <c r="AM28" s="154">
        <v>1111.1199999999999</v>
      </c>
    </row>
    <row r="29" spans="1:39" ht="24" customHeight="1">
      <c r="A29" s="16" t="s">
        <v>75</v>
      </c>
      <c r="B29" s="16" t="s">
        <v>721</v>
      </c>
      <c r="C29" s="154">
        <v>23</v>
      </c>
      <c r="D29" s="154">
        <v>43.68</v>
      </c>
      <c r="E29" s="154">
        <v>10.91</v>
      </c>
      <c r="F29" s="154">
        <v>20</v>
      </c>
      <c r="G29" s="154">
        <v>624.82100000000003</v>
      </c>
      <c r="H29" s="154">
        <v>9.1999999999999993</v>
      </c>
      <c r="I29" s="154">
        <v>4.8</v>
      </c>
      <c r="J29" s="154">
        <v>6.8879999999999999</v>
      </c>
      <c r="K29" s="154">
        <v>11.5</v>
      </c>
      <c r="L29" s="154">
        <v>11.5</v>
      </c>
      <c r="M29" s="154">
        <v>11.5</v>
      </c>
      <c r="N29" s="154">
        <v>11.5</v>
      </c>
      <c r="O29" s="154">
        <v>1150.3800000000001</v>
      </c>
      <c r="P29" s="154">
        <v>1037.82</v>
      </c>
      <c r="Q29" s="154">
        <v>4</v>
      </c>
      <c r="R29" s="154">
        <v>3</v>
      </c>
      <c r="S29" s="154">
        <v>918.16282000000001</v>
      </c>
      <c r="T29" s="154">
        <v>1083</v>
      </c>
      <c r="U29" s="154">
        <v>1119.7</v>
      </c>
      <c r="V29" s="154">
        <v>8.2896900000000002</v>
      </c>
      <c r="W29" s="154">
        <v>7.0228799999999998</v>
      </c>
      <c r="X29" s="154">
        <v>1150.4846199999999</v>
      </c>
      <c r="Y29" s="154">
        <v>1143.5914299999999</v>
      </c>
      <c r="Z29" s="154">
        <v>1119.7</v>
      </c>
      <c r="AA29" s="154">
        <v>8.4721100000000007</v>
      </c>
      <c r="AB29" s="154">
        <v>9.26</v>
      </c>
      <c r="AC29" s="154">
        <v>512.31895999999995</v>
      </c>
      <c r="AD29" s="154">
        <v>512.31895999999995</v>
      </c>
      <c r="AE29" s="154">
        <v>509.11696999999998</v>
      </c>
      <c r="AF29" s="154">
        <v>448.27909</v>
      </c>
      <c r="AG29" s="154">
        <v>432.26913000000002</v>
      </c>
      <c r="AH29" s="154">
        <v>293.52186</v>
      </c>
      <c r="AI29" s="154">
        <v>0</v>
      </c>
      <c r="AJ29" s="154">
        <v>0</v>
      </c>
      <c r="AK29" s="154">
        <v>0</v>
      </c>
      <c r="AL29" s="154">
        <v>1032</v>
      </c>
      <c r="AM29" s="154">
        <v>1116.963</v>
      </c>
    </row>
    <row r="30" spans="1:39" ht="24" customHeight="1">
      <c r="A30" s="16" t="s">
        <v>75</v>
      </c>
      <c r="B30" s="16" t="s">
        <v>722</v>
      </c>
      <c r="C30" s="154">
        <v>22</v>
      </c>
      <c r="D30" s="154">
        <v>43.7</v>
      </c>
      <c r="E30" s="154">
        <v>13.02</v>
      </c>
      <c r="F30" s="154">
        <v>20</v>
      </c>
      <c r="G30" s="154">
        <v>939.10400000000004</v>
      </c>
      <c r="H30" s="154">
        <v>9.6</v>
      </c>
      <c r="I30" s="154">
        <v>7</v>
      </c>
      <c r="J30" s="154">
        <v>7.2930000000000001</v>
      </c>
      <c r="K30" s="154">
        <v>12.4</v>
      </c>
      <c r="L30" s="154">
        <v>12.4</v>
      </c>
      <c r="M30" s="154">
        <v>12.4</v>
      </c>
      <c r="N30" s="154">
        <v>12.4</v>
      </c>
      <c r="O30" s="154">
        <v>996.86</v>
      </c>
      <c r="P30" s="154">
        <v>1063.27</v>
      </c>
      <c r="Q30" s="154">
        <v>3</v>
      </c>
      <c r="R30" s="154">
        <v>3</v>
      </c>
      <c r="S30" s="154">
        <v>966.53967999999998</v>
      </c>
      <c r="T30" s="154">
        <v>1117</v>
      </c>
      <c r="U30" s="154">
        <v>1120.4000000000001</v>
      </c>
      <c r="V30" s="154">
        <v>8.8596199999999996</v>
      </c>
      <c r="W30" s="154">
        <v>8.7328700000000001</v>
      </c>
      <c r="X30" s="154">
        <v>1161.2529300000001</v>
      </c>
      <c r="Y30" s="154">
        <v>1146.6995199999999</v>
      </c>
      <c r="Z30" s="154">
        <v>1120.4000000000001</v>
      </c>
      <c r="AA30" s="154">
        <v>8.9997500000000006</v>
      </c>
      <c r="AB30" s="154">
        <v>9.43</v>
      </c>
      <c r="AC30" s="154">
        <v>512.31895999999995</v>
      </c>
      <c r="AD30" s="154">
        <v>512.31895999999995</v>
      </c>
      <c r="AE30" s="154">
        <v>512.31895999999995</v>
      </c>
      <c r="AF30" s="154">
        <v>416.25916000000001</v>
      </c>
      <c r="AG30" s="154">
        <v>416.25916000000001</v>
      </c>
      <c r="AH30" s="154">
        <v>286.18382000000003</v>
      </c>
      <c r="AI30" s="154">
        <v>0</v>
      </c>
      <c r="AJ30" s="154">
        <v>0</v>
      </c>
      <c r="AK30" s="154">
        <v>0</v>
      </c>
      <c r="AL30" s="154">
        <v>971</v>
      </c>
      <c r="AM30" s="154">
        <v>1109.5409999999999</v>
      </c>
    </row>
    <row r="31" spans="1:39" ht="24" customHeight="1">
      <c r="A31" s="18" t="s">
        <v>75</v>
      </c>
      <c r="B31" s="18" t="s">
        <v>723</v>
      </c>
      <c r="C31" s="155">
        <v>22</v>
      </c>
      <c r="D31" s="155">
        <v>43.7</v>
      </c>
      <c r="E31" s="155">
        <v>11.76</v>
      </c>
      <c r="F31" s="155">
        <v>20</v>
      </c>
      <c r="G31" s="155">
        <v>905.79600000000005</v>
      </c>
      <c r="H31" s="155">
        <v>10.5</v>
      </c>
      <c r="I31" s="155">
        <v>7.2</v>
      </c>
      <c r="J31" s="155">
        <v>7.1180000000000003</v>
      </c>
      <c r="K31" s="155">
        <v>9.6999999999999993</v>
      </c>
      <c r="L31" s="155">
        <v>9.6999999999999993</v>
      </c>
      <c r="M31" s="155">
        <v>9.6999999999999993</v>
      </c>
      <c r="N31" s="155">
        <v>9.6999999999999993</v>
      </c>
      <c r="O31" s="155">
        <v>1148.8800000000001</v>
      </c>
      <c r="P31" s="155">
        <v>1056</v>
      </c>
      <c r="Q31" s="155">
        <v>4</v>
      </c>
      <c r="R31" s="155">
        <v>4</v>
      </c>
      <c r="S31" s="155">
        <v>988.08124999999995</v>
      </c>
      <c r="T31" s="155">
        <v>1110</v>
      </c>
      <c r="U31" s="155">
        <v>1107.2</v>
      </c>
      <c r="V31" s="155">
        <v>9.0982000000000003</v>
      </c>
      <c r="W31" s="155">
        <v>8.8934599999999993</v>
      </c>
      <c r="X31" s="155">
        <v>1147.08978</v>
      </c>
      <c r="Y31" s="155">
        <v>1143.2612899999999</v>
      </c>
      <c r="Z31" s="155">
        <v>1107.2</v>
      </c>
      <c r="AA31" s="155">
        <v>9.4885000000000002</v>
      </c>
      <c r="AB31" s="155">
        <v>9.73</v>
      </c>
      <c r="AC31" s="155">
        <v>512.31895999999995</v>
      </c>
      <c r="AD31" s="155">
        <v>512.31895999999995</v>
      </c>
      <c r="AE31" s="155">
        <v>512.31895999999995</v>
      </c>
      <c r="AF31" s="155">
        <v>416.25916000000001</v>
      </c>
      <c r="AG31" s="155">
        <v>416.25916000000001</v>
      </c>
      <c r="AH31" s="155">
        <v>293.52186</v>
      </c>
      <c r="AI31" s="155">
        <v>0</v>
      </c>
      <c r="AJ31" s="155">
        <v>0</v>
      </c>
      <c r="AK31" s="155">
        <v>0</v>
      </c>
      <c r="AL31" s="155">
        <v>1105</v>
      </c>
      <c r="AM31" s="155">
        <v>1081.0509999999999</v>
      </c>
    </row>
    <row r="32" spans="1:39" ht="24" customHeight="1">
      <c r="A32" s="13" t="s">
        <v>75</v>
      </c>
      <c r="B32" s="13" t="s">
        <v>724</v>
      </c>
      <c r="C32" s="153">
        <v>22</v>
      </c>
      <c r="D32" s="153">
        <v>43.65</v>
      </c>
      <c r="E32" s="153">
        <v>11.5</v>
      </c>
      <c r="F32" s="153">
        <v>20</v>
      </c>
      <c r="G32" s="153">
        <v>975.80200000000002</v>
      </c>
      <c r="H32" s="153">
        <v>10.199999999999999</v>
      </c>
      <c r="I32" s="153">
        <v>7.5</v>
      </c>
      <c r="J32" s="153">
        <v>7.8920000000000003</v>
      </c>
      <c r="K32" s="153">
        <v>10.1</v>
      </c>
      <c r="L32" s="153">
        <v>10.1</v>
      </c>
      <c r="M32" s="153">
        <v>10.1</v>
      </c>
      <c r="N32" s="153">
        <v>10.1</v>
      </c>
      <c r="O32" s="153">
        <v>1089.49</v>
      </c>
      <c r="P32" s="153">
        <v>1084.3599999999999</v>
      </c>
      <c r="Q32" s="153">
        <v>1</v>
      </c>
      <c r="R32" s="153">
        <v>1</v>
      </c>
      <c r="S32" s="153">
        <v>991.62298999999996</v>
      </c>
      <c r="T32" s="153">
        <v>1121</v>
      </c>
      <c r="U32" s="153">
        <v>1098.7</v>
      </c>
      <c r="V32" s="153">
        <v>10.433870000000001</v>
      </c>
      <c r="W32" s="153">
        <v>9.06175</v>
      </c>
      <c r="X32" s="153">
        <v>1114.47723</v>
      </c>
      <c r="Y32" s="153">
        <v>1122.85303</v>
      </c>
      <c r="Z32" s="153">
        <v>1098.7</v>
      </c>
      <c r="AA32" s="153">
        <v>9.7764799999999994</v>
      </c>
      <c r="AB32" s="153">
        <v>10.42</v>
      </c>
      <c r="AC32" s="153">
        <v>512.31895999999995</v>
      </c>
      <c r="AD32" s="153">
        <v>512.31895999999995</v>
      </c>
      <c r="AE32" s="153">
        <v>512.31895999999995</v>
      </c>
      <c r="AF32" s="153">
        <v>416.25916000000001</v>
      </c>
      <c r="AG32" s="153">
        <v>416.25916000000001</v>
      </c>
      <c r="AH32" s="153">
        <v>293.52186</v>
      </c>
      <c r="AI32" s="153">
        <v>234.81748999999999</v>
      </c>
      <c r="AJ32" s="153">
        <v>0</v>
      </c>
      <c r="AK32" s="153">
        <v>0</v>
      </c>
      <c r="AL32" s="153">
        <v>1085</v>
      </c>
      <c r="AM32" s="153">
        <v>1068.43</v>
      </c>
    </row>
    <row r="33" spans="1:39" ht="24" customHeight="1">
      <c r="A33" s="16" t="s">
        <v>75</v>
      </c>
      <c r="B33" s="16" t="s">
        <v>725</v>
      </c>
      <c r="C33" s="154">
        <v>22</v>
      </c>
      <c r="D33" s="154">
        <v>43.63</v>
      </c>
      <c r="E33" s="154">
        <v>13.28</v>
      </c>
      <c r="F33" s="154">
        <v>20</v>
      </c>
      <c r="G33" s="154">
        <v>402.959</v>
      </c>
      <c r="H33" s="154">
        <v>10.3</v>
      </c>
      <c r="I33" s="154">
        <v>7.2</v>
      </c>
      <c r="J33" s="154">
        <v>8.3019999999999996</v>
      </c>
      <c r="K33" s="154">
        <v>11.4</v>
      </c>
      <c r="L33" s="154">
        <v>11.4</v>
      </c>
      <c r="M33" s="154">
        <v>11.4</v>
      </c>
      <c r="N33" s="154">
        <v>11.4</v>
      </c>
      <c r="O33" s="154">
        <v>1166.94</v>
      </c>
      <c r="P33" s="154">
        <v>1007.27</v>
      </c>
      <c r="Q33" s="154">
        <v>4</v>
      </c>
      <c r="R33" s="154">
        <v>4</v>
      </c>
      <c r="S33" s="154">
        <v>885.14241000000004</v>
      </c>
      <c r="T33" s="154">
        <v>1055</v>
      </c>
      <c r="U33" s="154">
        <v>1064.2</v>
      </c>
      <c r="V33" s="154">
        <v>10.088990000000001</v>
      </c>
      <c r="W33" s="154">
        <v>11.33297</v>
      </c>
      <c r="X33" s="154">
        <v>1110.2409700000001</v>
      </c>
      <c r="Y33" s="154">
        <v>1122.2336399999999</v>
      </c>
      <c r="Z33" s="154">
        <v>1064.2</v>
      </c>
      <c r="AA33" s="154">
        <v>9.6313200000000005</v>
      </c>
      <c r="AB33" s="154">
        <v>10.47</v>
      </c>
      <c r="AC33" s="154">
        <v>512.31895999999995</v>
      </c>
      <c r="AD33" s="154">
        <v>512.31895999999995</v>
      </c>
      <c r="AE33" s="154">
        <v>512.31895999999995</v>
      </c>
      <c r="AF33" s="154">
        <v>416.25916000000001</v>
      </c>
      <c r="AG33" s="154">
        <v>416.25916000000001</v>
      </c>
      <c r="AH33" s="154">
        <v>261.72366</v>
      </c>
      <c r="AI33" s="154">
        <v>293.52186</v>
      </c>
      <c r="AJ33" s="154">
        <v>0</v>
      </c>
      <c r="AK33" s="154">
        <v>0</v>
      </c>
      <c r="AL33" s="154">
        <v>987</v>
      </c>
      <c r="AM33" s="154">
        <v>829.99400000000003</v>
      </c>
    </row>
    <row r="34" spans="1:39" ht="24" customHeight="1">
      <c r="A34" s="16" t="s">
        <v>75</v>
      </c>
      <c r="B34" s="16" t="s">
        <v>726</v>
      </c>
      <c r="C34" s="154">
        <v>23</v>
      </c>
      <c r="D34" s="154">
        <v>43.66</v>
      </c>
      <c r="E34" s="154">
        <v>13.34</v>
      </c>
      <c r="F34" s="154">
        <v>20</v>
      </c>
      <c r="G34" s="154">
        <v>527.87699999999995</v>
      </c>
      <c r="H34" s="154">
        <v>10.4</v>
      </c>
      <c r="I34" s="154">
        <v>7.1</v>
      </c>
      <c r="J34" s="154">
        <v>9.2430000000000003</v>
      </c>
      <c r="K34" s="154">
        <v>11.1</v>
      </c>
      <c r="L34" s="154">
        <v>11.1</v>
      </c>
      <c r="M34" s="154">
        <v>11.1</v>
      </c>
      <c r="N34" s="154">
        <v>11.1</v>
      </c>
      <c r="O34" s="154">
        <v>1079.58</v>
      </c>
      <c r="P34" s="154">
        <v>807.27</v>
      </c>
      <c r="Q34" s="154">
        <v>7</v>
      </c>
      <c r="R34" s="154">
        <v>6</v>
      </c>
      <c r="S34" s="154">
        <v>834.78449000000001</v>
      </c>
      <c r="T34" s="154">
        <v>850</v>
      </c>
      <c r="U34" s="154">
        <v>982.8</v>
      </c>
      <c r="V34" s="154">
        <v>8.77393</v>
      </c>
      <c r="W34" s="154">
        <v>11.160310000000001</v>
      </c>
      <c r="X34" s="154">
        <v>1021.1211499999999</v>
      </c>
      <c r="Y34" s="154">
        <v>1029.2663700000001</v>
      </c>
      <c r="Z34" s="154">
        <v>982.8</v>
      </c>
      <c r="AA34" s="154">
        <v>10.305490000000001</v>
      </c>
      <c r="AB34" s="154">
        <v>10.42</v>
      </c>
      <c r="AC34" s="154">
        <v>512.31895999999995</v>
      </c>
      <c r="AD34" s="154">
        <v>512.31895999999995</v>
      </c>
      <c r="AE34" s="154">
        <v>512.31895999999995</v>
      </c>
      <c r="AF34" s="154">
        <v>416.25916000000001</v>
      </c>
      <c r="AG34" s="154">
        <v>422.66314</v>
      </c>
      <c r="AH34" s="154">
        <v>256.83163000000002</v>
      </c>
      <c r="AI34" s="154">
        <v>293.52186</v>
      </c>
      <c r="AJ34" s="154">
        <v>0</v>
      </c>
      <c r="AK34" s="154">
        <v>0</v>
      </c>
      <c r="AL34" s="154">
        <v>548</v>
      </c>
      <c r="AM34" s="154">
        <v>865.41700000000003</v>
      </c>
    </row>
    <row r="35" spans="1:39" ht="24" customHeight="1">
      <c r="A35" s="16" t="s">
        <v>75</v>
      </c>
      <c r="B35" s="16" t="s">
        <v>727</v>
      </c>
      <c r="C35" s="154">
        <v>23</v>
      </c>
      <c r="D35" s="154">
        <v>43.64</v>
      </c>
      <c r="E35" s="154">
        <v>11.88</v>
      </c>
      <c r="F35" s="154">
        <v>20</v>
      </c>
      <c r="G35" s="154">
        <v>535.53599999999994</v>
      </c>
      <c r="H35" s="154">
        <v>9.8000000000000007</v>
      </c>
      <c r="I35" s="154">
        <v>6.9</v>
      </c>
      <c r="J35" s="154">
        <v>9.8360000000000003</v>
      </c>
      <c r="K35" s="154">
        <v>8.5</v>
      </c>
      <c r="L35" s="154">
        <v>8.5</v>
      </c>
      <c r="M35" s="154">
        <v>8.5</v>
      </c>
      <c r="N35" s="154">
        <v>8.5</v>
      </c>
      <c r="O35" s="154">
        <v>1079.24</v>
      </c>
      <c r="P35" s="154">
        <v>1058.9100000000001</v>
      </c>
      <c r="Q35" s="154">
        <v>9</v>
      </c>
      <c r="R35" s="154">
        <v>8</v>
      </c>
      <c r="S35" s="154">
        <v>476.97766000000001</v>
      </c>
      <c r="T35" s="154">
        <v>930</v>
      </c>
      <c r="U35" s="154">
        <v>930.4</v>
      </c>
      <c r="V35" s="154">
        <v>9.8301099999999995</v>
      </c>
      <c r="W35" s="154">
        <v>11.403090000000001</v>
      </c>
      <c r="X35" s="154">
        <v>1023.31891</v>
      </c>
      <c r="Y35" s="154">
        <v>1011.10736</v>
      </c>
      <c r="Z35" s="154">
        <v>930.4</v>
      </c>
      <c r="AA35" s="154">
        <v>10.69688</v>
      </c>
      <c r="AB35" s="154">
        <v>10.29</v>
      </c>
      <c r="AC35" s="154">
        <v>512.31895999999995</v>
      </c>
      <c r="AD35" s="154">
        <v>512.31895999999995</v>
      </c>
      <c r="AE35" s="154">
        <v>509.11696999999998</v>
      </c>
      <c r="AF35" s="154">
        <v>416.25916000000001</v>
      </c>
      <c r="AG35" s="154">
        <v>416.25916000000001</v>
      </c>
      <c r="AH35" s="154">
        <v>256.83163000000002</v>
      </c>
      <c r="AI35" s="154">
        <v>288.62983000000003</v>
      </c>
      <c r="AJ35" s="154">
        <v>0</v>
      </c>
      <c r="AK35" s="154">
        <v>0</v>
      </c>
      <c r="AL35" s="154">
        <v>952</v>
      </c>
      <c r="AM35" s="154">
        <v>835.80600000000004</v>
      </c>
    </row>
    <row r="36" spans="1:39" ht="24" customHeight="1">
      <c r="A36" s="16" t="s">
        <v>75</v>
      </c>
      <c r="B36" s="16" t="s">
        <v>728</v>
      </c>
      <c r="C36" s="154">
        <v>23</v>
      </c>
      <c r="D36" s="154">
        <v>43.63</v>
      </c>
      <c r="E36" s="154">
        <v>11.18</v>
      </c>
      <c r="F36" s="154">
        <v>20</v>
      </c>
      <c r="G36" s="154">
        <v>350.23200000000003</v>
      </c>
      <c r="H36" s="154">
        <v>9.6999999999999993</v>
      </c>
      <c r="I36" s="154">
        <v>7.2</v>
      </c>
      <c r="J36" s="154">
        <v>10.858000000000001</v>
      </c>
      <c r="K36" s="154">
        <v>8.4</v>
      </c>
      <c r="L36" s="154">
        <v>8.4</v>
      </c>
      <c r="M36" s="154">
        <v>8.4</v>
      </c>
      <c r="N36" s="154">
        <v>8.4</v>
      </c>
      <c r="O36" s="154">
        <v>1089.67</v>
      </c>
      <c r="P36" s="154">
        <v>1041.45</v>
      </c>
      <c r="Q36" s="154">
        <v>9</v>
      </c>
      <c r="R36" s="154">
        <v>8</v>
      </c>
      <c r="S36" s="154">
        <v>222.27169000000001</v>
      </c>
      <c r="T36" s="154">
        <v>823</v>
      </c>
      <c r="U36" s="154">
        <v>972.2</v>
      </c>
      <c r="V36" s="154">
        <v>8.86327</v>
      </c>
      <c r="W36" s="154">
        <v>11.33295</v>
      </c>
      <c r="X36" s="154">
        <v>1090.51459</v>
      </c>
      <c r="Y36" s="154">
        <v>1084.2094099999999</v>
      </c>
      <c r="Z36" s="154">
        <v>972.2</v>
      </c>
      <c r="AA36" s="154">
        <v>10.502660000000001</v>
      </c>
      <c r="AB36" s="154">
        <v>10.029999999999999</v>
      </c>
      <c r="AC36" s="154">
        <v>512.31895999999995</v>
      </c>
      <c r="AD36" s="154">
        <v>512.31895999999995</v>
      </c>
      <c r="AE36" s="154">
        <v>512.31895999999995</v>
      </c>
      <c r="AF36" s="154">
        <v>416.25916000000001</v>
      </c>
      <c r="AG36" s="154">
        <v>416.25916000000001</v>
      </c>
      <c r="AH36" s="154">
        <v>256.83163000000002</v>
      </c>
      <c r="AI36" s="154">
        <v>288.62983000000003</v>
      </c>
      <c r="AJ36" s="154">
        <v>0</v>
      </c>
      <c r="AK36" s="154">
        <v>0</v>
      </c>
      <c r="AL36" s="154">
        <v>734</v>
      </c>
      <c r="AM36" s="154">
        <v>967.75</v>
      </c>
    </row>
    <row r="37" spans="1:39" ht="24" customHeight="1">
      <c r="A37" s="16" t="s">
        <v>75</v>
      </c>
      <c r="B37" s="16" t="s">
        <v>729</v>
      </c>
      <c r="C37" s="154">
        <v>23</v>
      </c>
      <c r="D37" s="154">
        <v>43.65</v>
      </c>
      <c r="E37" s="154">
        <v>11.86</v>
      </c>
      <c r="F37" s="154">
        <v>20</v>
      </c>
      <c r="G37" s="154">
        <v>224.78899999999999</v>
      </c>
      <c r="H37" s="154">
        <v>9.9</v>
      </c>
      <c r="I37" s="154">
        <v>7.1</v>
      </c>
      <c r="J37" s="154">
        <v>9.2970000000000006</v>
      </c>
      <c r="K37" s="154">
        <v>10.7</v>
      </c>
      <c r="L37" s="154">
        <v>10.7</v>
      </c>
      <c r="M37" s="154">
        <v>10.7</v>
      </c>
      <c r="N37" s="154">
        <v>10.7</v>
      </c>
      <c r="O37" s="154">
        <v>1021.72</v>
      </c>
      <c r="P37" s="154">
        <v>1007.27</v>
      </c>
      <c r="Q37" s="154">
        <v>9</v>
      </c>
      <c r="R37" s="154">
        <v>9</v>
      </c>
      <c r="S37" s="154">
        <v>223.57119</v>
      </c>
      <c r="T37" s="154">
        <v>701</v>
      </c>
      <c r="U37" s="154">
        <v>816.1</v>
      </c>
      <c r="V37" s="154">
        <v>11.60097</v>
      </c>
      <c r="W37" s="154">
        <v>11.226570000000001</v>
      </c>
      <c r="X37" s="154">
        <v>994.94565</v>
      </c>
      <c r="Y37" s="154">
        <v>990.64957000000004</v>
      </c>
      <c r="Z37" s="154">
        <v>816.1</v>
      </c>
      <c r="AA37" s="154">
        <v>10.71838</v>
      </c>
      <c r="AB37" s="154">
        <v>10.46</v>
      </c>
      <c r="AC37" s="154">
        <v>512.31895999999995</v>
      </c>
      <c r="AD37" s="154">
        <v>512.31895999999995</v>
      </c>
      <c r="AE37" s="154">
        <v>512.31895999999995</v>
      </c>
      <c r="AF37" s="154">
        <v>416.25916000000001</v>
      </c>
      <c r="AG37" s="154">
        <v>419.46114999999998</v>
      </c>
      <c r="AH37" s="154">
        <v>271.50772000000001</v>
      </c>
      <c r="AI37" s="154">
        <v>288.62983000000003</v>
      </c>
      <c r="AJ37" s="154">
        <v>0</v>
      </c>
      <c r="AK37" s="154">
        <v>0</v>
      </c>
      <c r="AL37" s="154">
        <v>767</v>
      </c>
      <c r="AM37" s="154">
        <v>1021.4</v>
      </c>
    </row>
    <row r="38" spans="1:39" ht="24" customHeight="1">
      <c r="A38" s="16" t="s">
        <v>75</v>
      </c>
      <c r="B38" s="16" t="s">
        <v>730</v>
      </c>
      <c r="C38" s="154">
        <v>23</v>
      </c>
      <c r="D38" s="154">
        <v>43.66</v>
      </c>
      <c r="E38" s="154">
        <v>11.45</v>
      </c>
      <c r="F38" s="154">
        <v>20</v>
      </c>
      <c r="G38" s="154">
        <v>303.64299999999997</v>
      </c>
      <c r="H38" s="154">
        <v>10.4</v>
      </c>
      <c r="I38" s="154">
        <v>7.1</v>
      </c>
      <c r="J38" s="154">
        <v>9.6609999999999996</v>
      </c>
      <c r="K38" s="154">
        <v>9.8000000000000007</v>
      </c>
      <c r="L38" s="154">
        <v>9.8000000000000007</v>
      </c>
      <c r="M38" s="154">
        <v>9.8000000000000007</v>
      </c>
      <c r="N38" s="154">
        <v>9.8000000000000007</v>
      </c>
      <c r="O38" s="154">
        <v>680.89</v>
      </c>
      <c r="P38" s="154">
        <v>955.64</v>
      </c>
      <c r="Q38" s="154">
        <v>9</v>
      </c>
      <c r="R38" s="154">
        <v>9</v>
      </c>
      <c r="S38" s="154">
        <v>133.01415</v>
      </c>
      <c r="T38" s="154">
        <v>582</v>
      </c>
      <c r="U38" s="154">
        <v>723.3</v>
      </c>
      <c r="V38" s="154">
        <v>10.84854</v>
      </c>
      <c r="W38" s="154">
        <v>10.705299999999999</v>
      </c>
      <c r="X38" s="154">
        <v>815.20299999999997</v>
      </c>
      <c r="Y38" s="154">
        <v>848.20383000000004</v>
      </c>
      <c r="Z38" s="154">
        <v>723.3</v>
      </c>
      <c r="AA38" s="154">
        <v>10.02059</v>
      </c>
      <c r="AB38" s="154">
        <v>9.92</v>
      </c>
      <c r="AC38" s="154">
        <v>512.31895999999995</v>
      </c>
      <c r="AD38" s="154">
        <v>512.31895999999995</v>
      </c>
      <c r="AE38" s="154">
        <v>512.31895999999995</v>
      </c>
      <c r="AF38" s="154">
        <v>432.26913000000002</v>
      </c>
      <c r="AG38" s="154">
        <v>432.26913000000002</v>
      </c>
      <c r="AH38" s="154">
        <v>266.61568999999997</v>
      </c>
      <c r="AI38" s="154">
        <v>288.62983000000003</v>
      </c>
      <c r="AJ38" s="154">
        <v>0</v>
      </c>
      <c r="AK38" s="154">
        <v>0</v>
      </c>
      <c r="AL38" s="154">
        <v>564</v>
      </c>
      <c r="AM38" s="154">
        <v>869.70699999999999</v>
      </c>
    </row>
    <row r="39" spans="1:39" ht="24" customHeight="1">
      <c r="A39" s="18" t="s">
        <v>75</v>
      </c>
      <c r="B39" s="18" t="s">
        <v>731</v>
      </c>
      <c r="C39" s="155">
        <v>23</v>
      </c>
      <c r="D39" s="155">
        <v>43.64</v>
      </c>
      <c r="E39" s="155">
        <v>10.29</v>
      </c>
      <c r="F39" s="155">
        <v>20</v>
      </c>
      <c r="G39" s="155">
        <v>234.887</v>
      </c>
      <c r="H39" s="155">
        <v>10.9</v>
      </c>
      <c r="I39" s="155">
        <v>6.9</v>
      </c>
      <c r="J39" s="155">
        <v>8.0939999999999994</v>
      </c>
      <c r="K39" s="155">
        <v>10.6</v>
      </c>
      <c r="L39" s="155">
        <v>10.6</v>
      </c>
      <c r="M39" s="155">
        <v>10.6</v>
      </c>
      <c r="N39" s="155">
        <v>10.6</v>
      </c>
      <c r="O39" s="155">
        <v>725.06</v>
      </c>
      <c r="P39" s="155">
        <v>869.82</v>
      </c>
      <c r="Q39" s="155">
        <v>9</v>
      </c>
      <c r="R39" s="155">
        <v>9</v>
      </c>
      <c r="S39" s="155">
        <v>163.01083</v>
      </c>
      <c r="T39" s="155">
        <v>464</v>
      </c>
      <c r="U39" s="155">
        <v>626.29999999999995</v>
      </c>
      <c r="V39" s="155">
        <v>12.72606</v>
      </c>
      <c r="W39" s="155">
        <v>11.925230000000001</v>
      </c>
      <c r="X39" s="155">
        <v>849.97342000000003</v>
      </c>
      <c r="Y39" s="155">
        <v>887.31566999999995</v>
      </c>
      <c r="Z39" s="155">
        <v>626.29999999999995</v>
      </c>
      <c r="AA39" s="155">
        <v>10.21515</v>
      </c>
      <c r="AB39" s="155">
        <v>9.94</v>
      </c>
      <c r="AC39" s="155">
        <v>512.31895999999995</v>
      </c>
      <c r="AD39" s="155">
        <v>512.31895999999995</v>
      </c>
      <c r="AE39" s="155">
        <v>512.31895999999995</v>
      </c>
      <c r="AF39" s="155">
        <v>432.26913000000002</v>
      </c>
      <c r="AG39" s="155">
        <v>432.26913000000002</v>
      </c>
      <c r="AH39" s="155">
        <v>269.06171000000001</v>
      </c>
      <c r="AI39" s="155">
        <v>288.62983000000003</v>
      </c>
      <c r="AJ39" s="155">
        <v>0</v>
      </c>
      <c r="AK39" s="155">
        <v>0</v>
      </c>
      <c r="AL39" s="155">
        <v>416</v>
      </c>
      <c r="AM39" s="155">
        <v>496.35599999999999</v>
      </c>
    </row>
    <row r="40" spans="1:39" ht="24" customHeight="1">
      <c r="A40" s="13" t="s">
        <v>75</v>
      </c>
      <c r="B40" s="13" t="s">
        <v>732</v>
      </c>
      <c r="C40" s="153">
        <v>22</v>
      </c>
      <c r="D40" s="153">
        <v>43.63</v>
      </c>
      <c r="E40" s="153">
        <v>10.74</v>
      </c>
      <c r="F40" s="153">
        <v>20.8</v>
      </c>
      <c r="G40" s="153">
        <v>128.46899999999999</v>
      </c>
      <c r="H40" s="153">
        <v>11.1</v>
      </c>
      <c r="I40" s="153">
        <v>6.7</v>
      </c>
      <c r="J40" s="153">
        <v>7.835</v>
      </c>
      <c r="K40" s="153">
        <v>8.9</v>
      </c>
      <c r="L40" s="153">
        <v>8.9</v>
      </c>
      <c r="M40" s="153">
        <v>8.9</v>
      </c>
      <c r="N40" s="153">
        <v>8.9</v>
      </c>
      <c r="O40" s="153">
        <v>702.22</v>
      </c>
      <c r="P40" s="153">
        <v>715.64</v>
      </c>
      <c r="Q40" s="153">
        <v>10</v>
      </c>
      <c r="R40" s="153">
        <v>9</v>
      </c>
      <c r="S40" s="153">
        <v>215.10706999999999</v>
      </c>
      <c r="T40" s="153">
        <v>326</v>
      </c>
      <c r="U40" s="153">
        <v>721.8</v>
      </c>
      <c r="V40" s="153">
        <v>12.28698</v>
      </c>
      <c r="W40" s="153">
        <v>12.749079999999999</v>
      </c>
      <c r="X40" s="153">
        <v>880.99694999999997</v>
      </c>
      <c r="Y40" s="153">
        <v>865.48108000000002</v>
      </c>
      <c r="Z40" s="153">
        <v>721.8</v>
      </c>
      <c r="AA40" s="153">
        <v>9.6448199999999993</v>
      </c>
      <c r="AB40" s="153">
        <v>10.29</v>
      </c>
      <c r="AC40" s="153">
        <v>512.31895999999995</v>
      </c>
      <c r="AD40" s="153">
        <v>512.31895999999995</v>
      </c>
      <c r="AE40" s="153">
        <v>512.31895999999995</v>
      </c>
      <c r="AF40" s="153">
        <v>432.26913000000002</v>
      </c>
      <c r="AG40" s="153">
        <v>432.26913000000002</v>
      </c>
      <c r="AH40" s="153">
        <v>281.29178000000002</v>
      </c>
      <c r="AI40" s="153">
        <v>288.62983000000003</v>
      </c>
      <c r="AJ40" s="153">
        <v>0</v>
      </c>
      <c r="AK40" s="153">
        <v>0</v>
      </c>
      <c r="AL40" s="153">
        <v>270</v>
      </c>
      <c r="AM40" s="153">
        <v>451.26299999999998</v>
      </c>
    </row>
    <row r="41" spans="1:39" ht="24" customHeight="1">
      <c r="A41" s="16" t="s">
        <v>75</v>
      </c>
      <c r="B41" s="16" t="s">
        <v>733</v>
      </c>
      <c r="C41" s="154">
        <v>22</v>
      </c>
      <c r="D41" s="154">
        <v>39.03</v>
      </c>
      <c r="E41" s="154">
        <v>11.43</v>
      </c>
      <c r="F41" s="154">
        <v>20.8</v>
      </c>
      <c r="G41" s="154">
        <v>124.47799999999999</v>
      </c>
      <c r="H41" s="154">
        <v>11.1</v>
      </c>
      <c r="I41" s="154">
        <v>6.8</v>
      </c>
      <c r="J41" s="154">
        <v>6.8449999999999998</v>
      </c>
      <c r="K41" s="154">
        <v>7.4</v>
      </c>
      <c r="L41" s="154">
        <v>7.4</v>
      </c>
      <c r="M41" s="154">
        <v>7.4</v>
      </c>
      <c r="N41" s="154">
        <v>7.4</v>
      </c>
      <c r="O41" s="154">
        <v>442.04</v>
      </c>
      <c r="P41" s="154">
        <v>299.08999999999997</v>
      </c>
      <c r="Q41" s="154">
        <v>10</v>
      </c>
      <c r="R41" s="154">
        <v>10</v>
      </c>
      <c r="S41" s="154">
        <v>177.64025000000001</v>
      </c>
      <c r="T41" s="154">
        <v>165</v>
      </c>
      <c r="U41" s="154">
        <v>439.1</v>
      </c>
      <c r="V41" s="154">
        <v>12.15574</v>
      </c>
      <c r="W41" s="154">
        <v>11.659509999999999</v>
      </c>
      <c r="X41" s="154">
        <v>593.36873000000003</v>
      </c>
      <c r="Y41" s="154">
        <v>645.16301999999996</v>
      </c>
      <c r="Z41" s="154">
        <v>439.1</v>
      </c>
      <c r="AA41" s="154">
        <v>9.3926099999999995</v>
      </c>
      <c r="AB41" s="154">
        <v>10.11</v>
      </c>
      <c r="AC41" s="154">
        <v>512.31895999999995</v>
      </c>
      <c r="AD41" s="154">
        <v>512.31895999999995</v>
      </c>
      <c r="AE41" s="154">
        <v>512.31895999999995</v>
      </c>
      <c r="AF41" s="154">
        <v>432.26913000000002</v>
      </c>
      <c r="AG41" s="154">
        <v>432.26913000000002</v>
      </c>
      <c r="AH41" s="154">
        <v>293.52186</v>
      </c>
      <c r="AI41" s="154">
        <v>288.62983000000003</v>
      </c>
      <c r="AJ41" s="154">
        <v>0</v>
      </c>
      <c r="AK41" s="154">
        <v>0</v>
      </c>
      <c r="AL41" s="154">
        <v>167</v>
      </c>
      <c r="AM41" s="154">
        <v>165.137</v>
      </c>
    </row>
    <row r="42" spans="1:39" ht="24" customHeight="1">
      <c r="A42" s="16" t="s">
        <v>75</v>
      </c>
      <c r="B42" s="16" t="s">
        <v>734</v>
      </c>
      <c r="C42" s="154">
        <v>23</v>
      </c>
      <c r="D42" s="154">
        <v>39.03</v>
      </c>
      <c r="E42" s="154">
        <v>11.25</v>
      </c>
      <c r="F42" s="154">
        <v>20.8</v>
      </c>
      <c r="G42" s="154">
        <v>33.497</v>
      </c>
      <c r="H42" s="154">
        <v>10.6</v>
      </c>
      <c r="I42" s="154">
        <v>7</v>
      </c>
      <c r="J42" s="154">
        <v>6.5430000000000001</v>
      </c>
      <c r="K42" s="154">
        <v>7.9</v>
      </c>
      <c r="L42" s="154">
        <v>7.9</v>
      </c>
      <c r="M42" s="154">
        <v>7.9</v>
      </c>
      <c r="N42" s="154">
        <v>7.9</v>
      </c>
      <c r="O42" s="154">
        <v>343.4</v>
      </c>
      <c r="P42" s="154">
        <v>174.46</v>
      </c>
      <c r="Q42" s="154">
        <v>10</v>
      </c>
      <c r="R42" s="154">
        <v>10</v>
      </c>
      <c r="S42" s="154">
        <v>69.747029999999995</v>
      </c>
      <c r="T42" s="154">
        <v>51</v>
      </c>
      <c r="U42" s="154">
        <v>136.6</v>
      </c>
      <c r="V42" s="154">
        <v>11.69805</v>
      </c>
      <c r="W42" s="154">
        <v>11.90709</v>
      </c>
      <c r="X42" s="154">
        <v>296.01826999999997</v>
      </c>
      <c r="Y42" s="154">
        <v>331.06630999999999</v>
      </c>
      <c r="Z42" s="154">
        <v>136.6</v>
      </c>
      <c r="AA42" s="154">
        <v>8.7168799999999997</v>
      </c>
      <c r="AB42" s="154">
        <v>9.35</v>
      </c>
      <c r="AC42" s="154">
        <v>512.31895999999995</v>
      </c>
      <c r="AD42" s="154">
        <v>512.31895999999995</v>
      </c>
      <c r="AE42" s="154">
        <v>512.31895999999995</v>
      </c>
      <c r="AF42" s="154">
        <v>464.28906000000001</v>
      </c>
      <c r="AG42" s="154">
        <v>438.67311000000001</v>
      </c>
      <c r="AH42" s="154">
        <v>293.52186</v>
      </c>
      <c r="AI42" s="154">
        <v>288.62983000000003</v>
      </c>
      <c r="AJ42" s="154">
        <v>0</v>
      </c>
      <c r="AK42" s="154">
        <v>0</v>
      </c>
      <c r="AL42" s="154">
        <v>36</v>
      </c>
      <c r="AM42" s="154">
        <v>32.444000000000003</v>
      </c>
    </row>
    <row r="43" spans="1:39" ht="24" customHeight="1">
      <c r="A43" s="16" t="s">
        <v>75</v>
      </c>
      <c r="B43" s="16" t="s">
        <v>735</v>
      </c>
      <c r="C43" s="154">
        <v>23</v>
      </c>
      <c r="D43" s="154">
        <v>39.04</v>
      </c>
      <c r="E43" s="154">
        <v>11.36</v>
      </c>
      <c r="F43" s="154">
        <v>20.8</v>
      </c>
      <c r="G43" s="154">
        <v>15.167</v>
      </c>
      <c r="H43" s="154">
        <v>10.199999999999999</v>
      </c>
      <c r="I43" s="154">
        <v>7.2</v>
      </c>
      <c r="J43" s="154">
        <v>6.4240000000000004</v>
      </c>
      <c r="K43" s="154">
        <v>8.1</v>
      </c>
      <c r="L43" s="154">
        <v>8.1</v>
      </c>
      <c r="M43" s="154">
        <v>8.1</v>
      </c>
      <c r="N43" s="154">
        <v>8.1</v>
      </c>
      <c r="O43" s="154">
        <v>235</v>
      </c>
      <c r="P43" s="154">
        <v>14.09</v>
      </c>
      <c r="Q43" s="154">
        <v>10</v>
      </c>
      <c r="R43" s="154">
        <v>10</v>
      </c>
      <c r="S43" s="154">
        <v>35.731670000000001</v>
      </c>
      <c r="T43" s="154">
        <v>7</v>
      </c>
      <c r="U43" s="154">
        <v>1.1000000000000001</v>
      </c>
      <c r="V43" s="154">
        <v>11.0594</v>
      </c>
      <c r="W43" s="154">
        <v>12.04922</v>
      </c>
      <c r="X43" s="154">
        <v>56.245480000000001</v>
      </c>
      <c r="Y43" s="154">
        <v>60.171300000000002</v>
      </c>
      <c r="Z43" s="154">
        <v>1.1000000000000001</v>
      </c>
      <c r="AA43" s="154">
        <v>8.4090399999999992</v>
      </c>
      <c r="AB43" s="154">
        <v>8.58</v>
      </c>
      <c r="AC43" s="154">
        <v>512.31895999999995</v>
      </c>
      <c r="AD43" s="154">
        <v>512.31895999999995</v>
      </c>
      <c r="AE43" s="154">
        <v>512.31895999999995</v>
      </c>
      <c r="AF43" s="154">
        <v>464.28906000000001</v>
      </c>
      <c r="AG43" s="154">
        <v>432.26913000000002</v>
      </c>
      <c r="AH43" s="154">
        <v>293.52186</v>
      </c>
      <c r="AI43" s="154">
        <v>288.62983000000003</v>
      </c>
      <c r="AJ43" s="154">
        <v>0</v>
      </c>
      <c r="AK43" s="154">
        <v>0</v>
      </c>
      <c r="AL43" s="154">
        <v>10</v>
      </c>
      <c r="AM43" s="154">
        <v>1.573</v>
      </c>
    </row>
    <row r="44" spans="1:39" ht="24" customHeight="1">
      <c r="A44" s="16" t="s">
        <v>75</v>
      </c>
      <c r="B44" s="16" t="s">
        <v>736</v>
      </c>
      <c r="C44" s="154">
        <v>22</v>
      </c>
      <c r="D44" s="154">
        <v>39.049999999999997</v>
      </c>
      <c r="E44" s="154">
        <v>11.69</v>
      </c>
      <c r="F44" s="154">
        <v>20.8</v>
      </c>
      <c r="G44" s="154">
        <v>0</v>
      </c>
      <c r="H44" s="154">
        <v>10</v>
      </c>
      <c r="I44" s="154">
        <v>6.8</v>
      </c>
      <c r="J44" s="154">
        <v>6.4020000000000001</v>
      </c>
      <c r="K44" s="154">
        <v>8.5</v>
      </c>
      <c r="L44" s="154">
        <v>8.5</v>
      </c>
      <c r="M44" s="154">
        <v>8.5</v>
      </c>
      <c r="N44" s="154">
        <v>8.5</v>
      </c>
      <c r="O44" s="154">
        <v>30</v>
      </c>
      <c r="P44" s="154">
        <v>0</v>
      </c>
      <c r="Q44" s="154">
        <v>9</v>
      </c>
      <c r="R44" s="154">
        <v>9</v>
      </c>
      <c r="S44" s="154">
        <v>10.687670000000001</v>
      </c>
      <c r="T44" s="154">
        <v>0</v>
      </c>
      <c r="U44" s="154">
        <v>0</v>
      </c>
      <c r="V44" s="154">
        <v>8.7301099999999998</v>
      </c>
      <c r="W44" s="154">
        <v>10.69272</v>
      </c>
      <c r="X44" s="154">
        <v>0</v>
      </c>
      <c r="Y44" s="154">
        <v>0</v>
      </c>
      <c r="Z44" s="154">
        <v>0</v>
      </c>
      <c r="AA44" s="154">
        <v>7.9662600000000001</v>
      </c>
      <c r="AB44" s="154">
        <v>8.5399999999999991</v>
      </c>
      <c r="AC44" s="154">
        <v>512.31895999999995</v>
      </c>
      <c r="AD44" s="154">
        <v>512.31895999999995</v>
      </c>
      <c r="AE44" s="154">
        <v>512.31895999999995</v>
      </c>
      <c r="AF44" s="154">
        <v>464.28906000000001</v>
      </c>
      <c r="AG44" s="154">
        <v>448.27909</v>
      </c>
      <c r="AH44" s="154">
        <v>293.52186</v>
      </c>
      <c r="AI44" s="154">
        <v>288.62983000000003</v>
      </c>
      <c r="AJ44" s="154">
        <v>0</v>
      </c>
      <c r="AK44" s="154">
        <v>0</v>
      </c>
      <c r="AL44" s="154">
        <v>0</v>
      </c>
      <c r="AM44" s="154">
        <v>0</v>
      </c>
    </row>
    <row r="45" spans="1:39" ht="24" customHeight="1">
      <c r="A45" s="16" t="s">
        <v>75</v>
      </c>
      <c r="B45" s="16" t="s">
        <v>737</v>
      </c>
      <c r="C45" s="154">
        <v>22</v>
      </c>
      <c r="D45" s="154">
        <v>44.8</v>
      </c>
      <c r="E45" s="154">
        <v>10.92</v>
      </c>
      <c r="F45" s="154">
        <v>20.8</v>
      </c>
      <c r="G45" s="154">
        <v>0</v>
      </c>
      <c r="H45" s="154">
        <v>8.9</v>
      </c>
      <c r="I45" s="154">
        <v>5.7</v>
      </c>
      <c r="J45" s="154">
        <v>6.4889999999999999</v>
      </c>
      <c r="K45" s="154">
        <v>6.7</v>
      </c>
      <c r="L45" s="154">
        <v>6.7</v>
      </c>
      <c r="M45" s="154">
        <v>6.7</v>
      </c>
      <c r="N45" s="154">
        <v>6.7</v>
      </c>
      <c r="O45" s="154">
        <v>0.02</v>
      </c>
      <c r="P45" s="154">
        <v>0</v>
      </c>
      <c r="Q45" s="154">
        <v>9</v>
      </c>
      <c r="R45" s="154">
        <v>9</v>
      </c>
      <c r="S45" s="154">
        <v>0.40855999999999998</v>
      </c>
      <c r="T45" s="154"/>
      <c r="U45" s="154">
        <v>0</v>
      </c>
      <c r="V45" s="154">
        <v>9.4413</v>
      </c>
      <c r="W45" s="154">
        <v>11.14438</v>
      </c>
      <c r="X45" s="154">
        <v>0</v>
      </c>
      <c r="Y45" s="154">
        <v>0</v>
      </c>
      <c r="Z45" s="154">
        <v>0</v>
      </c>
      <c r="AA45" s="154">
        <v>8.4756800000000005</v>
      </c>
      <c r="AB45" s="154">
        <v>8.77</v>
      </c>
      <c r="AC45" s="154">
        <v>512.31895999999995</v>
      </c>
      <c r="AD45" s="154">
        <v>512.31895999999995</v>
      </c>
      <c r="AE45" s="154">
        <v>512.31895999999995</v>
      </c>
      <c r="AF45" s="154">
        <v>464.28906000000001</v>
      </c>
      <c r="AG45" s="154">
        <v>448.27909</v>
      </c>
      <c r="AH45" s="154">
        <v>293.52186</v>
      </c>
      <c r="AI45" s="154">
        <v>293.52186</v>
      </c>
      <c r="AJ45" s="154">
        <v>0</v>
      </c>
      <c r="AK45" s="154">
        <v>0</v>
      </c>
      <c r="AL45" s="154"/>
      <c r="AM45" s="154">
        <v>0</v>
      </c>
    </row>
    <row r="46" spans="1:39" ht="24" customHeight="1">
      <c r="A46" s="16" t="s">
        <v>75</v>
      </c>
      <c r="B46" s="16" t="s">
        <v>738</v>
      </c>
      <c r="C46" s="154">
        <v>24</v>
      </c>
      <c r="D46" s="154">
        <v>44.78</v>
      </c>
      <c r="E46" s="154">
        <v>10.85</v>
      </c>
      <c r="F46" s="154">
        <v>20.8</v>
      </c>
      <c r="G46" s="154">
        <v>0</v>
      </c>
      <c r="H46" s="154">
        <v>9.3000000000000007</v>
      </c>
      <c r="I46" s="154">
        <v>6</v>
      </c>
      <c r="J46" s="154">
        <v>5.9720000000000004</v>
      </c>
      <c r="K46" s="154">
        <v>12.1</v>
      </c>
      <c r="L46" s="154">
        <v>12.1</v>
      </c>
      <c r="M46" s="154">
        <v>12.1</v>
      </c>
      <c r="N46" s="154">
        <v>12.1</v>
      </c>
      <c r="O46" s="154">
        <v>0.01</v>
      </c>
      <c r="P46" s="154">
        <v>0</v>
      </c>
      <c r="Q46" s="154">
        <v>9</v>
      </c>
      <c r="R46" s="154">
        <v>8</v>
      </c>
      <c r="S46" s="154">
        <v>0</v>
      </c>
      <c r="T46" s="154"/>
      <c r="U46" s="154">
        <v>0</v>
      </c>
      <c r="V46" s="154">
        <v>8.6582799999999995</v>
      </c>
      <c r="W46" s="154">
        <v>10.79518</v>
      </c>
      <c r="X46" s="154">
        <v>0</v>
      </c>
      <c r="Y46" s="154">
        <v>0</v>
      </c>
      <c r="Z46" s="154">
        <v>0</v>
      </c>
      <c r="AA46" s="154">
        <v>7.9484399999999997</v>
      </c>
      <c r="AB46" s="154">
        <v>8.26</v>
      </c>
      <c r="AC46" s="154">
        <v>512.31895999999995</v>
      </c>
      <c r="AD46" s="154">
        <v>512.31895999999995</v>
      </c>
      <c r="AE46" s="154">
        <v>512.31895999999995</v>
      </c>
      <c r="AF46" s="154">
        <v>464.28906000000001</v>
      </c>
      <c r="AG46" s="154">
        <v>448.27909</v>
      </c>
      <c r="AH46" s="154">
        <v>293.52186</v>
      </c>
      <c r="AI46" s="154">
        <v>293.52186</v>
      </c>
      <c r="AJ46" s="154">
        <v>0</v>
      </c>
      <c r="AK46" s="154">
        <v>0</v>
      </c>
      <c r="AL46" s="154"/>
      <c r="AM46" s="154">
        <v>0</v>
      </c>
    </row>
    <row r="47" spans="1:39" ht="24" customHeight="1">
      <c r="A47" s="18" t="s">
        <v>75</v>
      </c>
      <c r="B47" s="18" t="s">
        <v>739</v>
      </c>
      <c r="C47" s="155">
        <v>24</v>
      </c>
      <c r="D47" s="155">
        <v>44.77</v>
      </c>
      <c r="E47" s="155">
        <v>11.32</v>
      </c>
      <c r="F47" s="155">
        <v>20.8</v>
      </c>
      <c r="G47" s="155"/>
      <c r="H47" s="155">
        <v>9.6</v>
      </c>
      <c r="I47" s="155">
        <v>6</v>
      </c>
      <c r="J47" s="155">
        <v>6.1580000000000004</v>
      </c>
      <c r="K47" s="155">
        <v>12</v>
      </c>
      <c r="L47" s="155">
        <v>12</v>
      </c>
      <c r="M47" s="155">
        <v>12</v>
      </c>
      <c r="N47" s="155">
        <v>12</v>
      </c>
      <c r="O47" s="155"/>
      <c r="P47" s="155"/>
      <c r="Q47" s="155">
        <v>8</v>
      </c>
      <c r="R47" s="155">
        <v>8</v>
      </c>
      <c r="S47" s="155"/>
      <c r="T47" s="155"/>
      <c r="U47" s="155"/>
      <c r="V47" s="155">
        <v>8.9739000000000004</v>
      </c>
      <c r="W47" s="155">
        <v>10.33361</v>
      </c>
      <c r="X47" s="155"/>
      <c r="Y47" s="155"/>
      <c r="Z47" s="155"/>
      <c r="AA47" s="155">
        <v>8.1619600000000005</v>
      </c>
      <c r="AB47" s="155">
        <v>8.17</v>
      </c>
      <c r="AC47" s="155">
        <v>512.31895999999995</v>
      </c>
      <c r="AD47" s="155">
        <v>512.31895999999995</v>
      </c>
      <c r="AE47" s="155">
        <v>512.31895999999995</v>
      </c>
      <c r="AF47" s="155">
        <v>464.28906000000001</v>
      </c>
      <c r="AG47" s="155">
        <v>448.27909</v>
      </c>
      <c r="AH47" s="155">
        <v>293.52186</v>
      </c>
      <c r="AI47" s="155">
        <v>293.52186</v>
      </c>
      <c r="AJ47" s="155">
        <v>0</v>
      </c>
      <c r="AK47" s="155">
        <v>0</v>
      </c>
      <c r="AL47" s="155"/>
      <c r="AM47" s="155"/>
    </row>
    <row r="48" spans="1:39" ht="24" customHeight="1">
      <c r="A48" s="13" t="s">
        <v>75</v>
      </c>
      <c r="B48" s="13" t="s">
        <v>740</v>
      </c>
      <c r="C48" s="153">
        <v>23</v>
      </c>
      <c r="D48" s="153">
        <v>44.76</v>
      </c>
      <c r="E48" s="153">
        <v>10.91</v>
      </c>
      <c r="F48" s="153">
        <v>20.8</v>
      </c>
      <c r="G48" s="153"/>
      <c r="H48" s="153">
        <v>9.6</v>
      </c>
      <c r="I48" s="153">
        <v>6.4</v>
      </c>
      <c r="J48" s="153">
        <v>6.58</v>
      </c>
      <c r="K48" s="153">
        <v>9.9</v>
      </c>
      <c r="L48" s="153">
        <v>9.9</v>
      </c>
      <c r="M48" s="153">
        <v>9.9</v>
      </c>
      <c r="N48" s="153">
        <v>9.9</v>
      </c>
      <c r="O48" s="153"/>
      <c r="P48" s="153"/>
      <c r="Q48" s="153">
        <v>8</v>
      </c>
      <c r="R48" s="153">
        <v>7</v>
      </c>
      <c r="S48" s="153"/>
      <c r="T48" s="153"/>
      <c r="U48" s="153"/>
      <c r="V48" s="153">
        <v>9.0776199999999996</v>
      </c>
      <c r="W48" s="153">
        <v>9.4855599999999995</v>
      </c>
      <c r="X48" s="153"/>
      <c r="Y48" s="153"/>
      <c r="Z48" s="153"/>
      <c r="AA48" s="153">
        <v>9.0912299999999995</v>
      </c>
      <c r="AB48" s="153">
        <v>9.06</v>
      </c>
      <c r="AC48" s="153">
        <v>512.31895999999995</v>
      </c>
      <c r="AD48" s="153">
        <v>512.31895999999995</v>
      </c>
      <c r="AE48" s="153">
        <v>512.31895999999995</v>
      </c>
      <c r="AF48" s="153">
        <v>464.28906000000001</v>
      </c>
      <c r="AG48" s="153">
        <v>448.27909</v>
      </c>
      <c r="AH48" s="153">
        <v>293.52186</v>
      </c>
      <c r="AI48" s="153">
        <v>293.52186</v>
      </c>
      <c r="AJ48" s="153">
        <v>0</v>
      </c>
      <c r="AK48" s="153">
        <v>0</v>
      </c>
      <c r="AL48" s="153"/>
      <c r="AM48" s="153"/>
    </row>
    <row r="49" spans="1:39" ht="24" customHeight="1">
      <c r="A49" s="16" t="s">
        <v>75</v>
      </c>
      <c r="B49" s="16" t="s">
        <v>741</v>
      </c>
      <c r="C49" s="154">
        <v>23</v>
      </c>
      <c r="D49" s="154">
        <v>44.77</v>
      </c>
      <c r="E49" s="154">
        <v>10.83</v>
      </c>
      <c r="F49" s="154">
        <v>20.8</v>
      </c>
      <c r="G49" s="154"/>
      <c r="H49" s="154">
        <v>9.1</v>
      </c>
      <c r="I49" s="154">
        <v>6.2</v>
      </c>
      <c r="J49" s="154">
        <v>7.1180000000000003</v>
      </c>
      <c r="K49" s="154">
        <v>12.5</v>
      </c>
      <c r="L49" s="154">
        <v>12.5</v>
      </c>
      <c r="M49" s="154">
        <v>12.5</v>
      </c>
      <c r="N49" s="154">
        <v>12.5</v>
      </c>
      <c r="O49" s="154"/>
      <c r="P49" s="154"/>
      <c r="Q49" s="154">
        <v>7</v>
      </c>
      <c r="R49" s="154">
        <v>7</v>
      </c>
      <c r="S49" s="154"/>
      <c r="T49" s="154"/>
      <c r="U49" s="154"/>
      <c r="V49" s="154">
        <v>8.9195399999999996</v>
      </c>
      <c r="W49" s="154">
        <v>9.2406199999999998</v>
      </c>
      <c r="X49" s="154"/>
      <c r="Y49" s="154"/>
      <c r="Z49" s="154"/>
      <c r="AA49" s="154">
        <v>9.2555800000000001</v>
      </c>
      <c r="AB49" s="154">
        <v>8.8000000000000007</v>
      </c>
      <c r="AC49" s="154">
        <v>512.31895999999995</v>
      </c>
      <c r="AD49" s="154">
        <v>512.31895999999995</v>
      </c>
      <c r="AE49" s="154">
        <v>512.31895999999995</v>
      </c>
      <c r="AF49" s="154">
        <v>464.28906000000001</v>
      </c>
      <c r="AG49" s="154">
        <v>448.27909</v>
      </c>
      <c r="AH49" s="154">
        <v>293.52186</v>
      </c>
      <c r="AI49" s="154">
        <v>293.52186</v>
      </c>
      <c r="AJ49" s="154">
        <v>0</v>
      </c>
      <c r="AK49" s="154">
        <v>0</v>
      </c>
      <c r="AL49" s="154"/>
      <c r="AM49" s="154"/>
    </row>
    <row r="50" spans="1:39" ht="24" customHeight="1">
      <c r="A50" s="16" t="s">
        <v>75</v>
      </c>
      <c r="B50" s="16" t="s">
        <v>742</v>
      </c>
      <c r="C50" s="154">
        <v>24</v>
      </c>
      <c r="D50" s="154">
        <v>44.74</v>
      </c>
      <c r="E50" s="154">
        <v>12.24</v>
      </c>
      <c r="F50" s="154">
        <v>20.8</v>
      </c>
      <c r="G50" s="154"/>
      <c r="H50" s="154">
        <v>8.4</v>
      </c>
      <c r="I50" s="154">
        <v>6.4</v>
      </c>
      <c r="J50" s="154">
        <v>7.4420000000000002</v>
      </c>
      <c r="K50" s="154">
        <v>9.8000000000000007</v>
      </c>
      <c r="L50" s="154">
        <v>9.8000000000000007</v>
      </c>
      <c r="M50" s="154">
        <v>9.8000000000000007</v>
      </c>
      <c r="N50" s="154">
        <v>9.8000000000000007</v>
      </c>
      <c r="O50" s="154"/>
      <c r="P50" s="154"/>
      <c r="Q50" s="154">
        <v>7</v>
      </c>
      <c r="R50" s="154">
        <v>7</v>
      </c>
      <c r="S50" s="154"/>
      <c r="T50" s="154"/>
      <c r="U50" s="154"/>
      <c r="V50" s="154">
        <v>8.1860800000000005</v>
      </c>
      <c r="W50" s="154">
        <v>7.9216899999999999</v>
      </c>
      <c r="X50" s="154"/>
      <c r="Y50" s="154"/>
      <c r="Z50" s="154"/>
      <c r="AA50" s="154">
        <v>8.4358299999999993</v>
      </c>
      <c r="AB50" s="154">
        <v>7.98</v>
      </c>
      <c r="AC50" s="154">
        <v>512.31895999999995</v>
      </c>
      <c r="AD50" s="154">
        <v>512.31895999999995</v>
      </c>
      <c r="AE50" s="154">
        <v>512.31895999999995</v>
      </c>
      <c r="AF50" s="154">
        <v>464.28906000000001</v>
      </c>
      <c r="AG50" s="154">
        <v>448.27909</v>
      </c>
      <c r="AH50" s="154">
        <v>293.52186</v>
      </c>
      <c r="AI50" s="154">
        <v>293.52186</v>
      </c>
      <c r="AJ50" s="154">
        <v>0</v>
      </c>
      <c r="AK50" s="154">
        <v>0</v>
      </c>
      <c r="AL50" s="154"/>
      <c r="AM50" s="154"/>
    </row>
    <row r="51" spans="1:39" ht="24" customHeight="1">
      <c r="A51" s="16" t="s">
        <v>75</v>
      </c>
      <c r="B51" s="16" t="s">
        <v>743</v>
      </c>
      <c r="C51" s="154">
        <v>24</v>
      </c>
      <c r="D51" s="154">
        <v>44.69</v>
      </c>
      <c r="E51" s="154">
        <v>12.98</v>
      </c>
      <c r="F51" s="154">
        <v>20.8</v>
      </c>
      <c r="G51" s="154"/>
      <c r="H51" s="154">
        <v>8.3000000000000007</v>
      </c>
      <c r="I51" s="154">
        <v>7.3</v>
      </c>
      <c r="J51" s="154">
        <v>6.9580000000000002</v>
      </c>
      <c r="K51" s="154">
        <v>11.7</v>
      </c>
      <c r="L51" s="154">
        <v>11.7</v>
      </c>
      <c r="M51" s="154">
        <v>11.7</v>
      </c>
      <c r="N51" s="154">
        <v>11.7</v>
      </c>
      <c r="O51" s="154"/>
      <c r="P51" s="154"/>
      <c r="Q51" s="154">
        <v>6</v>
      </c>
      <c r="R51" s="154">
        <v>6</v>
      </c>
      <c r="S51" s="154"/>
      <c r="T51" s="154"/>
      <c r="U51" s="154"/>
      <c r="V51" s="154">
        <v>7.9348700000000001</v>
      </c>
      <c r="W51" s="154">
        <v>8.9614600000000006</v>
      </c>
      <c r="X51" s="154"/>
      <c r="Y51" s="154"/>
      <c r="Z51" s="154"/>
      <c r="AA51" s="154">
        <v>8.4495900000000006</v>
      </c>
      <c r="AB51" s="154">
        <v>7.79</v>
      </c>
      <c r="AC51" s="154">
        <v>512.31895999999995</v>
      </c>
      <c r="AD51" s="154">
        <v>512.31895999999995</v>
      </c>
      <c r="AE51" s="154">
        <v>512.31895999999995</v>
      </c>
      <c r="AF51" s="154">
        <v>464.28906000000001</v>
      </c>
      <c r="AG51" s="154">
        <v>448.27909</v>
      </c>
      <c r="AH51" s="154">
        <v>293.52186</v>
      </c>
      <c r="AI51" s="154">
        <v>293.52186</v>
      </c>
      <c r="AJ51" s="154">
        <v>0</v>
      </c>
      <c r="AK51" s="154">
        <v>0</v>
      </c>
      <c r="AL51" s="154"/>
      <c r="AM51" s="154"/>
    </row>
    <row r="52" spans="1:39" ht="24" customHeight="1">
      <c r="A52" s="16" t="s">
        <v>75</v>
      </c>
      <c r="B52" s="16" t="s">
        <v>744</v>
      </c>
      <c r="C52" s="154">
        <v>23</v>
      </c>
      <c r="D52" s="154">
        <v>44.65</v>
      </c>
      <c r="E52" s="154">
        <v>10.75</v>
      </c>
      <c r="F52" s="154">
        <v>20.8</v>
      </c>
      <c r="G52" s="154"/>
      <c r="H52" s="154">
        <v>8.1</v>
      </c>
      <c r="I52" s="154">
        <v>6.8</v>
      </c>
      <c r="J52" s="154">
        <v>7.008</v>
      </c>
      <c r="K52" s="154">
        <v>10.6</v>
      </c>
      <c r="L52" s="154">
        <v>10.6</v>
      </c>
      <c r="M52" s="154">
        <v>10.6</v>
      </c>
      <c r="N52" s="154">
        <v>10.6</v>
      </c>
      <c r="O52" s="154"/>
      <c r="P52" s="154"/>
      <c r="Q52" s="154">
        <v>6</v>
      </c>
      <c r="R52" s="154">
        <v>6</v>
      </c>
      <c r="S52" s="154"/>
      <c r="T52" s="154"/>
      <c r="U52" s="154"/>
      <c r="V52" s="154">
        <v>6.9164099999999999</v>
      </c>
      <c r="W52" s="154">
        <v>8.4046199999999995</v>
      </c>
      <c r="X52" s="154"/>
      <c r="Y52" s="154"/>
      <c r="Z52" s="154"/>
      <c r="AA52" s="154">
        <v>8.6259800000000002</v>
      </c>
      <c r="AB52" s="154">
        <v>8.36</v>
      </c>
      <c r="AC52" s="154">
        <v>512.31895999999995</v>
      </c>
      <c r="AD52" s="154">
        <v>512.31895999999995</v>
      </c>
      <c r="AE52" s="154">
        <v>512.31895999999995</v>
      </c>
      <c r="AF52" s="154">
        <v>464.28906000000001</v>
      </c>
      <c r="AG52" s="154">
        <v>448.27909</v>
      </c>
      <c r="AH52" s="154">
        <v>293.52186</v>
      </c>
      <c r="AI52" s="154">
        <v>293.52186</v>
      </c>
      <c r="AJ52" s="154">
        <v>0</v>
      </c>
      <c r="AK52" s="154">
        <v>0</v>
      </c>
      <c r="AL52" s="154"/>
      <c r="AM52" s="154"/>
    </row>
    <row r="53" spans="1:39" ht="24" customHeight="1">
      <c r="A53" s="16" t="s">
        <v>75</v>
      </c>
      <c r="B53" s="16" t="s">
        <v>745</v>
      </c>
      <c r="C53" s="154">
        <v>23</v>
      </c>
      <c r="D53" s="154">
        <v>44.68</v>
      </c>
      <c r="E53" s="154">
        <v>10.99</v>
      </c>
      <c r="F53" s="154">
        <v>20.8</v>
      </c>
      <c r="G53" s="154"/>
      <c r="H53" s="154">
        <v>8.1999999999999993</v>
      </c>
      <c r="I53" s="154">
        <v>6.6</v>
      </c>
      <c r="J53" s="154">
        <v>6.4050000000000002</v>
      </c>
      <c r="K53" s="154">
        <v>11.4</v>
      </c>
      <c r="L53" s="154">
        <v>11.4</v>
      </c>
      <c r="M53" s="154">
        <v>11.4</v>
      </c>
      <c r="N53" s="154">
        <v>11.4</v>
      </c>
      <c r="O53" s="154"/>
      <c r="P53" s="154"/>
      <c r="Q53" s="154">
        <v>7</v>
      </c>
      <c r="R53" s="154">
        <v>7</v>
      </c>
      <c r="S53" s="154"/>
      <c r="T53" s="154"/>
      <c r="U53" s="154"/>
      <c r="V53" s="154">
        <v>8.1115999999999993</v>
      </c>
      <c r="W53" s="154">
        <v>8.7241099999999996</v>
      </c>
      <c r="X53" s="154"/>
      <c r="Y53" s="154"/>
      <c r="Z53" s="154"/>
      <c r="AA53" s="154">
        <v>8.6061700000000005</v>
      </c>
      <c r="AB53" s="154">
        <v>8.25</v>
      </c>
      <c r="AC53" s="154">
        <v>512.31895999999995</v>
      </c>
      <c r="AD53" s="154">
        <v>512.31895999999995</v>
      </c>
      <c r="AE53" s="154">
        <v>512.31895999999995</v>
      </c>
      <c r="AF53" s="154">
        <v>464.28906000000001</v>
      </c>
      <c r="AG53" s="154">
        <v>448.27909</v>
      </c>
      <c r="AH53" s="154">
        <v>293.52186</v>
      </c>
      <c r="AI53" s="154">
        <v>293.52186</v>
      </c>
      <c r="AJ53" s="154">
        <v>0</v>
      </c>
      <c r="AK53" s="154">
        <v>0</v>
      </c>
      <c r="AL53" s="154"/>
      <c r="AM53" s="154"/>
    </row>
    <row r="54" spans="1:39" ht="24" customHeight="1">
      <c r="A54" s="16" t="s">
        <v>75</v>
      </c>
      <c r="B54" s="16" t="s">
        <v>746</v>
      </c>
      <c r="C54" s="154">
        <v>24</v>
      </c>
      <c r="D54" s="154">
        <v>44.78</v>
      </c>
      <c r="E54" s="154">
        <v>10.87</v>
      </c>
      <c r="F54" s="154">
        <v>20.8</v>
      </c>
      <c r="G54" s="154"/>
      <c r="H54" s="154">
        <v>7.9</v>
      </c>
      <c r="I54" s="154">
        <v>6.7</v>
      </c>
      <c r="J54" s="154">
        <v>6.1970000000000001</v>
      </c>
      <c r="K54" s="154">
        <v>9.6</v>
      </c>
      <c r="L54" s="154">
        <v>9.6</v>
      </c>
      <c r="M54" s="154">
        <v>9.6</v>
      </c>
      <c r="N54" s="154">
        <v>9.6</v>
      </c>
      <c r="O54" s="154"/>
      <c r="P54" s="154"/>
      <c r="Q54" s="154">
        <v>7</v>
      </c>
      <c r="R54" s="154">
        <v>6</v>
      </c>
      <c r="S54" s="154"/>
      <c r="T54" s="154"/>
      <c r="U54" s="154"/>
      <c r="V54" s="154">
        <v>5.6489200000000004</v>
      </c>
      <c r="W54" s="154">
        <v>7.6212200000000001</v>
      </c>
      <c r="X54" s="154"/>
      <c r="Y54" s="154"/>
      <c r="Z54" s="154"/>
      <c r="AA54" s="154">
        <v>8.7001899999999992</v>
      </c>
      <c r="AB54" s="154">
        <v>8.11</v>
      </c>
      <c r="AC54" s="154">
        <v>512.31895999999995</v>
      </c>
      <c r="AD54" s="154">
        <v>512.31895999999995</v>
      </c>
      <c r="AE54" s="154">
        <v>512.31895999999995</v>
      </c>
      <c r="AF54" s="154">
        <v>464.28906000000001</v>
      </c>
      <c r="AG54" s="154">
        <v>448.27909</v>
      </c>
      <c r="AH54" s="154">
        <v>293.52186</v>
      </c>
      <c r="AI54" s="154">
        <v>293.52186</v>
      </c>
      <c r="AJ54" s="154">
        <v>0</v>
      </c>
      <c r="AK54" s="154">
        <v>0</v>
      </c>
      <c r="AL54" s="154"/>
      <c r="AM54" s="154"/>
    </row>
    <row r="55" spans="1:39" ht="24" customHeight="1">
      <c r="A55" s="18" t="s">
        <v>747</v>
      </c>
      <c r="B55" s="18" t="s">
        <v>76</v>
      </c>
      <c r="C55" s="155">
        <v>24</v>
      </c>
      <c r="D55" s="155">
        <v>44.75</v>
      </c>
      <c r="E55" s="155">
        <v>12.17</v>
      </c>
      <c r="F55" s="155">
        <v>20.8</v>
      </c>
      <c r="G55" s="155"/>
      <c r="H55" s="155">
        <v>7.1</v>
      </c>
      <c r="I55" s="155">
        <v>6.9</v>
      </c>
      <c r="J55" s="155">
        <v>5.8940000000000001</v>
      </c>
      <c r="K55" s="155">
        <v>8.8000000000000007</v>
      </c>
      <c r="L55" s="155">
        <v>8.8000000000000007</v>
      </c>
      <c r="M55" s="155">
        <v>8.8000000000000007</v>
      </c>
      <c r="N55" s="155">
        <v>8.8000000000000007</v>
      </c>
      <c r="O55" s="155"/>
      <c r="P55" s="155"/>
      <c r="Q55" s="155">
        <v>8</v>
      </c>
      <c r="R55" s="155">
        <v>7</v>
      </c>
      <c r="S55" s="155"/>
      <c r="T55" s="155"/>
      <c r="U55" s="155"/>
      <c r="V55" s="155">
        <v>6.5448199999999996</v>
      </c>
      <c r="W55" s="155">
        <v>7.1300600000000003</v>
      </c>
      <c r="X55" s="155"/>
      <c r="Y55" s="155"/>
      <c r="Z55" s="155"/>
      <c r="AA55" s="155">
        <v>8.9348399999999994</v>
      </c>
      <c r="AB55" s="155">
        <v>8.57</v>
      </c>
      <c r="AC55" s="155">
        <v>512.31895999999995</v>
      </c>
      <c r="AD55" s="155">
        <v>512.31895999999995</v>
      </c>
      <c r="AE55" s="155">
        <v>512.31895999999995</v>
      </c>
      <c r="AF55" s="155">
        <v>464.28906000000001</v>
      </c>
      <c r="AG55" s="155">
        <v>448.27909</v>
      </c>
      <c r="AH55" s="155">
        <v>293.52186</v>
      </c>
      <c r="AI55" s="155">
        <v>293.52186</v>
      </c>
      <c r="AJ55" s="155">
        <v>0</v>
      </c>
      <c r="AK55" s="155">
        <v>0</v>
      </c>
      <c r="AL55" s="155"/>
      <c r="AM55" s="155"/>
    </row>
    <row r="56" spans="1:39">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cols>
    <col min="1" max="1" width="11" customWidth="1"/>
    <col min="2" max="2" width="9" customWidth="1"/>
    <col min="3" max="10" width="20"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193" t="s">
        <v>0</v>
      </c>
      <c r="B3" s="194"/>
      <c r="C3" s="194"/>
      <c r="D3" s="194"/>
      <c r="E3" s="194"/>
      <c r="F3" s="194"/>
      <c r="G3" s="1"/>
      <c r="H3" s="1"/>
      <c r="I3" s="1"/>
      <c r="J3" s="1"/>
    </row>
    <row r="4" spans="1:10" ht="30" customHeight="1">
      <c r="A4" s="227" t="s">
        <v>1648</v>
      </c>
      <c r="B4" s="197"/>
      <c r="C4" s="197"/>
      <c r="D4" s="197"/>
      <c r="E4" s="197"/>
      <c r="F4" s="197"/>
      <c r="G4" s="197"/>
      <c r="H4" s="197"/>
      <c r="I4" s="197"/>
      <c r="J4" s="197"/>
    </row>
    <row r="5" spans="1:10" ht="21.95" hidden="1" customHeight="1">
      <c r="A5" s="197" t="s">
        <v>71</v>
      </c>
      <c r="B5" s="197" t="s">
        <v>487</v>
      </c>
      <c r="C5" s="9">
        <v>42879</v>
      </c>
      <c r="D5" s="9">
        <v>42880</v>
      </c>
      <c r="E5" s="9">
        <v>46665</v>
      </c>
      <c r="F5" s="9">
        <v>47090</v>
      </c>
      <c r="G5" s="9">
        <v>62201</v>
      </c>
      <c r="H5" s="9">
        <v>42881</v>
      </c>
      <c r="I5" s="9">
        <v>44003</v>
      </c>
      <c r="J5" s="197" t="s">
        <v>1649</v>
      </c>
    </row>
    <row r="6" spans="1:10" ht="39.950000000000003" customHeight="1">
      <c r="A6" s="197"/>
      <c r="B6" s="197"/>
      <c r="C6" s="226" t="s">
        <v>539</v>
      </c>
      <c r="D6" s="226" t="s">
        <v>540</v>
      </c>
      <c r="E6" s="226" t="s">
        <v>181</v>
      </c>
      <c r="F6" s="226" t="s">
        <v>536</v>
      </c>
      <c r="G6" s="226" t="s">
        <v>537</v>
      </c>
      <c r="H6" s="226" t="s">
        <v>538</v>
      </c>
      <c r="I6" s="226"/>
      <c r="J6" s="197"/>
    </row>
    <row r="7" spans="1:10" ht="57" customHeight="1">
      <c r="A7" s="197"/>
      <c r="B7" s="197"/>
      <c r="C7" s="9" t="s">
        <v>1650</v>
      </c>
      <c r="D7" s="9" t="s">
        <v>1651</v>
      </c>
      <c r="E7" s="9" t="s">
        <v>1652</v>
      </c>
      <c r="F7" s="9" t="s">
        <v>1653</v>
      </c>
      <c r="G7" s="9" t="s">
        <v>1654</v>
      </c>
      <c r="H7" s="9" t="s">
        <v>1655</v>
      </c>
      <c r="I7" s="9" t="s">
        <v>1656</v>
      </c>
      <c r="J7" s="197" t="s">
        <v>691</v>
      </c>
    </row>
    <row r="8" spans="1:10" ht="24" customHeight="1">
      <c r="A8" s="13" t="s">
        <v>75</v>
      </c>
      <c r="B8" s="13" t="s">
        <v>700</v>
      </c>
      <c r="C8" s="153">
        <v>32</v>
      </c>
      <c r="D8" s="153">
        <v>8.8800000000000008</v>
      </c>
      <c r="E8" s="153">
        <v>0</v>
      </c>
      <c r="F8" s="153">
        <v>76.77</v>
      </c>
      <c r="G8" s="153">
        <v>293.77999999999997</v>
      </c>
      <c r="H8" s="153">
        <v>28.74</v>
      </c>
      <c r="I8" s="153">
        <v>3.3039999999999998</v>
      </c>
      <c r="J8" s="153">
        <v>443.47399999999999</v>
      </c>
    </row>
    <row r="9" spans="1:10" ht="24" customHeight="1">
      <c r="A9" s="16" t="s">
        <v>75</v>
      </c>
      <c r="B9" s="16" t="s">
        <v>701</v>
      </c>
      <c r="C9" s="154">
        <v>32</v>
      </c>
      <c r="D9" s="154">
        <v>9.15</v>
      </c>
      <c r="E9" s="154">
        <v>0</v>
      </c>
      <c r="F9" s="154">
        <v>76.77</v>
      </c>
      <c r="G9" s="154">
        <v>294.86</v>
      </c>
      <c r="H9" s="154">
        <v>28.74</v>
      </c>
      <c r="I9" s="154">
        <v>3.3039999999999998</v>
      </c>
      <c r="J9" s="154">
        <v>444.82400000000001</v>
      </c>
    </row>
    <row r="10" spans="1:10" ht="24" customHeight="1">
      <c r="A10" s="16" t="s">
        <v>75</v>
      </c>
      <c r="B10" s="16" t="s">
        <v>702</v>
      </c>
      <c r="C10" s="154">
        <v>32</v>
      </c>
      <c r="D10" s="154">
        <v>8.42</v>
      </c>
      <c r="E10" s="154">
        <v>0</v>
      </c>
      <c r="F10" s="154">
        <v>76.77</v>
      </c>
      <c r="G10" s="154">
        <v>296.45</v>
      </c>
      <c r="H10" s="154">
        <v>28.74</v>
      </c>
      <c r="I10" s="154">
        <v>3.3039999999999998</v>
      </c>
      <c r="J10" s="154">
        <v>445.68400000000003</v>
      </c>
    </row>
    <row r="11" spans="1:10" ht="24" customHeight="1">
      <c r="A11" s="16" t="s">
        <v>75</v>
      </c>
      <c r="B11" s="16" t="s">
        <v>703</v>
      </c>
      <c r="C11" s="154">
        <v>32</v>
      </c>
      <c r="D11" s="154">
        <v>8.57</v>
      </c>
      <c r="E11" s="154">
        <v>0</v>
      </c>
      <c r="F11" s="154">
        <v>76.77</v>
      </c>
      <c r="G11" s="154">
        <v>290.58999999999997</v>
      </c>
      <c r="H11" s="154">
        <v>28.74</v>
      </c>
      <c r="I11" s="154">
        <v>3.3039999999999998</v>
      </c>
      <c r="J11" s="154">
        <v>439.97399999999999</v>
      </c>
    </row>
    <row r="12" spans="1:10" ht="24" customHeight="1">
      <c r="A12" s="16" t="s">
        <v>75</v>
      </c>
      <c r="B12" s="16" t="s">
        <v>704</v>
      </c>
      <c r="C12" s="154">
        <v>30</v>
      </c>
      <c r="D12" s="154">
        <v>8.68</v>
      </c>
      <c r="E12" s="154">
        <v>0</v>
      </c>
      <c r="F12" s="154">
        <v>76.77</v>
      </c>
      <c r="G12" s="154">
        <v>292.08999999999997</v>
      </c>
      <c r="H12" s="154">
        <v>28.74</v>
      </c>
      <c r="I12" s="154">
        <v>3.3039999999999998</v>
      </c>
      <c r="J12" s="154">
        <v>439.584</v>
      </c>
    </row>
    <row r="13" spans="1:10" ht="24" customHeight="1">
      <c r="A13" s="16" t="s">
        <v>75</v>
      </c>
      <c r="B13" s="16" t="s">
        <v>705</v>
      </c>
      <c r="C13" s="154">
        <v>30</v>
      </c>
      <c r="D13" s="154">
        <v>8.56</v>
      </c>
      <c r="E13" s="154">
        <v>0</v>
      </c>
      <c r="F13" s="154">
        <v>76.77</v>
      </c>
      <c r="G13" s="154">
        <v>298.77999999999997</v>
      </c>
      <c r="H13" s="154">
        <v>28.74</v>
      </c>
      <c r="I13" s="154">
        <v>3.3039999999999998</v>
      </c>
      <c r="J13" s="154">
        <v>446.154</v>
      </c>
    </row>
    <row r="14" spans="1:10" ht="24" customHeight="1">
      <c r="A14" s="16" t="s">
        <v>75</v>
      </c>
      <c r="B14" s="16" t="s">
        <v>706</v>
      </c>
      <c r="C14" s="154">
        <v>32</v>
      </c>
      <c r="D14" s="154">
        <v>8.56</v>
      </c>
      <c r="E14" s="154">
        <v>0</v>
      </c>
      <c r="F14" s="154">
        <v>76.77</v>
      </c>
      <c r="G14" s="154">
        <v>293.92</v>
      </c>
      <c r="H14" s="154">
        <v>28.74</v>
      </c>
      <c r="I14" s="154">
        <v>3.3039999999999998</v>
      </c>
      <c r="J14" s="154">
        <v>443.29399999999998</v>
      </c>
    </row>
    <row r="15" spans="1:10" ht="24" customHeight="1">
      <c r="A15" s="18" t="s">
        <v>75</v>
      </c>
      <c r="B15" s="18" t="s">
        <v>707</v>
      </c>
      <c r="C15" s="155">
        <v>32</v>
      </c>
      <c r="D15" s="155">
        <v>8.8699999999999992</v>
      </c>
      <c r="E15" s="155">
        <v>0</v>
      </c>
      <c r="F15" s="155">
        <v>76.77</v>
      </c>
      <c r="G15" s="155">
        <v>300.57</v>
      </c>
      <c r="H15" s="155">
        <v>28.74</v>
      </c>
      <c r="I15" s="155">
        <v>3.3039999999999998</v>
      </c>
      <c r="J15" s="155">
        <v>450.25400000000002</v>
      </c>
    </row>
    <row r="16" spans="1:10" ht="24" customHeight="1">
      <c r="A16" s="13" t="s">
        <v>75</v>
      </c>
      <c r="B16" s="13" t="s">
        <v>708</v>
      </c>
      <c r="C16" s="153">
        <v>28</v>
      </c>
      <c r="D16" s="153">
        <v>8.8800000000000008</v>
      </c>
      <c r="E16" s="153">
        <v>0</v>
      </c>
      <c r="F16" s="153">
        <v>76.77</v>
      </c>
      <c r="G16" s="153">
        <v>298.52999999999997</v>
      </c>
      <c r="H16" s="153">
        <v>28.74</v>
      </c>
      <c r="I16" s="153">
        <v>3.3039999999999998</v>
      </c>
      <c r="J16" s="153">
        <v>444.22399999999999</v>
      </c>
    </row>
    <row r="17" spans="1:10" ht="24" customHeight="1">
      <c r="A17" s="16" t="s">
        <v>75</v>
      </c>
      <c r="B17" s="16" t="s">
        <v>709</v>
      </c>
      <c r="C17" s="154">
        <v>28</v>
      </c>
      <c r="D17" s="154">
        <v>9.07</v>
      </c>
      <c r="E17" s="154">
        <v>0</v>
      </c>
      <c r="F17" s="154">
        <v>76.77</v>
      </c>
      <c r="G17" s="154">
        <v>300.52999999999997</v>
      </c>
      <c r="H17" s="154">
        <v>28.74</v>
      </c>
      <c r="I17" s="154">
        <v>3.3039999999999998</v>
      </c>
      <c r="J17" s="154">
        <v>446.41399999999999</v>
      </c>
    </row>
    <row r="18" spans="1:10" ht="24" customHeight="1">
      <c r="A18" s="16" t="s">
        <v>75</v>
      </c>
      <c r="B18" s="16" t="s">
        <v>710</v>
      </c>
      <c r="C18" s="154">
        <v>27</v>
      </c>
      <c r="D18" s="154">
        <v>9.08</v>
      </c>
      <c r="E18" s="154">
        <v>0</v>
      </c>
      <c r="F18" s="154">
        <v>76.77</v>
      </c>
      <c r="G18" s="154">
        <v>303.45999999999998</v>
      </c>
      <c r="H18" s="154">
        <v>28.74</v>
      </c>
      <c r="I18" s="154">
        <v>3.3039999999999998</v>
      </c>
      <c r="J18" s="154">
        <v>448.35399999999998</v>
      </c>
    </row>
    <row r="19" spans="1:10" ht="24" customHeight="1">
      <c r="A19" s="16" t="s">
        <v>75</v>
      </c>
      <c r="B19" s="16" t="s">
        <v>711</v>
      </c>
      <c r="C19" s="154">
        <v>27</v>
      </c>
      <c r="D19" s="154">
        <v>8.9600000000000009</v>
      </c>
      <c r="E19" s="154">
        <v>54.59</v>
      </c>
      <c r="F19" s="154">
        <v>76.77</v>
      </c>
      <c r="G19" s="154">
        <v>303.07</v>
      </c>
      <c r="H19" s="154">
        <v>28.74</v>
      </c>
      <c r="I19" s="154">
        <v>3.3039999999999998</v>
      </c>
      <c r="J19" s="154">
        <v>502.43400000000003</v>
      </c>
    </row>
    <row r="20" spans="1:10" ht="24" customHeight="1">
      <c r="A20" s="16" t="s">
        <v>75</v>
      </c>
      <c r="B20" s="16" t="s">
        <v>712</v>
      </c>
      <c r="C20" s="154">
        <v>27</v>
      </c>
      <c r="D20" s="154">
        <v>9.11</v>
      </c>
      <c r="E20" s="154">
        <v>24.01</v>
      </c>
      <c r="F20" s="154">
        <v>76.77</v>
      </c>
      <c r="G20" s="154">
        <v>303.3</v>
      </c>
      <c r="H20" s="154">
        <v>28.74</v>
      </c>
      <c r="I20" s="154">
        <v>3.3039999999999998</v>
      </c>
      <c r="J20" s="154">
        <v>472.23399999999998</v>
      </c>
    </row>
    <row r="21" spans="1:10" ht="24" customHeight="1">
      <c r="A21" s="16" t="s">
        <v>75</v>
      </c>
      <c r="B21" s="16" t="s">
        <v>713</v>
      </c>
      <c r="C21" s="154">
        <v>27</v>
      </c>
      <c r="D21" s="154">
        <v>9.1</v>
      </c>
      <c r="E21" s="154">
        <v>30.16</v>
      </c>
      <c r="F21" s="154">
        <v>76.77</v>
      </c>
      <c r="G21" s="154">
        <v>299.93</v>
      </c>
      <c r="H21" s="154">
        <v>28.74</v>
      </c>
      <c r="I21" s="154">
        <v>3.3039999999999998</v>
      </c>
      <c r="J21" s="154">
        <v>475.00400000000002</v>
      </c>
    </row>
    <row r="22" spans="1:10" ht="24" customHeight="1">
      <c r="A22" s="16" t="s">
        <v>75</v>
      </c>
      <c r="B22" s="16" t="s">
        <v>714</v>
      </c>
      <c r="C22" s="154">
        <v>29</v>
      </c>
      <c r="D22" s="154">
        <v>9.11</v>
      </c>
      <c r="E22" s="154">
        <v>26.24</v>
      </c>
      <c r="F22" s="154">
        <v>76.77</v>
      </c>
      <c r="G22" s="154">
        <v>303.86</v>
      </c>
      <c r="H22" s="154">
        <v>28.74</v>
      </c>
      <c r="I22" s="154">
        <v>3.3039999999999998</v>
      </c>
      <c r="J22" s="154">
        <v>477.024</v>
      </c>
    </row>
    <row r="23" spans="1:10" ht="24" customHeight="1">
      <c r="A23" s="18" t="s">
        <v>75</v>
      </c>
      <c r="B23" s="18" t="s">
        <v>715</v>
      </c>
      <c r="C23" s="155">
        <v>29</v>
      </c>
      <c r="D23" s="155">
        <v>6.17</v>
      </c>
      <c r="E23" s="155">
        <v>29.55</v>
      </c>
      <c r="F23" s="155">
        <v>76.77</v>
      </c>
      <c r="G23" s="155">
        <v>307.85000000000002</v>
      </c>
      <c r="H23" s="155">
        <v>28.74</v>
      </c>
      <c r="I23" s="155">
        <v>3.3039999999999998</v>
      </c>
      <c r="J23" s="155">
        <v>481.38400000000001</v>
      </c>
    </row>
    <row r="24" spans="1:10" ht="24" customHeight="1">
      <c r="A24" s="13" t="s">
        <v>75</v>
      </c>
      <c r="B24" s="13" t="s">
        <v>716</v>
      </c>
      <c r="C24" s="153">
        <v>27</v>
      </c>
      <c r="D24" s="153">
        <v>7.15</v>
      </c>
      <c r="E24" s="153">
        <v>51.42</v>
      </c>
      <c r="F24" s="153">
        <v>78.16</v>
      </c>
      <c r="G24" s="153">
        <v>303.48</v>
      </c>
      <c r="H24" s="153">
        <v>28.74</v>
      </c>
      <c r="I24" s="153">
        <v>3.3039999999999998</v>
      </c>
      <c r="J24" s="153">
        <v>499.25400000000002</v>
      </c>
    </row>
    <row r="25" spans="1:10" ht="24" customHeight="1">
      <c r="A25" s="16" t="s">
        <v>75</v>
      </c>
      <c r="B25" s="16" t="s">
        <v>717</v>
      </c>
      <c r="C25" s="154">
        <v>27</v>
      </c>
      <c r="D25" s="154">
        <v>8.1199999999999992</v>
      </c>
      <c r="E25" s="154">
        <v>61.5</v>
      </c>
      <c r="F25" s="154">
        <v>78.16</v>
      </c>
      <c r="G25" s="154">
        <v>303.13</v>
      </c>
      <c r="H25" s="154">
        <v>28.74</v>
      </c>
      <c r="I25" s="154">
        <v>3.3039999999999998</v>
      </c>
      <c r="J25" s="154">
        <v>509.95400000000001</v>
      </c>
    </row>
    <row r="26" spans="1:10" ht="24" customHeight="1">
      <c r="A26" s="16" t="s">
        <v>75</v>
      </c>
      <c r="B26" s="16" t="s">
        <v>718</v>
      </c>
      <c r="C26" s="154">
        <v>31</v>
      </c>
      <c r="D26" s="154">
        <v>8.1199999999999992</v>
      </c>
      <c r="E26" s="154">
        <v>54.45</v>
      </c>
      <c r="F26" s="154">
        <v>78.16</v>
      </c>
      <c r="G26" s="154">
        <v>308.63</v>
      </c>
      <c r="H26" s="154">
        <v>28.74</v>
      </c>
      <c r="I26" s="154">
        <v>3.3039999999999998</v>
      </c>
      <c r="J26" s="154">
        <v>512.404</v>
      </c>
    </row>
    <row r="27" spans="1:10" ht="24" customHeight="1">
      <c r="A27" s="16" t="s">
        <v>75</v>
      </c>
      <c r="B27" s="16" t="s">
        <v>719</v>
      </c>
      <c r="C27" s="154">
        <v>31</v>
      </c>
      <c r="D27" s="154">
        <v>8.1199999999999992</v>
      </c>
      <c r="E27" s="154">
        <v>58.47</v>
      </c>
      <c r="F27" s="154">
        <v>78.16</v>
      </c>
      <c r="G27" s="154">
        <v>304.57</v>
      </c>
      <c r="H27" s="154">
        <v>28.74</v>
      </c>
      <c r="I27" s="154">
        <v>3.3039999999999998</v>
      </c>
      <c r="J27" s="154">
        <v>512.36400000000003</v>
      </c>
    </row>
    <row r="28" spans="1:10" ht="24" customHeight="1">
      <c r="A28" s="16" t="s">
        <v>75</v>
      </c>
      <c r="B28" s="16" t="s">
        <v>720</v>
      </c>
      <c r="C28" s="154">
        <v>31</v>
      </c>
      <c r="D28" s="154">
        <v>8.1199999999999992</v>
      </c>
      <c r="E28" s="154">
        <v>46.27</v>
      </c>
      <c r="F28" s="154">
        <v>78.16</v>
      </c>
      <c r="G28" s="154">
        <v>312.81</v>
      </c>
      <c r="H28" s="154">
        <v>28.74</v>
      </c>
      <c r="I28" s="154">
        <v>3.3039999999999998</v>
      </c>
      <c r="J28" s="154">
        <v>508.404</v>
      </c>
    </row>
    <row r="29" spans="1:10" ht="24" customHeight="1">
      <c r="A29" s="16" t="s">
        <v>75</v>
      </c>
      <c r="B29" s="16" t="s">
        <v>721</v>
      </c>
      <c r="C29" s="154">
        <v>31</v>
      </c>
      <c r="D29" s="154">
        <v>8.09</v>
      </c>
      <c r="E29" s="154">
        <v>50.72</v>
      </c>
      <c r="F29" s="154">
        <v>78.16</v>
      </c>
      <c r="G29" s="154">
        <v>309.16000000000003</v>
      </c>
      <c r="H29" s="154">
        <v>28.74</v>
      </c>
      <c r="I29" s="154">
        <v>3.3039999999999998</v>
      </c>
      <c r="J29" s="154">
        <v>509.17399999999998</v>
      </c>
    </row>
    <row r="30" spans="1:10" ht="24" customHeight="1">
      <c r="A30" s="16" t="s">
        <v>75</v>
      </c>
      <c r="B30" s="16" t="s">
        <v>722</v>
      </c>
      <c r="C30" s="154">
        <v>27</v>
      </c>
      <c r="D30" s="154">
        <v>8.09</v>
      </c>
      <c r="E30" s="154">
        <v>52.54</v>
      </c>
      <c r="F30" s="154">
        <v>78.16</v>
      </c>
      <c r="G30" s="154">
        <v>312.33999999999997</v>
      </c>
      <c r="H30" s="154">
        <v>28.74</v>
      </c>
      <c r="I30" s="154">
        <v>3.3039999999999998</v>
      </c>
      <c r="J30" s="154">
        <v>510.17399999999998</v>
      </c>
    </row>
    <row r="31" spans="1:10" ht="24" customHeight="1">
      <c r="A31" s="18" t="s">
        <v>75</v>
      </c>
      <c r="B31" s="18" t="s">
        <v>723</v>
      </c>
      <c r="C31" s="155">
        <v>27</v>
      </c>
      <c r="D31" s="155">
        <v>6.68</v>
      </c>
      <c r="E31" s="155">
        <v>47.42</v>
      </c>
      <c r="F31" s="155">
        <v>78.16</v>
      </c>
      <c r="G31" s="155">
        <v>310.47000000000003</v>
      </c>
      <c r="H31" s="155">
        <v>28.74</v>
      </c>
      <c r="I31" s="155">
        <v>3.3039999999999998</v>
      </c>
      <c r="J31" s="155">
        <v>501.774</v>
      </c>
    </row>
    <row r="32" spans="1:10" ht="24" customHeight="1">
      <c r="A32" s="13" t="s">
        <v>75</v>
      </c>
      <c r="B32" s="13" t="s">
        <v>724</v>
      </c>
      <c r="C32" s="153">
        <v>29</v>
      </c>
      <c r="D32" s="153">
        <v>6.68</v>
      </c>
      <c r="E32" s="153">
        <v>48.69</v>
      </c>
      <c r="F32" s="153">
        <v>78.16</v>
      </c>
      <c r="G32" s="153">
        <v>307.42</v>
      </c>
      <c r="H32" s="153">
        <v>28.74</v>
      </c>
      <c r="I32" s="153">
        <v>3.3039999999999998</v>
      </c>
      <c r="J32" s="153">
        <v>501.99400000000003</v>
      </c>
    </row>
    <row r="33" spans="1:10" ht="24" customHeight="1">
      <c r="A33" s="16" t="s">
        <v>75</v>
      </c>
      <c r="B33" s="16" t="s">
        <v>725</v>
      </c>
      <c r="C33" s="154">
        <v>29</v>
      </c>
      <c r="D33" s="154">
        <v>7.29</v>
      </c>
      <c r="E33" s="154">
        <v>56.19</v>
      </c>
      <c r="F33" s="154">
        <v>78.16</v>
      </c>
      <c r="G33" s="154">
        <v>306.3</v>
      </c>
      <c r="H33" s="154">
        <v>28.74</v>
      </c>
      <c r="I33" s="154">
        <v>3.3039999999999998</v>
      </c>
      <c r="J33" s="154">
        <v>508.98399999999998</v>
      </c>
    </row>
    <row r="34" spans="1:10" ht="24" customHeight="1">
      <c r="A34" s="16" t="s">
        <v>75</v>
      </c>
      <c r="B34" s="16" t="s">
        <v>726</v>
      </c>
      <c r="C34" s="154">
        <v>29</v>
      </c>
      <c r="D34" s="154">
        <v>7.3</v>
      </c>
      <c r="E34" s="154">
        <v>56.93</v>
      </c>
      <c r="F34" s="154">
        <v>78.16</v>
      </c>
      <c r="G34" s="154">
        <v>308.98</v>
      </c>
      <c r="H34" s="154">
        <v>28.74</v>
      </c>
      <c r="I34" s="154">
        <v>3.3039999999999998</v>
      </c>
      <c r="J34" s="154">
        <v>512.41399999999999</v>
      </c>
    </row>
    <row r="35" spans="1:10" ht="24" customHeight="1">
      <c r="A35" s="16" t="s">
        <v>75</v>
      </c>
      <c r="B35" s="16" t="s">
        <v>727</v>
      </c>
      <c r="C35" s="154">
        <v>29</v>
      </c>
      <c r="D35" s="154">
        <v>7.68</v>
      </c>
      <c r="E35" s="154">
        <v>50.73</v>
      </c>
      <c r="F35" s="154">
        <v>78.16</v>
      </c>
      <c r="G35" s="154">
        <v>305</v>
      </c>
      <c r="H35" s="154">
        <v>28.74</v>
      </c>
      <c r="I35" s="154">
        <v>3.3039999999999998</v>
      </c>
      <c r="J35" s="154">
        <v>502.61399999999998</v>
      </c>
    </row>
    <row r="36" spans="1:10" ht="24" customHeight="1">
      <c r="A36" s="16" t="s">
        <v>75</v>
      </c>
      <c r="B36" s="16" t="s">
        <v>728</v>
      </c>
      <c r="C36" s="154">
        <v>30</v>
      </c>
      <c r="D36" s="154">
        <v>7.68</v>
      </c>
      <c r="E36" s="154">
        <v>59.06</v>
      </c>
      <c r="F36" s="154">
        <v>78.16</v>
      </c>
      <c r="G36" s="154">
        <v>308.82</v>
      </c>
      <c r="H36" s="154">
        <v>28.74</v>
      </c>
      <c r="I36" s="154">
        <v>3.3039999999999998</v>
      </c>
      <c r="J36" s="154">
        <v>515.76400000000001</v>
      </c>
    </row>
    <row r="37" spans="1:10" ht="24" customHeight="1">
      <c r="A37" s="16" t="s">
        <v>75</v>
      </c>
      <c r="B37" s="16" t="s">
        <v>729</v>
      </c>
      <c r="C37" s="154">
        <v>30</v>
      </c>
      <c r="D37" s="154">
        <v>7.6</v>
      </c>
      <c r="E37" s="154">
        <v>62.71</v>
      </c>
      <c r="F37" s="154">
        <v>78.16</v>
      </c>
      <c r="G37" s="154">
        <v>309</v>
      </c>
      <c r="H37" s="154">
        <v>28.74</v>
      </c>
      <c r="I37" s="154">
        <v>3.3039999999999998</v>
      </c>
      <c r="J37" s="154">
        <v>519.51400000000001</v>
      </c>
    </row>
    <row r="38" spans="1:10" ht="24" customHeight="1">
      <c r="A38" s="16" t="s">
        <v>75</v>
      </c>
      <c r="B38" s="16" t="s">
        <v>730</v>
      </c>
      <c r="C38" s="154">
        <v>30</v>
      </c>
      <c r="D38" s="154">
        <v>7.6</v>
      </c>
      <c r="E38" s="154">
        <v>63.29</v>
      </c>
      <c r="F38" s="154">
        <v>78.16</v>
      </c>
      <c r="G38" s="154">
        <v>302.13</v>
      </c>
      <c r="H38" s="154">
        <v>28.74</v>
      </c>
      <c r="I38" s="154">
        <v>3.3039999999999998</v>
      </c>
      <c r="J38" s="154">
        <v>513.22400000000005</v>
      </c>
    </row>
    <row r="39" spans="1:10" ht="24" customHeight="1">
      <c r="A39" s="18" t="s">
        <v>75</v>
      </c>
      <c r="B39" s="18" t="s">
        <v>731</v>
      </c>
      <c r="C39" s="155">
        <v>30</v>
      </c>
      <c r="D39" s="155">
        <v>7.85</v>
      </c>
      <c r="E39" s="155">
        <v>56.86</v>
      </c>
      <c r="F39" s="155">
        <v>78.16</v>
      </c>
      <c r="G39" s="155">
        <v>300.33</v>
      </c>
      <c r="H39" s="155">
        <v>28.74</v>
      </c>
      <c r="I39" s="155">
        <v>3.3039999999999998</v>
      </c>
      <c r="J39" s="155">
        <v>505.24400000000003</v>
      </c>
    </row>
    <row r="40" spans="1:10" ht="24" customHeight="1">
      <c r="A40" s="13" t="s">
        <v>75</v>
      </c>
      <c r="B40" s="13" t="s">
        <v>732</v>
      </c>
      <c r="C40" s="153">
        <v>28</v>
      </c>
      <c r="D40" s="153">
        <v>7.85</v>
      </c>
      <c r="E40" s="153">
        <v>48.13</v>
      </c>
      <c r="F40" s="153">
        <v>77.69</v>
      </c>
      <c r="G40" s="153">
        <v>307.33</v>
      </c>
      <c r="H40" s="153">
        <v>28.74</v>
      </c>
      <c r="I40" s="153">
        <v>3.3039999999999998</v>
      </c>
      <c r="J40" s="153">
        <v>501.04399999999998</v>
      </c>
    </row>
    <row r="41" spans="1:10" ht="24" customHeight="1">
      <c r="A41" s="16" t="s">
        <v>75</v>
      </c>
      <c r="B41" s="16" t="s">
        <v>733</v>
      </c>
      <c r="C41" s="154">
        <v>28</v>
      </c>
      <c r="D41" s="154">
        <v>7.14</v>
      </c>
      <c r="E41" s="154">
        <v>51.25</v>
      </c>
      <c r="F41" s="154">
        <v>77.69</v>
      </c>
      <c r="G41" s="154">
        <v>291.27999999999997</v>
      </c>
      <c r="H41" s="154">
        <v>28.74</v>
      </c>
      <c r="I41" s="154">
        <v>3.3039999999999998</v>
      </c>
      <c r="J41" s="154">
        <v>487.404</v>
      </c>
    </row>
    <row r="42" spans="1:10" ht="24" customHeight="1">
      <c r="A42" s="16" t="s">
        <v>75</v>
      </c>
      <c r="B42" s="16" t="s">
        <v>734</v>
      </c>
      <c r="C42" s="154">
        <v>28</v>
      </c>
      <c r="D42" s="154">
        <v>7.14</v>
      </c>
      <c r="E42" s="154">
        <v>55.08</v>
      </c>
      <c r="F42" s="154">
        <v>77.69</v>
      </c>
      <c r="G42" s="154">
        <v>291.35000000000002</v>
      </c>
      <c r="H42" s="154">
        <v>28.74</v>
      </c>
      <c r="I42" s="154">
        <v>3.3039999999999998</v>
      </c>
      <c r="J42" s="154">
        <v>491.30399999999997</v>
      </c>
    </row>
    <row r="43" spans="1:10" ht="24" customHeight="1">
      <c r="A43" s="16" t="s">
        <v>75</v>
      </c>
      <c r="B43" s="16" t="s">
        <v>735</v>
      </c>
      <c r="C43" s="154">
        <v>28</v>
      </c>
      <c r="D43" s="154">
        <v>6.28</v>
      </c>
      <c r="E43" s="154">
        <v>55.57</v>
      </c>
      <c r="F43" s="154">
        <v>77.69</v>
      </c>
      <c r="G43" s="154">
        <v>294.8</v>
      </c>
      <c r="H43" s="154">
        <v>28.74</v>
      </c>
      <c r="I43" s="154">
        <v>3.3039999999999998</v>
      </c>
      <c r="J43" s="154">
        <v>494.38400000000001</v>
      </c>
    </row>
    <row r="44" spans="1:10" ht="24" customHeight="1">
      <c r="A44" s="16" t="s">
        <v>75</v>
      </c>
      <c r="B44" s="16" t="s">
        <v>736</v>
      </c>
      <c r="C44" s="154">
        <v>27</v>
      </c>
      <c r="D44" s="154">
        <v>6.28</v>
      </c>
      <c r="E44" s="154">
        <v>54.53</v>
      </c>
      <c r="F44" s="154">
        <v>77.69</v>
      </c>
      <c r="G44" s="154">
        <v>296.89</v>
      </c>
      <c r="H44" s="154">
        <v>28.74</v>
      </c>
      <c r="I44" s="154">
        <v>3.3039999999999998</v>
      </c>
      <c r="J44" s="154">
        <v>494.43400000000003</v>
      </c>
    </row>
    <row r="45" spans="1:10" ht="24" customHeight="1">
      <c r="A45" s="16" t="s">
        <v>75</v>
      </c>
      <c r="B45" s="16" t="s">
        <v>737</v>
      </c>
      <c r="C45" s="154">
        <v>27</v>
      </c>
      <c r="D45" s="154">
        <v>7.79</v>
      </c>
      <c r="E45" s="154">
        <v>50.95</v>
      </c>
      <c r="F45" s="154">
        <v>77.69</v>
      </c>
      <c r="G45" s="154">
        <v>297.57</v>
      </c>
      <c r="H45" s="154">
        <v>28.74</v>
      </c>
      <c r="I45" s="154">
        <v>3.3039999999999998</v>
      </c>
      <c r="J45" s="154">
        <v>493.04399999999998</v>
      </c>
    </row>
    <row r="46" spans="1:10" ht="24" customHeight="1">
      <c r="A46" s="16" t="s">
        <v>75</v>
      </c>
      <c r="B46" s="16" t="s">
        <v>738</v>
      </c>
      <c r="C46" s="154">
        <v>32</v>
      </c>
      <c r="D46" s="154">
        <v>7.79</v>
      </c>
      <c r="E46" s="154">
        <v>49.48</v>
      </c>
      <c r="F46" s="154">
        <v>77.69</v>
      </c>
      <c r="G46" s="154">
        <v>296.63</v>
      </c>
      <c r="H46" s="154">
        <v>28.74</v>
      </c>
      <c r="I46" s="154">
        <v>3.3039999999999998</v>
      </c>
      <c r="J46" s="154">
        <v>495.63400000000001</v>
      </c>
    </row>
    <row r="47" spans="1:10" ht="24" customHeight="1">
      <c r="A47" s="18" t="s">
        <v>75</v>
      </c>
      <c r="B47" s="18" t="s">
        <v>739</v>
      </c>
      <c r="C47" s="155">
        <v>32</v>
      </c>
      <c r="D47" s="155">
        <v>8.65</v>
      </c>
      <c r="E47" s="155">
        <v>51.61</v>
      </c>
      <c r="F47" s="155">
        <v>77.69</v>
      </c>
      <c r="G47" s="155">
        <v>288.82</v>
      </c>
      <c r="H47" s="155">
        <v>28.74</v>
      </c>
      <c r="I47" s="155">
        <v>3.3039999999999998</v>
      </c>
      <c r="J47" s="155">
        <v>490.81400000000002</v>
      </c>
    </row>
    <row r="48" spans="1:10" ht="24" customHeight="1">
      <c r="A48" s="13" t="s">
        <v>75</v>
      </c>
      <c r="B48" s="13" t="s">
        <v>740</v>
      </c>
      <c r="C48" s="153">
        <v>30</v>
      </c>
      <c r="D48" s="153">
        <v>8.65</v>
      </c>
      <c r="E48" s="153">
        <v>54.35</v>
      </c>
      <c r="F48" s="153">
        <v>77.69</v>
      </c>
      <c r="G48" s="153">
        <v>299.60000000000002</v>
      </c>
      <c r="H48" s="153">
        <v>28.74</v>
      </c>
      <c r="I48" s="153">
        <v>3.3039999999999998</v>
      </c>
      <c r="J48" s="153">
        <v>502.334</v>
      </c>
    </row>
    <row r="49" spans="1:10" ht="24" customHeight="1">
      <c r="A49" s="16" t="s">
        <v>75</v>
      </c>
      <c r="B49" s="16" t="s">
        <v>741</v>
      </c>
      <c r="C49" s="154">
        <v>30</v>
      </c>
      <c r="D49" s="154">
        <v>8.2200000000000006</v>
      </c>
      <c r="E49" s="154">
        <v>54</v>
      </c>
      <c r="F49" s="154">
        <v>77.69</v>
      </c>
      <c r="G49" s="154">
        <v>295.54000000000002</v>
      </c>
      <c r="H49" s="154">
        <v>28.74</v>
      </c>
      <c r="I49" s="154">
        <v>3.3039999999999998</v>
      </c>
      <c r="J49" s="154">
        <v>497.49400000000003</v>
      </c>
    </row>
    <row r="50" spans="1:10" ht="24" customHeight="1">
      <c r="A50" s="16" t="s">
        <v>75</v>
      </c>
      <c r="B50" s="16" t="s">
        <v>742</v>
      </c>
      <c r="C50" s="154">
        <v>33</v>
      </c>
      <c r="D50" s="154">
        <v>8.2100000000000009</v>
      </c>
      <c r="E50" s="154">
        <v>49.98</v>
      </c>
      <c r="F50" s="154">
        <v>77.69</v>
      </c>
      <c r="G50" s="154">
        <v>300.02999999999997</v>
      </c>
      <c r="H50" s="154">
        <v>28.74</v>
      </c>
      <c r="I50" s="154">
        <v>3.3039999999999998</v>
      </c>
      <c r="J50" s="154">
        <v>500.95400000000001</v>
      </c>
    </row>
    <row r="51" spans="1:10" ht="24" customHeight="1">
      <c r="A51" s="16" t="s">
        <v>75</v>
      </c>
      <c r="B51" s="16" t="s">
        <v>743</v>
      </c>
      <c r="C51" s="154">
        <v>33</v>
      </c>
      <c r="D51" s="154">
        <v>8.3699999999999992</v>
      </c>
      <c r="E51" s="154">
        <v>52.97</v>
      </c>
      <c r="F51" s="154">
        <v>77.69</v>
      </c>
      <c r="G51" s="154">
        <v>303.3</v>
      </c>
      <c r="H51" s="154">
        <v>28.74</v>
      </c>
      <c r="I51" s="154">
        <v>3.3039999999999998</v>
      </c>
      <c r="J51" s="154">
        <v>507.37400000000002</v>
      </c>
    </row>
    <row r="52" spans="1:10" ht="24" customHeight="1">
      <c r="A52" s="16" t="s">
        <v>75</v>
      </c>
      <c r="B52" s="16" t="s">
        <v>744</v>
      </c>
      <c r="C52" s="154">
        <v>31</v>
      </c>
      <c r="D52" s="154">
        <v>8.3699999999999992</v>
      </c>
      <c r="E52" s="154">
        <v>54.91</v>
      </c>
      <c r="F52" s="154">
        <v>77.69</v>
      </c>
      <c r="G52" s="154">
        <v>305.08</v>
      </c>
      <c r="H52" s="154">
        <v>28.74</v>
      </c>
      <c r="I52" s="154">
        <v>3.3039999999999998</v>
      </c>
      <c r="J52" s="154">
        <v>509.09399999999999</v>
      </c>
    </row>
    <row r="53" spans="1:10" ht="24" customHeight="1">
      <c r="A53" s="16" t="s">
        <v>75</v>
      </c>
      <c r="B53" s="16" t="s">
        <v>745</v>
      </c>
      <c r="C53" s="154">
        <v>31</v>
      </c>
      <c r="D53" s="154">
        <v>9.59</v>
      </c>
      <c r="E53" s="154">
        <v>56.09</v>
      </c>
      <c r="F53" s="154">
        <v>77.69</v>
      </c>
      <c r="G53" s="154">
        <v>301.14999999999998</v>
      </c>
      <c r="H53" s="154">
        <v>28.74</v>
      </c>
      <c r="I53" s="154">
        <v>3.3039999999999998</v>
      </c>
      <c r="J53" s="154">
        <v>507.56400000000002</v>
      </c>
    </row>
    <row r="54" spans="1:10" ht="24" customHeight="1">
      <c r="A54" s="16" t="s">
        <v>75</v>
      </c>
      <c r="B54" s="16" t="s">
        <v>746</v>
      </c>
      <c r="C54" s="154">
        <v>31</v>
      </c>
      <c r="D54" s="154">
        <v>9.6199999999999992</v>
      </c>
      <c r="E54" s="154">
        <v>47.54</v>
      </c>
      <c r="F54" s="154">
        <v>77.69</v>
      </c>
      <c r="G54" s="154">
        <v>306.02999999999997</v>
      </c>
      <c r="H54" s="154">
        <v>28.74</v>
      </c>
      <c r="I54" s="154">
        <v>3.3039999999999998</v>
      </c>
      <c r="J54" s="154">
        <v>503.92399999999998</v>
      </c>
    </row>
    <row r="55" spans="1:10" ht="24" customHeight="1">
      <c r="A55" s="18" t="s">
        <v>747</v>
      </c>
      <c r="B55" s="18" t="s">
        <v>76</v>
      </c>
      <c r="C55" s="155">
        <v>31</v>
      </c>
      <c r="D55" s="155">
        <v>9.57</v>
      </c>
      <c r="E55" s="155">
        <v>53.21</v>
      </c>
      <c r="F55" s="155">
        <v>77.69</v>
      </c>
      <c r="G55" s="155">
        <v>300.33999999999997</v>
      </c>
      <c r="H55" s="155">
        <v>28.74</v>
      </c>
      <c r="I55" s="155">
        <v>3.3039999999999998</v>
      </c>
      <c r="J55" s="155">
        <v>503.85399999999998</v>
      </c>
    </row>
    <row r="56" spans="1:10" ht="15.75">
      <c r="A56" s="202" t="s">
        <v>960</v>
      </c>
      <c r="B56" s="203"/>
      <c r="C56" s="157">
        <v>711</v>
      </c>
      <c r="D56" s="157">
        <v>195.43</v>
      </c>
      <c r="E56" s="157">
        <v>940.72500000000002</v>
      </c>
      <c r="F56" s="157">
        <v>1860.96</v>
      </c>
      <c r="G56" s="157">
        <v>7234.94</v>
      </c>
      <c r="H56" s="157">
        <v>689.76</v>
      </c>
      <c r="I56" s="157">
        <v>79.296000000000006</v>
      </c>
      <c r="J56" s="157">
        <v>11712.111000000001</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F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cols>
    <col min="1" max="1" width="15" customWidth="1"/>
    <col min="2" max="2" width="10" customWidth="1"/>
    <col min="3" max="292" width="20" customWidth="1"/>
  </cols>
  <sheetData>
    <row r="1" spans="1:29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row>
    <row r="2" spans="1:29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row>
    <row r="3" spans="1:292" ht="69" customHeight="1">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row>
    <row r="4" spans="1:292" ht="30" customHeight="1">
      <c r="A4" s="230" t="s">
        <v>1657</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row>
    <row r="5" spans="1:292" ht="20.100000000000001" hidden="1" customHeight="1">
      <c r="A5" s="228" t="s">
        <v>1658</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62468</v>
      </c>
      <c r="BT5" s="159">
        <v>62469</v>
      </c>
      <c r="BU5" s="159">
        <v>60150</v>
      </c>
      <c r="BV5" s="159">
        <v>43785</v>
      </c>
      <c r="BW5" s="159">
        <v>43784</v>
      </c>
      <c r="BX5" s="159">
        <v>43786</v>
      </c>
      <c r="BY5" s="159">
        <v>43787</v>
      </c>
      <c r="BZ5" s="159">
        <v>60151</v>
      </c>
      <c r="CA5" s="159">
        <v>60152</v>
      </c>
      <c r="CB5" s="159">
        <v>60153</v>
      </c>
      <c r="CC5" s="159">
        <v>60154</v>
      </c>
      <c r="CD5" s="159">
        <v>43800</v>
      </c>
      <c r="CE5" s="159">
        <v>60155</v>
      </c>
      <c r="CF5" s="159">
        <v>60156</v>
      </c>
      <c r="CG5" s="159">
        <v>60157</v>
      </c>
      <c r="CH5" s="159">
        <v>60158</v>
      </c>
      <c r="CI5" s="159">
        <v>60159</v>
      </c>
      <c r="CJ5" s="159">
        <v>43886</v>
      </c>
      <c r="CK5" s="159">
        <v>43780</v>
      </c>
      <c r="CL5" s="159">
        <v>43779</v>
      </c>
      <c r="CM5" s="159">
        <v>43788</v>
      </c>
      <c r="CN5" s="159">
        <v>42758</v>
      </c>
      <c r="CO5" s="159">
        <v>42759</v>
      </c>
      <c r="CP5" s="159">
        <v>42760</v>
      </c>
      <c r="CQ5" s="159">
        <v>42761</v>
      </c>
      <c r="CR5" s="159">
        <v>42762</v>
      </c>
      <c r="CS5" s="159">
        <v>42763</v>
      </c>
      <c r="CT5" s="159">
        <v>60162</v>
      </c>
      <c r="CU5" s="159">
        <v>42765</v>
      </c>
      <c r="CV5" s="159">
        <v>60163</v>
      </c>
      <c r="CW5" s="159">
        <v>43789</v>
      </c>
      <c r="CX5" s="159">
        <v>43790</v>
      </c>
      <c r="CY5" s="159">
        <v>43871</v>
      </c>
      <c r="CZ5" s="159">
        <v>43872</v>
      </c>
      <c r="DA5" s="159">
        <v>43870</v>
      </c>
      <c r="DB5" s="159">
        <v>43869</v>
      </c>
      <c r="DC5" s="159">
        <v>60164</v>
      </c>
      <c r="DD5" s="159">
        <v>60165</v>
      </c>
      <c r="DE5" s="159">
        <v>60166</v>
      </c>
      <c r="DF5" s="159">
        <v>43867</v>
      </c>
      <c r="DG5" s="159">
        <v>43868</v>
      </c>
      <c r="DH5" s="159">
        <v>60170</v>
      </c>
      <c r="DI5" s="159">
        <v>60171</v>
      </c>
      <c r="DJ5" s="159">
        <v>60173</v>
      </c>
      <c r="DK5" s="159">
        <v>43855</v>
      </c>
      <c r="DL5" s="159">
        <v>43856</v>
      </c>
      <c r="DM5" s="159">
        <v>43857</v>
      </c>
      <c r="DN5" s="159">
        <v>43858</v>
      </c>
      <c r="DO5" s="159">
        <v>60177</v>
      </c>
      <c r="DP5" s="159">
        <v>43859</v>
      </c>
      <c r="DQ5" s="159">
        <v>60178</v>
      </c>
      <c r="DR5" s="159">
        <v>43863</v>
      </c>
      <c r="DS5" s="159">
        <v>43864</v>
      </c>
      <c r="DT5" s="159">
        <v>43865</v>
      </c>
      <c r="DU5" s="159">
        <v>43866</v>
      </c>
      <c r="DV5" s="159">
        <v>60179</v>
      </c>
      <c r="DW5" s="159">
        <v>60180</v>
      </c>
      <c r="DX5" s="159">
        <v>42794</v>
      </c>
      <c r="DY5" s="159">
        <v>42795</v>
      </c>
      <c r="DZ5" s="159">
        <v>60181</v>
      </c>
      <c r="EA5" s="159">
        <v>42769</v>
      </c>
      <c r="EB5" s="159">
        <v>42770</v>
      </c>
      <c r="EC5" s="159">
        <v>42771</v>
      </c>
      <c r="ED5" s="159">
        <v>60182</v>
      </c>
      <c r="EE5" s="159">
        <v>60183</v>
      </c>
      <c r="EF5" s="159">
        <v>43853</v>
      </c>
      <c r="EG5" s="159">
        <v>43824</v>
      </c>
      <c r="EH5" s="159">
        <v>60184</v>
      </c>
      <c r="EI5" s="159">
        <v>60185</v>
      </c>
      <c r="EJ5" s="159">
        <v>42772</v>
      </c>
      <c r="EK5" s="159">
        <v>42773</v>
      </c>
      <c r="EL5" s="159">
        <v>43946</v>
      </c>
      <c r="EM5" s="159">
        <v>42775</v>
      </c>
      <c r="EN5" s="159">
        <v>43944</v>
      </c>
      <c r="EO5" s="159">
        <v>60186</v>
      </c>
      <c r="EP5" s="159">
        <v>60187</v>
      </c>
      <c r="EQ5" s="159">
        <v>42779</v>
      </c>
      <c r="ER5" s="159">
        <v>42780</v>
      </c>
      <c r="ES5" s="159">
        <v>43756</v>
      </c>
      <c r="ET5" s="159">
        <v>43757</v>
      </c>
      <c r="EU5" s="159">
        <v>43758</v>
      </c>
      <c r="EV5" s="159">
        <v>43941</v>
      </c>
      <c r="EW5" s="159">
        <v>60201</v>
      </c>
      <c r="EX5" s="159">
        <v>43952</v>
      </c>
      <c r="EY5" s="159">
        <v>42784</v>
      </c>
      <c r="EZ5" s="159">
        <v>42785</v>
      </c>
      <c r="FA5" s="159">
        <v>42786</v>
      </c>
      <c r="FB5" s="159">
        <v>42774</v>
      </c>
      <c r="FC5" s="159">
        <v>42788</v>
      </c>
      <c r="FD5" s="159">
        <v>42789</v>
      </c>
      <c r="FE5" s="159">
        <v>42790</v>
      </c>
      <c r="FF5" s="159">
        <v>43774</v>
      </c>
      <c r="FG5" s="159">
        <v>43775</v>
      </c>
      <c r="FH5" s="159">
        <v>43776</v>
      </c>
      <c r="FI5" s="159">
        <v>60198</v>
      </c>
      <c r="FJ5" s="159">
        <v>60199</v>
      </c>
      <c r="FK5" s="159">
        <v>60200</v>
      </c>
      <c r="FL5" s="159">
        <v>60188</v>
      </c>
      <c r="FM5" s="159">
        <v>60189</v>
      </c>
      <c r="FN5" s="159">
        <v>60190</v>
      </c>
      <c r="FO5" s="159">
        <v>60191</v>
      </c>
      <c r="FP5" s="159">
        <v>43901</v>
      </c>
      <c r="FQ5" s="159">
        <v>60192</v>
      </c>
      <c r="FR5" s="159">
        <v>60194</v>
      </c>
      <c r="FS5" s="159">
        <v>43902</v>
      </c>
      <c r="FT5" s="159">
        <v>43904</v>
      </c>
      <c r="FU5" s="159">
        <v>43903</v>
      </c>
      <c r="FV5" s="159">
        <v>60193</v>
      </c>
      <c r="FW5" s="159">
        <v>43910</v>
      </c>
      <c r="FX5" s="159">
        <v>43911</v>
      </c>
      <c r="FY5" s="159">
        <v>43912</v>
      </c>
      <c r="FZ5" s="159">
        <v>60195</v>
      </c>
      <c r="GA5" s="159">
        <v>43762</v>
      </c>
      <c r="GB5" s="159">
        <v>60196</v>
      </c>
      <c r="GC5" s="159">
        <v>60197</v>
      </c>
      <c r="GD5" s="159">
        <v>60202</v>
      </c>
      <c r="GE5" s="159">
        <v>43809</v>
      </c>
      <c r="GF5" s="159">
        <v>60203</v>
      </c>
      <c r="GG5" s="159">
        <v>42796</v>
      </c>
      <c r="GH5" s="159">
        <v>43806</v>
      </c>
      <c r="GI5" s="159">
        <v>60204</v>
      </c>
      <c r="GJ5" s="159">
        <v>42797</v>
      </c>
      <c r="GK5" s="159">
        <v>60206</v>
      </c>
      <c r="GL5" s="159">
        <v>61715</v>
      </c>
      <c r="GM5" s="159">
        <v>43906</v>
      </c>
      <c r="GN5" s="159">
        <v>60207</v>
      </c>
      <c r="GO5" s="159">
        <v>60208</v>
      </c>
      <c r="GP5" s="159">
        <v>60209</v>
      </c>
      <c r="GQ5" s="159">
        <v>43873</v>
      </c>
      <c r="GR5" s="159">
        <v>43874</v>
      </c>
      <c r="GS5" s="159">
        <v>43811</v>
      </c>
      <c r="GT5" s="159">
        <v>43810</v>
      </c>
      <c r="GU5" s="159">
        <v>60210</v>
      </c>
      <c r="GV5" s="159">
        <v>43805</v>
      </c>
      <c r="GW5" s="159">
        <v>43900</v>
      </c>
      <c r="GX5" s="159">
        <v>42802</v>
      </c>
      <c r="GY5" s="159">
        <v>42803</v>
      </c>
      <c r="GZ5" s="159">
        <v>43899</v>
      </c>
      <c r="HA5" s="159">
        <v>43822</v>
      </c>
      <c r="HB5" s="159">
        <v>43823</v>
      </c>
      <c r="HC5" s="159">
        <v>43812</v>
      </c>
      <c r="HD5" s="159">
        <v>43826</v>
      </c>
      <c r="HE5" s="159">
        <v>43829</v>
      </c>
      <c r="HF5" s="159">
        <v>43830</v>
      </c>
      <c r="HG5" s="159">
        <v>43828</v>
      </c>
      <c r="HH5" s="159">
        <v>43833</v>
      </c>
      <c r="HI5" s="159">
        <v>43832</v>
      </c>
      <c r="HJ5" s="159">
        <v>43835</v>
      </c>
      <c r="HK5" s="159">
        <v>43834</v>
      </c>
      <c r="HL5" s="159">
        <v>43851</v>
      </c>
      <c r="HM5" s="159">
        <v>43852</v>
      </c>
      <c r="HN5" s="159">
        <v>43842</v>
      </c>
      <c r="HO5" s="159">
        <v>43843</v>
      </c>
      <c r="HP5" s="159">
        <v>43896</v>
      </c>
      <c r="HQ5" s="159">
        <v>43892</v>
      </c>
      <c r="HR5" s="159">
        <v>43840</v>
      </c>
      <c r="HS5" s="159">
        <v>43841</v>
      </c>
      <c r="HT5" s="159">
        <v>43881</v>
      </c>
      <c r="HU5" s="159">
        <v>43882</v>
      </c>
      <c r="HV5" s="159">
        <v>43908</v>
      </c>
      <c r="HW5" s="159">
        <v>43907</v>
      </c>
      <c r="HX5" s="159">
        <v>43877</v>
      </c>
      <c r="HY5" s="159">
        <v>43919</v>
      </c>
      <c r="HZ5" s="159">
        <v>43747</v>
      </c>
      <c r="IA5" s="159">
        <v>43803</v>
      </c>
      <c r="IB5" s="159">
        <v>43804</v>
      </c>
      <c r="IC5" s="159">
        <v>43893</v>
      </c>
      <c r="ID5" s="159">
        <v>62973</v>
      </c>
      <c r="IE5" s="159">
        <v>43891</v>
      </c>
      <c r="IF5" s="159">
        <v>60211</v>
      </c>
      <c r="IG5" s="159">
        <v>43801</v>
      </c>
      <c r="IH5" s="159">
        <v>43802</v>
      </c>
      <c r="II5" s="159">
        <v>43838</v>
      </c>
      <c r="IJ5" s="159">
        <v>43753</v>
      </c>
      <c r="IK5" s="159">
        <v>43839</v>
      </c>
      <c r="IL5" s="159">
        <v>43749</v>
      </c>
      <c r="IM5" s="159">
        <v>43750</v>
      </c>
      <c r="IN5" s="159">
        <v>43752</v>
      </c>
      <c r="IO5" s="159">
        <v>43748</v>
      </c>
      <c r="IP5" s="159">
        <v>43746</v>
      </c>
      <c r="IQ5" s="159">
        <v>43837</v>
      </c>
      <c r="IR5" s="159">
        <v>60212</v>
      </c>
      <c r="IS5" s="159">
        <v>43878</v>
      </c>
      <c r="IT5" s="159">
        <v>43879</v>
      </c>
      <c r="IU5" s="159">
        <v>43754</v>
      </c>
      <c r="IV5" s="159">
        <v>43847</v>
      </c>
      <c r="IW5" s="159">
        <v>43848</v>
      </c>
      <c r="IX5" s="159">
        <v>43849</v>
      </c>
      <c r="IY5" s="159">
        <v>43850</v>
      </c>
      <c r="IZ5" s="159">
        <v>60213</v>
      </c>
      <c r="JA5" s="159">
        <v>43914</v>
      </c>
      <c r="JB5" s="159">
        <v>60214</v>
      </c>
      <c r="JC5" s="159">
        <v>43791</v>
      </c>
      <c r="JD5" s="159">
        <v>43792</v>
      </c>
      <c r="JE5" s="159">
        <v>43918</v>
      </c>
      <c r="JF5" s="159">
        <v>43917</v>
      </c>
      <c r="JG5" s="159">
        <v>60215</v>
      </c>
      <c r="JH5" s="159">
        <v>60216</v>
      </c>
      <c r="JI5" s="159">
        <v>60217</v>
      </c>
      <c r="JJ5" s="159">
        <v>60218</v>
      </c>
      <c r="JK5" s="159">
        <v>43909</v>
      </c>
      <c r="JL5" s="159">
        <v>60219</v>
      </c>
      <c r="JM5" s="159">
        <v>60220</v>
      </c>
      <c r="JN5" s="159">
        <v>43793</v>
      </c>
      <c r="JO5" s="159">
        <v>43794</v>
      </c>
      <c r="JP5" s="159">
        <v>43883</v>
      </c>
      <c r="JQ5" s="159">
        <v>43884</v>
      </c>
      <c r="JR5" s="159">
        <v>60222</v>
      </c>
      <c r="JS5" s="159">
        <v>60221</v>
      </c>
      <c r="JT5" s="159">
        <v>62974</v>
      </c>
      <c r="JU5" s="159">
        <v>43898</v>
      </c>
      <c r="JV5" s="159">
        <v>43799</v>
      </c>
      <c r="JW5" s="159">
        <v>43798</v>
      </c>
      <c r="JX5" s="159">
        <v>43818</v>
      </c>
      <c r="JY5" s="159">
        <v>43845</v>
      </c>
      <c r="JZ5" s="159">
        <v>43846</v>
      </c>
      <c r="KA5" s="159">
        <v>43844</v>
      </c>
      <c r="KB5" s="159">
        <v>43819</v>
      </c>
      <c r="KC5" s="159">
        <v>43820</v>
      </c>
      <c r="KD5" s="159">
        <v>43821</v>
      </c>
      <c r="KE5" s="159">
        <v>63016</v>
      </c>
      <c r="KF5" s="159">
        <v>63017</v>
      </c>
    </row>
    <row r="6" spans="1:292" ht="15" hidden="1" customHeight="1">
      <c r="A6" s="228" t="s">
        <v>1659</v>
      </c>
      <c r="B6" s="228"/>
      <c r="C6" s="159" t="s">
        <v>1660</v>
      </c>
      <c r="D6" s="159" t="s">
        <v>1661</v>
      </c>
      <c r="E6" s="159" t="s">
        <v>1662</v>
      </c>
      <c r="F6" s="159" t="s">
        <v>1663</v>
      </c>
      <c r="G6" s="159" t="s">
        <v>1664</v>
      </c>
      <c r="H6" s="159" t="s">
        <v>1665</v>
      </c>
      <c r="I6" s="159" t="s">
        <v>1666</v>
      </c>
      <c r="J6" s="159" t="s">
        <v>1667</v>
      </c>
      <c r="K6" s="159" t="s">
        <v>1668</v>
      </c>
      <c r="L6" s="159" t="s">
        <v>1669</v>
      </c>
      <c r="M6" s="159" t="s">
        <v>1670</v>
      </c>
      <c r="N6" s="159" t="s">
        <v>1671</v>
      </c>
      <c r="O6" s="159" t="s">
        <v>1672</v>
      </c>
      <c r="P6" s="159" t="s">
        <v>1673</v>
      </c>
      <c r="Q6" s="159" t="s">
        <v>1674</v>
      </c>
      <c r="R6" s="159" t="s">
        <v>1675</v>
      </c>
      <c r="S6" s="159" t="s">
        <v>1676</v>
      </c>
      <c r="T6" s="159" t="s">
        <v>1677</v>
      </c>
      <c r="U6" s="159" t="s">
        <v>1678</v>
      </c>
      <c r="V6" s="159" t="s">
        <v>1679</v>
      </c>
      <c r="W6" s="159" t="s">
        <v>1680</v>
      </c>
      <c r="X6" s="159" t="s">
        <v>1681</v>
      </c>
      <c r="Y6" s="159" t="s">
        <v>1682</v>
      </c>
      <c r="Z6" s="159" t="s">
        <v>1683</v>
      </c>
      <c r="AA6" s="159" t="s">
        <v>1684</v>
      </c>
      <c r="AB6" s="159" t="s">
        <v>1685</v>
      </c>
      <c r="AC6" s="159" t="s">
        <v>1686</v>
      </c>
      <c r="AD6" s="159" t="s">
        <v>1687</v>
      </c>
      <c r="AE6" s="159" t="s">
        <v>1688</v>
      </c>
      <c r="AF6" s="159" t="s">
        <v>1689</v>
      </c>
      <c r="AG6" s="159" t="s">
        <v>1690</v>
      </c>
      <c r="AH6" s="159" t="s">
        <v>1691</v>
      </c>
      <c r="AI6" s="159" t="s">
        <v>1692</v>
      </c>
      <c r="AJ6" s="159" t="s">
        <v>1693</v>
      </c>
      <c r="AK6" s="159" t="s">
        <v>1694</v>
      </c>
      <c r="AL6" s="159" t="s">
        <v>1695</v>
      </c>
      <c r="AM6" s="159" t="s">
        <v>1696</v>
      </c>
      <c r="AN6" s="159" t="s">
        <v>1697</v>
      </c>
      <c r="AO6" s="159" t="s">
        <v>1698</v>
      </c>
      <c r="AP6" s="159" t="s">
        <v>1699</v>
      </c>
      <c r="AQ6" s="159" t="s">
        <v>1700</v>
      </c>
      <c r="AR6" s="159" t="s">
        <v>1701</v>
      </c>
      <c r="AS6" s="159" t="s">
        <v>1702</v>
      </c>
      <c r="AT6" s="159" t="s">
        <v>1703</v>
      </c>
      <c r="AU6" s="159" t="s">
        <v>1704</v>
      </c>
      <c r="AV6" s="159" t="s">
        <v>1705</v>
      </c>
      <c r="AW6" s="159" t="s">
        <v>1706</v>
      </c>
      <c r="AX6" s="159" t="s">
        <v>1707</v>
      </c>
      <c r="AY6" s="159" t="s">
        <v>1708</v>
      </c>
      <c r="AZ6" s="159" t="s">
        <v>1709</v>
      </c>
      <c r="BA6" s="159" t="s">
        <v>1710</v>
      </c>
      <c r="BB6" s="159" t="s">
        <v>1711</v>
      </c>
      <c r="BC6" s="159" t="s">
        <v>1712</v>
      </c>
      <c r="BD6" s="159" t="s">
        <v>1713</v>
      </c>
      <c r="BE6" s="159" t="s">
        <v>1714</v>
      </c>
      <c r="BF6" s="159" t="s">
        <v>1715</v>
      </c>
      <c r="BG6" s="159" t="s">
        <v>1716</v>
      </c>
      <c r="BH6" s="159" t="s">
        <v>1717</v>
      </c>
      <c r="BI6" s="159" t="s">
        <v>1718</v>
      </c>
      <c r="BJ6" s="159" t="s">
        <v>1719</v>
      </c>
      <c r="BK6" s="159" t="s">
        <v>1720</v>
      </c>
      <c r="BL6" s="159" t="s">
        <v>1721</v>
      </c>
      <c r="BM6" s="159" t="s">
        <v>1722</v>
      </c>
      <c r="BN6" s="159" t="s">
        <v>1723</v>
      </c>
      <c r="BO6" s="159" t="s">
        <v>1724</v>
      </c>
      <c r="BP6" s="159" t="s">
        <v>1725</v>
      </c>
      <c r="BQ6" s="159" t="s">
        <v>1726</v>
      </c>
      <c r="BR6" s="159" t="s">
        <v>1727</v>
      </c>
      <c r="BS6" s="159" t="s">
        <v>1728</v>
      </c>
      <c r="BT6" s="159" t="s">
        <v>1729</v>
      </c>
      <c r="BU6" s="159" t="s">
        <v>1730</v>
      </c>
      <c r="BV6" s="159" t="s">
        <v>1731</v>
      </c>
      <c r="BW6" s="159" t="s">
        <v>1732</v>
      </c>
      <c r="BX6" s="159" t="s">
        <v>1733</v>
      </c>
      <c r="BY6" s="159" t="s">
        <v>1734</v>
      </c>
      <c r="BZ6" s="159" t="s">
        <v>1735</v>
      </c>
      <c r="CA6" s="159" t="s">
        <v>1736</v>
      </c>
      <c r="CB6" s="159" t="s">
        <v>1737</v>
      </c>
      <c r="CC6" s="159" t="s">
        <v>1738</v>
      </c>
      <c r="CD6" s="159" t="s">
        <v>1739</v>
      </c>
      <c r="CE6" s="159" t="s">
        <v>1740</v>
      </c>
      <c r="CF6" s="159" t="s">
        <v>1741</v>
      </c>
      <c r="CG6" s="159" t="s">
        <v>1742</v>
      </c>
      <c r="CH6" s="159" t="s">
        <v>1743</v>
      </c>
      <c r="CI6" s="159" t="s">
        <v>1744</v>
      </c>
      <c r="CJ6" s="159" t="s">
        <v>1745</v>
      </c>
      <c r="CK6" s="159" t="s">
        <v>1746</v>
      </c>
      <c r="CL6" s="159" t="s">
        <v>1747</v>
      </c>
      <c r="CM6" s="159" t="s">
        <v>1748</v>
      </c>
      <c r="CN6" s="159" t="s">
        <v>1749</v>
      </c>
      <c r="CO6" s="159" t="s">
        <v>1750</v>
      </c>
      <c r="CP6" s="159" t="s">
        <v>1751</v>
      </c>
      <c r="CQ6" s="159" t="s">
        <v>1752</v>
      </c>
      <c r="CR6" s="159" t="s">
        <v>1753</v>
      </c>
      <c r="CS6" s="159" t="s">
        <v>1754</v>
      </c>
      <c r="CT6" s="159" t="s">
        <v>1755</v>
      </c>
      <c r="CU6" s="159" t="s">
        <v>1756</v>
      </c>
      <c r="CV6" s="159" t="s">
        <v>1757</v>
      </c>
      <c r="CW6" s="159" t="s">
        <v>1758</v>
      </c>
      <c r="CX6" s="159" t="s">
        <v>1759</v>
      </c>
      <c r="CY6" s="159" t="s">
        <v>1760</v>
      </c>
      <c r="CZ6" s="159" t="s">
        <v>1761</v>
      </c>
      <c r="DA6" s="159" t="s">
        <v>1762</v>
      </c>
      <c r="DB6" s="159" t="s">
        <v>1763</v>
      </c>
      <c r="DC6" s="159" t="s">
        <v>1764</v>
      </c>
      <c r="DD6" s="159" t="s">
        <v>1765</v>
      </c>
      <c r="DE6" s="159" t="s">
        <v>1766</v>
      </c>
      <c r="DF6" s="159" t="s">
        <v>1767</v>
      </c>
      <c r="DG6" s="159" t="s">
        <v>1768</v>
      </c>
      <c r="DH6" s="159" t="s">
        <v>1769</v>
      </c>
      <c r="DI6" s="159" t="s">
        <v>1770</v>
      </c>
      <c r="DJ6" s="159" t="s">
        <v>1771</v>
      </c>
      <c r="DK6" s="159" t="s">
        <v>1772</v>
      </c>
      <c r="DL6" s="159" t="s">
        <v>1773</v>
      </c>
      <c r="DM6" s="159" t="s">
        <v>1774</v>
      </c>
      <c r="DN6" s="159" t="s">
        <v>1775</v>
      </c>
      <c r="DO6" s="159" t="s">
        <v>1776</v>
      </c>
      <c r="DP6" s="159" t="s">
        <v>1777</v>
      </c>
      <c r="DQ6" s="159" t="s">
        <v>1778</v>
      </c>
      <c r="DR6" s="159" t="s">
        <v>1779</v>
      </c>
      <c r="DS6" s="159" t="s">
        <v>1780</v>
      </c>
      <c r="DT6" s="159" t="s">
        <v>1781</v>
      </c>
      <c r="DU6" s="159" t="s">
        <v>1782</v>
      </c>
      <c r="DV6" s="159" t="s">
        <v>1783</v>
      </c>
      <c r="DW6" s="159" t="s">
        <v>1784</v>
      </c>
      <c r="DX6" s="159" t="s">
        <v>1785</v>
      </c>
      <c r="DY6" s="159" t="s">
        <v>1786</v>
      </c>
      <c r="DZ6" s="159" t="s">
        <v>1787</v>
      </c>
      <c r="EA6" s="159" t="s">
        <v>1788</v>
      </c>
      <c r="EB6" s="159" t="s">
        <v>1789</v>
      </c>
      <c r="EC6" s="159" t="s">
        <v>1790</v>
      </c>
      <c r="ED6" s="159" t="s">
        <v>1791</v>
      </c>
      <c r="EE6" s="159" t="s">
        <v>1792</v>
      </c>
      <c r="EF6" s="159" t="s">
        <v>1793</v>
      </c>
      <c r="EG6" s="159" t="s">
        <v>1794</v>
      </c>
      <c r="EH6" s="159" t="s">
        <v>1795</v>
      </c>
      <c r="EI6" s="159" t="s">
        <v>1796</v>
      </c>
      <c r="EJ6" s="159" t="s">
        <v>1797</v>
      </c>
      <c r="EK6" s="159" t="s">
        <v>1798</v>
      </c>
      <c r="EL6" s="159" t="s">
        <v>1799</v>
      </c>
      <c r="EM6" s="159" t="s">
        <v>1800</v>
      </c>
      <c r="EN6" s="159" t="s">
        <v>1801</v>
      </c>
      <c r="EO6" s="159" t="s">
        <v>1802</v>
      </c>
      <c r="EP6" s="159" t="s">
        <v>1803</v>
      </c>
      <c r="EQ6" s="159" t="s">
        <v>1804</v>
      </c>
      <c r="ER6" s="159" t="s">
        <v>1805</v>
      </c>
      <c r="ES6" s="159" t="s">
        <v>1806</v>
      </c>
      <c r="ET6" s="159" t="s">
        <v>1807</v>
      </c>
      <c r="EU6" s="159" t="s">
        <v>1808</v>
      </c>
      <c r="EV6" s="159" t="s">
        <v>1809</v>
      </c>
      <c r="EW6" s="159" t="s">
        <v>1810</v>
      </c>
      <c r="EX6" s="159" t="s">
        <v>1811</v>
      </c>
      <c r="EY6" s="159" t="s">
        <v>1812</v>
      </c>
      <c r="EZ6" s="159" t="s">
        <v>1813</v>
      </c>
      <c r="FA6" s="159" t="s">
        <v>1814</v>
      </c>
      <c r="FB6" s="159" t="s">
        <v>1815</v>
      </c>
      <c r="FC6" s="159" t="s">
        <v>1816</v>
      </c>
      <c r="FD6" s="159" t="s">
        <v>1817</v>
      </c>
      <c r="FE6" s="159" t="s">
        <v>1818</v>
      </c>
      <c r="FF6" s="159" t="s">
        <v>1819</v>
      </c>
      <c r="FG6" s="159" t="s">
        <v>1820</v>
      </c>
      <c r="FH6" s="159" t="s">
        <v>1821</v>
      </c>
      <c r="FI6" s="159" t="s">
        <v>1822</v>
      </c>
      <c r="FJ6" s="159" t="s">
        <v>1823</v>
      </c>
      <c r="FK6" s="159" t="s">
        <v>1824</v>
      </c>
      <c r="FL6" s="159" t="s">
        <v>1825</v>
      </c>
      <c r="FM6" s="159" t="s">
        <v>1826</v>
      </c>
      <c r="FN6" s="159" t="s">
        <v>1827</v>
      </c>
      <c r="FO6" s="159" t="s">
        <v>1828</v>
      </c>
      <c r="FP6" s="159" t="s">
        <v>1829</v>
      </c>
      <c r="FQ6" s="159" t="s">
        <v>1830</v>
      </c>
      <c r="FR6" s="159" t="s">
        <v>1831</v>
      </c>
      <c r="FS6" s="159" t="s">
        <v>1832</v>
      </c>
      <c r="FT6" s="159" t="s">
        <v>1833</v>
      </c>
      <c r="FU6" s="159" t="s">
        <v>1834</v>
      </c>
      <c r="FV6" s="159" t="s">
        <v>1835</v>
      </c>
      <c r="FW6" s="159" t="s">
        <v>1836</v>
      </c>
      <c r="FX6" s="159" t="s">
        <v>1837</v>
      </c>
      <c r="FY6" s="159" t="s">
        <v>1838</v>
      </c>
      <c r="FZ6" s="159" t="s">
        <v>1839</v>
      </c>
      <c r="GA6" s="159" t="s">
        <v>1840</v>
      </c>
      <c r="GB6" s="159" t="s">
        <v>1841</v>
      </c>
      <c r="GC6" s="159" t="s">
        <v>1842</v>
      </c>
      <c r="GD6" s="159" t="s">
        <v>1843</v>
      </c>
      <c r="GE6" s="159" t="s">
        <v>1844</v>
      </c>
      <c r="GF6" s="159" t="s">
        <v>1845</v>
      </c>
      <c r="GG6" s="159" t="s">
        <v>1846</v>
      </c>
      <c r="GH6" s="159" t="s">
        <v>1847</v>
      </c>
      <c r="GI6" s="159" t="s">
        <v>1848</v>
      </c>
      <c r="GJ6" s="159" t="s">
        <v>1849</v>
      </c>
      <c r="GK6" s="159" t="s">
        <v>1850</v>
      </c>
      <c r="GL6" s="159" t="s">
        <v>1851</v>
      </c>
      <c r="GM6" s="159" t="s">
        <v>1852</v>
      </c>
      <c r="GN6" s="159" t="s">
        <v>1853</v>
      </c>
      <c r="GO6" s="159" t="s">
        <v>1854</v>
      </c>
      <c r="GP6" s="159" t="s">
        <v>1855</v>
      </c>
      <c r="GQ6" s="159" t="s">
        <v>1856</v>
      </c>
      <c r="GR6" s="159" t="s">
        <v>1857</v>
      </c>
      <c r="GS6" s="159" t="s">
        <v>1858</v>
      </c>
      <c r="GT6" s="159" t="s">
        <v>1859</v>
      </c>
      <c r="GU6" s="159" t="s">
        <v>1860</v>
      </c>
      <c r="GV6" s="159" t="s">
        <v>1861</v>
      </c>
      <c r="GW6" s="159" t="s">
        <v>1862</v>
      </c>
      <c r="GX6" s="159" t="s">
        <v>1863</v>
      </c>
      <c r="GY6" s="159" t="s">
        <v>1864</v>
      </c>
      <c r="GZ6" s="159" t="s">
        <v>1865</v>
      </c>
      <c r="HA6" s="159" t="s">
        <v>1866</v>
      </c>
      <c r="HB6" s="159" t="s">
        <v>1867</v>
      </c>
      <c r="HC6" s="159" t="s">
        <v>1868</v>
      </c>
      <c r="HD6" s="159" t="s">
        <v>1869</v>
      </c>
      <c r="HE6" s="159" t="s">
        <v>1870</v>
      </c>
      <c r="HF6" s="159" t="s">
        <v>1871</v>
      </c>
      <c r="HG6" s="159" t="s">
        <v>1872</v>
      </c>
      <c r="HH6" s="159" t="s">
        <v>1873</v>
      </c>
      <c r="HI6" s="159" t="s">
        <v>1874</v>
      </c>
      <c r="HJ6" s="159" t="s">
        <v>1875</v>
      </c>
      <c r="HK6" s="159" t="s">
        <v>1876</v>
      </c>
      <c r="HL6" s="159" t="s">
        <v>1877</v>
      </c>
      <c r="HM6" s="159" t="s">
        <v>1878</v>
      </c>
      <c r="HN6" s="159" t="s">
        <v>1879</v>
      </c>
      <c r="HO6" s="159" t="s">
        <v>1880</v>
      </c>
      <c r="HP6" s="159" t="s">
        <v>1881</v>
      </c>
      <c r="HQ6" s="159" t="s">
        <v>1882</v>
      </c>
      <c r="HR6" s="159" t="s">
        <v>1883</v>
      </c>
      <c r="HS6" s="159" t="s">
        <v>1884</v>
      </c>
      <c r="HT6" s="159" t="s">
        <v>1885</v>
      </c>
      <c r="HU6" s="159" t="s">
        <v>1886</v>
      </c>
      <c r="HV6" s="159" t="s">
        <v>1887</v>
      </c>
      <c r="HW6" s="159" t="s">
        <v>1888</v>
      </c>
      <c r="HX6" s="159" t="s">
        <v>1889</v>
      </c>
      <c r="HY6" s="159" t="s">
        <v>1890</v>
      </c>
      <c r="HZ6" s="159" t="s">
        <v>1891</v>
      </c>
      <c r="IA6" s="159" t="s">
        <v>1892</v>
      </c>
      <c r="IB6" s="159" t="s">
        <v>1893</v>
      </c>
      <c r="IC6" s="159" t="s">
        <v>1894</v>
      </c>
      <c r="ID6" s="159" t="s">
        <v>1895</v>
      </c>
      <c r="IE6" s="159" t="s">
        <v>1896</v>
      </c>
      <c r="IF6" s="159" t="s">
        <v>1897</v>
      </c>
      <c r="IG6" s="159" t="s">
        <v>1898</v>
      </c>
      <c r="IH6" s="159" t="s">
        <v>1899</v>
      </c>
      <c r="II6" s="159" t="s">
        <v>1900</v>
      </c>
      <c r="IJ6" s="159" t="s">
        <v>1901</v>
      </c>
      <c r="IK6" s="159" t="s">
        <v>1902</v>
      </c>
      <c r="IL6" s="159" t="s">
        <v>1903</v>
      </c>
      <c r="IM6" s="159" t="s">
        <v>1904</v>
      </c>
      <c r="IN6" s="159" t="s">
        <v>1905</v>
      </c>
      <c r="IO6" s="159" t="s">
        <v>1906</v>
      </c>
      <c r="IP6" s="159" t="s">
        <v>1907</v>
      </c>
      <c r="IQ6" s="159" t="s">
        <v>1908</v>
      </c>
      <c r="IR6" s="159" t="s">
        <v>1909</v>
      </c>
      <c r="IS6" s="159" t="s">
        <v>1910</v>
      </c>
      <c r="IT6" s="159" t="s">
        <v>1911</v>
      </c>
      <c r="IU6" s="159" t="s">
        <v>1912</v>
      </c>
      <c r="IV6" s="159" t="s">
        <v>1913</v>
      </c>
      <c r="IW6" s="159" t="s">
        <v>1914</v>
      </c>
      <c r="IX6" s="159" t="s">
        <v>1915</v>
      </c>
      <c r="IY6" s="159" t="s">
        <v>1916</v>
      </c>
      <c r="IZ6" s="159" t="s">
        <v>1917</v>
      </c>
      <c r="JA6" s="159" t="s">
        <v>1918</v>
      </c>
      <c r="JB6" s="159" t="s">
        <v>1919</v>
      </c>
      <c r="JC6" s="159" t="s">
        <v>1920</v>
      </c>
      <c r="JD6" s="159" t="s">
        <v>1921</v>
      </c>
      <c r="JE6" s="159" t="s">
        <v>1922</v>
      </c>
      <c r="JF6" s="159" t="s">
        <v>1923</v>
      </c>
      <c r="JG6" s="159" t="s">
        <v>1924</v>
      </c>
      <c r="JH6" s="159" t="s">
        <v>1925</v>
      </c>
      <c r="JI6" s="159" t="s">
        <v>1926</v>
      </c>
      <c r="JJ6" s="159" t="s">
        <v>1927</v>
      </c>
      <c r="JK6" s="159" t="s">
        <v>1928</v>
      </c>
      <c r="JL6" s="159" t="s">
        <v>1929</v>
      </c>
      <c r="JM6" s="159" t="s">
        <v>1930</v>
      </c>
      <c r="JN6" s="159" t="s">
        <v>1931</v>
      </c>
      <c r="JO6" s="159" t="s">
        <v>1932</v>
      </c>
      <c r="JP6" s="159" t="s">
        <v>1933</v>
      </c>
      <c r="JQ6" s="159" t="s">
        <v>1934</v>
      </c>
      <c r="JR6" s="159" t="s">
        <v>1935</v>
      </c>
      <c r="JS6" s="159" t="s">
        <v>1936</v>
      </c>
      <c r="JT6" s="159" t="s">
        <v>1937</v>
      </c>
      <c r="JU6" s="159" t="s">
        <v>1938</v>
      </c>
      <c r="JV6" s="159" t="s">
        <v>1939</v>
      </c>
      <c r="JW6" s="159" t="s">
        <v>1940</v>
      </c>
      <c r="JX6" s="159" t="s">
        <v>1941</v>
      </c>
      <c r="JY6" s="159" t="s">
        <v>1942</v>
      </c>
      <c r="JZ6" s="159" t="s">
        <v>1943</v>
      </c>
      <c r="KA6" s="159" t="s">
        <v>1944</v>
      </c>
      <c r="KB6" s="159" t="s">
        <v>1945</v>
      </c>
      <c r="KC6" s="159" t="s">
        <v>1946</v>
      </c>
      <c r="KD6" s="159" t="s">
        <v>1947</v>
      </c>
      <c r="KE6" s="159" t="s">
        <v>1948</v>
      </c>
      <c r="KF6" s="159" t="s">
        <v>1949</v>
      </c>
    </row>
    <row r="7" spans="1:292" ht="27" customHeight="1">
      <c r="A7" s="228" t="s">
        <v>25</v>
      </c>
      <c r="B7" s="228"/>
      <c r="C7" s="229" t="s">
        <v>1950</v>
      </c>
      <c r="D7" s="229"/>
      <c r="E7" s="229"/>
      <c r="F7" s="229" t="s">
        <v>1951</v>
      </c>
      <c r="G7" s="229" t="s">
        <v>1952</v>
      </c>
      <c r="H7" s="229"/>
      <c r="I7" s="229"/>
      <c r="J7" s="229"/>
      <c r="K7" s="229" t="s">
        <v>1953</v>
      </c>
      <c r="L7" s="229"/>
      <c r="M7" s="229"/>
      <c r="N7" s="229" t="s">
        <v>1954</v>
      </c>
      <c r="O7" s="229" t="s">
        <v>1955</v>
      </c>
      <c r="P7" s="229"/>
      <c r="Q7" s="229" t="s">
        <v>1956</v>
      </c>
      <c r="R7" s="229"/>
      <c r="S7" s="229" t="s">
        <v>1957</v>
      </c>
      <c r="T7" s="229"/>
      <c r="U7" s="229" t="s">
        <v>1958</v>
      </c>
      <c r="V7" s="229"/>
      <c r="W7" s="229"/>
      <c r="X7" s="229" t="s">
        <v>1959</v>
      </c>
      <c r="Y7" s="229"/>
      <c r="Z7" s="229"/>
      <c r="AA7" s="229" t="s">
        <v>1960</v>
      </c>
      <c r="AB7" s="229"/>
      <c r="AC7" s="229"/>
      <c r="AD7" s="229"/>
      <c r="AE7" s="229"/>
      <c r="AF7" s="229"/>
      <c r="AG7" s="229"/>
      <c r="AH7" s="229"/>
      <c r="AI7" s="229"/>
      <c r="AJ7" s="229" t="s">
        <v>1961</v>
      </c>
      <c r="AK7" s="229"/>
      <c r="AL7" s="229"/>
      <c r="AM7" s="229" t="s">
        <v>1962</v>
      </c>
      <c r="AN7" s="229"/>
      <c r="AO7" s="229" t="s">
        <v>1963</v>
      </c>
      <c r="AP7" s="229"/>
      <c r="AQ7" s="229" t="s">
        <v>1964</v>
      </c>
      <c r="AR7" s="229"/>
      <c r="AS7" s="229"/>
      <c r="AT7" s="229" t="s">
        <v>1965</v>
      </c>
      <c r="AU7" s="229"/>
      <c r="AV7" s="229" t="s">
        <v>1966</v>
      </c>
      <c r="AW7" s="229"/>
      <c r="AX7" s="229" t="s">
        <v>1965</v>
      </c>
      <c r="AY7" s="229"/>
      <c r="AZ7" s="229"/>
      <c r="BA7" s="229" t="s">
        <v>1967</v>
      </c>
      <c r="BB7" s="229" t="s">
        <v>1968</v>
      </c>
      <c r="BC7" s="229" t="s">
        <v>1969</v>
      </c>
      <c r="BD7" s="229"/>
      <c r="BE7" s="229"/>
      <c r="BF7" s="229" t="s">
        <v>1970</v>
      </c>
      <c r="BG7" s="229"/>
      <c r="BH7" s="229"/>
      <c r="BI7" s="229"/>
      <c r="BJ7" s="229"/>
      <c r="BK7" s="229" t="s">
        <v>1971</v>
      </c>
      <c r="BL7" s="229" t="s">
        <v>1972</v>
      </c>
      <c r="BM7" s="229"/>
      <c r="BN7" s="229" t="s">
        <v>1973</v>
      </c>
      <c r="BO7" s="229"/>
      <c r="BP7" s="229"/>
      <c r="BQ7" s="229" t="s">
        <v>1974</v>
      </c>
      <c r="BR7" s="229"/>
      <c r="BS7" s="229"/>
      <c r="BT7" s="229" t="s">
        <v>1975</v>
      </c>
      <c r="BU7" s="229" t="s">
        <v>1976</v>
      </c>
      <c r="BV7" s="229" t="s">
        <v>1977</v>
      </c>
      <c r="BW7" s="229"/>
      <c r="BX7" s="229"/>
      <c r="BY7" s="229"/>
      <c r="BZ7" s="229" t="s">
        <v>1978</v>
      </c>
      <c r="CA7" s="229"/>
      <c r="CB7" s="229"/>
      <c r="CC7" s="229"/>
      <c r="CD7" s="229"/>
      <c r="CE7" s="229" t="s">
        <v>1979</v>
      </c>
      <c r="CF7" s="229"/>
      <c r="CG7" s="229"/>
      <c r="CH7" s="229"/>
      <c r="CI7" s="229" t="s">
        <v>1980</v>
      </c>
      <c r="CJ7" s="229"/>
      <c r="CK7" s="229" t="s">
        <v>1981</v>
      </c>
      <c r="CL7" s="229"/>
      <c r="CM7" s="229" t="s">
        <v>1982</v>
      </c>
      <c r="CN7" s="229" t="s">
        <v>1983</v>
      </c>
      <c r="CO7" s="229"/>
      <c r="CP7" s="229"/>
      <c r="CQ7" s="229" t="s">
        <v>1984</v>
      </c>
      <c r="CR7" s="229"/>
      <c r="CS7" s="229"/>
      <c r="CT7" s="229"/>
      <c r="CU7" s="229"/>
      <c r="CV7" s="229" t="s">
        <v>1985</v>
      </c>
      <c r="CW7" s="229" t="s">
        <v>1986</v>
      </c>
      <c r="CX7" s="229"/>
      <c r="CY7" s="229"/>
      <c r="CZ7" s="229"/>
      <c r="DA7" s="229"/>
      <c r="DB7" s="229"/>
      <c r="DC7" s="229" t="s">
        <v>1987</v>
      </c>
      <c r="DD7" s="229"/>
      <c r="DE7" s="229"/>
      <c r="DF7" s="229" t="s">
        <v>1988</v>
      </c>
      <c r="DG7" s="229"/>
      <c r="DH7" s="229" t="s">
        <v>1989</v>
      </c>
      <c r="DI7" s="229"/>
      <c r="DJ7" s="229" t="s">
        <v>1990</v>
      </c>
      <c r="DK7" s="229" t="s">
        <v>1991</v>
      </c>
      <c r="DL7" s="229"/>
      <c r="DM7" s="229"/>
      <c r="DN7" s="229"/>
      <c r="DO7" s="229"/>
      <c r="DP7" s="229" t="s">
        <v>1992</v>
      </c>
      <c r="DQ7" s="229" t="s">
        <v>1993</v>
      </c>
      <c r="DR7" s="229" t="s">
        <v>1994</v>
      </c>
      <c r="DS7" s="229"/>
      <c r="DT7" s="229"/>
      <c r="DU7" s="229"/>
      <c r="DV7" s="229"/>
      <c r="DW7" s="229"/>
      <c r="DX7" s="229"/>
      <c r="DY7" s="229"/>
      <c r="DZ7" s="229" t="s">
        <v>1995</v>
      </c>
      <c r="EA7" s="229" t="s">
        <v>1996</v>
      </c>
      <c r="EB7" s="229"/>
      <c r="EC7" s="229"/>
      <c r="ED7" s="229" t="s">
        <v>1995</v>
      </c>
      <c r="EE7" s="229"/>
      <c r="EF7" s="229" t="s">
        <v>1997</v>
      </c>
      <c r="EG7" s="229" t="s">
        <v>1998</v>
      </c>
      <c r="EH7" s="229"/>
      <c r="EI7" s="229" t="s">
        <v>1999</v>
      </c>
      <c r="EJ7" s="229"/>
      <c r="EK7" s="229"/>
      <c r="EL7" s="229"/>
      <c r="EM7" s="229"/>
      <c r="EN7" s="229"/>
      <c r="EO7" s="229"/>
      <c r="EP7" s="229"/>
      <c r="EQ7" s="229"/>
      <c r="ER7" s="229"/>
      <c r="ES7" s="229" t="s">
        <v>2000</v>
      </c>
      <c r="ET7" s="229" t="s">
        <v>2001</v>
      </c>
      <c r="EU7" s="229" t="s">
        <v>2002</v>
      </c>
      <c r="EV7" s="229" t="s">
        <v>2003</v>
      </c>
      <c r="EW7" s="229" t="s">
        <v>2004</v>
      </c>
      <c r="EX7" s="229" t="s">
        <v>2005</v>
      </c>
      <c r="EY7" s="229" t="s">
        <v>2006</v>
      </c>
      <c r="EZ7" s="229"/>
      <c r="FA7" s="229" t="s">
        <v>2007</v>
      </c>
      <c r="FB7" s="229"/>
      <c r="FC7" s="229" t="s">
        <v>2008</v>
      </c>
      <c r="FD7" s="229"/>
      <c r="FE7" s="229"/>
      <c r="FF7" s="229" t="s">
        <v>2009</v>
      </c>
      <c r="FG7" s="229"/>
      <c r="FH7" s="229"/>
      <c r="FI7" s="229" t="s">
        <v>2010</v>
      </c>
      <c r="FJ7" s="229"/>
      <c r="FK7" s="229"/>
      <c r="FL7" s="229" t="s">
        <v>2011</v>
      </c>
      <c r="FM7" s="229"/>
      <c r="FN7" s="229"/>
      <c r="FO7" s="229" t="s">
        <v>2012</v>
      </c>
      <c r="FP7" s="229"/>
      <c r="FQ7" s="229"/>
      <c r="FR7" s="229" t="s">
        <v>2013</v>
      </c>
      <c r="FS7" s="229" t="s">
        <v>2012</v>
      </c>
      <c r="FT7" s="229"/>
      <c r="FU7" s="229"/>
      <c r="FV7" s="229"/>
      <c r="FW7" s="229" t="s">
        <v>2014</v>
      </c>
      <c r="FX7" s="229" t="s">
        <v>2015</v>
      </c>
      <c r="FY7" s="229" t="s">
        <v>2016</v>
      </c>
      <c r="FZ7" s="229" t="s">
        <v>2017</v>
      </c>
      <c r="GA7" s="229" t="s">
        <v>2018</v>
      </c>
      <c r="GB7" s="229" t="s">
        <v>2019</v>
      </c>
      <c r="GC7" s="229"/>
      <c r="GD7" s="229" t="s">
        <v>2020</v>
      </c>
      <c r="GE7" s="229" t="s">
        <v>2021</v>
      </c>
      <c r="GF7" s="229" t="s">
        <v>2022</v>
      </c>
      <c r="GG7" s="229" t="s">
        <v>2023</v>
      </c>
      <c r="GH7" s="229" t="s">
        <v>2024</v>
      </c>
      <c r="GI7" s="229"/>
      <c r="GJ7" s="229" t="s">
        <v>2023</v>
      </c>
      <c r="GK7" s="229" t="s">
        <v>2025</v>
      </c>
      <c r="GL7" s="229"/>
      <c r="GM7" s="229" t="s">
        <v>2026</v>
      </c>
      <c r="GN7" s="229" t="s">
        <v>2027</v>
      </c>
      <c r="GO7" s="229" t="s">
        <v>2022</v>
      </c>
      <c r="GP7" s="229"/>
      <c r="GQ7" s="229" t="s">
        <v>2028</v>
      </c>
      <c r="GR7" s="229"/>
      <c r="GS7" s="229"/>
      <c r="GT7" s="229" t="s">
        <v>2029</v>
      </c>
      <c r="GU7" s="229" t="s">
        <v>2024</v>
      </c>
      <c r="GV7" s="229"/>
      <c r="GW7" s="229" t="s">
        <v>2030</v>
      </c>
      <c r="GX7" s="229" t="s">
        <v>2031</v>
      </c>
      <c r="GY7" s="229"/>
      <c r="GZ7" s="229" t="s">
        <v>2030</v>
      </c>
      <c r="HA7" s="229" t="s">
        <v>2032</v>
      </c>
      <c r="HB7" s="229"/>
      <c r="HC7" s="229" t="s">
        <v>2033</v>
      </c>
      <c r="HD7" s="229" t="s">
        <v>2034</v>
      </c>
      <c r="HE7" s="229" t="s">
        <v>2035</v>
      </c>
      <c r="HF7" s="229" t="s">
        <v>2036</v>
      </c>
      <c r="HG7" s="229" t="s">
        <v>2034</v>
      </c>
      <c r="HH7" s="229" t="s">
        <v>2037</v>
      </c>
      <c r="HI7" s="229"/>
      <c r="HJ7" s="229"/>
      <c r="HK7" s="229"/>
      <c r="HL7" s="229"/>
      <c r="HM7" s="229"/>
      <c r="HN7" s="229" t="s">
        <v>2038</v>
      </c>
      <c r="HO7" s="229"/>
      <c r="HP7" s="229"/>
      <c r="HQ7" s="229"/>
      <c r="HR7" s="229"/>
      <c r="HS7" s="229"/>
      <c r="HT7" s="229"/>
      <c r="HU7" s="229"/>
      <c r="HV7" s="229"/>
      <c r="HW7" s="229"/>
      <c r="HX7" s="229" t="s">
        <v>2039</v>
      </c>
      <c r="HY7" s="229"/>
      <c r="HZ7" s="229" t="s">
        <v>2040</v>
      </c>
      <c r="IA7" s="229"/>
      <c r="IB7" s="229"/>
      <c r="IC7" s="229"/>
      <c r="ID7" s="229"/>
      <c r="IE7" s="229"/>
      <c r="IF7" s="229"/>
      <c r="IG7" s="229"/>
      <c r="IH7" s="229"/>
      <c r="II7" s="229" t="s">
        <v>2041</v>
      </c>
      <c r="IJ7" s="229"/>
      <c r="IK7" s="229"/>
      <c r="IL7" s="229"/>
      <c r="IM7" s="229"/>
      <c r="IN7" s="229" t="s">
        <v>2042</v>
      </c>
      <c r="IO7" s="229"/>
      <c r="IP7" s="229" t="s">
        <v>2043</v>
      </c>
      <c r="IQ7" s="229"/>
      <c r="IR7" s="229" t="s">
        <v>2044</v>
      </c>
      <c r="IS7" s="229"/>
      <c r="IT7" s="229"/>
      <c r="IU7" s="229"/>
      <c r="IV7" s="229" t="s">
        <v>2045</v>
      </c>
      <c r="IW7" s="229"/>
      <c r="IX7" s="229" t="s">
        <v>2046</v>
      </c>
      <c r="IY7" s="229" t="s">
        <v>2047</v>
      </c>
      <c r="IZ7" s="229" t="s">
        <v>2048</v>
      </c>
      <c r="JA7" s="229" t="s">
        <v>2049</v>
      </c>
      <c r="JB7" s="229"/>
      <c r="JC7" s="229" t="s">
        <v>2050</v>
      </c>
      <c r="JD7" s="229"/>
      <c r="JE7" s="229" t="s">
        <v>2051</v>
      </c>
      <c r="JF7" s="229"/>
      <c r="JG7" s="229"/>
      <c r="JH7" s="229" t="s">
        <v>2052</v>
      </c>
      <c r="JI7" s="229"/>
      <c r="JJ7" s="229"/>
      <c r="JK7" s="229"/>
      <c r="JL7" s="229"/>
      <c r="JM7" s="229"/>
      <c r="JN7" s="229" t="s">
        <v>2053</v>
      </c>
      <c r="JO7" s="229"/>
      <c r="JP7" s="229" t="s">
        <v>2054</v>
      </c>
      <c r="JQ7" s="229"/>
      <c r="JR7" s="229"/>
      <c r="JS7" s="229" t="s">
        <v>2055</v>
      </c>
      <c r="JT7" s="229" t="s">
        <v>2056</v>
      </c>
      <c r="JU7" s="229" t="s">
        <v>2057</v>
      </c>
      <c r="JV7" s="229" t="s">
        <v>2040</v>
      </c>
      <c r="JW7" s="229" t="s">
        <v>2058</v>
      </c>
      <c r="JX7" s="229" t="s">
        <v>2059</v>
      </c>
      <c r="JY7" s="229" t="s">
        <v>2060</v>
      </c>
      <c r="JZ7" s="229"/>
      <c r="KA7" s="229"/>
      <c r="KB7" s="229" t="s">
        <v>2061</v>
      </c>
      <c r="KC7" s="229"/>
      <c r="KD7" s="229"/>
      <c r="KE7" s="229" t="s">
        <v>2056</v>
      </c>
      <c r="KF7" s="229" t="s">
        <v>2062</v>
      </c>
    </row>
    <row r="8" spans="1:292" ht="27" customHeight="1">
      <c r="A8" s="158" t="s">
        <v>71</v>
      </c>
      <c r="B8" s="158" t="s">
        <v>487</v>
      </c>
      <c r="C8" s="159" t="s">
        <v>2063</v>
      </c>
      <c r="D8" s="159" t="s">
        <v>2064</v>
      </c>
      <c r="E8" s="159" t="s">
        <v>2065</v>
      </c>
      <c r="F8" s="159" t="s">
        <v>2066</v>
      </c>
      <c r="G8" s="159" t="s">
        <v>2067</v>
      </c>
      <c r="H8" s="159" t="s">
        <v>2068</v>
      </c>
      <c r="I8" s="159" t="s">
        <v>2069</v>
      </c>
      <c r="J8" s="159" t="s">
        <v>2070</v>
      </c>
      <c r="K8" s="159" t="s">
        <v>2071</v>
      </c>
      <c r="L8" s="159" t="s">
        <v>2072</v>
      </c>
      <c r="M8" s="159" t="s">
        <v>380</v>
      </c>
      <c r="N8" s="159" t="s">
        <v>2073</v>
      </c>
      <c r="O8" s="160" t="s">
        <v>2074</v>
      </c>
      <c r="P8" s="159" t="s">
        <v>2075</v>
      </c>
      <c r="Q8" s="159" t="s">
        <v>2076</v>
      </c>
      <c r="R8" s="159" t="s">
        <v>2075</v>
      </c>
      <c r="S8" s="159" t="s">
        <v>2077</v>
      </c>
      <c r="T8" s="159" t="s">
        <v>2070</v>
      </c>
      <c r="U8" s="159" t="s">
        <v>2078</v>
      </c>
      <c r="V8" s="159" t="s">
        <v>2079</v>
      </c>
      <c r="W8" s="159" t="s">
        <v>2080</v>
      </c>
      <c r="X8" s="159" t="s">
        <v>2081</v>
      </c>
      <c r="Y8" s="159" t="s">
        <v>2082</v>
      </c>
      <c r="Z8" s="159" t="s">
        <v>2083</v>
      </c>
      <c r="AA8" s="159" t="s">
        <v>2084</v>
      </c>
      <c r="AB8" s="159" t="s">
        <v>2085</v>
      </c>
      <c r="AC8" s="159" t="s">
        <v>2086</v>
      </c>
      <c r="AD8" s="159" t="s">
        <v>2087</v>
      </c>
      <c r="AE8" s="159" t="s">
        <v>2088</v>
      </c>
      <c r="AF8" s="159" t="s">
        <v>2073</v>
      </c>
      <c r="AG8" s="159" t="s">
        <v>2074</v>
      </c>
      <c r="AH8" s="159" t="s">
        <v>2089</v>
      </c>
      <c r="AI8" s="159" t="s">
        <v>2090</v>
      </c>
      <c r="AJ8" s="160" t="s">
        <v>2091</v>
      </c>
      <c r="AK8" s="160" t="s">
        <v>2092</v>
      </c>
      <c r="AL8" s="159" t="s">
        <v>2093</v>
      </c>
      <c r="AM8" s="159" t="s">
        <v>2091</v>
      </c>
      <c r="AN8" s="159" t="s">
        <v>2092</v>
      </c>
      <c r="AO8" s="159" t="s">
        <v>2094</v>
      </c>
      <c r="AP8" s="159" t="s">
        <v>2095</v>
      </c>
      <c r="AQ8" s="159" t="s">
        <v>2096</v>
      </c>
      <c r="AR8" s="159" t="s">
        <v>2097</v>
      </c>
      <c r="AS8" s="159" t="s">
        <v>2098</v>
      </c>
      <c r="AT8" s="160" t="s">
        <v>2099</v>
      </c>
      <c r="AU8" s="160" t="s">
        <v>2100</v>
      </c>
      <c r="AV8" s="159" t="s">
        <v>2101</v>
      </c>
      <c r="AW8" s="159" t="s">
        <v>2102</v>
      </c>
      <c r="AX8" s="159" t="s">
        <v>2103</v>
      </c>
      <c r="AY8" s="159" t="s">
        <v>2104</v>
      </c>
      <c r="AZ8" s="159" t="s">
        <v>2105</v>
      </c>
      <c r="BA8" s="159" t="s">
        <v>2106</v>
      </c>
      <c r="BB8" s="160" t="s">
        <v>456</v>
      </c>
      <c r="BC8" s="159" t="s">
        <v>2107</v>
      </c>
      <c r="BD8" s="159" t="s">
        <v>2108</v>
      </c>
      <c r="BE8" s="159" t="s">
        <v>2109</v>
      </c>
      <c r="BF8" s="159" t="s">
        <v>2099</v>
      </c>
      <c r="BG8" s="159" t="s">
        <v>2100</v>
      </c>
      <c r="BH8" s="159" t="s">
        <v>2110</v>
      </c>
      <c r="BI8" s="159" t="s">
        <v>2111</v>
      </c>
      <c r="BJ8" s="159" t="s">
        <v>2112</v>
      </c>
      <c r="BK8" s="159" t="s">
        <v>2113</v>
      </c>
      <c r="BL8" s="159" t="s">
        <v>2114</v>
      </c>
      <c r="BM8" s="159" t="s">
        <v>2115</v>
      </c>
      <c r="BN8" s="159" t="s">
        <v>456</v>
      </c>
      <c r="BO8" s="159" t="s">
        <v>2116</v>
      </c>
      <c r="BP8" s="159" t="s">
        <v>2117</v>
      </c>
      <c r="BQ8" s="159" t="s">
        <v>2118</v>
      </c>
      <c r="BR8" s="159" t="s">
        <v>2119</v>
      </c>
      <c r="BS8" s="159" t="s">
        <v>2120</v>
      </c>
      <c r="BT8" s="159" t="s">
        <v>2120</v>
      </c>
      <c r="BU8" s="159" t="s">
        <v>2121</v>
      </c>
      <c r="BV8" s="159" t="s">
        <v>2122</v>
      </c>
      <c r="BW8" s="159" t="s">
        <v>2123</v>
      </c>
      <c r="BX8" s="159" t="s">
        <v>2124</v>
      </c>
      <c r="BY8" s="159" t="s">
        <v>2125</v>
      </c>
      <c r="BZ8" s="159" t="s">
        <v>2126</v>
      </c>
      <c r="CA8" s="159" t="s">
        <v>2127</v>
      </c>
      <c r="CB8" s="159" t="s">
        <v>2128</v>
      </c>
      <c r="CC8" s="159" t="s">
        <v>2129</v>
      </c>
      <c r="CD8" s="159" t="s">
        <v>2130</v>
      </c>
      <c r="CE8" s="159" t="s">
        <v>2131</v>
      </c>
      <c r="CF8" s="159" t="s">
        <v>2132</v>
      </c>
      <c r="CG8" s="159" t="s">
        <v>2133</v>
      </c>
      <c r="CH8" s="159" t="s">
        <v>2134</v>
      </c>
      <c r="CI8" s="159" t="s">
        <v>2135</v>
      </c>
      <c r="CJ8" s="159" t="s">
        <v>2136</v>
      </c>
      <c r="CK8" s="159" t="s">
        <v>2137</v>
      </c>
      <c r="CL8" s="159" t="s">
        <v>2138</v>
      </c>
      <c r="CM8" s="159" t="s">
        <v>2139</v>
      </c>
      <c r="CN8" s="159" t="s">
        <v>2140</v>
      </c>
      <c r="CO8" s="159" t="s">
        <v>2141</v>
      </c>
      <c r="CP8" s="159" t="s">
        <v>2142</v>
      </c>
      <c r="CQ8" s="159" t="s">
        <v>2143</v>
      </c>
      <c r="CR8" s="159" t="s">
        <v>2144</v>
      </c>
      <c r="CS8" s="159" t="s">
        <v>2145</v>
      </c>
      <c r="CT8" s="159" t="s">
        <v>2146</v>
      </c>
      <c r="CU8" s="159" t="s">
        <v>2147</v>
      </c>
      <c r="CV8" s="159" t="s">
        <v>2148</v>
      </c>
      <c r="CW8" s="159" t="s">
        <v>2149</v>
      </c>
      <c r="CX8" s="159" t="s">
        <v>2150</v>
      </c>
      <c r="CY8" s="159" t="s">
        <v>2151</v>
      </c>
      <c r="CZ8" s="159" t="s">
        <v>2152</v>
      </c>
      <c r="DA8" s="159" t="s">
        <v>2153</v>
      </c>
      <c r="DB8" s="159" t="s">
        <v>2154</v>
      </c>
      <c r="DC8" s="159" t="s">
        <v>2133</v>
      </c>
      <c r="DD8" s="159" t="s">
        <v>2134</v>
      </c>
      <c r="DE8" s="159" t="s">
        <v>2155</v>
      </c>
      <c r="DF8" s="159" t="s">
        <v>2156</v>
      </c>
      <c r="DG8" s="159" t="s">
        <v>2157</v>
      </c>
      <c r="DH8" s="159" t="s">
        <v>2158</v>
      </c>
      <c r="DI8" s="159" t="s">
        <v>2159</v>
      </c>
      <c r="DJ8" s="159" t="s">
        <v>2160</v>
      </c>
      <c r="DK8" s="159" t="s">
        <v>2150</v>
      </c>
      <c r="DL8" s="159" t="s">
        <v>2151</v>
      </c>
      <c r="DM8" s="159" t="s">
        <v>2152</v>
      </c>
      <c r="DN8" s="159" t="s">
        <v>2161</v>
      </c>
      <c r="DO8" s="159" t="s">
        <v>2162</v>
      </c>
      <c r="DP8" s="159" t="s">
        <v>2163</v>
      </c>
      <c r="DQ8" s="159" t="s">
        <v>2164</v>
      </c>
      <c r="DR8" s="159" t="s">
        <v>2165</v>
      </c>
      <c r="DS8" s="159" t="s">
        <v>2166</v>
      </c>
      <c r="DT8" s="159" t="s">
        <v>2149</v>
      </c>
      <c r="DU8" s="159" t="s">
        <v>2150</v>
      </c>
      <c r="DV8" s="159" t="s">
        <v>2155</v>
      </c>
      <c r="DW8" s="159" t="s">
        <v>2164</v>
      </c>
      <c r="DX8" s="159" t="s">
        <v>2167</v>
      </c>
      <c r="DY8" s="159" t="s">
        <v>2168</v>
      </c>
      <c r="DZ8" s="159" t="s">
        <v>2169</v>
      </c>
      <c r="EA8" s="159" t="s">
        <v>2170</v>
      </c>
      <c r="EB8" s="159" t="s">
        <v>2171</v>
      </c>
      <c r="EC8" s="159" t="s">
        <v>2172</v>
      </c>
      <c r="ED8" s="159" t="s">
        <v>2173</v>
      </c>
      <c r="EE8" s="159" t="s">
        <v>2174</v>
      </c>
      <c r="EF8" s="159" t="s">
        <v>2108</v>
      </c>
      <c r="EG8" s="159" t="s">
        <v>2118</v>
      </c>
      <c r="EH8" s="159" t="s">
        <v>2175</v>
      </c>
      <c r="EI8" s="159" t="s">
        <v>2176</v>
      </c>
      <c r="EJ8" s="159" t="s">
        <v>61</v>
      </c>
      <c r="EK8" s="159" t="s">
        <v>2177</v>
      </c>
      <c r="EL8" s="159" t="s">
        <v>2178</v>
      </c>
      <c r="EM8" s="159" t="s">
        <v>2179</v>
      </c>
      <c r="EN8" s="159" t="s">
        <v>2180</v>
      </c>
      <c r="EO8" s="159" t="s">
        <v>2181</v>
      </c>
      <c r="EP8" s="159" t="s">
        <v>2182</v>
      </c>
      <c r="EQ8" s="159" t="s">
        <v>2183</v>
      </c>
      <c r="ER8" s="159" t="s">
        <v>2184</v>
      </c>
      <c r="ES8" s="159" t="s">
        <v>2185</v>
      </c>
      <c r="ET8" s="159" t="s">
        <v>2186</v>
      </c>
      <c r="EU8" s="159" t="s">
        <v>2187</v>
      </c>
      <c r="EV8" s="159" t="s">
        <v>2188</v>
      </c>
      <c r="EW8" s="159" t="s">
        <v>2189</v>
      </c>
      <c r="EX8" s="159" t="s">
        <v>2190</v>
      </c>
      <c r="EY8" s="159" t="s">
        <v>2191</v>
      </c>
      <c r="EZ8" s="159" t="s">
        <v>2192</v>
      </c>
      <c r="FA8" s="159" t="s">
        <v>2174</v>
      </c>
      <c r="FB8" s="159" t="s">
        <v>2178</v>
      </c>
      <c r="FC8" s="159" t="s">
        <v>2193</v>
      </c>
      <c r="FD8" s="159" t="s">
        <v>2194</v>
      </c>
      <c r="FE8" s="159" t="s">
        <v>2195</v>
      </c>
      <c r="FF8" s="159" t="s">
        <v>348</v>
      </c>
      <c r="FG8" s="159" t="s">
        <v>2196</v>
      </c>
      <c r="FH8" s="159" t="s">
        <v>2197</v>
      </c>
      <c r="FI8" s="159" t="s">
        <v>2126</v>
      </c>
      <c r="FJ8" s="159" t="s">
        <v>2127</v>
      </c>
      <c r="FK8" s="159" t="s">
        <v>2198</v>
      </c>
      <c r="FL8" s="159" t="s">
        <v>2167</v>
      </c>
      <c r="FM8" s="159" t="s">
        <v>2168</v>
      </c>
      <c r="FN8" s="159" t="s">
        <v>2199</v>
      </c>
      <c r="FO8" s="159" t="s">
        <v>2200</v>
      </c>
      <c r="FP8" s="160" t="s">
        <v>2201</v>
      </c>
      <c r="FQ8" s="159" t="s">
        <v>2202</v>
      </c>
      <c r="FR8" s="159" t="s">
        <v>2203</v>
      </c>
      <c r="FS8" s="159" t="s">
        <v>2204</v>
      </c>
      <c r="FT8" s="159" t="s">
        <v>2205</v>
      </c>
      <c r="FU8" s="159" t="s">
        <v>2206</v>
      </c>
      <c r="FV8" s="159" t="s">
        <v>2207</v>
      </c>
      <c r="FW8" s="159" t="s">
        <v>2208</v>
      </c>
      <c r="FX8" s="159" t="s">
        <v>2209</v>
      </c>
      <c r="FY8" s="159" t="s">
        <v>2210</v>
      </c>
      <c r="FZ8" s="159" t="s">
        <v>2176</v>
      </c>
      <c r="GA8" s="160" t="s">
        <v>2211</v>
      </c>
      <c r="GB8" s="159" t="s">
        <v>2200</v>
      </c>
      <c r="GC8" s="159" t="s">
        <v>2199</v>
      </c>
      <c r="GD8" s="159" t="s">
        <v>2212</v>
      </c>
      <c r="GE8" s="160" t="s">
        <v>2213</v>
      </c>
      <c r="GF8" s="159" t="s">
        <v>2214</v>
      </c>
      <c r="GG8" s="159" t="s">
        <v>49</v>
      </c>
      <c r="GH8" s="159" t="s">
        <v>2149</v>
      </c>
      <c r="GI8" s="159" t="s">
        <v>2215</v>
      </c>
      <c r="GJ8" s="159" t="s">
        <v>2216</v>
      </c>
      <c r="GK8" s="159" t="s">
        <v>2217</v>
      </c>
      <c r="GL8" s="159" t="s">
        <v>2218</v>
      </c>
      <c r="GM8" s="159" t="s">
        <v>2219</v>
      </c>
      <c r="GN8" s="159" t="s">
        <v>2220</v>
      </c>
      <c r="GO8" s="159" t="s">
        <v>2221</v>
      </c>
      <c r="GP8" s="160" t="s">
        <v>2220</v>
      </c>
      <c r="GQ8" s="159" t="s">
        <v>2222</v>
      </c>
      <c r="GR8" s="159" t="s">
        <v>2223</v>
      </c>
      <c r="GS8" s="159" t="s">
        <v>2224</v>
      </c>
      <c r="GT8" s="159" t="s">
        <v>2225</v>
      </c>
      <c r="GU8" s="159" t="s">
        <v>54</v>
      </c>
      <c r="GV8" s="159" t="s">
        <v>2226</v>
      </c>
      <c r="GW8" s="159" t="s">
        <v>2227</v>
      </c>
      <c r="GX8" s="159" t="s">
        <v>2228</v>
      </c>
      <c r="GY8" s="159" t="s">
        <v>2229</v>
      </c>
      <c r="GZ8" s="159" t="s">
        <v>2230</v>
      </c>
      <c r="HA8" s="160" t="s">
        <v>2231</v>
      </c>
      <c r="HB8" s="160" t="s">
        <v>2232</v>
      </c>
      <c r="HC8" s="159" t="s">
        <v>2233</v>
      </c>
      <c r="HD8" s="159" t="s">
        <v>2233</v>
      </c>
      <c r="HE8" s="159" t="s">
        <v>2234</v>
      </c>
      <c r="HF8" s="159" t="s">
        <v>2234</v>
      </c>
      <c r="HG8" s="159" t="s">
        <v>2235</v>
      </c>
      <c r="HH8" s="160" t="s">
        <v>2231</v>
      </c>
      <c r="HI8" s="160" t="s">
        <v>2232</v>
      </c>
      <c r="HJ8" s="159" t="s">
        <v>2236</v>
      </c>
      <c r="HK8" s="159" t="s">
        <v>2237</v>
      </c>
      <c r="HL8" s="159" t="s">
        <v>2238</v>
      </c>
      <c r="HM8" s="159" t="s">
        <v>2239</v>
      </c>
      <c r="HN8" s="159" t="s">
        <v>2240</v>
      </c>
      <c r="HO8" s="159" t="s">
        <v>2241</v>
      </c>
      <c r="HP8" s="159" t="s">
        <v>2242</v>
      </c>
      <c r="HQ8" s="159" t="s">
        <v>2243</v>
      </c>
      <c r="HR8" s="159" t="s">
        <v>2244</v>
      </c>
      <c r="HS8" s="159" t="s">
        <v>2245</v>
      </c>
      <c r="HT8" s="159" t="s">
        <v>2246</v>
      </c>
      <c r="HU8" s="159" t="s">
        <v>2247</v>
      </c>
      <c r="HV8" s="159" t="s">
        <v>2248</v>
      </c>
      <c r="HW8" s="159" t="s">
        <v>2249</v>
      </c>
      <c r="HX8" s="159" t="s">
        <v>2250</v>
      </c>
      <c r="HY8" s="159" t="s">
        <v>2251</v>
      </c>
      <c r="HZ8" s="159" t="s">
        <v>2252</v>
      </c>
      <c r="IA8" s="159" t="s">
        <v>2253</v>
      </c>
      <c r="IB8" s="159" t="s">
        <v>2254</v>
      </c>
      <c r="IC8" s="159" t="s">
        <v>2255</v>
      </c>
      <c r="ID8" s="159" t="s">
        <v>2256</v>
      </c>
      <c r="IE8" s="159" t="s">
        <v>2242</v>
      </c>
      <c r="IF8" s="159" t="s">
        <v>2243</v>
      </c>
      <c r="IG8" s="159" t="s">
        <v>2257</v>
      </c>
      <c r="IH8" s="159" t="s">
        <v>2258</v>
      </c>
      <c r="II8" s="159" t="s">
        <v>2235</v>
      </c>
      <c r="IJ8" s="159" t="s">
        <v>2175</v>
      </c>
      <c r="IK8" s="160" t="s">
        <v>2259</v>
      </c>
      <c r="IL8" s="160" t="s">
        <v>2260</v>
      </c>
      <c r="IM8" s="159" t="s">
        <v>2261</v>
      </c>
      <c r="IN8" s="159" t="s">
        <v>2260</v>
      </c>
      <c r="IO8" s="159" t="s">
        <v>2262</v>
      </c>
      <c r="IP8" s="159" t="s">
        <v>2263</v>
      </c>
      <c r="IQ8" s="159" t="s">
        <v>2264</v>
      </c>
      <c r="IR8" s="160" t="s">
        <v>2262</v>
      </c>
      <c r="IS8" s="159" t="s">
        <v>2265</v>
      </c>
      <c r="IT8" s="159" t="s">
        <v>2266</v>
      </c>
      <c r="IU8" s="159" t="s">
        <v>2263</v>
      </c>
      <c r="IV8" s="160" t="s">
        <v>2259</v>
      </c>
      <c r="IW8" s="159" t="s">
        <v>2264</v>
      </c>
      <c r="IX8" s="159" t="s">
        <v>481</v>
      </c>
      <c r="IY8" s="159" t="s">
        <v>481</v>
      </c>
      <c r="IZ8" s="159" t="s">
        <v>2267</v>
      </c>
      <c r="JA8" s="159" t="s">
        <v>2268</v>
      </c>
      <c r="JB8" s="159" t="s">
        <v>2269</v>
      </c>
      <c r="JC8" s="159" t="s">
        <v>2270</v>
      </c>
      <c r="JD8" s="159" t="s">
        <v>2271</v>
      </c>
      <c r="JE8" s="159" t="s">
        <v>2269</v>
      </c>
      <c r="JF8" s="159" t="s">
        <v>2272</v>
      </c>
      <c r="JG8" s="159" t="s">
        <v>2273</v>
      </c>
      <c r="JH8" s="159" t="s">
        <v>2272</v>
      </c>
      <c r="JI8" s="159" t="s">
        <v>2274</v>
      </c>
      <c r="JJ8" s="159" t="s">
        <v>2275</v>
      </c>
      <c r="JK8" s="159" t="s">
        <v>2276</v>
      </c>
      <c r="JL8" s="159" t="s">
        <v>2277</v>
      </c>
      <c r="JM8" s="159" t="s">
        <v>2278</v>
      </c>
      <c r="JN8" s="159" t="s">
        <v>2279</v>
      </c>
      <c r="JO8" s="159" t="s">
        <v>2280</v>
      </c>
      <c r="JP8" s="159" t="s">
        <v>2281</v>
      </c>
      <c r="JQ8" s="159" t="s">
        <v>2282</v>
      </c>
      <c r="JR8" s="159" t="s">
        <v>2283</v>
      </c>
      <c r="JS8" s="159" t="s">
        <v>2284</v>
      </c>
      <c r="JT8" s="159" t="s">
        <v>2256</v>
      </c>
      <c r="JU8" s="159" t="s">
        <v>2285</v>
      </c>
      <c r="JV8" s="159" t="s">
        <v>2286</v>
      </c>
      <c r="JW8" s="159" t="s">
        <v>2287</v>
      </c>
      <c r="JX8" s="159" t="s">
        <v>2288</v>
      </c>
      <c r="JY8" s="159" t="s">
        <v>2289</v>
      </c>
      <c r="JZ8" s="159" t="s">
        <v>2236</v>
      </c>
      <c r="KA8" s="159" t="s">
        <v>2290</v>
      </c>
      <c r="KB8" s="159" t="s">
        <v>2289</v>
      </c>
      <c r="KC8" s="159" t="s">
        <v>2237</v>
      </c>
      <c r="KD8" s="159" t="s">
        <v>2291</v>
      </c>
      <c r="KE8" s="159" t="s">
        <v>2292</v>
      </c>
      <c r="KF8" s="159" t="s">
        <v>2292</v>
      </c>
    </row>
    <row r="9" spans="1:292" ht="18" customHeight="1">
      <c r="A9" s="161" t="s">
        <v>75</v>
      </c>
      <c r="B9" s="161" t="s">
        <v>700</v>
      </c>
      <c r="C9" s="162">
        <v>0</v>
      </c>
      <c r="D9" s="162">
        <v>15.856</v>
      </c>
      <c r="E9" s="162">
        <v>-31.972000000000001</v>
      </c>
      <c r="F9" s="162">
        <v>9.3773999999999997</v>
      </c>
      <c r="G9" s="162">
        <v>22.545999999999999</v>
      </c>
      <c r="H9" s="162">
        <v>1.7473000000000001</v>
      </c>
      <c r="I9" s="162">
        <v>44.671999999999997</v>
      </c>
      <c r="J9" s="162">
        <v>-58.765999999999998</v>
      </c>
      <c r="K9" s="162">
        <v>48.954000000000001</v>
      </c>
      <c r="L9" s="162">
        <v>24.95</v>
      </c>
      <c r="M9" s="162">
        <v>-24.219000000000001</v>
      </c>
      <c r="N9" s="162">
        <v>-66.599000000000004</v>
      </c>
      <c r="O9" s="162">
        <v>-33.061999999999998</v>
      </c>
      <c r="P9" s="162">
        <v>28.6</v>
      </c>
      <c r="Q9" s="162">
        <v>19.044</v>
      </c>
      <c r="R9" s="162">
        <v>-28.6</v>
      </c>
      <c r="S9" s="162">
        <v>13.045999999999999</v>
      </c>
      <c r="T9" s="162">
        <v>118.348</v>
      </c>
      <c r="U9" s="162">
        <v>13.504</v>
      </c>
      <c r="V9" s="162">
        <v>13.483000000000001</v>
      </c>
      <c r="W9" s="162">
        <v>23.138999999999999</v>
      </c>
      <c r="X9" s="162">
        <v>0</v>
      </c>
      <c r="Y9" s="162">
        <v>21.350999999999999</v>
      </c>
      <c r="Z9" s="162">
        <v>2.5213999999999999</v>
      </c>
      <c r="AA9" s="163"/>
      <c r="AB9" s="162">
        <v>113</v>
      </c>
      <c r="AC9" s="162">
        <v>-81.11</v>
      </c>
      <c r="AD9" s="162">
        <v>-81.05</v>
      </c>
      <c r="AE9" s="162">
        <v>13.63</v>
      </c>
      <c r="AF9" s="162">
        <v>66.599000000000004</v>
      </c>
      <c r="AG9" s="162">
        <v>30.8</v>
      </c>
      <c r="AH9" s="162">
        <v>5.3948999999999998</v>
      </c>
      <c r="AI9" s="162">
        <v>0.10299999999999999</v>
      </c>
      <c r="AJ9" s="162">
        <v>-57.978999999999999</v>
      </c>
      <c r="AK9" s="162">
        <v>-57.06</v>
      </c>
      <c r="AL9" s="162">
        <v>-68.349000000000004</v>
      </c>
      <c r="AM9" s="162">
        <v>58.74</v>
      </c>
      <c r="AN9" s="162">
        <v>58.918999999999997</v>
      </c>
      <c r="AO9" s="162">
        <v>9.9428000000000001</v>
      </c>
      <c r="AP9" s="162">
        <v>10.677</v>
      </c>
      <c r="AQ9" s="162">
        <v>0</v>
      </c>
      <c r="AR9" s="162">
        <v>64.849000000000004</v>
      </c>
      <c r="AS9" s="162">
        <v>39.734000000000002</v>
      </c>
      <c r="AT9" s="162">
        <v>-56.932000000000002</v>
      </c>
      <c r="AU9" s="162">
        <v>-56.86</v>
      </c>
      <c r="AV9" s="162">
        <v>24.908000000000001</v>
      </c>
      <c r="AW9" s="162">
        <v>22.693000000000001</v>
      </c>
      <c r="AX9" s="162">
        <v>69.122</v>
      </c>
      <c r="AY9" s="162">
        <v>69.122</v>
      </c>
      <c r="AZ9" s="162">
        <v>-2.0937999999999999</v>
      </c>
      <c r="BA9" s="162">
        <v>-15.255000000000001</v>
      </c>
      <c r="BB9" s="162">
        <v>-331.51</v>
      </c>
      <c r="BC9" s="162">
        <v>-14.981</v>
      </c>
      <c r="BD9" s="162">
        <v>-13.699</v>
      </c>
      <c r="BE9" s="162">
        <v>-13.798999999999999</v>
      </c>
      <c r="BF9" s="162">
        <v>63.292000000000002</v>
      </c>
      <c r="BG9" s="162">
        <v>61.694000000000003</v>
      </c>
      <c r="BH9" s="162">
        <v>-4.5019999999999998</v>
      </c>
      <c r="BI9" s="162">
        <v>-67.102000000000004</v>
      </c>
      <c r="BJ9" s="162">
        <v>-40.119999999999997</v>
      </c>
      <c r="BK9" s="162">
        <v>4.5198999999999998</v>
      </c>
      <c r="BL9" s="162">
        <v>13.032999999999999</v>
      </c>
      <c r="BM9" s="162">
        <v>8.81</v>
      </c>
      <c r="BN9" s="162">
        <v>362.68</v>
      </c>
      <c r="BO9" s="162">
        <v>44.006999999999998</v>
      </c>
      <c r="BP9" s="162">
        <v>44.343000000000004</v>
      </c>
      <c r="BQ9" s="162">
        <v>-173.21</v>
      </c>
      <c r="BR9" s="162">
        <v>380.87</v>
      </c>
      <c r="BS9" s="162">
        <v>-53.311999999999998</v>
      </c>
      <c r="BT9" s="162">
        <v>53.69</v>
      </c>
      <c r="BU9" s="162">
        <v>74.906000000000006</v>
      </c>
      <c r="BV9" s="162">
        <v>23.6</v>
      </c>
      <c r="BW9" s="162">
        <v>19.728999999999999</v>
      </c>
      <c r="BX9" s="162">
        <v>52.298999999999999</v>
      </c>
      <c r="BY9" s="162">
        <v>70.58</v>
      </c>
      <c r="BZ9" s="162">
        <v>-76.484999999999999</v>
      </c>
      <c r="CA9" s="162">
        <v>-77.957999999999998</v>
      </c>
      <c r="CB9" s="162">
        <v>140.13</v>
      </c>
      <c r="CC9" s="162">
        <v>140.69</v>
      </c>
      <c r="CD9" s="162">
        <v>22.58</v>
      </c>
      <c r="CE9" s="162">
        <v>-93.222999999999999</v>
      </c>
      <c r="CF9" s="162">
        <v>-91.337000000000003</v>
      </c>
      <c r="CG9" s="162">
        <v>-1.7522</v>
      </c>
      <c r="CH9" s="162">
        <v>0</v>
      </c>
      <c r="CI9" s="162">
        <v>19.57</v>
      </c>
      <c r="CJ9" s="162">
        <v>25.984999999999999</v>
      </c>
      <c r="CK9" s="162">
        <v>81.198999999999998</v>
      </c>
      <c r="CL9" s="162">
        <v>73.400000000000006</v>
      </c>
      <c r="CM9" s="162">
        <v>-15.539</v>
      </c>
      <c r="CN9" s="162">
        <v>49.978000000000002</v>
      </c>
      <c r="CO9" s="162">
        <v>50.008000000000003</v>
      </c>
      <c r="CP9" s="162">
        <v>48.548999999999999</v>
      </c>
      <c r="CQ9" s="162">
        <v>-30.675000000000001</v>
      </c>
      <c r="CR9" s="162">
        <v>-30.126000000000001</v>
      </c>
      <c r="CS9" s="163"/>
      <c r="CT9" s="162">
        <v>1.7235</v>
      </c>
      <c r="CU9" s="162">
        <v>-8.8686000000000007</v>
      </c>
      <c r="CV9" s="162">
        <v>11.666</v>
      </c>
      <c r="CW9" s="162">
        <v>31.478999999999999</v>
      </c>
      <c r="CX9" s="162">
        <v>70.5</v>
      </c>
      <c r="CY9" s="162">
        <v>41.021999999999998</v>
      </c>
      <c r="CZ9" s="162">
        <v>38.529000000000003</v>
      </c>
      <c r="DA9" s="162">
        <v>-31.809000000000001</v>
      </c>
      <c r="DB9" s="162">
        <v>-6.2050999999999998</v>
      </c>
      <c r="DC9" s="162">
        <v>0</v>
      </c>
      <c r="DD9" s="162">
        <v>0</v>
      </c>
      <c r="DE9" s="162">
        <v>-107.36</v>
      </c>
      <c r="DF9" s="162">
        <v>-1E-4</v>
      </c>
      <c r="DG9" s="162">
        <v>-19.164999999999999</v>
      </c>
      <c r="DH9" s="162">
        <v>-81.599000000000004</v>
      </c>
      <c r="DI9" s="162">
        <v>-81.8</v>
      </c>
      <c r="DJ9" s="162">
        <v>29.675999999999998</v>
      </c>
      <c r="DK9" s="162">
        <v>37.802</v>
      </c>
      <c r="DL9" s="162">
        <v>51.674999999999997</v>
      </c>
      <c r="DM9" s="162">
        <v>55.095999999999997</v>
      </c>
      <c r="DN9" s="162">
        <v>37.64</v>
      </c>
      <c r="DO9" s="162">
        <v>-7.31</v>
      </c>
      <c r="DP9" s="162">
        <v>52.582000000000001</v>
      </c>
      <c r="DQ9" s="162">
        <v>105.48</v>
      </c>
      <c r="DR9" s="162">
        <v>-25.3</v>
      </c>
      <c r="DS9" s="162">
        <v>-25.138999999999999</v>
      </c>
      <c r="DT9" s="162">
        <v>95.51</v>
      </c>
      <c r="DU9" s="162">
        <v>63.29</v>
      </c>
      <c r="DV9" s="162">
        <v>105.19</v>
      </c>
      <c r="DW9" s="162">
        <v>104.12</v>
      </c>
      <c r="DX9" s="162">
        <v>-50.03</v>
      </c>
      <c r="DY9" s="162">
        <v>-48.936</v>
      </c>
      <c r="DZ9" s="162">
        <v>171.95</v>
      </c>
      <c r="EA9" s="162">
        <v>130.99</v>
      </c>
      <c r="EB9" s="162">
        <v>124.64</v>
      </c>
      <c r="EC9" s="162">
        <v>129.28</v>
      </c>
      <c r="ED9" s="162">
        <v>20.251000000000001</v>
      </c>
      <c r="EE9" s="162">
        <v>20.460999999999999</v>
      </c>
      <c r="EF9" s="162">
        <v>-15.324</v>
      </c>
      <c r="EG9" s="162">
        <v>185.42</v>
      </c>
      <c r="EH9" s="162">
        <v>274.77999999999997</v>
      </c>
      <c r="EI9" s="162">
        <v>0</v>
      </c>
      <c r="EJ9" s="162">
        <v>-34.655000000000001</v>
      </c>
      <c r="EK9" s="162">
        <v>-32.588000000000001</v>
      </c>
      <c r="EL9" s="162">
        <v>59.712000000000003</v>
      </c>
      <c r="EM9" s="162">
        <v>-46.741</v>
      </c>
      <c r="EN9" s="162">
        <v>-43.578000000000003</v>
      </c>
      <c r="EO9" s="162">
        <v>39.984000000000002</v>
      </c>
      <c r="EP9" s="162">
        <v>-46.463999999999999</v>
      </c>
      <c r="EQ9" s="162">
        <v>-47.134</v>
      </c>
      <c r="ER9" s="162">
        <v>13.574999999999999</v>
      </c>
      <c r="ES9" s="162">
        <v>0</v>
      </c>
      <c r="ET9" s="162">
        <v>-18.709</v>
      </c>
      <c r="EU9" s="162">
        <v>1</v>
      </c>
      <c r="EV9" s="162">
        <v>15.561999999999999</v>
      </c>
      <c r="EW9" s="162">
        <v>-154.38</v>
      </c>
      <c r="EX9" s="162">
        <v>-33.564</v>
      </c>
      <c r="EY9" s="162">
        <v>-32.423999999999999</v>
      </c>
      <c r="EZ9" s="162">
        <v>8.6201000000000008</v>
      </c>
      <c r="FA9" s="162">
        <v>-17.606000000000002</v>
      </c>
      <c r="FB9" s="162">
        <v>55.765000000000001</v>
      </c>
      <c r="FC9" s="162">
        <v>22.384</v>
      </c>
      <c r="FD9" s="162">
        <v>0</v>
      </c>
      <c r="FE9" s="162">
        <v>0</v>
      </c>
      <c r="FF9" s="162">
        <v>0</v>
      </c>
      <c r="FG9" s="162">
        <v>50.137999999999998</v>
      </c>
      <c r="FH9" s="162">
        <v>46.192</v>
      </c>
      <c r="FI9" s="162">
        <v>76.36</v>
      </c>
      <c r="FJ9" s="162">
        <v>76.025000000000006</v>
      </c>
      <c r="FK9" s="162">
        <v>-121.9</v>
      </c>
      <c r="FL9" s="162">
        <v>52.706000000000003</v>
      </c>
      <c r="FM9" s="162">
        <v>51.936999999999998</v>
      </c>
      <c r="FN9" s="162">
        <v>-105.21</v>
      </c>
      <c r="FO9" s="162">
        <v>-102.65</v>
      </c>
      <c r="FP9" s="162">
        <v>-19.553999999999998</v>
      </c>
      <c r="FQ9" s="162">
        <v>-33.939</v>
      </c>
      <c r="FR9" s="162">
        <v>13.167</v>
      </c>
      <c r="FS9" s="162">
        <v>0.90359999999999996</v>
      </c>
      <c r="FT9" s="162">
        <v>-8.1898999999999997</v>
      </c>
      <c r="FU9" s="162">
        <v>19.04</v>
      </c>
      <c r="FV9" s="162">
        <v>-20.475000000000001</v>
      </c>
      <c r="FW9" s="162">
        <v>10.81</v>
      </c>
      <c r="FX9" s="162">
        <v>-6.6150000000000002</v>
      </c>
      <c r="FY9" s="162">
        <v>4.3098999999999998</v>
      </c>
      <c r="FZ9" s="162">
        <v>0</v>
      </c>
      <c r="GA9" s="162">
        <v>34.918999999999997</v>
      </c>
      <c r="GB9" s="162">
        <v>104.52</v>
      </c>
      <c r="GC9" s="162">
        <v>105.3</v>
      </c>
      <c r="GD9" s="162">
        <v>12.88</v>
      </c>
      <c r="GE9" s="162">
        <v>88.543999999999997</v>
      </c>
      <c r="GF9" s="162">
        <v>18.298999999999999</v>
      </c>
      <c r="GG9" s="162">
        <v>-22.927</v>
      </c>
      <c r="GH9" s="162">
        <v>-2.6804999999999999</v>
      </c>
      <c r="GI9" s="162">
        <v>2.8976999999999999</v>
      </c>
      <c r="GJ9" s="162">
        <v>1.5682</v>
      </c>
      <c r="GK9" s="162">
        <v>6.5299999999999997E-2</v>
      </c>
      <c r="GL9" s="162">
        <v>0</v>
      </c>
      <c r="GM9" s="162">
        <v>-13.965999999999999</v>
      </c>
      <c r="GN9" s="162">
        <v>-32.151000000000003</v>
      </c>
      <c r="GO9" s="162">
        <v>22.475000000000001</v>
      </c>
      <c r="GP9" s="162">
        <v>49.914999999999999</v>
      </c>
      <c r="GQ9" s="162">
        <v>93.477000000000004</v>
      </c>
      <c r="GR9" s="162">
        <v>67.266999999999996</v>
      </c>
      <c r="GS9" s="162">
        <v>-164.44</v>
      </c>
      <c r="GT9" s="162">
        <v>-20.315000000000001</v>
      </c>
      <c r="GU9" s="162">
        <v>39.499000000000002</v>
      </c>
      <c r="GV9" s="162">
        <v>-38.540999999999997</v>
      </c>
      <c r="GW9" s="162">
        <v>11.817</v>
      </c>
      <c r="GX9" s="162">
        <v>0</v>
      </c>
      <c r="GY9" s="162">
        <v>0</v>
      </c>
      <c r="GZ9" s="162">
        <v>13</v>
      </c>
      <c r="HA9" s="162">
        <v>169.23</v>
      </c>
      <c r="HB9" s="162">
        <v>170.93</v>
      </c>
      <c r="HC9" s="162">
        <v>286.2</v>
      </c>
      <c r="HD9" s="162">
        <v>-280.83</v>
      </c>
      <c r="HE9" s="162">
        <v>-628.82000000000005</v>
      </c>
      <c r="HF9" s="162">
        <v>633.47</v>
      </c>
      <c r="HG9" s="162">
        <v>585.79999999999995</v>
      </c>
      <c r="HH9" s="162">
        <v>-162.61000000000001</v>
      </c>
      <c r="HI9" s="162">
        <v>-159.81</v>
      </c>
      <c r="HJ9" s="162">
        <v>-56.694000000000003</v>
      </c>
      <c r="HK9" s="162">
        <v>-48.348999999999997</v>
      </c>
      <c r="HL9" s="162">
        <v>79.471000000000004</v>
      </c>
      <c r="HM9" s="162">
        <v>80.468000000000004</v>
      </c>
      <c r="HN9" s="162">
        <v>-118.6</v>
      </c>
      <c r="HO9" s="162">
        <v>-118.61</v>
      </c>
      <c r="HP9" s="162">
        <v>56.768999999999998</v>
      </c>
      <c r="HQ9" s="162">
        <v>56.098999999999997</v>
      </c>
      <c r="HR9" s="162">
        <v>-59.265999999999998</v>
      </c>
      <c r="HS9" s="162">
        <v>-59.152000000000001</v>
      </c>
      <c r="HT9" s="162">
        <v>78.680000000000007</v>
      </c>
      <c r="HU9" s="162">
        <v>79.58</v>
      </c>
      <c r="HV9" s="162">
        <v>56.098999999999997</v>
      </c>
      <c r="HW9" s="162">
        <v>56.098999999999997</v>
      </c>
      <c r="HX9" s="162">
        <v>22.786000000000001</v>
      </c>
      <c r="HY9" s="162">
        <v>27.28</v>
      </c>
      <c r="HZ9" s="162">
        <v>-355.28</v>
      </c>
      <c r="IA9" s="162">
        <v>110.41</v>
      </c>
      <c r="IB9" s="162">
        <v>112.15</v>
      </c>
      <c r="IC9" s="162">
        <v>13.898999999999999</v>
      </c>
      <c r="ID9" s="162">
        <v>11.8</v>
      </c>
      <c r="IE9" s="162">
        <v>-55.5</v>
      </c>
      <c r="IF9" s="162">
        <v>-55.098999999999997</v>
      </c>
      <c r="IG9" s="162">
        <v>1.2423999999999999</v>
      </c>
      <c r="IH9" s="162">
        <v>1.1134999999999999</v>
      </c>
      <c r="II9" s="162">
        <v>-574.11</v>
      </c>
      <c r="IJ9" s="162">
        <v>-251</v>
      </c>
      <c r="IK9" s="162">
        <v>518.58000000000004</v>
      </c>
      <c r="IL9" s="162">
        <v>410.49</v>
      </c>
      <c r="IM9" s="162">
        <v>-124.94</v>
      </c>
      <c r="IN9" s="162">
        <v>-404.19</v>
      </c>
      <c r="IO9" s="162">
        <v>398.35</v>
      </c>
      <c r="IP9" s="162">
        <v>-158.11000000000001</v>
      </c>
      <c r="IQ9" s="162">
        <v>-280.95</v>
      </c>
      <c r="IR9" s="162">
        <v>-398.98</v>
      </c>
      <c r="IS9" s="162">
        <v>115.94</v>
      </c>
      <c r="IT9" s="162">
        <v>116.19</v>
      </c>
      <c r="IU9" s="162">
        <v>158.93</v>
      </c>
      <c r="IV9" s="162">
        <v>-499.27</v>
      </c>
      <c r="IW9" s="162">
        <v>231.77</v>
      </c>
      <c r="IX9" s="162">
        <v>-270.41000000000003</v>
      </c>
      <c r="IY9" s="162">
        <v>274.86</v>
      </c>
      <c r="IZ9" s="162">
        <v>-4.7172999999999998</v>
      </c>
      <c r="JA9" s="162">
        <v>32.671999999999997</v>
      </c>
      <c r="JB9" s="162">
        <v>20.959</v>
      </c>
      <c r="JC9" s="162">
        <v>6.2058999999999997</v>
      </c>
      <c r="JD9" s="162">
        <v>6.2169999999999996</v>
      </c>
      <c r="JE9" s="162">
        <v>-20.559000000000001</v>
      </c>
      <c r="JF9" s="162">
        <v>0</v>
      </c>
      <c r="JG9" s="162">
        <v>13.754</v>
      </c>
      <c r="JH9" s="162">
        <v>-0.64239999999999997</v>
      </c>
      <c r="JI9" s="162">
        <v>-39.783999999999999</v>
      </c>
      <c r="JJ9" s="162">
        <v>-17.576000000000001</v>
      </c>
      <c r="JK9" s="162">
        <v>36.598999999999997</v>
      </c>
      <c r="JL9" s="162">
        <v>53.265999999999998</v>
      </c>
      <c r="JM9" s="162">
        <v>53.8</v>
      </c>
      <c r="JN9" s="162">
        <v>0</v>
      </c>
      <c r="JO9" s="162">
        <v>0</v>
      </c>
      <c r="JP9" s="162">
        <v>52.679000000000002</v>
      </c>
      <c r="JQ9" s="162">
        <v>52.220999999999997</v>
      </c>
      <c r="JR9" s="162">
        <v>54.207000000000001</v>
      </c>
      <c r="JS9" s="163"/>
      <c r="JT9" s="162">
        <v>-11.5</v>
      </c>
      <c r="JU9" s="162">
        <v>21.588999999999999</v>
      </c>
      <c r="JV9" s="162">
        <v>6.0499000000000001</v>
      </c>
      <c r="JW9" s="162">
        <v>8.6998999999999995</v>
      </c>
      <c r="JX9" s="162">
        <v>-45.005000000000003</v>
      </c>
      <c r="JY9" s="162">
        <v>75.006</v>
      </c>
      <c r="JZ9" s="162">
        <v>57.140999999999998</v>
      </c>
      <c r="KA9" s="162">
        <v>-45.247999999999998</v>
      </c>
      <c r="KB9" s="162">
        <v>-74.906999999999996</v>
      </c>
      <c r="KC9" s="162">
        <v>47.384999999999998</v>
      </c>
      <c r="KD9" s="162">
        <v>26.292000000000002</v>
      </c>
      <c r="KE9" s="162">
        <v>1.3998999999999999</v>
      </c>
      <c r="KF9" s="162">
        <v>-2.2999000000000001</v>
      </c>
    </row>
    <row r="10" spans="1:292" ht="18" customHeight="1">
      <c r="A10" s="161" t="s">
        <v>75</v>
      </c>
      <c r="B10" s="161" t="s">
        <v>701</v>
      </c>
      <c r="C10" s="164">
        <v>0</v>
      </c>
      <c r="D10" s="164">
        <v>15.484999999999999</v>
      </c>
      <c r="E10" s="164">
        <v>-30.916</v>
      </c>
      <c r="F10" s="164">
        <v>8.7189999999999994</v>
      </c>
      <c r="G10" s="164">
        <v>22.175000000000001</v>
      </c>
      <c r="H10" s="164">
        <v>0.51239999999999997</v>
      </c>
      <c r="I10" s="164">
        <v>44.015999999999998</v>
      </c>
      <c r="J10" s="164">
        <v>-58.259</v>
      </c>
      <c r="K10" s="164">
        <v>47.029000000000003</v>
      </c>
      <c r="L10" s="164">
        <v>23.884</v>
      </c>
      <c r="M10" s="164">
        <v>-23.347000000000001</v>
      </c>
      <c r="N10" s="164">
        <v>-64.379000000000005</v>
      </c>
      <c r="O10" s="164">
        <v>-29.97</v>
      </c>
      <c r="P10" s="164">
        <v>26.399000000000001</v>
      </c>
      <c r="Q10" s="164">
        <v>18.215</v>
      </c>
      <c r="R10" s="164">
        <v>-26.399000000000001</v>
      </c>
      <c r="S10" s="164">
        <v>12.808</v>
      </c>
      <c r="T10" s="164">
        <v>117.974</v>
      </c>
      <c r="U10" s="164">
        <v>13.179</v>
      </c>
      <c r="V10" s="164">
        <v>13.282</v>
      </c>
      <c r="W10" s="164">
        <v>21.97</v>
      </c>
      <c r="X10" s="164">
        <v>0</v>
      </c>
      <c r="Y10" s="164">
        <v>21.294</v>
      </c>
      <c r="Z10" s="164">
        <v>2.5196000000000001</v>
      </c>
      <c r="AA10" s="165"/>
      <c r="AB10" s="164">
        <v>113</v>
      </c>
      <c r="AC10" s="164">
        <v>-80.47</v>
      </c>
      <c r="AD10" s="164">
        <v>-80.790000000000006</v>
      </c>
      <c r="AE10" s="164">
        <v>13.443</v>
      </c>
      <c r="AF10" s="164">
        <v>64.379000000000005</v>
      </c>
      <c r="AG10" s="164">
        <v>28.6</v>
      </c>
      <c r="AH10" s="164">
        <v>5.0938999999999997</v>
      </c>
      <c r="AI10" s="164">
        <v>0.10299999999999999</v>
      </c>
      <c r="AJ10" s="164">
        <v>-54.728999999999999</v>
      </c>
      <c r="AK10" s="164">
        <v>-54.08</v>
      </c>
      <c r="AL10" s="164">
        <v>-74.010000000000005</v>
      </c>
      <c r="AM10" s="164">
        <v>55.389000000000003</v>
      </c>
      <c r="AN10" s="164">
        <v>54.74</v>
      </c>
      <c r="AO10" s="164">
        <v>9.4593000000000007</v>
      </c>
      <c r="AP10" s="164">
        <v>10.545</v>
      </c>
      <c r="AQ10" s="164">
        <v>0</v>
      </c>
      <c r="AR10" s="164">
        <v>63.198999999999998</v>
      </c>
      <c r="AS10" s="164">
        <v>35.317</v>
      </c>
      <c r="AT10" s="164">
        <v>-54.521000000000001</v>
      </c>
      <c r="AU10" s="164">
        <v>-53.18</v>
      </c>
      <c r="AV10" s="164">
        <v>27.068000000000001</v>
      </c>
      <c r="AW10" s="164">
        <v>33.918999999999997</v>
      </c>
      <c r="AX10" s="164">
        <v>69.122</v>
      </c>
      <c r="AY10" s="164">
        <v>66.844999999999999</v>
      </c>
      <c r="AZ10" s="164">
        <v>-6.2813999999999997</v>
      </c>
      <c r="BA10" s="164">
        <v>-17.015000000000001</v>
      </c>
      <c r="BB10" s="164">
        <v>-289.95</v>
      </c>
      <c r="BC10" s="164">
        <v>-13.401</v>
      </c>
      <c r="BD10" s="164">
        <v>-14.798999999999999</v>
      </c>
      <c r="BE10" s="164">
        <v>-14.898999999999999</v>
      </c>
      <c r="BF10" s="164">
        <v>61.838000000000001</v>
      </c>
      <c r="BG10" s="164">
        <v>56.755000000000003</v>
      </c>
      <c r="BH10" s="164">
        <v>-4.6828000000000003</v>
      </c>
      <c r="BI10" s="164">
        <v>-67.102000000000004</v>
      </c>
      <c r="BJ10" s="164">
        <v>-35.857999999999997</v>
      </c>
      <c r="BK10" s="164">
        <v>4.9000000000000004</v>
      </c>
      <c r="BL10" s="164">
        <v>12.576000000000001</v>
      </c>
      <c r="BM10" s="164">
        <v>8.4696999999999996</v>
      </c>
      <c r="BN10" s="164">
        <v>332.04</v>
      </c>
      <c r="BO10" s="164">
        <v>38.514000000000003</v>
      </c>
      <c r="BP10" s="164">
        <v>38.026000000000003</v>
      </c>
      <c r="BQ10" s="164">
        <v>-150.28</v>
      </c>
      <c r="BR10" s="164">
        <v>349.39</v>
      </c>
      <c r="BS10" s="164">
        <v>-22.387</v>
      </c>
      <c r="BT10" s="164">
        <v>23.446999999999999</v>
      </c>
      <c r="BU10" s="164">
        <v>72.739999999999995</v>
      </c>
      <c r="BV10" s="164">
        <v>22.5</v>
      </c>
      <c r="BW10" s="164">
        <v>18.399000000000001</v>
      </c>
      <c r="BX10" s="164">
        <v>50.139000000000003</v>
      </c>
      <c r="BY10" s="164">
        <v>68.260000000000005</v>
      </c>
      <c r="BZ10" s="164">
        <v>-82.513000000000005</v>
      </c>
      <c r="CA10" s="164">
        <v>-82.915000000000006</v>
      </c>
      <c r="CB10" s="164">
        <v>150.63999999999999</v>
      </c>
      <c r="CC10" s="164">
        <v>149.86000000000001</v>
      </c>
      <c r="CD10" s="164">
        <v>24.068999999999999</v>
      </c>
      <c r="CE10" s="164">
        <v>-72.742999999999995</v>
      </c>
      <c r="CF10" s="164">
        <v>-72.19</v>
      </c>
      <c r="CG10" s="164">
        <v>-3.2688000000000001</v>
      </c>
      <c r="CH10" s="164">
        <v>0</v>
      </c>
      <c r="CI10" s="164">
        <v>19.57</v>
      </c>
      <c r="CJ10" s="164">
        <v>25.984999999999999</v>
      </c>
      <c r="CK10" s="164">
        <v>77.3</v>
      </c>
      <c r="CL10" s="164">
        <v>69.599000000000004</v>
      </c>
      <c r="CM10" s="164">
        <v>-15.05</v>
      </c>
      <c r="CN10" s="164">
        <v>56.466999999999999</v>
      </c>
      <c r="CO10" s="164">
        <v>55.658000000000001</v>
      </c>
      <c r="CP10" s="164">
        <v>54.908999999999999</v>
      </c>
      <c r="CQ10" s="164">
        <v>-25.495999999999999</v>
      </c>
      <c r="CR10" s="164">
        <v>-24.7</v>
      </c>
      <c r="CS10" s="164">
        <v>-9.9481999999999999</v>
      </c>
      <c r="CT10" s="164">
        <v>4.8997000000000002</v>
      </c>
      <c r="CU10" s="164">
        <v>-16.271999999999998</v>
      </c>
      <c r="CV10" s="164">
        <v>11.103999999999999</v>
      </c>
      <c r="CW10" s="164">
        <v>29.04</v>
      </c>
      <c r="CX10" s="164">
        <v>65.209000000000003</v>
      </c>
      <c r="CY10" s="164">
        <v>39.146999999999998</v>
      </c>
      <c r="CZ10" s="164">
        <v>37.210999999999999</v>
      </c>
      <c r="DA10" s="164">
        <v>-30.329000000000001</v>
      </c>
      <c r="DB10" s="164">
        <v>-6.5152999999999999</v>
      </c>
      <c r="DC10" s="164">
        <v>0</v>
      </c>
      <c r="DD10" s="164">
        <v>0</v>
      </c>
      <c r="DE10" s="164">
        <v>-116.22</v>
      </c>
      <c r="DF10" s="164">
        <v>0</v>
      </c>
      <c r="DG10" s="164">
        <v>-18.341000000000001</v>
      </c>
      <c r="DH10" s="164">
        <v>-79.099000000000004</v>
      </c>
      <c r="DI10" s="164">
        <v>-77.198999999999998</v>
      </c>
      <c r="DJ10" s="164">
        <v>29.664999999999999</v>
      </c>
      <c r="DK10" s="164">
        <v>36.043999999999997</v>
      </c>
      <c r="DL10" s="164">
        <v>47.917999999999999</v>
      </c>
      <c r="DM10" s="164">
        <v>52.165999999999997</v>
      </c>
      <c r="DN10" s="164">
        <v>35.700000000000003</v>
      </c>
      <c r="DO10" s="164">
        <v>-6.85</v>
      </c>
      <c r="DP10" s="164">
        <v>54.027000000000001</v>
      </c>
      <c r="DQ10" s="164">
        <v>113.91</v>
      </c>
      <c r="DR10" s="164">
        <v>-26.74</v>
      </c>
      <c r="DS10" s="164">
        <v>-26.879000000000001</v>
      </c>
      <c r="DT10" s="164">
        <v>95.82</v>
      </c>
      <c r="DU10" s="164">
        <v>60.65</v>
      </c>
      <c r="DV10" s="164">
        <v>116.09</v>
      </c>
      <c r="DW10" s="164">
        <v>111.4</v>
      </c>
      <c r="DX10" s="164">
        <v>-51.31</v>
      </c>
      <c r="DY10" s="164">
        <v>-50.235999999999997</v>
      </c>
      <c r="DZ10" s="164">
        <v>170.99</v>
      </c>
      <c r="EA10" s="164">
        <v>131.74</v>
      </c>
      <c r="EB10" s="164">
        <v>125.44</v>
      </c>
      <c r="EC10" s="164">
        <v>129.79</v>
      </c>
      <c r="ED10" s="164">
        <v>56.201000000000001</v>
      </c>
      <c r="EE10" s="164">
        <v>44.19</v>
      </c>
      <c r="EF10" s="164">
        <v>-15.419</v>
      </c>
      <c r="EG10" s="164">
        <v>162.46</v>
      </c>
      <c r="EH10" s="164">
        <v>265.95</v>
      </c>
      <c r="EI10" s="164">
        <v>0</v>
      </c>
      <c r="EJ10" s="164">
        <v>-34.228000000000002</v>
      </c>
      <c r="EK10" s="164">
        <v>-32.246000000000002</v>
      </c>
      <c r="EL10" s="164">
        <v>31.312000000000001</v>
      </c>
      <c r="EM10" s="164">
        <v>-57.064</v>
      </c>
      <c r="EN10" s="164">
        <v>-52.976999999999997</v>
      </c>
      <c r="EO10" s="164">
        <v>135.22</v>
      </c>
      <c r="EP10" s="164">
        <v>-64.519000000000005</v>
      </c>
      <c r="EQ10" s="164">
        <v>-65.67</v>
      </c>
      <c r="ER10" s="164">
        <v>-18.658999999999999</v>
      </c>
      <c r="ES10" s="164">
        <v>18.048999999999999</v>
      </c>
      <c r="ET10" s="164">
        <v>-22.969000000000001</v>
      </c>
      <c r="EU10" s="164">
        <v>87</v>
      </c>
      <c r="EV10" s="164">
        <v>15.454000000000001</v>
      </c>
      <c r="EW10" s="164">
        <v>-174.32</v>
      </c>
      <c r="EX10" s="164">
        <v>-34.536000000000001</v>
      </c>
      <c r="EY10" s="164">
        <v>-33.628</v>
      </c>
      <c r="EZ10" s="164">
        <v>10.978</v>
      </c>
      <c r="FA10" s="164">
        <v>-47.134</v>
      </c>
      <c r="FB10" s="164">
        <v>55.765000000000001</v>
      </c>
      <c r="FC10" s="164">
        <v>22.309000000000001</v>
      </c>
      <c r="FD10" s="164">
        <v>0</v>
      </c>
      <c r="FE10" s="164">
        <v>0</v>
      </c>
      <c r="FF10" s="164">
        <v>0</v>
      </c>
      <c r="FG10" s="164">
        <v>49.969000000000001</v>
      </c>
      <c r="FH10" s="164">
        <v>46.905000000000001</v>
      </c>
      <c r="FI10" s="164">
        <v>81.718000000000004</v>
      </c>
      <c r="FJ10" s="164">
        <v>82.052999999999997</v>
      </c>
      <c r="FK10" s="164">
        <v>-140.66</v>
      </c>
      <c r="FL10" s="164">
        <v>53.472999999999999</v>
      </c>
      <c r="FM10" s="164">
        <v>54.23</v>
      </c>
      <c r="FN10" s="164">
        <v>-113.33</v>
      </c>
      <c r="FO10" s="164">
        <v>-111.8</v>
      </c>
      <c r="FP10" s="164">
        <v>-24.783000000000001</v>
      </c>
      <c r="FQ10" s="164">
        <v>-35.268999999999998</v>
      </c>
      <c r="FR10" s="164">
        <v>13.662000000000001</v>
      </c>
      <c r="FS10" s="164">
        <v>0.85729999999999995</v>
      </c>
      <c r="FT10" s="164">
        <v>-8.5799000000000003</v>
      </c>
      <c r="FU10" s="164">
        <v>18.28</v>
      </c>
      <c r="FV10" s="164">
        <v>-25.945</v>
      </c>
      <c r="FW10" s="164">
        <v>10.929</v>
      </c>
      <c r="FX10" s="164">
        <v>-6.8239999999999998</v>
      </c>
      <c r="FY10" s="164">
        <v>4.4770000000000003</v>
      </c>
      <c r="FZ10" s="164">
        <v>0</v>
      </c>
      <c r="GA10" s="164">
        <v>32.79</v>
      </c>
      <c r="GB10" s="164">
        <v>113.38</v>
      </c>
      <c r="GC10" s="164">
        <v>115.24</v>
      </c>
      <c r="GD10" s="164">
        <v>12.28</v>
      </c>
      <c r="GE10" s="164">
        <v>86.972999999999999</v>
      </c>
      <c r="GF10" s="164">
        <v>18.798999999999999</v>
      </c>
      <c r="GG10" s="164">
        <v>-22.721</v>
      </c>
      <c r="GH10" s="164">
        <v>-2.9167999999999998</v>
      </c>
      <c r="GI10" s="164">
        <v>3.5649999999999999</v>
      </c>
      <c r="GJ10" s="164">
        <v>1.4357</v>
      </c>
      <c r="GK10" s="164">
        <v>6.5299999999999997E-2</v>
      </c>
      <c r="GL10" s="164">
        <v>0</v>
      </c>
      <c r="GM10" s="164">
        <v>-14.255000000000001</v>
      </c>
      <c r="GN10" s="164">
        <v>-30.312999999999999</v>
      </c>
      <c r="GO10" s="164">
        <v>22.844000000000001</v>
      </c>
      <c r="GP10" s="164">
        <v>46.972999999999999</v>
      </c>
      <c r="GQ10" s="164">
        <v>91.385999999999996</v>
      </c>
      <c r="GR10" s="164">
        <v>66.177999999999997</v>
      </c>
      <c r="GS10" s="164">
        <v>-161.63</v>
      </c>
      <c r="GT10" s="164">
        <v>-19.852</v>
      </c>
      <c r="GU10" s="164">
        <v>38.082999999999998</v>
      </c>
      <c r="GV10" s="164">
        <v>-36.548000000000002</v>
      </c>
      <c r="GW10" s="164">
        <v>11.817</v>
      </c>
      <c r="GX10" s="164">
        <v>0</v>
      </c>
      <c r="GY10" s="164">
        <v>0</v>
      </c>
      <c r="GZ10" s="164">
        <v>13</v>
      </c>
      <c r="HA10" s="164">
        <v>165.83</v>
      </c>
      <c r="HB10" s="164">
        <v>166.07</v>
      </c>
      <c r="HC10" s="164">
        <v>289.2</v>
      </c>
      <c r="HD10" s="164">
        <v>-286.02</v>
      </c>
      <c r="HE10" s="164">
        <v>-629.85</v>
      </c>
      <c r="HF10" s="164">
        <v>633.32000000000005</v>
      </c>
      <c r="HG10" s="164">
        <v>584.26</v>
      </c>
      <c r="HH10" s="164">
        <v>-158.47</v>
      </c>
      <c r="HI10" s="164">
        <v>-157.18</v>
      </c>
      <c r="HJ10" s="164">
        <v>-62.399000000000001</v>
      </c>
      <c r="HK10" s="164">
        <v>-55.715000000000003</v>
      </c>
      <c r="HL10" s="164">
        <v>80.453999999999994</v>
      </c>
      <c r="HM10" s="164">
        <v>81.781000000000006</v>
      </c>
      <c r="HN10" s="164">
        <v>-118.6</v>
      </c>
      <c r="HO10" s="164">
        <v>-118.61</v>
      </c>
      <c r="HP10" s="164">
        <v>58.274999999999999</v>
      </c>
      <c r="HQ10" s="164">
        <v>59.186999999999998</v>
      </c>
      <c r="HR10" s="164">
        <v>-56.167999999999999</v>
      </c>
      <c r="HS10" s="164">
        <v>-56.575000000000003</v>
      </c>
      <c r="HT10" s="164">
        <v>80.099000000000004</v>
      </c>
      <c r="HU10" s="164">
        <v>80.25</v>
      </c>
      <c r="HV10" s="164">
        <v>53.5</v>
      </c>
      <c r="HW10" s="164">
        <v>54.298999999999999</v>
      </c>
      <c r="HX10" s="164">
        <v>22.765000000000001</v>
      </c>
      <c r="HY10" s="164">
        <v>26</v>
      </c>
      <c r="HZ10" s="164">
        <v>-356.45</v>
      </c>
      <c r="IA10" s="164">
        <v>111.06</v>
      </c>
      <c r="IB10" s="164">
        <v>110.89</v>
      </c>
      <c r="IC10" s="164">
        <v>13.898999999999999</v>
      </c>
      <c r="ID10" s="164">
        <v>8.6</v>
      </c>
      <c r="IE10" s="164">
        <v>-57.9</v>
      </c>
      <c r="IF10" s="164">
        <v>-57.598999999999997</v>
      </c>
      <c r="IG10" s="164">
        <v>1.3766</v>
      </c>
      <c r="IH10" s="164">
        <v>1.1134999999999999</v>
      </c>
      <c r="II10" s="164">
        <v>-577.5</v>
      </c>
      <c r="IJ10" s="164">
        <v>-239.91</v>
      </c>
      <c r="IK10" s="164">
        <v>505.37</v>
      </c>
      <c r="IL10" s="164">
        <v>403.47</v>
      </c>
      <c r="IM10" s="164">
        <v>-122.3</v>
      </c>
      <c r="IN10" s="164">
        <v>-394.92</v>
      </c>
      <c r="IO10" s="164">
        <v>392.12</v>
      </c>
      <c r="IP10" s="164">
        <v>-152.77000000000001</v>
      </c>
      <c r="IQ10" s="164">
        <v>-286.45</v>
      </c>
      <c r="IR10" s="164">
        <v>-392.55</v>
      </c>
      <c r="IS10" s="164">
        <v>117.38</v>
      </c>
      <c r="IT10" s="164">
        <v>114.16</v>
      </c>
      <c r="IU10" s="164">
        <v>157.94999999999999</v>
      </c>
      <c r="IV10" s="164">
        <v>-489.58</v>
      </c>
      <c r="IW10" s="164">
        <v>231.77</v>
      </c>
      <c r="IX10" s="164">
        <v>-263.41000000000003</v>
      </c>
      <c r="IY10" s="164">
        <v>263.02</v>
      </c>
      <c r="IZ10" s="164">
        <v>-5.0606</v>
      </c>
      <c r="JA10" s="164">
        <v>32.188000000000002</v>
      </c>
      <c r="JB10" s="164">
        <v>20.239000000000001</v>
      </c>
      <c r="JC10" s="164">
        <v>6.3460000000000001</v>
      </c>
      <c r="JD10" s="164">
        <v>6.3550000000000004</v>
      </c>
      <c r="JE10" s="164">
        <v>-19.84</v>
      </c>
      <c r="JF10" s="164">
        <v>0</v>
      </c>
      <c r="JG10" s="164">
        <v>13.694000000000001</v>
      </c>
      <c r="JH10" s="164">
        <v>5.9499999999999997E-2</v>
      </c>
      <c r="JI10" s="164">
        <v>-42.597999999999999</v>
      </c>
      <c r="JJ10" s="164">
        <v>-17.664999999999999</v>
      </c>
      <c r="JK10" s="164">
        <v>38.9</v>
      </c>
      <c r="JL10" s="164">
        <v>53.5</v>
      </c>
      <c r="JM10" s="164">
        <v>54.003999999999998</v>
      </c>
      <c r="JN10" s="164">
        <v>0</v>
      </c>
      <c r="JO10" s="164">
        <v>0</v>
      </c>
      <c r="JP10" s="164">
        <v>53.47</v>
      </c>
      <c r="JQ10" s="164">
        <v>51.911999999999999</v>
      </c>
      <c r="JR10" s="164">
        <v>53.701000000000001</v>
      </c>
      <c r="JS10" s="165"/>
      <c r="JT10" s="164">
        <v>-7.9</v>
      </c>
      <c r="JU10" s="164">
        <v>22.469000000000001</v>
      </c>
      <c r="JV10" s="164">
        <v>5.7798999999999996</v>
      </c>
      <c r="JW10" s="164">
        <v>8.6998999999999995</v>
      </c>
      <c r="JX10" s="164">
        <v>-51.537999999999997</v>
      </c>
      <c r="JY10" s="164">
        <v>80.992000000000004</v>
      </c>
      <c r="JZ10" s="164">
        <v>64.260999999999996</v>
      </c>
      <c r="KA10" s="164">
        <v>-52.444000000000003</v>
      </c>
      <c r="KB10" s="164">
        <v>-80.016000000000005</v>
      </c>
      <c r="KC10" s="164">
        <v>54.655999999999999</v>
      </c>
      <c r="KD10" s="164">
        <v>24.867999999999999</v>
      </c>
      <c r="KE10" s="164">
        <v>-0.9</v>
      </c>
      <c r="KF10" s="164">
        <v>0.7</v>
      </c>
    </row>
    <row r="11" spans="1:292" ht="18" customHeight="1">
      <c r="A11" s="161" t="s">
        <v>75</v>
      </c>
      <c r="B11" s="161" t="s">
        <v>702</v>
      </c>
      <c r="C11" s="164">
        <v>0</v>
      </c>
      <c r="D11" s="164">
        <v>15.291</v>
      </c>
      <c r="E11" s="164">
        <v>-30.501000000000001</v>
      </c>
      <c r="F11" s="164">
        <v>8.3823000000000008</v>
      </c>
      <c r="G11" s="164">
        <v>21.477</v>
      </c>
      <c r="H11" s="164">
        <v>0.37709999999999999</v>
      </c>
      <c r="I11" s="164">
        <v>42.548000000000002</v>
      </c>
      <c r="J11" s="164">
        <v>-54.703000000000003</v>
      </c>
      <c r="K11" s="164">
        <v>45.957999999999998</v>
      </c>
      <c r="L11" s="164">
        <v>23.282</v>
      </c>
      <c r="M11" s="164">
        <v>-22.710999999999999</v>
      </c>
      <c r="N11" s="164">
        <v>-62.158999999999999</v>
      </c>
      <c r="O11" s="164">
        <v>-29.779</v>
      </c>
      <c r="P11" s="164">
        <v>26.399000000000001</v>
      </c>
      <c r="Q11" s="164">
        <v>17.388000000000002</v>
      </c>
      <c r="R11" s="164">
        <v>-26.399000000000001</v>
      </c>
      <c r="S11" s="164">
        <v>12.913</v>
      </c>
      <c r="T11" s="164">
        <v>112.298</v>
      </c>
      <c r="U11" s="164">
        <v>12.794</v>
      </c>
      <c r="V11" s="164">
        <v>12.936999999999999</v>
      </c>
      <c r="W11" s="164">
        <v>21.963999999999999</v>
      </c>
      <c r="X11" s="164">
        <v>0</v>
      </c>
      <c r="Y11" s="164">
        <v>20.475000000000001</v>
      </c>
      <c r="Z11" s="164">
        <v>2.5297000000000001</v>
      </c>
      <c r="AA11" s="165"/>
      <c r="AB11" s="164">
        <v>113</v>
      </c>
      <c r="AC11" s="164">
        <v>-79.36</v>
      </c>
      <c r="AD11" s="164">
        <v>-79.44</v>
      </c>
      <c r="AE11" s="164">
        <v>12.868</v>
      </c>
      <c r="AF11" s="164">
        <v>64.379000000000005</v>
      </c>
      <c r="AG11" s="164">
        <v>28.6</v>
      </c>
      <c r="AH11" s="164">
        <v>5.1689999999999996</v>
      </c>
      <c r="AI11" s="164">
        <v>0.10100000000000001</v>
      </c>
      <c r="AJ11" s="164">
        <v>-51.4</v>
      </c>
      <c r="AK11" s="164">
        <v>-51.459000000000003</v>
      </c>
      <c r="AL11" s="164">
        <v>-75.739000000000004</v>
      </c>
      <c r="AM11" s="164">
        <v>52.389000000000003</v>
      </c>
      <c r="AN11" s="164">
        <v>52.58</v>
      </c>
      <c r="AO11" s="164">
        <v>8.1582000000000008</v>
      </c>
      <c r="AP11" s="164">
        <v>11.069000000000001</v>
      </c>
      <c r="AQ11" s="164">
        <v>0</v>
      </c>
      <c r="AR11" s="164">
        <v>61.457999999999998</v>
      </c>
      <c r="AS11" s="164">
        <v>38.427999999999997</v>
      </c>
      <c r="AT11" s="164">
        <v>-50.368000000000002</v>
      </c>
      <c r="AU11" s="164">
        <v>-50.548000000000002</v>
      </c>
      <c r="AV11" s="164">
        <v>7.3257000000000003</v>
      </c>
      <c r="AW11" s="164">
        <v>7.1604000000000001</v>
      </c>
      <c r="AX11" s="164">
        <v>68.185000000000002</v>
      </c>
      <c r="AY11" s="164">
        <v>69.256</v>
      </c>
      <c r="AZ11" s="164">
        <v>-6.8048999999999999</v>
      </c>
      <c r="BA11" s="164">
        <v>-34.371000000000002</v>
      </c>
      <c r="BB11" s="164">
        <v>-273.99</v>
      </c>
      <c r="BC11" s="164">
        <v>-14.612</v>
      </c>
      <c r="BD11" s="164">
        <v>-13.999000000000001</v>
      </c>
      <c r="BE11" s="164">
        <v>-14.099</v>
      </c>
      <c r="BF11" s="164">
        <v>56.844999999999999</v>
      </c>
      <c r="BG11" s="164">
        <v>55.610999999999997</v>
      </c>
      <c r="BH11" s="164">
        <v>-5.0174000000000003</v>
      </c>
      <c r="BI11" s="164">
        <v>-67.102000000000004</v>
      </c>
      <c r="BJ11" s="164">
        <v>-32.979999999999997</v>
      </c>
      <c r="BK11" s="164">
        <v>4.8399000000000001</v>
      </c>
      <c r="BL11" s="164">
        <v>12.345000000000001</v>
      </c>
      <c r="BM11" s="164">
        <v>8.5343</v>
      </c>
      <c r="BN11" s="164">
        <v>316.08</v>
      </c>
      <c r="BO11" s="164">
        <v>37.384999999999998</v>
      </c>
      <c r="BP11" s="164">
        <v>37.536999999999999</v>
      </c>
      <c r="BQ11" s="164">
        <v>-143.62</v>
      </c>
      <c r="BR11" s="164">
        <v>343.7</v>
      </c>
      <c r="BS11" s="164">
        <v>-9.2187000000000001</v>
      </c>
      <c r="BT11" s="164">
        <v>11.02</v>
      </c>
      <c r="BU11" s="164">
        <v>70.655000000000001</v>
      </c>
      <c r="BV11" s="164">
        <v>21.989000000000001</v>
      </c>
      <c r="BW11" s="164">
        <v>17.54</v>
      </c>
      <c r="BX11" s="164">
        <v>48.08</v>
      </c>
      <c r="BY11" s="164">
        <v>66.83</v>
      </c>
      <c r="BZ11" s="164">
        <v>-86.531999999999996</v>
      </c>
      <c r="CA11" s="164">
        <v>-86.531999999999996</v>
      </c>
      <c r="CB11" s="164">
        <v>150.11000000000001</v>
      </c>
      <c r="CC11" s="164">
        <v>150.12</v>
      </c>
      <c r="CD11" s="164">
        <v>24.013000000000002</v>
      </c>
      <c r="CE11" s="164">
        <v>-60.966999999999999</v>
      </c>
      <c r="CF11" s="164">
        <v>-59.854999999999997</v>
      </c>
      <c r="CG11" s="164">
        <v>-2.0703999999999998</v>
      </c>
      <c r="CH11" s="164">
        <v>0</v>
      </c>
      <c r="CI11" s="164">
        <v>19.57</v>
      </c>
      <c r="CJ11" s="164">
        <v>25.984999999999999</v>
      </c>
      <c r="CK11" s="164">
        <v>74</v>
      </c>
      <c r="CL11" s="164">
        <v>67.698999999999998</v>
      </c>
      <c r="CM11" s="164">
        <v>-14.579000000000001</v>
      </c>
      <c r="CN11" s="164">
        <v>58.52</v>
      </c>
      <c r="CO11" s="164">
        <v>57.273000000000003</v>
      </c>
      <c r="CP11" s="164">
        <v>56.966999999999999</v>
      </c>
      <c r="CQ11" s="164">
        <v>-20.667000000000002</v>
      </c>
      <c r="CR11" s="164">
        <v>-19.994</v>
      </c>
      <c r="CS11" s="164">
        <v>-15.398999999999999</v>
      </c>
      <c r="CT11" s="164">
        <v>2.0448</v>
      </c>
      <c r="CU11" s="164">
        <v>-18.856000000000002</v>
      </c>
      <c r="CV11" s="164">
        <v>11.231999999999999</v>
      </c>
      <c r="CW11" s="164">
        <v>26.899000000000001</v>
      </c>
      <c r="CX11" s="164">
        <v>61.569000000000003</v>
      </c>
      <c r="CY11" s="164">
        <v>38.21</v>
      </c>
      <c r="CZ11" s="164">
        <v>36.332000000000001</v>
      </c>
      <c r="DA11" s="164">
        <v>-29.969000000000001</v>
      </c>
      <c r="DB11" s="164">
        <v>-6.5152999999999999</v>
      </c>
      <c r="DC11" s="164">
        <v>0</v>
      </c>
      <c r="DD11" s="164">
        <v>0</v>
      </c>
      <c r="DE11" s="164">
        <v>-103.05</v>
      </c>
      <c r="DF11" s="164">
        <v>-1E-4</v>
      </c>
      <c r="DG11" s="164">
        <v>-18.300999999999998</v>
      </c>
      <c r="DH11" s="164">
        <v>-76.5</v>
      </c>
      <c r="DI11" s="164">
        <v>-77.198999999999998</v>
      </c>
      <c r="DJ11" s="164">
        <v>29.126999999999999</v>
      </c>
      <c r="DK11" s="164">
        <v>34.872</v>
      </c>
      <c r="DL11" s="164">
        <v>44.161000000000001</v>
      </c>
      <c r="DM11" s="164">
        <v>50.408000000000001</v>
      </c>
      <c r="DN11" s="164">
        <v>34.24</v>
      </c>
      <c r="DO11" s="164">
        <v>-5.94</v>
      </c>
      <c r="DP11" s="164">
        <v>52.92</v>
      </c>
      <c r="DQ11" s="164">
        <v>101.93</v>
      </c>
      <c r="DR11" s="164">
        <v>-26.12</v>
      </c>
      <c r="DS11" s="164">
        <v>-26.19</v>
      </c>
      <c r="DT11" s="164">
        <v>91.77</v>
      </c>
      <c r="DU11" s="164">
        <v>59.23</v>
      </c>
      <c r="DV11" s="164">
        <v>102.89</v>
      </c>
      <c r="DW11" s="164">
        <v>101.18</v>
      </c>
      <c r="DX11" s="164">
        <v>-58.712000000000003</v>
      </c>
      <c r="DY11" s="164">
        <v>-57.917999999999999</v>
      </c>
      <c r="DZ11" s="164">
        <v>157.96</v>
      </c>
      <c r="EA11" s="164">
        <v>118.21</v>
      </c>
      <c r="EB11" s="164">
        <v>115.25</v>
      </c>
      <c r="EC11" s="164">
        <v>117.34</v>
      </c>
      <c r="ED11" s="164">
        <v>12.196999999999999</v>
      </c>
      <c r="EE11" s="164">
        <v>10.999000000000001</v>
      </c>
      <c r="EF11" s="164">
        <v>-15.272</v>
      </c>
      <c r="EG11" s="164">
        <v>155.44999999999999</v>
      </c>
      <c r="EH11" s="164">
        <v>238.01</v>
      </c>
      <c r="EI11" s="164">
        <v>0</v>
      </c>
      <c r="EJ11" s="164">
        <v>-34.164000000000001</v>
      </c>
      <c r="EK11" s="164">
        <v>-31.992000000000001</v>
      </c>
      <c r="EL11" s="164">
        <v>66.777000000000001</v>
      </c>
      <c r="EM11" s="164">
        <v>-55.457000000000001</v>
      </c>
      <c r="EN11" s="164">
        <v>-52.688000000000002</v>
      </c>
      <c r="EO11" s="164">
        <v>44.591000000000001</v>
      </c>
      <c r="EP11" s="164">
        <v>-48.164999999999999</v>
      </c>
      <c r="EQ11" s="164">
        <v>-49.417000000000002</v>
      </c>
      <c r="ER11" s="164">
        <v>23.437000000000001</v>
      </c>
      <c r="ES11" s="164">
        <v>0</v>
      </c>
      <c r="ET11" s="164">
        <v>-22.129000000000001</v>
      </c>
      <c r="EU11" s="164">
        <v>1</v>
      </c>
      <c r="EV11" s="164">
        <v>15.067</v>
      </c>
      <c r="EW11" s="164">
        <v>-168.29</v>
      </c>
      <c r="EX11" s="164">
        <v>-33.725000000000001</v>
      </c>
      <c r="EY11" s="164">
        <v>-32.439</v>
      </c>
      <c r="EZ11" s="164">
        <v>8.3064</v>
      </c>
      <c r="FA11" s="164">
        <v>-8.9673999999999996</v>
      </c>
      <c r="FB11" s="164">
        <v>55.765000000000001</v>
      </c>
      <c r="FC11" s="164">
        <v>22.417000000000002</v>
      </c>
      <c r="FD11" s="164">
        <v>0</v>
      </c>
      <c r="FE11" s="164">
        <v>0</v>
      </c>
      <c r="FF11" s="164">
        <v>0</v>
      </c>
      <c r="FG11" s="164">
        <v>48.625</v>
      </c>
      <c r="FH11" s="164">
        <v>47.197000000000003</v>
      </c>
      <c r="FI11" s="164">
        <v>86.573999999999998</v>
      </c>
      <c r="FJ11" s="164">
        <v>86.573999999999998</v>
      </c>
      <c r="FK11" s="164">
        <v>-134.96</v>
      </c>
      <c r="FL11" s="164">
        <v>60.970999999999997</v>
      </c>
      <c r="FM11" s="164">
        <v>61.055999999999997</v>
      </c>
      <c r="FN11" s="164">
        <v>-113.2</v>
      </c>
      <c r="FO11" s="164">
        <v>-110.33</v>
      </c>
      <c r="FP11" s="164">
        <v>-21.919</v>
      </c>
      <c r="FQ11" s="164">
        <v>-34.408999999999999</v>
      </c>
      <c r="FR11" s="164">
        <v>13.262</v>
      </c>
      <c r="FS11" s="164">
        <v>0.83279999999999998</v>
      </c>
      <c r="FT11" s="164">
        <v>-8.3899000000000008</v>
      </c>
      <c r="FU11" s="164">
        <v>19.55</v>
      </c>
      <c r="FV11" s="164">
        <v>-21.664999999999999</v>
      </c>
      <c r="FW11" s="164">
        <v>11.051</v>
      </c>
      <c r="FX11" s="164">
        <v>-6.8890000000000002</v>
      </c>
      <c r="FY11" s="164">
        <v>4.4470000000000001</v>
      </c>
      <c r="FZ11" s="164">
        <v>0</v>
      </c>
      <c r="GA11" s="164">
        <v>34.168999999999997</v>
      </c>
      <c r="GB11" s="164">
        <v>113.67</v>
      </c>
      <c r="GC11" s="164">
        <v>113.29</v>
      </c>
      <c r="GD11" s="164">
        <v>13.02</v>
      </c>
      <c r="GE11" s="164">
        <v>87.213999999999999</v>
      </c>
      <c r="GF11" s="164">
        <v>19.600000000000001</v>
      </c>
      <c r="GG11" s="164">
        <v>-21.306000000000001</v>
      </c>
      <c r="GH11" s="164">
        <v>-2.8125</v>
      </c>
      <c r="GI11" s="164">
        <v>3.1861000000000002</v>
      </c>
      <c r="GJ11" s="164">
        <v>1.3331999999999999</v>
      </c>
      <c r="GK11" s="164">
        <v>6.5299999999999997E-2</v>
      </c>
      <c r="GL11" s="164">
        <v>0</v>
      </c>
      <c r="GM11" s="164">
        <v>-15.019</v>
      </c>
      <c r="GN11" s="164">
        <v>-28.632000000000001</v>
      </c>
      <c r="GO11" s="164">
        <v>24.62</v>
      </c>
      <c r="GP11" s="164">
        <v>44.536000000000001</v>
      </c>
      <c r="GQ11" s="164">
        <v>89.600999999999999</v>
      </c>
      <c r="GR11" s="164">
        <v>65.164000000000001</v>
      </c>
      <c r="GS11" s="164">
        <v>-158.72</v>
      </c>
      <c r="GT11" s="164">
        <v>-18.975000000000001</v>
      </c>
      <c r="GU11" s="164">
        <v>37.472999999999999</v>
      </c>
      <c r="GV11" s="164">
        <v>-35.414000000000001</v>
      </c>
      <c r="GW11" s="164">
        <v>12.339</v>
      </c>
      <c r="GX11" s="164">
        <v>0</v>
      </c>
      <c r="GY11" s="164">
        <v>0</v>
      </c>
      <c r="GZ11" s="164">
        <v>14.02</v>
      </c>
      <c r="HA11" s="164">
        <v>161.27000000000001</v>
      </c>
      <c r="HB11" s="164">
        <v>163.01</v>
      </c>
      <c r="HC11" s="164">
        <v>284.5</v>
      </c>
      <c r="HD11" s="164">
        <v>-282.32</v>
      </c>
      <c r="HE11" s="164">
        <v>-638.78</v>
      </c>
      <c r="HF11" s="164">
        <v>638.66</v>
      </c>
      <c r="HG11" s="164">
        <v>566.07000000000005</v>
      </c>
      <c r="HH11" s="164">
        <v>-156.71</v>
      </c>
      <c r="HI11" s="164">
        <v>-156.22</v>
      </c>
      <c r="HJ11" s="164">
        <v>-62.968000000000004</v>
      </c>
      <c r="HK11" s="164">
        <v>-55.415999999999997</v>
      </c>
      <c r="HL11" s="164">
        <v>82.027000000000001</v>
      </c>
      <c r="HM11" s="164">
        <v>80.593999999999994</v>
      </c>
      <c r="HN11" s="164">
        <v>-118.6</v>
      </c>
      <c r="HO11" s="164">
        <v>-118.61</v>
      </c>
      <c r="HP11" s="164">
        <v>58.372999999999998</v>
      </c>
      <c r="HQ11" s="164">
        <v>57.725000000000001</v>
      </c>
      <c r="HR11" s="164">
        <v>-54.402999999999999</v>
      </c>
      <c r="HS11" s="164">
        <v>-54.356999999999999</v>
      </c>
      <c r="HT11" s="164">
        <v>75.540000000000006</v>
      </c>
      <c r="HU11" s="164">
        <v>75.778999999999996</v>
      </c>
      <c r="HV11" s="164">
        <v>53.9</v>
      </c>
      <c r="HW11" s="164">
        <v>53.7</v>
      </c>
      <c r="HX11" s="164">
        <v>22.457000000000001</v>
      </c>
      <c r="HY11" s="164">
        <v>25.6</v>
      </c>
      <c r="HZ11" s="164">
        <v>-342.24</v>
      </c>
      <c r="IA11" s="164">
        <v>107.02</v>
      </c>
      <c r="IB11" s="164">
        <v>107.65</v>
      </c>
      <c r="IC11" s="164">
        <v>13.398999999999999</v>
      </c>
      <c r="ID11" s="164">
        <v>9.6998999999999995</v>
      </c>
      <c r="IE11" s="164">
        <v>-56.4</v>
      </c>
      <c r="IF11" s="164">
        <v>-55.9</v>
      </c>
      <c r="IG11" s="164">
        <v>1.3766</v>
      </c>
      <c r="IH11" s="164">
        <v>1.1924999999999999</v>
      </c>
      <c r="II11" s="164">
        <v>-552.79999999999995</v>
      </c>
      <c r="IJ11" s="164">
        <v>-216.12</v>
      </c>
      <c r="IK11" s="164">
        <v>487</v>
      </c>
      <c r="IL11" s="164">
        <v>390.44</v>
      </c>
      <c r="IM11" s="164">
        <v>-137.72</v>
      </c>
      <c r="IN11" s="164">
        <v>-383.04</v>
      </c>
      <c r="IO11" s="164">
        <v>384.36</v>
      </c>
      <c r="IP11" s="164">
        <v>-155.56</v>
      </c>
      <c r="IQ11" s="164">
        <v>-274.44</v>
      </c>
      <c r="IR11" s="164">
        <v>-381.79</v>
      </c>
      <c r="IS11" s="164">
        <v>108.6</v>
      </c>
      <c r="IT11" s="164">
        <v>108.43</v>
      </c>
      <c r="IU11" s="164">
        <v>155.36000000000001</v>
      </c>
      <c r="IV11" s="164">
        <v>-468.63</v>
      </c>
      <c r="IW11" s="164">
        <v>225.19</v>
      </c>
      <c r="IX11" s="164">
        <v>-253.89</v>
      </c>
      <c r="IY11" s="164">
        <v>252.11</v>
      </c>
      <c r="IZ11" s="164">
        <v>-4.4535999999999998</v>
      </c>
      <c r="JA11" s="164">
        <v>30.538</v>
      </c>
      <c r="JB11" s="164">
        <v>20.879000000000001</v>
      </c>
      <c r="JC11" s="164">
        <v>6.4099000000000004</v>
      </c>
      <c r="JD11" s="164">
        <v>6.42</v>
      </c>
      <c r="JE11" s="164">
        <v>-20.798999999999999</v>
      </c>
      <c r="JF11" s="164">
        <v>0.08</v>
      </c>
      <c r="JG11" s="164">
        <v>13.78</v>
      </c>
      <c r="JH11" s="164">
        <v>-5.6500000000000002E-2</v>
      </c>
      <c r="JI11" s="164">
        <v>-42.07</v>
      </c>
      <c r="JJ11" s="164">
        <v>-17.957999999999998</v>
      </c>
      <c r="JK11" s="164">
        <v>39.200000000000003</v>
      </c>
      <c r="JL11" s="164">
        <v>53.591999999999999</v>
      </c>
      <c r="JM11" s="164">
        <v>53.784999999999997</v>
      </c>
      <c r="JN11" s="164">
        <v>0</v>
      </c>
      <c r="JO11" s="164">
        <v>0</v>
      </c>
      <c r="JP11" s="164">
        <v>53.424999999999997</v>
      </c>
      <c r="JQ11" s="164">
        <v>52.32</v>
      </c>
      <c r="JR11" s="164">
        <v>51.951000000000001</v>
      </c>
      <c r="JS11" s="165"/>
      <c r="JT11" s="164">
        <v>-8.6</v>
      </c>
      <c r="JU11" s="164">
        <v>22.407</v>
      </c>
      <c r="JV11" s="164">
        <v>5.5799000000000003</v>
      </c>
      <c r="JW11" s="164">
        <v>8.6998999999999995</v>
      </c>
      <c r="JX11" s="164">
        <v>-52.353999999999999</v>
      </c>
      <c r="JY11" s="164">
        <v>79.625</v>
      </c>
      <c r="JZ11" s="164">
        <v>62.738999999999997</v>
      </c>
      <c r="KA11" s="164">
        <v>-51.783000000000001</v>
      </c>
      <c r="KB11" s="164">
        <v>-77.762</v>
      </c>
      <c r="KC11" s="164">
        <v>54.594000000000001</v>
      </c>
      <c r="KD11" s="164">
        <v>23.873999999999999</v>
      </c>
      <c r="KE11" s="164">
        <v>-0.3</v>
      </c>
      <c r="KF11" s="164">
        <v>0.3</v>
      </c>
    </row>
    <row r="12" spans="1:292" ht="18" customHeight="1">
      <c r="A12" s="161" t="s">
        <v>75</v>
      </c>
      <c r="B12" s="161" t="s">
        <v>703</v>
      </c>
      <c r="C12" s="164">
        <v>0</v>
      </c>
      <c r="D12" s="164">
        <v>15.116</v>
      </c>
      <c r="E12" s="164">
        <v>-30.184999999999999</v>
      </c>
      <c r="F12" s="164">
        <v>8.4924999999999997</v>
      </c>
      <c r="G12" s="164">
        <v>21.169</v>
      </c>
      <c r="H12" s="164">
        <v>1.4003000000000001</v>
      </c>
      <c r="I12" s="164">
        <v>41.981999999999999</v>
      </c>
      <c r="J12" s="164">
        <v>-52.503</v>
      </c>
      <c r="K12" s="164">
        <v>44.545999999999999</v>
      </c>
      <c r="L12" s="164">
        <v>22.672999999999998</v>
      </c>
      <c r="M12" s="164">
        <v>-22.126999999999999</v>
      </c>
      <c r="N12" s="164">
        <v>-64.379000000000005</v>
      </c>
      <c r="O12" s="164">
        <v>-28.954000000000001</v>
      </c>
      <c r="P12" s="164">
        <v>26.399000000000001</v>
      </c>
      <c r="Q12" s="164">
        <v>17.388000000000002</v>
      </c>
      <c r="R12" s="164">
        <v>-26.399000000000001</v>
      </c>
      <c r="S12" s="164">
        <v>12.472</v>
      </c>
      <c r="T12" s="164">
        <v>104.85</v>
      </c>
      <c r="U12" s="164">
        <v>15.131</v>
      </c>
      <c r="V12" s="164">
        <v>15.31</v>
      </c>
      <c r="W12" s="164">
        <v>25.867999999999999</v>
      </c>
      <c r="X12" s="164">
        <v>0</v>
      </c>
      <c r="Y12" s="164">
        <v>18.247</v>
      </c>
      <c r="Z12" s="164">
        <v>2.3858000000000001</v>
      </c>
      <c r="AA12" s="165"/>
      <c r="AB12" s="164">
        <v>113</v>
      </c>
      <c r="AC12" s="164">
        <v>-79.209000000000003</v>
      </c>
      <c r="AD12" s="164">
        <v>-79.338999999999999</v>
      </c>
      <c r="AE12" s="164">
        <v>13.278</v>
      </c>
      <c r="AF12" s="164">
        <v>64.379000000000005</v>
      </c>
      <c r="AG12" s="164">
        <v>26.4</v>
      </c>
      <c r="AH12" s="164">
        <v>4.9800000000000004</v>
      </c>
      <c r="AI12" s="164">
        <v>0.10100000000000001</v>
      </c>
      <c r="AJ12" s="164">
        <v>-54.509</v>
      </c>
      <c r="AK12" s="164">
        <v>-54.869</v>
      </c>
      <c r="AL12" s="164">
        <v>-68.5</v>
      </c>
      <c r="AM12" s="164">
        <v>54.869</v>
      </c>
      <c r="AN12" s="164">
        <v>55.369</v>
      </c>
      <c r="AO12" s="164">
        <v>7.4356</v>
      </c>
      <c r="AP12" s="164">
        <v>11.593999999999999</v>
      </c>
      <c r="AQ12" s="164">
        <v>0</v>
      </c>
      <c r="AR12" s="164">
        <v>60.185000000000002</v>
      </c>
      <c r="AS12" s="164">
        <v>40.640999999999998</v>
      </c>
      <c r="AT12" s="164">
        <v>-54.253</v>
      </c>
      <c r="AU12" s="164">
        <v>-54.055</v>
      </c>
      <c r="AV12" s="164">
        <v>33.883000000000003</v>
      </c>
      <c r="AW12" s="164">
        <v>31.324999999999999</v>
      </c>
      <c r="AX12" s="164">
        <v>65.772999999999996</v>
      </c>
      <c r="AY12" s="164">
        <v>66.978999999999999</v>
      </c>
      <c r="AZ12" s="164">
        <v>-3.6640999999999999</v>
      </c>
      <c r="BA12" s="164">
        <v>-14.68</v>
      </c>
      <c r="BB12" s="164">
        <v>-299.66000000000003</v>
      </c>
      <c r="BC12" s="164">
        <v>-15.891</v>
      </c>
      <c r="BD12" s="164">
        <v>-13.999000000000001</v>
      </c>
      <c r="BE12" s="164">
        <v>-13.999000000000001</v>
      </c>
      <c r="BF12" s="164">
        <v>61.341999999999999</v>
      </c>
      <c r="BG12" s="164">
        <v>59.615000000000002</v>
      </c>
      <c r="BH12" s="164">
        <v>-5.0503</v>
      </c>
      <c r="BI12" s="164">
        <v>-67.102000000000004</v>
      </c>
      <c r="BJ12" s="164">
        <v>-36.207999999999998</v>
      </c>
      <c r="BK12" s="164">
        <v>4.1999000000000004</v>
      </c>
      <c r="BL12" s="164">
        <v>11.827999999999999</v>
      </c>
      <c r="BM12" s="164">
        <v>7.9779</v>
      </c>
      <c r="BN12" s="164">
        <v>342.81</v>
      </c>
      <c r="BO12" s="164">
        <v>53.804000000000002</v>
      </c>
      <c r="BP12" s="164">
        <v>53.895000000000003</v>
      </c>
      <c r="BQ12" s="164">
        <v>-172.74</v>
      </c>
      <c r="BR12" s="164">
        <v>376.4</v>
      </c>
      <c r="BS12" s="164">
        <v>-17.548999999999999</v>
      </c>
      <c r="BT12" s="164">
        <v>18.559999999999999</v>
      </c>
      <c r="BU12" s="164">
        <v>69.637</v>
      </c>
      <c r="BV12" s="164">
        <v>21.478999999999999</v>
      </c>
      <c r="BW12" s="164">
        <v>16.670000000000002</v>
      </c>
      <c r="BX12" s="164">
        <v>44.598999999999997</v>
      </c>
      <c r="BY12" s="164">
        <v>64.010000000000005</v>
      </c>
      <c r="BZ12" s="164">
        <v>-83.852000000000004</v>
      </c>
      <c r="CA12" s="164">
        <v>-84.522000000000006</v>
      </c>
      <c r="CB12" s="164">
        <v>151.49</v>
      </c>
      <c r="CC12" s="164">
        <v>152.93</v>
      </c>
      <c r="CD12" s="164">
        <v>26.114000000000001</v>
      </c>
      <c r="CE12" s="164">
        <v>-84.912999999999997</v>
      </c>
      <c r="CF12" s="164">
        <v>-84.144999999999996</v>
      </c>
      <c r="CG12" s="164">
        <v>-2.7692999999999999</v>
      </c>
      <c r="CH12" s="164">
        <v>0</v>
      </c>
      <c r="CI12" s="164">
        <v>19.57</v>
      </c>
      <c r="CJ12" s="164">
        <v>25.984999999999999</v>
      </c>
      <c r="CK12" s="164">
        <v>72.099000000000004</v>
      </c>
      <c r="CL12" s="164">
        <v>65.099000000000004</v>
      </c>
      <c r="CM12" s="164">
        <v>-13.939</v>
      </c>
      <c r="CN12" s="164">
        <v>43.180999999999997</v>
      </c>
      <c r="CO12" s="164">
        <v>41.698</v>
      </c>
      <c r="CP12" s="164">
        <v>41.134999999999998</v>
      </c>
      <c r="CQ12" s="164">
        <v>0.63370000000000004</v>
      </c>
      <c r="CR12" s="164">
        <v>0.47260000000000002</v>
      </c>
      <c r="CS12" s="164">
        <v>-17.742000000000001</v>
      </c>
      <c r="CT12" s="164">
        <v>-18.363</v>
      </c>
      <c r="CU12" s="164">
        <v>-18.846</v>
      </c>
      <c r="CV12" s="164">
        <v>10.78</v>
      </c>
      <c r="CW12" s="164">
        <v>22.888999999999999</v>
      </c>
      <c r="CX12" s="164">
        <v>63.959000000000003</v>
      </c>
      <c r="CY12" s="164">
        <v>37.271999999999998</v>
      </c>
      <c r="CZ12" s="164">
        <v>35.453000000000003</v>
      </c>
      <c r="DA12" s="164">
        <v>-29.268999999999998</v>
      </c>
      <c r="DB12" s="164">
        <v>-6.5152999999999999</v>
      </c>
      <c r="DC12" s="164">
        <v>0</v>
      </c>
      <c r="DD12" s="164">
        <v>0</v>
      </c>
      <c r="DE12" s="164">
        <v>-112.06</v>
      </c>
      <c r="DF12" s="164">
        <v>-1E-4</v>
      </c>
      <c r="DG12" s="164">
        <v>-17.986999999999998</v>
      </c>
      <c r="DH12" s="164">
        <v>-74.099000000000004</v>
      </c>
      <c r="DI12" s="164">
        <v>-72.3</v>
      </c>
      <c r="DJ12" s="164">
        <v>29.225999999999999</v>
      </c>
      <c r="DK12" s="164">
        <v>33.113999999999997</v>
      </c>
      <c r="DL12" s="164">
        <v>42.281999999999996</v>
      </c>
      <c r="DM12" s="164">
        <v>48.651000000000003</v>
      </c>
      <c r="DN12" s="164">
        <v>32.869999999999997</v>
      </c>
      <c r="DO12" s="164">
        <v>-5.67</v>
      </c>
      <c r="DP12" s="164">
        <v>54.54</v>
      </c>
      <c r="DQ12" s="164">
        <v>110.28</v>
      </c>
      <c r="DR12" s="164">
        <v>-26.13</v>
      </c>
      <c r="DS12" s="164">
        <v>-26.138999999999999</v>
      </c>
      <c r="DT12" s="164">
        <v>89.44</v>
      </c>
      <c r="DU12" s="164">
        <v>56.41</v>
      </c>
      <c r="DV12" s="164">
        <v>113.41</v>
      </c>
      <c r="DW12" s="164">
        <v>110.98</v>
      </c>
      <c r="DX12" s="164">
        <v>-53.686999999999998</v>
      </c>
      <c r="DY12" s="164">
        <v>-51.917999999999999</v>
      </c>
      <c r="DZ12" s="164">
        <v>162.11000000000001</v>
      </c>
      <c r="EA12" s="164">
        <v>122.49</v>
      </c>
      <c r="EB12" s="164">
        <v>117.16</v>
      </c>
      <c r="EC12" s="164">
        <v>119.66</v>
      </c>
      <c r="ED12" s="164">
        <v>56.398000000000003</v>
      </c>
      <c r="EE12" s="164">
        <v>54.48</v>
      </c>
      <c r="EF12" s="164">
        <v>-15.087</v>
      </c>
      <c r="EG12" s="164">
        <v>184.09</v>
      </c>
      <c r="EH12" s="164">
        <v>235.24</v>
      </c>
      <c r="EI12" s="164">
        <v>0</v>
      </c>
      <c r="EJ12" s="164">
        <v>-32.904000000000003</v>
      </c>
      <c r="EK12" s="164">
        <v>-30.234999999999999</v>
      </c>
      <c r="EL12" s="164">
        <v>28.401</v>
      </c>
      <c r="EM12" s="164">
        <v>-46.996000000000002</v>
      </c>
      <c r="EN12" s="164">
        <v>-44.024000000000001</v>
      </c>
      <c r="EO12" s="164">
        <v>152.12</v>
      </c>
      <c r="EP12" s="164">
        <v>-71.977000000000004</v>
      </c>
      <c r="EQ12" s="164">
        <v>-73.200999999999993</v>
      </c>
      <c r="ER12" s="164">
        <v>-18.617000000000001</v>
      </c>
      <c r="ES12" s="164">
        <v>16.459</v>
      </c>
      <c r="ET12" s="164">
        <v>-16.670000000000002</v>
      </c>
      <c r="EU12" s="164">
        <v>105.09</v>
      </c>
      <c r="EV12" s="164">
        <v>14.795</v>
      </c>
      <c r="EW12" s="164">
        <v>-152.33000000000001</v>
      </c>
      <c r="EX12" s="164">
        <v>-33.774000000000001</v>
      </c>
      <c r="EY12" s="164">
        <v>-32.783999999999999</v>
      </c>
      <c r="EZ12" s="164">
        <v>8.6463999999999999</v>
      </c>
      <c r="FA12" s="164">
        <v>-50.985999999999997</v>
      </c>
      <c r="FB12" s="164">
        <v>55.765000000000001</v>
      </c>
      <c r="FC12" s="164">
        <v>22.707000000000001</v>
      </c>
      <c r="FD12" s="164">
        <v>0</v>
      </c>
      <c r="FE12" s="164">
        <v>0</v>
      </c>
      <c r="FF12" s="164">
        <v>0</v>
      </c>
      <c r="FG12" s="164">
        <v>50.564999999999998</v>
      </c>
      <c r="FH12" s="164">
        <v>48.173999999999999</v>
      </c>
      <c r="FI12" s="164">
        <v>86.573999999999998</v>
      </c>
      <c r="FJ12" s="164">
        <v>85.905000000000001</v>
      </c>
      <c r="FK12" s="164">
        <v>-131.11000000000001</v>
      </c>
      <c r="FL12" s="164">
        <v>55.543999999999997</v>
      </c>
      <c r="FM12" s="164">
        <v>54.973999999999997</v>
      </c>
      <c r="FN12" s="164">
        <v>-108.05</v>
      </c>
      <c r="FO12" s="164">
        <v>-106.2</v>
      </c>
      <c r="FP12" s="164">
        <v>-22.593</v>
      </c>
      <c r="FQ12" s="164">
        <v>-34.209000000000003</v>
      </c>
      <c r="FR12" s="164">
        <v>13.78</v>
      </c>
      <c r="FS12" s="164">
        <v>0.80959999999999999</v>
      </c>
      <c r="FT12" s="164">
        <v>-8.8399000000000001</v>
      </c>
      <c r="FU12" s="164">
        <v>18.670000000000002</v>
      </c>
      <c r="FV12" s="164">
        <v>-23.123999999999999</v>
      </c>
      <c r="FW12" s="164">
        <v>10.536</v>
      </c>
      <c r="FX12" s="164">
        <v>-7.0339999999999998</v>
      </c>
      <c r="FY12" s="164">
        <v>4.2949999999999999</v>
      </c>
      <c r="FZ12" s="164">
        <v>3.4331</v>
      </c>
      <c r="GA12" s="164">
        <v>32.548999999999999</v>
      </c>
      <c r="GB12" s="164">
        <v>108.09</v>
      </c>
      <c r="GC12" s="164">
        <v>109.51</v>
      </c>
      <c r="GD12" s="164">
        <v>12.1</v>
      </c>
      <c r="GE12" s="164">
        <v>85.503</v>
      </c>
      <c r="GF12" s="164">
        <v>18.2</v>
      </c>
      <c r="GG12" s="164">
        <v>-21.329000000000001</v>
      </c>
      <c r="GH12" s="164">
        <v>-2.5945</v>
      </c>
      <c r="GI12" s="164">
        <v>3.0428999999999999</v>
      </c>
      <c r="GJ12" s="164">
        <v>1.3156000000000001</v>
      </c>
      <c r="GK12" s="164">
        <v>6.5299999999999997E-2</v>
      </c>
      <c r="GL12" s="164">
        <v>0</v>
      </c>
      <c r="GM12" s="164">
        <v>-13.779</v>
      </c>
      <c r="GN12" s="164">
        <v>-27.794</v>
      </c>
      <c r="GO12" s="164">
        <v>23.792999999999999</v>
      </c>
      <c r="GP12" s="164">
        <v>43.612000000000002</v>
      </c>
      <c r="GQ12" s="164">
        <v>90.087999999999994</v>
      </c>
      <c r="GR12" s="164">
        <v>66.325999999999993</v>
      </c>
      <c r="GS12" s="164">
        <v>-160.78</v>
      </c>
      <c r="GT12" s="164">
        <v>-18.393999999999998</v>
      </c>
      <c r="GU12" s="164">
        <v>38.085000000000001</v>
      </c>
      <c r="GV12" s="164">
        <v>-34.034999999999997</v>
      </c>
      <c r="GW12" s="164">
        <v>12.339</v>
      </c>
      <c r="GX12" s="164">
        <v>0</v>
      </c>
      <c r="GY12" s="164">
        <v>0</v>
      </c>
      <c r="GZ12" s="164">
        <v>13.829000000000001</v>
      </c>
      <c r="HA12" s="164">
        <v>155.97</v>
      </c>
      <c r="HB12" s="164">
        <v>156.86000000000001</v>
      </c>
      <c r="HC12" s="164">
        <v>290</v>
      </c>
      <c r="HD12" s="164">
        <v>-290.19</v>
      </c>
      <c r="HE12" s="164">
        <v>-630.52</v>
      </c>
      <c r="HF12" s="164">
        <v>634.66</v>
      </c>
      <c r="HG12" s="164">
        <v>552.57000000000005</v>
      </c>
      <c r="HH12" s="164">
        <v>-151.26</v>
      </c>
      <c r="HI12" s="164">
        <v>-150.12</v>
      </c>
      <c r="HJ12" s="164">
        <v>-63.302</v>
      </c>
      <c r="HK12" s="164">
        <v>-56.338000000000001</v>
      </c>
      <c r="HL12" s="164">
        <v>77.820999999999998</v>
      </c>
      <c r="HM12" s="164">
        <v>75.409000000000006</v>
      </c>
      <c r="HN12" s="164">
        <v>-118.6</v>
      </c>
      <c r="HO12" s="164">
        <v>-118.61</v>
      </c>
      <c r="HP12" s="164">
        <v>57.988999999999997</v>
      </c>
      <c r="HQ12" s="164">
        <v>57.341000000000001</v>
      </c>
      <c r="HR12" s="164">
        <v>-52.328000000000003</v>
      </c>
      <c r="HS12" s="164">
        <v>-52.793999999999997</v>
      </c>
      <c r="HT12" s="164">
        <v>73.808999999999997</v>
      </c>
      <c r="HU12" s="164">
        <v>74.11</v>
      </c>
      <c r="HV12" s="164">
        <v>53.598999999999997</v>
      </c>
      <c r="HW12" s="164">
        <v>53.7</v>
      </c>
      <c r="HX12" s="164">
        <v>22.643000000000001</v>
      </c>
      <c r="HY12" s="164">
        <v>25.36</v>
      </c>
      <c r="HZ12" s="164">
        <v>-340.05</v>
      </c>
      <c r="IA12" s="164">
        <v>100.27</v>
      </c>
      <c r="IB12" s="164">
        <v>100.72</v>
      </c>
      <c r="IC12" s="164">
        <v>13.898999999999999</v>
      </c>
      <c r="ID12" s="164">
        <v>8</v>
      </c>
      <c r="IE12" s="164">
        <v>-55.7</v>
      </c>
      <c r="IF12" s="164">
        <v>-55.9</v>
      </c>
      <c r="IG12" s="164">
        <v>1.3138000000000001</v>
      </c>
      <c r="IH12" s="164">
        <v>1.1924999999999999</v>
      </c>
      <c r="II12" s="164">
        <v>-547.32000000000005</v>
      </c>
      <c r="IJ12" s="164">
        <v>-199.92</v>
      </c>
      <c r="IK12" s="164">
        <v>474.69</v>
      </c>
      <c r="IL12" s="164">
        <v>379.38</v>
      </c>
      <c r="IM12" s="164">
        <v>-130.13999999999999</v>
      </c>
      <c r="IN12" s="164">
        <v>-370.13</v>
      </c>
      <c r="IO12" s="164">
        <v>376.01</v>
      </c>
      <c r="IP12" s="164">
        <v>-152.58000000000001</v>
      </c>
      <c r="IQ12" s="164">
        <v>-269.81</v>
      </c>
      <c r="IR12" s="164">
        <v>-366.1</v>
      </c>
      <c r="IS12" s="164">
        <v>104.5</v>
      </c>
      <c r="IT12" s="164">
        <v>105.66</v>
      </c>
      <c r="IU12" s="164">
        <v>155.35</v>
      </c>
      <c r="IV12" s="164">
        <v>-455.5</v>
      </c>
      <c r="IW12" s="164">
        <v>219.01</v>
      </c>
      <c r="IX12" s="164">
        <v>-242.46</v>
      </c>
      <c r="IY12" s="164">
        <v>245.98</v>
      </c>
      <c r="IZ12" s="164">
        <v>-5.1677</v>
      </c>
      <c r="JA12" s="164">
        <v>30.466000000000001</v>
      </c>
      <c r="JB12" s="164">
        <v>20.959</v>
      </c>
      <c r="JC12" s="164">
        <v>6.4099000000000004</v>
      </c>
      <c r="JD12" s="164">
        <v>6.42</v>
      </c>
      <c r="JE12" s="164">
        <v>-20.638999999999999</v>
      </c>
      <c r="JF12" s="164">
        <v>-0.56000000000000005</v>
      </c>
      <c r="JG12" s="164">
        <v>14.260999999999999</v>
      </c>
      <c r="JH12" s="164">
        <v>5.9499999999999997E-2</v>
      </c>
      <c r="JI12" s="164">
        <v>-42.247</v>
      </c>
      <c r="JJ12" s="164">
        <v>-18.454999999999998</v>
      </c>
      <c r="JK12" s="164">
        <v>39.700000000000003</v>
      </c>
      <c r="JL12" s="164">
        <v>53.994</v>
      </c>
      <c r="JM12" s="164">
        <v>54.045999999999999</v>
      </c>
      <c r="JN12" s="164">
        <v>0</v>
      </c>
      <c r="JO12" s="164">
        <v>0</v>
      </c>
      <c r="JP12" s="164">
        <v>50.055999999999997</v>
      </c>
      <c r="JQ12" s="164">
        <v>50.420999999999999</v>
      </c>
      <c r="JR12" s="164">
        <v>49.118000000000002</v>
      </c>
      <c r="JS12" s="165"/>
      <c r="JT12" s="164">
        <v>-8.1</v>
      </c>
      <c r="JU12" s="164">
        <v>23.062000000000001</v>
      </c>
      <c r="JV12" s="164">
        <v>5.44</v>
      </c>
      <c r="JW12" s="164">
        <v>8.6998999999999995</v>
      </c>
      <c r="JX12" s="164">
        <v>-55.398000000000003</v>
      </c>
      <c r="JY12" s="164">
        <v>80.760000000000005</v>
      </c>
      <c r="JZ12" s="164">
        <v>63.350999999999999</v>
      </c>
      <c r="KA12" s="164">
        <v>-55.695999999999998</v>
      </c>
      <c r="KB12" s="164">
        <v>-78.271000000000001</v>
      </c>
      <c r="KC12" s="164">
        <v>55.615000000000002</v>
      </c>
      <c r="KD12" s="164">
        <v>22.832999999999998</v>
      </c>
      <c r="KE12" s="164">
        <v>-1.3998999999999999</v>
      </c>
      <c r="KF12" s="164">
        <v>1.2999000000000001</v>
      </c>
    </row>
    <row r="13" spans="1:292" ht="18" customHeight="1">
      <c r="A13" s="161" t="s">
        <v>75</v>
      </c>
      <c r="B13" s="161" t="s">
        <v>704</v>
      </c>
      <c r="C13" s="164">
        <v>0</v>
      </c>
      <c r="D13" s="164">
        <v>14.961</v>
      </c>
      <c r="E13" s="164">
        <v>-30.184999999999999</v>
      </c>
      <c r="F13" s="164">
        <v>8.0839999999999996</v>
      </c>
      <c r="G13" s="164">
        <v>20.664999999999999</v>
      </c>
      <c r="H13" s="164">
        <v>0.30330000000000001</v>
      </c>
      <c r="I13" s="164">
        <v>41.009</v>
      </c>
      <c r="J13" s="164">
        <v>-50.317</v>
      </c>
      <c r="K13" s="164">
        <v>43.073999999999998</v>
      </c>
      <c r="L13" s="164">
        <v>22.094000000000001</v>
      </c>
      <c r="M13" s="164">
        <v>-21.544</v>
      </c>
      <c r="N13" s="164">
        <v>-62.158999999999999</v>
      </c>
      <c r="O13" s="164">
        <v>-29.427</v>
      </c>
      <c r="P13" s="164">
        <v>26.399000000000001</v>
      </c>
      <c r="Q13" s="164">
        <v>17.388000000000002</v>
      </c>
      <c r="R13" s="164">
        <v>-26.399000000000001</v>
      </c>
      <c r="S13" s="164">
        <v>12.382999999999999</v>
      </c>
      <c r="T13" s="164">
        <v>102.922</v>
      </c>
      <c r="U13" s="164">
        <v>14.819000000000001</v>
      </c>
      <c r="V13" s="164">
        <v>14.872999999999999</v>
      </c>
      <c r="W13" s="164">
        <v>25.241</v>
      </c>
      <c r="X13" s="164">
        <v>0</v>
      </c>
      <c r="Y13" s="164">
        <v>18.169</v>
      </c>
      <c r="Z13" s="164">
        <v>2.4489000000000001</v>
      </c>
      <c r="AA13" s="165"/>
      <c r="AB13" s="164">
        <v>113</v>
      </c>
      <c r="AC13" s="164">
        <v>-78.058999999999997</v>
      </c>
      <c r="AD13" s="164">
        <v>-77.918999999999997</v>
      </c>
      <c r="AE13" s="164">
        <v>12.847</v>
      </c>
      <c r="AF13" s="164">
        <v>62.158999999999999</v>
      </c>
      <c r="AG13" s="164">
        <v>28.6</v>
      </c>
      <c r="AH13" s="164">
        <v>4.3090000000000002</v>
      </c>
      <c r="AI13" s="164">
        <v>9.6000000000000002E-2</v>
      </c>
      <c r="AJ13" s="164">
        <v>-52.47</v>
      </c>
      <c r="AK13" s="164">
        <v>-52.77</v>
      </c>
      <c r="AL13" s="164">
        <v>-70.75</v>
      </c>
      <c r="AM13" s="164">
        <v>53</v>
      </c>
      <c r="AN13" s="164">
        <v>53.139000000000003</v>
      </c>
      <c r="AO13" s="164">
        <v>6.5945</v>
      </c>
      <c r="AP13" s="164">
        <v>11.273999999999999</v>
      </c>
      <c r="AQ13" s="164">
        <v>0</v>
      </c>
      <c r="AR13" s="164">
        <v>59.286000000000001</v>
      </c>
      <c r="AS13" s="164">
        <v>41.034999999999997</v>
      </c>
      <c r="AT13" s="164">
        <v>-53.314999999999998</v>
      </c>
      <c r="AU13" s="164">
        <v>-53.195</v>
      </c>
      <c r="AV13" s="164">
        <v>25.988</v>
      </c>
      <c r="AW13" s="164">
        <v>26.065999999999999</v>
      </c>
      <c r="AX13" s="164">
        <v>64.835999999999999</v>
      </c>
      <c r="AY13" s="164">
        <v>65.64</v>
      </c>
      <c r="AZ13" s="164">
        <v>-2.6172</v>
      </c>
      <c r="BA13" s="164">
        <v>-16.951000000000001</v>
      </c>
      <c r="BB13" s="164">
        <v>-300.17</v>
      </c>
      <c r="BC13" s="164">
        <v>-14.673999999999999</v>
      </c>
      <c r="BD13" s="164">
        <v>-14.199</v>
      </c>
      <c r="BE13" s="164">
        <v>-13.999000000000001</v>
      </c>
      <c r="BF13" s="164">
        <v>58.685000000000002</v>
      </c>
      <c r="BG13" s="164">
        <v>58.064</v>
      </c>
      <c r="BH13" s="164">
        <v>-5.0210999999999997</v>
      </c>
      <c r="BI13" s="164">
        <v>-67.102000000000004</v>
      </c>
      <c r="BJ13" s="164">
        <v>-38.156999999999996</v>
      </c>
      <c r="BK13" s="164">
        <v>4.3098999999999998</v>
      </c>
      <c r="BL13" s="164">
        <v>11.981999999999999</v>
      </c>
      <c r="BM13" s="164">
        <v>8.2203999999999997</v>
      </c>
      <c r="BN13" s="164">
        <v>340.03</v>
      </c>
      <c r="BO13" s="164">
        <v>52.125</v>
      </c>
      <c r="BP13" s="164">
        <v>52.033999999999999</v>
      </c>
      <c r="BQ13" s="164">
        <v>-177.55</v>
      </c>
      <c r="BR13" s="164">
        <v>362.38</v>
      </c>
      <c r="BS13" s="164">
        <v>-8.0184999999999995</v>
      </c>
      <c r="BT13" s="164">
        <v>9.2858999999999998</v>
      </c>
      <c r="BU13" s="164">
        <v>68.679000000000002</v>
      </c>
      <c r="BV13" s="164">
        <v>21.44</v>
      </c>
      <c r="BW13" s="164">
        <v>16.459</v>
      </c>
      <c r="BX13" s="164">
        <v>43.228999999999999</v>
      </c>
      <c r="BY13" s="164">
        <v>62.74</v>
      </c>
      <c r="BZ13" s="164">
        <v>-82.781000000000006</v>
      </c>
      <c r="CA13" s="164">
        <v>-83.049000000000007</v>
      </c>
      <c r="CB13" s="164">
        <v>147.59</v>
      </c>
      <c r="CC13" s="164">
        <v>148.06</v>
      </c>
      <c r="CD13" s="164">
        <v>27.169</v>
      </c>
      <c r="CE13" s="164">
        <v>-81.66</v>
      </c>
      <c r="CF13" s="164">
        <v>-81.114999999999995</v>
      </c>
      <c r="CG13" s="164">
        <v>-3.8313000000000001</v>
      </c>
      <c r="CH13" s="164">
        <v>0</v>
      </c>
      <c r="CI13" s="164">
        <v>19.57</v>
      </c>
      <c r="CJ13" s="164">
        <v>25.984999999999999</v>
      </c>
      <c r="CK13" s="164">
        <v>70.400000000000006</v>
      </c>
      <c r="CL13" s="164">
        <v>63.4</v>
      </c>
      <c r="CM13" s="164">
        <v>-13.72</v>
      </c>
      <c r="CN13" s="164">
        <v>41.988999999999997</v>
      </c>
      <c r="CO13" s="164">
        <v>41.366999999999997</v>
      </c>
      <c r="CP13" s="164">
        <v>41.070999999999998</v>
      </c>
      <c r="CQ13" s="164">
        <v>-1.3588</v>
      </c>
      <c r="CR13" s="164">
        <v>-1.1501999999999999</v>
      </c>
      <c r="CS13" s="164">
        <v>-16.785</v>
      </c>
      <c r="CT13" s="164">
        <v>-19.021000000000001</v>
      </c>
      <c r="CU13" s="164">
        <v>-15.818</v>
      </c>
      <c r="CV13" s="164">
        <v>10.343</v>
      </c>
      <c r="CW13" s="164">
        <v>22.829000000000001</v>
      </c>
      <c r="CX13" s="164">
        <v>62.86</v>
      </c>
      <c r="CY13" s="164">
        <v>36.335000000000001</v>
      </c>
      <c r="CZ13" s="164">
        <v>34.573999999999998</v>
      </c>
      <c r="DA13" s="164">
        <v>-28.709</v>
      </c>
      <c r="DB13" s="164">
        <v>-6.5152999999999999</v>
      </c>
      <c r="DC13" s="164">
        <v>0</v>
      </c>
      <c r="DD13" s="164">
        <v>0</v>
      </c>
      <c r="DE13" s="164">
        <v>-121.4</v>
      </c>
      <c r="DF13" s="164">
        <v>-1E-4</v>
      </c>
      <c r="DG13" s="164">
        <v>-17.478000000000002</v>
      </c>
      <c r="DH13" s="164">
        <v>-71.599000000000004</v>
      </c>
      <c r="DI13" s="164">
        <v>-70</v>
      </c>
      <c r="DJ13" s="164">
        <v>28.759</v>
      </c>
      <c r="DK13" s="164">
        <v>32.527999999999999</v>
      </c>
      <c r="DL13" s="164">
        <v>41.343000000000004</v>
      </c>
      <c r="DM13" s="164">
        <v>47.478999999999999</v>
      </c>
      <c r="DN13" s="164">
        <v>32.5</v>
      </c>
      <c r="DO13" s="164">
        <v>-5.87</v>
      </c>
      <c r="DP13" s="164">
        <v>52.311999999999998</v>
      </c>
      <c r="DQ13" s="164">
        <v>119.85</v>
      </c>
      <c r="DR13" s="164">
        <v>-26.49</v>
      </c>
      <c r="DS13" s="164">
        <v>-26.309000000000001</v>
      </c>
      <c r="DT13" s="164">
        <v>89.07</v>
      </c>
      <c r="DU13" s="164">
        <v>55.75</v>
      </c>
      <c r="DV13" s="164">
        <v>121.52</v>
      </c>
      <c r="DW13" s="164">
        <v>118.87</v>
      </c>
      <c r="DX13" s="164">
        <v>-49.256999999999998</v>
      </c>
      <c r="DY13" s="164">
        <v>-47.963000000000001</v>
      </c>
      <c r="DZ13" s="164">
        <v>165.85</v>
      </c>
      <c r="EA13" s="164">
        <v>127.28</v>
      </c>
      <c r="EB13" s="164">
        <v>123.2</v>
      </c>
      <c r="EC13" s="164">
        <v>125.1</v>
      </c>
      <c r="ED13" s="164">
        <v>13.012</v>
      </c>
      <c r="EE13" s="164">
        <v>11.427</v>
      </c>
      <c r="EF13" s="164">
        <v>-14.962999999999999</v>
      </c>
      <c r="EG13" s="164">
        <v>192.67</v>
      </c>
      <c r="EH13" s="164">
        <v>260.36</v>
      </c>
      <c r="EI13" s="164">
        <v>0</v>
      </c>
      <c r="EJ13" s="164">
        <v>-33.661000000000001</v>
      </c>
      <c r="EK13" s="164">
        <v>-31.797999999999998</v>
      </c>
      <c r="EL13" s="164">
        <v>68.507999999999996</v>
      </c>
      <c r="EM13" s="164">
        <v>-60.183</v>
      </c>
      <c r="EN13" s="164">
        <v>-56.783999999999999</v>
      </c>
      <c r="EO13" s="164">
        <v>41.52</v>
      </c>
      <c r="EP13" s="164">
        <v>-42.731999999999999</v>
      </c>
      <c r="EQ13" s="164">
        <v>-43.81</v>
      </c>
      <c r="ER13" s="164">
        <v>24.934999999999999</v>
      </c>
      <c r="ES13" s="164">
        <v>0</v>
      </c>
      <c r="ET13" s="164">
        <v>-17.239000000000001</v>
      </c>
      <c r="EU13" s="164">
        <v>1</v>
      </c>
      <c r="EV13" s="164">
        <v>14.731</v>
      </c>
      <c r="EW13" s="164">
        <v>-175.68</v>
      </c>
      <c r="EX13" s="164">
        <v>-34.377000000000002</v>
      </c>
      <c r="EY13" s="164">
        <v>-33.677999999999997</v>
      </c>
      <c r="EZ13" s="164">
        <v>8.3981999999999992</v>
      </c>
      <c r="FA13" s="164">
        <v>-9.3033000000000001</v>
      </c>
      <c r="FB13" s="164">
        <v>55.765000000000001</v>
      </c>
      <c r="FC13" s="164">
        <v>22.847999999999999</v>
      </c>
      <c r="FD13" s="164">
        <v>0</v>
      </c>
      <c r="FE13" s="164">
        <v>0</v>
      </c>
      <c r="FF13" s="164">
        <v>0</v>
      </c>
      <c r="FG13" s="164">
        <v>51.649000000000001</v>
      </c>
      <c r="FH13" s="164">
        <v>48.77</v>
      </c>
      <c r="FI13" s="164">
        <v>83.894999999999996</v>
      </c>
      <c r="FJ13" s="164">
        <v>83.727999999999994</v>
      </c>
      <c r="FK13" s="164">
        <v>-122.57</v>
      </c>
      <c r="FL13" s="164">
        <v>51.018000000000001</v>
      </c>
      <c r="FM13" s="164">
        <v>51.433999999999997</v>
      </c>
      <c r="FN13" s="164">
        <v>-101.85</v>
      </c>
      <c r="FO13" s="164">
        <v>-101.35</v>
      </c>
      <c r="FP13" s="164">
        <v>-18.785</v>
      </c>
      <c r="FQ13" s="164">
        <v>-32.128999999999998</v>
      </c>
      <c r="FR13" s="164">
        <v>13.662000000000001</v>
      </c>
      <c r="FS13" s="164">
        <v>0.78639999999999999</v>
      </c>
      <c r="FT13" s="164">
        <v>-8.3999000000000006</v>
      </c>
      <c r="FU13" s="164">
        <v>19.25</v>
      </c>
      <c r="FV13" s="164">
        <v>-18.913</v>
      </c>
      <c r="FW13" s="164">
        <v>11.038</v>
      </c>
      <c r="FX13" s="164">
        <v>-7.0659999999999998</v>
      </c>
      <c r="FY13" s="164">
        <v>4.3520000000000003</v>
      </c>
      <c r="FZ13" s="164">
        <v>3.7440000000000002</v>
      </c>
      <c r="GA13" s="164">
        <v>33.668999999999997</v>
      </c>
      <c r="GB13" s="164">
        <v>103.23</v>
      </c>
      <c r="GC13" s="164">
        <v>104.75</v>
      </c>
      <c r="GD13" s="164">
        <v>12.33</v>
      </c>
      <c r="GE13" s="164">
        <v>85.528999999999996</v>
      </c>
      <c r="GF13" s="164">
        <v>19.100000000000001</v>
      </c>
      <c r="GG13" s="164">
        <v>-21.530999999999999</v>
      </c>
      <c r="GH13" s="164">
        <v>-2.7816999999999998</v>
      </c>
      <c r="GI13" s="164">
        <v>2.8696999999999999</v>
      </c>
      <c r="GJ13" s="164">
        <v>1.3062</v>
      </c>
      <c r="GK13" s="164">
        <v>6.5299999999999997E-2</v>
      </c>
      <c r="GL13" s="164">
        <v>0</v>
      </c>
      <c r="GM13" s="164">
        <v>-13.56</v>
      </c>
      <c r="GN13" s="164">
        <v>-28.141999999999999</v>
      </c>
      <c r="GO13" s="164">
        <v>24.576000000000001</v>
      </c>
      <c r="GP13" s="164">
        <v>43.527999999999999</v>
      </c>
      <c r="GQ13" s="164">
        <v>92.847999999999999</v>
      </c>
      <c r="GR13" s="164">
        <v>65.736000000000004</v>
      </c>
      <c r="GS13" s="164">
        <v>-162.66999999999999</v>
      </c>
      <c r="GT13" s="164">
        <v>-18.366</v>
      </c>
      <c r="GU13" s="164">
        <v>38.167000000000002</v>
      </c>
      <c r="GV13" s="164">
        <v>-33.607999999999997</v>
      </c>
      <c r="GW13" s="164">
        <v>12.555</v>
      </c>
      <c r="GX13" s="164">
        <v>0</v>
      </c>
      <c r="GY13" s="164">
        <v>0</v>
      </c>
      <c r="GZ13" s="164">
        <v>14</v>
      </c>
      <c r="HA13" s="164">
        <v>161.9</v>
      </c>
      <c r="HB13" s="164">
        <v>162.86000000000001</v>
      </c>
      <c r="HC13" s="164">
        <v>275.7</v>
      </c>
      <c r="HD13" s="164">
        <v>-273.88</v>
      </c>
      <c r="HE13" s="164">
        <v>-626.70000000000005</v>
      </c>
      <c r="HF13" s="164">
        <v>631.86</v>
      </c>
      <c r="HG13" s="164">
        <v>572.76</v>
      </c>
      <c r="HH13" s="164">
        <v>-156.05000000000001</v>
      </c>
      <c r="HI13" s="164">
        <v>-154.05000000000001</v>
      </c>
      <c r="HJ13" s="164">
        <v>-61.771000000000001</v>
      </c>
      <c r="HK13" s="164">
        <v>-56.131999999999998</v>
      </c>
      <c r="HL13" s="164">
        <v>81.064999999999998</v>
      </c>
      <c r="HM13" s="164">
        <v>77.784999999999997</v>
      </c>
      <c r="HN13" s="164">
        <v>-115.63</v>
      </c>
      <c r="HO13" s="164">
        <v>-118.61</v>
      </c>
      <c r="HP13" s="164">
        <v>59.098999999999997</v>
      </c>
      <c r="HQ13" s="164">
        <v>58.209000000000003</v>
      </c>
      <c r="HR13" s="164">
        <v>-52.994</v>
      </c>
      <c r="HS13" s="164">
        <v>-51.866999999999997</v>
      </c>
      <c r="HT13" s="164">
        <v>74.739000000000004</v>
      </c>
      <c r="HU13" s="164">
        <v>73.448999999999998</v>
      </c>
      <c r="HV13" s="164">
        <v>54.5</v>
      </c>
      <c r="HW13" s="164">
        <v>54.9</v>
      </c>
      <c r="HX13" s="164">
        <v>22.661999999999999</v>
      </c>
      <c r="HY13" s="164">
        <v>25.04</v>
      </c>
      <c r="HZ13" s="164">
        <v>-342.05</v>
      </c>
      <c r="IA13" s="164">
        <v>102.62</v>
      </c>
      <c r="IB13" s="164">
        <v>102.46</v>
      </c>
      <c r="IC13" s="164">
        <v>13.3</v>
      </c>
      <c r="ID13" s="164">
        <v>8</v>
      </c>
      <c r="IE13" s="164">
        <v>-58.298999999999999</v>
      </c>
      <c r="IF13" s="164">
        <v>-59.2</v>
      </c>
      <c r="IG13" s="164">
        <v>1.3138000000000001</v>
      </c>
      <c r="IH13" s="164">
        <v>1.0921000000000001</v>
      </c>
      <c r="II13" s="164">
        <v>-562.23</v>
      </c>
      <c r="IJ13" s="164">
        <v>-230.86</v>
      </c>
      <c r="IK13" s="164">
        <v>478.89</v>
      </c>
      <c r="IL13" s="164">
        <v>382.48</v>
      </c>
      <c r="IM13" s="164">
        <v>-98.930999999999997</v>
      </c>
      <c r="IN13" s="164">
        <v>-380.75</v>
      </c>
      <c r="IO13" s="164">
        <v>374.35</v>
      </c>
      <c r="IP13" s="164">
        <v>-154.87</v>
      </c>
      <c r="IQ13" s="164">
        <v>-276.58</v>
      </c>
      <c r="IR13" s="164">
        <v>-371.37</v>
      </c>
      <c r="IS13" s="164">
        <v>107.59</v>
      </c>
      <c r="IT13" s="164">
        <v>105.95</v>
      </c>
      <c r="IU13" s="164">
        <v>154.1</v>
      </c>
      <c r="IV13" s="164">
        <v>-461.58</v>
      </c>
      <c r="IW13" s="164">
        <v>222.02</v>
      </c>
      <c r="IX13" s="164">
        <v>-245.89</v>
      </c>
      <c r="IY13" s="164">
        <v>242.76</v>
      </c>
      <c r="IZ13" s="164">
        <v>-4.6128999999999998</v>
      </c>
      <c r="JA13" s="164">
        <v>30.216000000000001</v>
      </c>
      <c r="JB13" s="164">
        <v>21.28</v>
      </c>
      <c r="JC13" s="164">
        <v>6.5</v>
      </c>
      <c r="JD13" s="164">
        <v>6.5049999999999999</v>
      </c>
      <c r="JE13" s="164">
        <v>-21.2</v>
      </c>
      <c r="JF13" s="164">
        <v>0</v>
      </c>
      <c r="JG13" s="164">
        <v>13.750999999999999</v>
      </c>
      <c r="JH13" s="164">
        <v>-0.81940000000000002</v>
      </c>
      <c r="JI13" s="164">
        <v>-42.363</v>
      </c>
      <c r="JJ13" s="164">
        <v>-17.43</v>
      </c>
      <c r="JK13" s="164">
        <v>40.098999999999997</v>
      </c>
      <c r="JL13" s="164">
        <v>55.176000000000002</v>
      </c>
      <c r="JM13" s="164">
        <v>54.781999999999996</v>
      </c>
      <c r="JN13" s="164">
        <v>0</v>
      </c>
      <c r="JO13" s="164">
        <v>0</v>
      </c>
      <c r="JP13" s="164">
        <v>52.274999999999999</v>
      </c>
      <c r="JQ13" s="164">
        <v>50.194000000000003</v>
      </c>
      <c r="JR13" s="164">
        <v>52.055999999999997</v>
      </c>
      <c r="JS13" s="165"/>
      <c r="JT13" s="164">
        <v>-7.9</v>
      </c>
      <c r="JU13" s="164">
        <v>22.698</v>
      </c>
      <c r="JV13" s="164">
        <v>5.42</v>
      </c>
      <c r="JW13" s="164">
        <v>8.6998999999999995</v>
      </c>
      <c r="JX13" s="164">
        <v>-52.753999999999998</v>
      </c>
      <c r="JY13" s="164">
        <v>78.888000000000005</v>
      </c>
      <c r="JZ13" s="164">
        <v>63.27</v>
      </c>
      <c r="KA13" s="164">
        <v>-52.290999999999997</v>
      </c>
      <c r="KB13" s="164">
        <v>-77.102000000000004</v>
      </c>
      <c r="KC13" s="164">
        <v>54.06</v>
      </c>
      <c r="KD13" s="164">
        <v>23.106000000000002</v>
      </c>
      <c r="KE13" s="164">
        <v>-1.1000000000000001</v>
      </c>
      <c r="KF13" s="164">
        <v>0.6</v>
      </c>
    </row>
    <row r="14" spans="1:292" ht="18" customHeight="1">
      <c r="A14" s="161" t="s">
        <v>75</v>
      </c>
      <c r="B14" s="161" t="s">
        <v>705</v>
      </c>
      <c r="C14" s="164">
        <v>0</v>
      </c>
      <c r="D14" s="164">
        <v>14.888</v>
      </c>
      <c r="E14" s="164">
        <v>-30.056000000000001</v>
      </c>
      <c r="F14" s="164">
        <v>7.9946000000000002</v>
      </c>
      <c r="G14" s="164">
        <v>20.408999999999999</v>
      </c>
      <c r="H14" s="164">
        <v>2.2747999999999999</v>
      </c>
      <c r="I14" s="164">
        <v>40.581000000000003</v>
      </c>
      <c r="J14" s="164">
        <v>-52.34</v>
      </c>
      <c r="K14" s="164">
        <v>43.290999999999997</v>
      </c>
      <c r="L14" s="164">
        <v>21.966000000000001</v>
      </c>
      <c r="M14" s="164">
        <v>-21.465</v>
      </c>
      <c r="N14" s="164">
        <v>-62.158999999999999</v>
      </c>
      <c r="O14" s="164">
        <v>-28.448</v>
      </c>
      <c r="P14" s="164">
        <v>26.399000000000001</v>
      </c>
      <c r="Q14" s="164">
        <v>17.388000000000002</v>
      </c>
      <c r="R14" s="164">
        <v>-24.2</v>
      </c>
      <c r="S14" s="164">
        <v>12.374000000000001</v>
      </c>
      <c r="T14" s="164">
        <v>105.732</v>
      </c>
      <c r="U14" s="164">
        <v>14.897</v>
      </c>
      <c r="V14" s="164">
        <v>15.205</v>
      </c>
      <c r="W14" s="164">
        <v>25.209</v>
      </c>
      <c r="X14" s="164">
        <v>0</v>
      </c>
      <c r="Y14" s="164">
        <v>18.376999999999999</v>
      </c>
      <c r="Z14" s="164">
        <v>2.4668000000000001</v>
      </c>
      <c r="AA14" s="165"/>
      <c r="AB14" s="164">
        <v>113</v>
      </c>
      <c r="AC14" s="164">
        <v>-76.58</v>
      </c>
      <c r="AD14" s="164">
        <v>-76.33</v>
      </c>
      <c r="AE14" s="164">
        <v>12.882999999999999</v>
      </c>
      <c r="AF14" s="164">
        <v>62.158999999999999</v>
      </c>
      <c r="AG14" s="164">
        <v>26.4</v>
      </c>
      <c r="AH14" s="164">
        <v>4.5209000000000001</v>
      </c>
      <c r="AI14" s="164">
        <v>9.4E-2</v>
      </c>
      <c r="AJ14" s="164">
        <v>-49.918999999999997</v>
      </c>
      <c r="AK14" s="164">
        <v>-50.119</v>
      </c>
      <c r="AL14" s="164">
        <v>-71.41</v>
      </c>
      <c r="AM14" s="164">
        <v>50.11</v>
      </c>
      <c r="AN14" s="164">
        <v>50.619</v>
      </c>
      <c r="AO14" s="164">
        <v>6.0739999999999998</v>
      </c>
      <c r="AP14" s="164">
        <v>11.763</v>
      </c>
      <c r="AQ14" s="164">
        <v>0</v>
      </c>
      <c r="AR14" s="164">
        <v>58.707000000000001</v>
      </c>
      <c r="AS14" s="164">
        <v>39.262</v>
      </c>
      <c r="AT14" s="164">
        <v>-52.11</v>
      </c>
      <c r="AU14" s="164">
        <v>-53.079000000000001</v>
      </c>
      <c r="AV14" s="164">
        <v>32.981000000000002</v>
      </c>
      <c r="AW14" s="164">
        <v>31.904</v>
      </c>
      <c r="AX14" s="164">
        <v>65.372</v>
      </c>
      <c r="AY14" s="164">
        <v>64.97</v>
      </c>
      <c r="AZ14" s="164">
        <v>-3.1406999999999998</v>
      </c>
      <c r="BA14" s="164">
        <v>-16.765000000000001</v>
      </c>
      <c r="BB14" s="164">
        <v>-299.5</v>
      </c>
      <c r="BC14" s="164">
        <v>-17.536000000000001</v>
      </c>
      <c r="BD14" s="164">
        <v>-12.798999999999999</v>
      </c>
      <c r="BE14" s="164">
        <v>-12.798999999999999</v>
      </c>
      <c r="BF14" s="164">
        <v>59.271999999999998</v>
      </c>
      <c r="BG14" s="164">
        <v>57.887</v>
      </c>
      <c r="BH14" s="164">
        <v>-4.6497999999999999</v>
      </c>
      <c r="BI14" s="164">
        <v>-67.102000000000004</v>
      </c>
      <c r="BJ14" s="164">
        <v>-40.588999999999999</v>
      </c>
      <c r="BK14" s="164">
        <v>3.7599</v>
      </c>
      <c r="BL14" s="164">
        <v>12.348000000000001</v>
      </c>
      <c r="BM14" s="164">
        <v>8.2809000000000008</v>
      </c>
      <c r="BN14" s="164">
        <v>343.91</v>
      </c>
      <c r="BO14" s="164">
        <v>46.722999999999999</v>
      </c>
      <c r="BP14" s="164">
        <v>46.692999999999998</v>
      </c>
      <c r="BQ14" s="164">
        <v>-185.27</v>
      </c>
      <c r="BR14" s="164">
        <v>352.49</v>
      </c>
      <c r="BS14" s="164">
        <v>-8.7668999999999997</v>
      </c>
      <c r="BT14" s="164">
        <v>10.193</v>
      </c>
      <c r="BU14" s="164">
        <v>65.236000000000004</v>
      </c>
      <c r="BV14" s="164">
        <v>20.658999999999999</v>
      </c>
      <c r="BW14" s="164">
        <v>16.09</v>
      </c>
      <c r="BX14" s="164">
        <v>42.77</v>
      </c>
      <c r="BY14" s="164">
        <v>61.689</v>
      </c>
      <c r="BZ14" s="164">
        <v>-69.385000000000005</v>
      </c>
      <c r="CA14" s="164">
        <v>-69.921000000000006</v>
      </c>
      <c r="CB14" s="164">
        <v>138.97</v>
      </c>
      <c r="CC14" s="164">
        <v>140.08000000000001</v>
      </c>
      <c r="CD14" s="164">
        <v>30.859000000000002</v>
      </c>
      <c r="CE14" s="164">
        <v>-85.867999999999995</v>
      </c>
      <c r="CF14" s="164">
        <v>-85.224000000000004</v>
      </c>
      <c r="CG14" s="164">
        <v>-3.0009000000000001</v>
      </c>
      <c r="CH14" s="164">
        <v>0</v>
      </c>
      <c r="CI14" s="164">
        <v>19.57</v>
      </c>
      <c r="CJ14" s="164">
        <v>25.984999999999999</v>
      </c>
      <c r="CK14" s="164">
        <v>70.198999999999998</v>
      </c>
      <c r="CL14" s="164">
        <v>63.4</v>
      </c>
      <c r="CM14" s="164">
        <v>-13.279</v>
      </c>
      <c r="CN14" s="164">
        <v>39.871000000000002</v>
      </c>
      <c r="CO14" s="164">
        <v>39.055999999999997</v>
      </c>
      <c r="CP14" s="164">
        <v>39.128999999999998</v>
      </c>
      <c r="CQ14" s="164">
        <v>-7.3722000000000003</v>
      </c>
      <c r="CR14" s="164">
        <v>-7.2640000000000002</v>
      </c>
      <c r="CS14" s="164">
        <v>-14.223000000000001</v>
      </c>
      <c r="CT14" s="164">
        <v>-12.833</v>
      </c>
      <c r="CU14" s="164">
        <v>-14.420999999999999</v>
      </c>
      <c r="CV14" s="164">
        <v>10.725</v>
      </c>
      <c r="CW14" s="164">
        <v>19.36</v>
      </c>
      <c r="CX14" s="164">
        <v>65.87</v>
      </c>
      <c r="CY14" s="164">
        <v>35.866</v>
      </c>
      <c r="CZ14" s="164">
        <v>34.134999999999998</v>
      </c>
      <c r="DA14" s="164">
        <v>-28.599</v>
      </c>
      <c r="DB14" s="164">
        <v>-6.5152999999999999</v>
      </c>
      <c r="DC14" s="164">
        <v>0</v>
      </c>
      <c r="DD14" s="164">
        <v>0</v>
      </c>
      <c r="DE14" s="164">
        <v>-142.47</v>
      </c>
      <c r="DF14" s="164">
        <v>-1E-4</v>
      </c>
      <c r="DG14" s="164">
        <v>-17.356000000000002</v>
      </c>
      <c r="DH14" s="164">
        <v>-66.8</v>
      </c>
      <c r="DI14" s="164">
        <v>-67.5</v>
      </c>
      <c r="DJ14" s="164">
        <v>29.027999999999999</v>
      </c>
      <c r="DK14" s="164">
        <v>31.942</v>
      </c>
      <c r="DL14" s="164">
        <v>42.752000000000002</v>
      </c>
      <c r="DM14" s="164">
        <v>46.307000000000002</v>
      </c>
      <c r="DN14" s="164">
        <v>31.83</v>
      </c>
      <c r="DO14" s="164">
        <v>-6.6</v>
      </c>
      <c r="DP14" s="164">
        <v>52.878999999999998</v>
      </c>
      <c r="DQ14" s="164">
        <v>140.63999999999999</v>
      </c>
      <c r="DR14" s="164">
        <v>-26.49</v>
      </c>
      <c r="DS14" s="164">
        <v>-26.79</v>
      </c>
      <c r="DT14" s="164">
        <v>88.06</v>
      </c>
      <c r="DU14" s="164">
        <v>53.84</v>
      </c>
      <c r="DV14" s="164">
        <v>141.25</v>
      </c>
      <c r="DW14" s="164">
        <v>138.80000000000001</v>
      </c>
      <c r="DX14" s="164">
        <v>-28.73</v>
      </c>
      <c r="DY14" s="164">
        <v>-29.399000000000001</v>
      </c>
      <c r="DZ14" s="164">
        <v>188</v>
      </c>
      <c r="EA14" s="164">
        <v>149.79</v>
      </c>
      <c r="EB14" s="164">
        <v>141.29</v>
      </c>
      <c r="EC14" s="164">
        <v>143.87</v>
      </c>
      <c r="ED14" s="164">
        <v>59.67</v>
      </c>
      <c r="EE14" s="164">
        <v>57.347999999999999</v>
      </c>
      <c r="EF14" s="164">
        <v>-14.686999999999999</v>
      </c>
      <c r="EG14" s="164">
        <v>199.4</v>
      </c>
      <c r="EH14" s="164">
        <v>278.89999999999998</v>
      </c>
      <c r="EI14" s="164">
        <v>0</v>
      </c>
      <c r="EJ14" s="164">
        <v>-32.869999999999997</v>
      </c>
      <c r="EK14" s="164">
        <v>-31.039000000000001</v>
      </c>
      <c r="EL14" s="164">
        <v>24.295000000000002</v>
      </c>
      <c r="EM14" s="164">
        <v>-58.19</v>
      </c>
      <c r="EN14" s="164">
        <v>-53.985999999999997</v>
      </c>
      <c r="EO14" s="164">
        <v>130.6</v>
      </c>
      <c r="EP14" s="164">
        <v>-52.024000000000001</v>
      </c>
      <c r="EQ14" s="164">
        <v>-53.561</v>
      </c>
      <c r="ER14" s="164">
        <v>-20.309000000000001</v>
      </c>
      <c r="ES14" s="164">
        <v>12.609</v>
      </c>
      <c r="ET14" s="164">
        <v>-22.379000000000001</v>
      </c>
      <c r="EU14" s="164">
        <v>87</v>
      </c>
      <c r="EV14" s="164">
        <v>14.468</v>
      </c>
      <c r="EW14" s="164">
        <v>-171.33</v>
      </c>
      <c r="EX14" s="164">
        <v>-33.847000000000001</v>
      </c>
      <c r="EY14" s="164">
        <v>-32.896999999999998</v>
      </c>
      <c r="EZ14" s="164">
        <v>7.9638999999999998</v>
      </c>
      <c r="FA14" s="164">
        <v>-53.222000000000001</v>
      </c>
      <c r="FB14" s="164">
        <v>55.765000000000001</v>
      </c>
      <c r="FC14" s="164">
        <v>22.574999999999999</v>
      </c>
      <c r="FD14" s="164">
        <v>0</v>
      </c>
      <c r="FE14" s="164">
        <v>0</v>
      </c>
      <c r="FF14" s="164">
        <v>0</v>
      </c>
      <c r="FG14" s="164">
        <v>49.338000000000001</v>
      </c>
      <c r="FH14" s="164">
        <v>47.914999999999999</v>
      </c>
      <c r="FI14" s="164">
        <v>68.991</v>
      </c>
      <c r="FJ14" s="164">
        <v>69.494</v>
      </c>
      <c r="FK14" s="164">
        <v>-112.19</v>
      </c>
      <c r="FL14" s="164">
        <v>32.042999999999999</v>
      </c>
      <c r="FM14" s="164">
        <v>32.164999999999999</v>
      </c>
      <c r="FN14" s="164">
        <v>-90.930999999999997</v>
      </c>
      <c r="FO14" s="164">
        <v>-89.525000000000006</v>
      </c>
      <c r="FP14" s="164">
        <v>-19.545999999999999</v>
      </c>
      <c r="FQ14" s="164">
        <v>-30.728999999999999</v>
      </c>
      <c r="FR14" s="164">
        <v>13.962999999999999</v>
      </c>
      <c r="FS14" s="164">
        <v>0.78639999999999999</v>
      </c>
      <c r="FT14" s="164">
        <v>-8.3999000000000006</v>
      </c>
      <c r="FU14" s="164">
        <v>19.07</v>
      </c>
      <c r="FV14" s="164">
        <v>-20.292000000000002</v>
      </c>
      <c r="FW14" s="164">
        <v>10.955</v>
      </c>
      <c r="FX14" s="164">
        <v>-7.0629999999999997</v>
      </c>
      <c r="FY14" s="164">
        <v>4.3048999999999999</v>
      </c>
      <c r="FZ14" s="164">
        <v>3.5104000000000002</v>
      </c>
      <c r="GA14" s="164">
        <v>32.56</v>
      </c>
      <c r="GB14" s="164">
        <v>90.183000000000007</v>
      </c>
      <c r="GC14" s="164">
        <v>93.269000000000005</v>
      </c>
      <c r="GD14" s="164">
        <v>12.64</v>
      </c>
      <c r="GE14" s="164">
        <v>81.938999999999993</v>
      </c>
      <c r="GF14" s="164">
        <v>17.798999999999999</v>
      </c>
      <c r="GG14" s="164">
        <v>-19.794</v>
      </c>
      <c r="GH14" s="164">
        <v>-2.7644000000000002</v>
      </c>
      <c r="GI14" s="164">
        <v>3.1423999999999999</v>
      </c>
      <c r="GJ14" s="164">
        <v>1.2507999999999999</v>
      </c>
      <c r="GK14" s="164">
        <v>6.5299999999999997E-2</v>
      </c>
      <c r="GL14" s="164">
        <v>0</v>
      </c>
      <c r="GM14" s="164">
        <v>-13.201000000000001</v>
      </c>
      <c r="GN14" s="164">
        <v>-25.995999999999999</v>
      </c>
      <c r="GO14" s="164">
        <v>24.548999999999999</v>
      </c>
      <c r="GP14" s="164">
        <v>40.755000000000003</v>
      </c>
      <c r="GQ14" s="164">
        <v>88.893000000000001</v>
      </c>
      <c r="GR14" s="164">
        <v>61.941000000000003</v>
      </c>
      <c r="GS14" s="164">
        <v>-153.34</v>
      </c>
      <c r="GT14" s="164">
        <v>-18.341000000000001</v>
      </c>
      <c r="GU14" s="164">
        <v>36.552999999999997</v>
      </c>
      <c r="GV14" s="164">
        <v>-33.42</v>
      </c>
      <c r="GW14" s="164">
        <v>12.566000000000001</v>
      </c>
      <c r="GX14" s="164">
        <v>0</v>
      </c>
      <c r="GY14" s="164">
        <v>0</v>
      </c>
      <c r="GZ14" s="164">
        <v>13.904</v>
      </c>
      <c r="HA14" s="164">
        <v>154.66999999999999</v>
      </c>
      <c r="HB14" s="164">
        <v>154.56</v>
      </c>
      <c r="HC14" s="164">
        <v>249.3</v>
      </c>
      <c r="HD14" s="164">
        <v>-248.34</v>
      </c>
      <c r="HE14" s="164">
        <v>-575.64</v>
      </c>
      <c r="HF14" s="164">
        <v>570.5</v>
      </c>
      <c r="HG14" s="164">
        <v>557.71</v>
      </c>
      <c r="HH14" s="164">
        <v>-148.77000000000001</v>
      </c>
      <c r="HI14" s="164">
        <v>-146.28</v>
      </c>
      <c r="HJ14" s="164">
        <v>-66.994</v>
      </c>
      <c r="HK14" s="164">
        <v>-59.917999999999999</v>
      </c>
      <c r="HL14" s="164">
        <v>77.623999999999995</v>
      </c>
      <c r="HM14" s="164">
        <v>77.497</v>
      </c>
      <c r="HN14" s="164">
        <v>-115.63</v>
      </c>
      <c r="HO14" s="164">
        <v>-114.99</v>
      </c>
      <c r="HP14" s="164">
        <v>59.956000000000003</v>
      </c>
      <c r="HQ14" s="164">
        <v>59.164999999999999</v>
      </c>
      <c r="HR14" s="164">
        <v>-51.771999999999998</v>
      </c>
      <c r="HS14" s="164">
        <v>-51.587000000000003</v>
      </c>
      <c r="HT14" s="164">
        <v>73.98</v>
      </c>
      <c r="HU14" s="164">
        <v>73.099000000000004</v>
      </c>
      <c r="HV14" s="164">
        <v>53.4</v>
      </c>
      <c r="HW14" s="164">
        <v>53.598999999999997</v>
      </c>
      <c r="HX14" s="164">
        <v>22.620999999999999</v>
      </c>
      <c r="HY14" s="164">
        <v>25.12</v>
      </c>
      <c r="HZ14" s="164">
        <v>-347.92</v>
      </c>
      <c r="IA14" s="164">
        <v>104.38</v>
      </c>
      <c r="IB14" s="164">
        <v>104.24</v>
      </c>
      <c r="IC14" s="164">
        <v>13.3</v>
      </c>
      <c r="ID14" s="164">
        <v>7.4</v>
      </c>
      <c r="IE14" s="164">
        <v>-58.9</v>
      </c>
      <c r="IF14" s="164">
        <v>-58.5</v>
      </c>
      <c r="IG14" s="164">
        <v>1.4361999999999999</v>
      </c>
      <c r="IH14" s="164">
        <v>1.0921000000000001</v>
      </c>
      <c r="II14" s="164">
        <v>-543.9</v>
      </c>
      <c r="IJ14" s="164">
        <v>-253.38</v>
      </c>
      <c r="IK14" s="164">
        <v>477.28</v>
      </c>
      <c r="IL14" s="164">
        <v>381.37</v>
      </c>
      <c r="IM14" s="164">
        <v>-90.37</v>
      </c>
      <c r="IN14" s="164">
        <v>-378.51</v>
      </c>
      <c r="IO14" s="164">
        <v>373.45</v>
      </c>
      <c r="IP14" s="164">
        <v>-156.71</v>
      </c>
      <c r="IQ14" s="164">
        <v>-273.10000000000002</v>
      </c>
      <c r="IR14" s="164">
        <v>-370.23</v>
      </c>
      <c r="IS14" s="164">
        <v>105.04</v>
      </c>
      <c r="IT14" s="164">
        <v>104.96</v>
      </c>
      <c r="IU14" s="164">
        <v>159.65</v>
      </c>
      <c r="IV14" s="164">
        <v>-458.5</v>
      </c>
      <c r="IW14" s="164">
        <v>221.58</v>
      </c>
      <c r="IX14" s="164">
        <v>-241.1</v>
      </c>
      <c r="IY14" s="164">
        <v>241.69</v>
      </c>
      <c r="IZ14" s="164">
        <v>-5.2721</v>
      </c>
      <c r="JA14" s="164">
        <v>30.451000000000001</v>
      </c>
      <c r="JB14" s="164">
        <v>21.28</v>
      </c>
      <c r="JC14" s="164">
        <v>6.5</v>
      </c>
      <c r="JD14" s="164">
        <v>6.5049999999999999</v>
      </c>
      <c r="JE14" s="164">
        <v>-21.12</v>
      </c>
      <c r="JF14" s="164">
        <v>0</v>
      </c>
      <c r="JG14" s="164">
        <v>14.228</v>
      </c>
      <c r="JH14" s="164">
        <v>-0.26090000000000002</v>
      </c>
      <c r="JI14" s="164">
        <v>-43.654000000000003</v>
      </c>
      <c r="JJ14" s="164">
        <v>-17.167000000000002</v>
      </c>
      <c r="JK14" s="164">
        <v>40</v>
      </c>
      <c r="JL14" s="164">
        <v>53.575000000000003</v>
      </c>
      <c r="JM14" s="164">
        <v>53.445999999999998</v>
      </c>
      <c r="JN14" s="164">
        <v>0</v>
      </c>
      <c r="JO14" s="164">
        <v>0</v>
      </c>
      <c r="JP14" s="164">
        <v>50.942999999999998</v>
      </c>
      <c r="JQ14" s="164">
        <v>49.723999999999997</v>
      </c>
      <c r="JR14" s="164">
        <v>50.868000000000002</v>
      </c>
      <c r="JS14" s="165"/>
      <c r="JT14" s="164">
        <v>-6.6999000000000004</v>
      </c>
      <c r="JU14" s="164">
        <v>23.164999999999999</v>
      </c>
      <c r="JV14" s="164">
        <v>5.3898999999999999</v>
      </c>
      <c r="JW14" s="164">
        <v>8.6998999999999995</v>
      </c>
      <c r="JX14" s="164">
        <v>-60.061999999999998</v>
      </c>
      <c r="JY14" s="164">
        <v>82.802000000000007</v>
      </c>
      <c r="JZ14" s="164">
        <v>67.822999999999993</v>
      </c>
      <c r="KA14" s="164">
        <v>-59.506999999999998</v>
      </c>
      <c r="KB14" s="164">
        <v>-81.171000000000006</v>
      </c>
      <c r="KC14" s="164">
        <v>59.845999999999997</v>
      </c>
      <c r="KD14" s="164">
        <v>22.047000000000001</v>
      </c>
      <c r="KE14" s="164">
        <v>-2</v>
      </c>
      <c r="KF14" s="164">
        <v>2.2000000000000002</v>
      </c>
    </row>
    <row r="15" spans="1:292" ht="18" customHeight="1">
      <c r="A15" s="161" t="s">
        <v>75</v>
      </c>
      <c r="B15" s="161" t="s">
        <v>706</v>
      </c>
      <c r="C15" s="164">
        <v>0</v>
      </c>
      <c r="D15" s="164">
        <v>14.888</v>
      </c>
      <c r="E15" s="164">
        <v>-29.753</v>
      </c>
      <c r="F15" s="164">
        <v>7.9539999999999997</v>
      </c>
      <c r="G15" s="164">
        <v>20.062000000000001</v>
      </c>
      <c r="H15" s="164">
        <v>1.4312</v>
      </c>
      <c r="I15" s="164">
        <v>40.143000000000001</v>
      </c>
      <c r="J15" s="164">
        <v>-46.113</v>
      </c>
      <c r="K15" s="164">
        <v>43.136000000000003</v>
      </c>
      <c r="L15" s="164">
        <v>22.09</v>
      </c>
      <c r="M15" s="164">
        <v>-21.509</v>
      </c>
      <c r="N15" s="164">
        <v>-59.94</v>
      </c>
      <c r="O15" s="164">
        <v>-28.483000000000001</v>
      </c>
      <c r="P15" s="164">
        <v>26.399000000000001</v>
      </c>
      <c r="Q15" s="164">
        <v>17.388000000000002</v>
      </c>
      <c r="R15" s="164">
        <v>-24.2</v>
      </c>
      <c r="S15" s="164">
        <v>12.491</v>
      </c>
      <c r="T15" s="164">
        <v>95.974000000000004</v>
      </c>
      <c r="U15" s="164">
        <v>15.036</v>
      </c>
      <c r="V15" s="164">
        <v>15.385</v>
      </c>
      <c r="W15" s="164">
        <v>25.577000000000002</v>
      </c>
      <c r="X15" s="164">
        <v>0</v>
      </c>
      <c r="Y15" s="164">
        <v>19.658000000000001</v>
      </c>
      <c r="Z15" s="164">
        <v>2.5247999999999999</v>
      </c>
      <c r="AA15" s="165"/>
      <c r="AB15" s="164">
        <v>113</v>
      </c>
      <c r="AC15" s="164">
        <v>-76.66</v>
      </c>
      <c r="AD15" s="164">
        <v>-76.760000000000005</v>
      </c>
      <c r="AE15" s="164">
        <v>13.324</v>
      </c>
      <c r="AF15" s="164">
        <v>59.94</v>
      </c>
      <c r="AG15" s="164">
        <v>26.4</v>
      </c>
      <c r="AH15" s="164">
        <v>4.8509000000000002</v>
      </c>
      <c r="AI15" s="164">
        <v>0.104</v>
      </c>
      <c r="AJ15" s="164">
        <v>-49.298999999999999</v>
      </c>
      <c r="AK15" s="164">
        <v>-48.97</v>
      </c>
      <c r="AL15" s="164">
        <v>-74.73</v>
      </c>
      <c r="AM15" s="164">
        <v>49.29</v>
      </c>
      <c r="AN15" s="164">
        <v>49.889000000000003</v>
      </c>
      <c r="AO15" s="164">
        <v>6.2666000000000004</v>
      </c>
      <c r="AP15" s="164">
        <v>11.952999999999999</v>
      </c>
      <c r="AQ15" s="164">
        <v>0</v>
      </c>
      <c r="AR15" s="164">
        <v>58.98</v>
      </c>
      <c r="AS15" s="164">
        <v>39.302</v>
      </c>
      <c r="AT15" s="164">
        <v>-51.573999999999998</v>
      </c>
      <c r="AU15" s="164">
        <v>-52.11</v>
      </c>
      <c r="AV15" s="164">
        <v>34.326999999999998</v>
      </c>
      <c r="AW15" s="164">
        <v>22.125</v>
      </c>
      <c r="AX15" s="164">
        <v>64.433999999999997</v>
      </c>
      <c r="AY15" s="164">
        <v>65.506</v>
      </c>
      <c r="AZ15" s="164">
        <v>-3.6640999999999999</v>
      </c>
      <c r="BA15" s="164">
        <v>-23.04</v>
      </c>
      <c r="BB15" s="164">
        <v>-283.83999999999997</v>
      </c>
      <c r="BC15" s="164">
        <v>-15.686</v>
      </c>
      <c r="BD15" s="164">
        <v>-14.099</v>
      </c>
      <c r="BE15" s="164">
        <v>-14.298999999999999</v>
      </c>
      <c r="BF15" s="164">
        <v>58.173000000000002</v>
      </c>
      <c r="BG15" s="164">
        <v>56.237000000000002</v>
      </c>
      <c r="BH15" s="164">
        <v>-4.6917999999999997</v>
      </c>
      <c r="BI15" s="164">
        <v>-67.102000000000004</v>
      </c>
      <c r="BJ15" s="164">
        <v>-38.036999999999999</v>
      </c>
      <c r="BK15" s="164">
        <v>3.1999</v>
      </c>
      <c r="BL15" s="164">
        <v>12.202999999999999</v>
      </c>
      <c r="BM15" s="164">
        <v>8.4240999999999993</v>
      </c>
      <c r="BN15" s="164">
        <v>327.02999999999997</v>
      </c>
      <c r="BO15" s="164">
        <v>40.680999999999997</v>
      </c>
      <c r="BP15" s="164">
        <v>41.23</v>
      </c>
      <c r="BQ15" s="164">
        <v>-172.19</v>
      </c>
      <c r="BR15" s="164">
        <v>334.7</v>
      </c>
      <c r="BS15" s="164">
        <v>-27.846</v>
      </c>
      <c r="BT15" s="164">
        <v>29.231000000000002</v>
      </c>
      <c r="BU15" s="164">
        <v>65.165999999999997</v>
      </c>
      <c r="BV15" s="164">
        <v>20.54</v>
      </c>
      <c r="BW15" s="164">
        <v>15.63</v>
      </c>
      <c r="BX15" s="164">
        <v>42.728999999999999</v>
      </c>
      <c r="BY15" s="164">
        <v>61.04</v>
      </c>
      <c r="BZ15" s="164">
        <v>-67.912000000000006</v>
      </c>
      <c r="CA15" s="164">
        <v>-67.242000000000004</v>
      </c>
      <c r="CB15" s="164">
        <v>138.28</v>
      </c>
      <c r="CC15" s="164">
        <v>138.44</v>
      </c>
      <c r="CD15" s="164">
        <v>31.228000000000002</v>
      </c>
      <c r="CE15" s="164">
        <v>-87.03</v>
      </c>
      <c r="CF15" s="164">
        <v>-85.491</v>
      </c>
      <c r="CG15" s="164">
        <v>-2.1162999999999998</v>
      </c>
      <c r="CH15" s="164">
        <v>0</v>
      </c>
      <c r="CI15" s="164">
        <v>19.57</v>
      </c>
      <c r="CJ15" s="164">
        <v>25.984999999999999</v>
      </c>
      <c r="CK15" s="164">
        <v>69.198999999999998</v>
      </c>
      <c r="CL15" s="164">
        <v>62.5</v>
      </c>
      <c r="CM15" s="164">
        <v>-13.21</v>
      </c>
      <c r="CN15" s="164">
        <v>38.709000000000003</v>
      </c>
      <c r="CO15" s="164">
        <v>37.72</v>
      </c>
      <c r="CP15" s="164">
        <v>38.274999999999999</v>
      </c>
      <c r="CQ15" s="164">
        <v>-11.497</v>
      </c>
      <c r="CR15" s="164">
        <v>-10.09</v>
      </c>
      <c r="CS15" s="164">
        <v>-13.212999999999999</v>
      </c>
      <c r="CT15" s="164">
        <v>-6.6909000000000001</v>
      </c>
      <c r="CU15" s="164">
        <v>-17.59</v>
      </c>
      <c r="CV15" s="164">
        <v>10.163</v>
      </c>
      <c r="CW15" s="164">
        <v>21.219000000000001</v>
      </c>
      <c r="CX15" s="164">
        <v>65.3</v>
      </c>
      <c r="CY15" s="164">
        <v>35.396999999999998</v>
      </c>
      <c r="CZ15" s="164">
        <v>33.256</v>
      </c>
      <c r="DA15" s="164">
        <v>-28.029</v>
      </c>
      <c r="DB15" s="164">
        <v>-6.5152999999999999</v>
      </c>
      <c r="DC15" s="164">
        <v>0</v>
      </c>
      <c r="DD15" s="164">
        <v>0</v>
      </c>
      <c r="DE15" s="164">
        <v>-132.83000000000001</v>
      </c>
      <c r="DF15" s="164">
        <v>-1E-4</v>
      </c>
      <c r="DG15" s="164">
        <v>-17.210999999999999</v>
      </c>
      <c r="DH15" s="164">
        <v>-66.8</v>
      </c>
      <c r="DI15" s="164">
        <v>-67.5</v>
      </c>
      <c r="DJ15" s="164">
        <v>29.225999999999999</v>
      </c>
      <c r="DK15" s="164">
        <v>31.356000000000002</v>
      </c>
      <c r="DL15" s="164">
        <v>40.872999999999998</v>
      </c>
      <c r="DM15" s="164">
        <v>45.720999999999997</v>
      </c>
      <c r="DN15" s="164">
        <v>31.18</v>
      </c>
      <c r="DO15" s="164">
        <v>-5.94</v>
      </c>
      <c r="DP15" s="164">
        <v>53.149000000000001</v>
      </c>
      <c r="DQ15" s="164">
        <v>130.19</v>
      </c>
      <c r="DR15" s="164">
        <v>-26.53</v>
      </c>
      <c r="DS15" s="164">
        <v>-26.629000000000001</v>
      </c>
      <c r="DT15" s="164">
        <v>87.1</v>
      </c>
      <c r="DU15" s="164">
        <v>53.84</v>
      </c>
      <c r="DV15" s="164">
        <v>131.6</v>
      </c>
      <c r="DW15" s="164">
        <v>128.87</v>
      </c>
      <c r="DX15" s="164">
        <v>-31.33</v>
      </c>
      <c r="DY15" s="164">
        <v>-30.645</v>
      </c>
      <c r="DZ15" s="164">
        <v>178.94</v>
      </c>
      <c r="EA15" s="164">
        <v>142.19999999999999</v>
      </c>
      <c r="EB15" s="164">
        <v>135.63999999999999</v>
      </c>
      <c r="EC15" s="164">
        <v>137.36000000000001</v>
      </c>
      <c r="ED15" s="164">
        <v>78.581000000000003</v>
      </c>
      <c r="EE15" s="164">
        <v>75.334000000000003</v>
      </c>
      <c r="EF15" s="164">
        <v>-14.374000000000001</v>
      </c>
      <c r="EG15" s="164">
        <v>184.52</v>
      </c>
      <c r="EH15" s="164">
        <v>305.38</v>
      </c>
      <c r="EI15" s="164">
        <v>0</v>
      </c>
      <c r="EJ15" s="164">
        <v>-32.773000000000003</v>
      </c>
      <c r="EK15" s="164">
        <v>-31.01</v>
      </c>
      <c r="EL15" s="164">
        <v>0</v>
      </c>
      <c r="EM15" s="164">
        <v>-41.62</v>
      </c>
      <c r="EN15" s="164">
        <v>-38.945999999999998</v>
      </c>
      <c r="EO15" s="164">
        <v>182.84</v>
      </c>
      <c r="EP15" s="164">
        <v>-66.442999999999998</v>
      </c>
      <c r="EQ15" s="164">
        <v>-63.973999999999997</v>
      </c>
      <c r="ER15" s="164">
        <v>-37.22</v>
      </c>
      <c r="ES15" s="164">
        <v>15.489000000000001</v>
      </c>
      <c r="ET15" s="164">
        <v>-20.309000000000001</v>
      </c>
      <c r="EU15" s="164">
        <v>108.5</v>
      </c>
      <c r="EV15" s="164">
        <v>14.381</v>
      </c>
      <c r="EW15" s="164">
        <v>-140.34</v>
      </c>
      <c r="EX15" s="164">
        <v>-34.448</v>
      </c>
      <c r="EY15" s="164">
        <v>-33.494999999999997</v>
      </c>
      <c r="EZ15" s="164">
        <v>10.114000000000001</v>
      </c>
      <c r="FA15" s="164">
        <v>-80.557000000000002</v>
      </c>
      <c r="FB15" s="164">
        <v>55.765000000000001</v>
      </c>
      <c r="FC15" s="164">
        <v>22.218</v>
      </c>
      <c r="FD15" s="164">
        <v>0</v>
      </c>
      <c r="FE15" s="164">
        <v>0</v>
      </c>
      <c r="FF15" s="164">
        <v>0</v>
      </c>
      <c r="FG15" s="164">
        <v>49.71</v>
      </c>
      <c r="FH15" s="164">
        <v>47.670999999999999</v>
      </c>
      <c r="FI15" s="164">
        <v>66.981999999999999</v>
      </c>
      <c r="FJ15" s="164">
        <v>67.316999999999993</v>
      </c>
      <c r="FK15" s="164">
        <v>-119.73</v>
      </c>
      <c r="FL15" s="164">
        <v>33.191000000000003</v>
      </c>
      <c r="FM15" s="164">
        <v>33.825000000000003</v>
      </c>
      <c r="FN15" s="164">
        <v>-95.951999999999998</v>
      </c>
      <c r="FO15" s="164">
        <v>-95.242999999999995</v>
      </c>
      <c r="FP15" s="164">
        <v>-24.227</v>
      </c>
      <c r="FQ15" s="164">
        <v>-33.039000000000001</v>
      </c>
      <c r="FR15" s="164">
        <v>13.907</v>
      </c>
      <c r="FS15" s="164">
        <v>0.78639999999999999</v>
      </c>
      <c r="FT15" s="164">
        <v>-8.6699000000000002</v>
      </c>
      <c r="FU15" s="164">
        <v>17.75</v>
      </c>
      <c r="FV15" s="164">
        <v>-25.178000000000001</v>
      </c>
      <c r="FW15" s="164">
        <v>10.417</v>
      </c>
      <c r="FX15" s="164">
        <v>-7.0629999999999997</v>
      </c>
      <c r="FY15" s="164">
        <v>4.0890000000000004</v>
      </c>
      <c r="FZ15" s="164">
        <v>3.5794000000000001</v>
      </c>
      <c r="GA15" s="164">
        <v>30.829000000000001</v>
      </c>
      <c r="GB15" s="164">
        <v>95.597999999999999</v>
      </c>
      <c r="GC15" s="164">
        <v>99.322999999999993</v>
      </c>
      <c r="GD15" s="164">
        <v>12.49</v>
      </c>
      <c r="GE15" s="164">
        <v>80.504000000000005</v>
      </c>
      <c r="GF15" s="164">
        <v>16.7</v>
      </c>
      <c r="GG15" s="164">
        <v>-19.754000000000001</v>
      </c>
      <c r="GH15" s="164">
        <v>-2.5064000000000002</v>
      </c>
      <c r="GI15" s="164">
        <v>2.7193999999999998</v>
      </c>
      <c r="GJ15" s="164">
        <v>1.2264999999999999</v>
      </c>
      <c r="GK15" s="164">
        <v>6.5299999999999997E-2</v>
      </c>
      <c r="GL15" s="164">
        <v>0</v>
      </c>
      <c r="GM15" s="164">
        <v>-13.343</v>
      </c>
      <c r="GN15" s="164">
        <v>-25.718</v>
      </c>
      <c r="GO15" s="164">
        <v>23.16</v>
      </c>
      <c r="GP15" s="164">
        <v>39.914999999999999</v>
      </c>
      <c r="GQ15" s="164">
        <v>88.480999999999995</v>
      </c>
      <c r="GR15" s="164">
        <v>61.618000000000002</v>
      </c>
      <c r="GS15" s="164">
        <v>-150.61000000000001</v>
      </c>
      <c r="GT15" s="164">
        <v>-17.853999999999999</v>
      </c>
      <c r="GU15" s="164">
        <v>36.984000000000002</v>
      </c>
      <c r="GV15" s="164">
        <v>-32.807000000000002</v>
      </c>
      <c r="GW15" s="164">
        <v>12.848000000000001</v>
      </c>
      <c r="GX15" s="164">
        <v>0</v>
      </c>
      <c r="GY15" s="164">
        <v>0</v>
      </c>
      <c r="GZ15" s="164">
        <v>14.473000000000001</v>
      </c>
      <c r="HA15" s="164">
        <v>157.52000000000001</v>
      </c>
      <c r="HB15" s="164">
        <v>157.03</v>
      </c>
      <c r="HC15" s="164">
        <v>256.10000000000002</v>
      </c>
      <c r="HD15" s="164">
        <v>-254.27</v>
      </c>
      <c r="HE15" s="164">
        <v>-573.71</v>
      </c>
      <c r="HF15" s="164">
        <v>580.64</v>
      </c>
      <c r="HG15" s="164">
        <v>579.44000000000005</v>
      </c>
      <c r="HH15" s="164">
        <v>-150.86000000000001</v>
      </c>
      <c r="HI15" s="164">
        <v>-150.84</v>
      </c>
      <c r="HJ15" s="164">
        <v>-62.776000000000003</v>
      </c>
      <c r="HK15" s="164">
        <v>-55.826000000000001</v>
      </c>
      <c r="HL15" s="164">
        <v>77.847999999999999</v>
      </c>
      <c r="HM15" s="164">
        <v>76.981999999999999</v>
      </c>
      <c r="HN15" s="164">
        <v>-115.63</v>
      </c>
      <c r="HO15" s="164">
        <v>-114.99</v>
      </c>
      <c r="HP15" s="164">
        <v>58.098999999999997</v>
      </c>
      <c r="HQ15" s="164">
        <v>58.209000000000003</v>
      </c>
      <c r="HR15" s="164">
        <v>-52.158000000000001</v>
      </c>
      <c r="HS15" s="164">
        <v>-52.414000000000001</v>
      </c>
      <c r="HT15" s="164">
        <v>79.528999999999996</v>
      </c>
      <c r="HU15" s="164">
        <v>78.44</v>
      </c>
      <c r="HV15" s="164">
        <v>54.4</v>
      </c>
      <c r="HW15" s="164">
        <v>53.9</v>
      </c>
      <c r="HX15" s="164">
        <v>22.620999999999999</v>
      </c>
      <c r="HY15" s="164">
        <v>25.76</v>
      </c>
      <c r="HZ15" s="164">
        <v>-344.01</v>
      </c>
      <c r="IA15" s="164">
        <v>103.12</v>
      </c>
      <c r="IB15" s="164">
        <v>102.96</v>
      </c>
      <c r="IC15" s="164">
        <v>13.3</v>
      </c>
      <c r="ID15" s="164">
        <v>8</v>
      </c>
      <c r="IE15" s="164">
        <v>-56</v>
      </c>
      <c r="IF15" s="164">
        <v>-56.598999999999997</v>
      </c>
      <c r="IG15" s="164">
        <v>1.3537999999999999</v>
      </c>
      <c r="IH15" s="164">
        <v>1.2054</v>
      </c>
      <c r="II15" s="164">
        <v>-568.53</v>
      </c>
      <c r="IJ15" s="164">
        <v>-273.95</v>
      </c>
      <c r="IK15" s="164">
        <v>488.2</v>
      </c>
      <c r="IL15" s="164">
        <v>393.33</v>
      </c>
      <c r="IM15" s="164">
        <v>-59.829000000000001</v>
      </c>
      <c r="IN15" s="164">
        <v>-382.95</v>
      </c>
      <c r="IO15" s="164">
        <v>383.63</v>
      </c>
      <c r="IP15" s="164">
        <v>-154.5</v>
      </c>
      <c r="IQ15" s="164">
        <v>-275.95</v>
      </c>
      <c r="IR15" s="164">
        <v>-377.29</v>
      </c>
      <c r="IS15" s="164">
        <v>109.2</v>
      </c>
      <c r="IT15" s="164">
        <v>109.97</v>
      </c>
      <c r="IU15" s="164">
        <v>155.25</v>
      </c>
      <c r="IV15" s="164">
        <v>-466.63</v>
      </c>
      <c r="IW15" s="164">
        <v>222.61</v>
      </c>
      <c r="IX15" s="164">
        <v>-251.03</v>
      </c>
      <c r="IY15" s="164">
        <v>250.85</v>
      </c>
      <c r="IZ15" s="164">
        <v>-5.4836</v>
      </c>
      <c r="JA15" s="164">
        <v>31.021999999999998</v>
      </c>
      <c r="JB15" s="164">
        <v>22.079000000000001</v>
      </c>
      <c r="JC15" s="164">
        <v>6.5</v>
      </c>
      <c r="JD15" s="164">
        <v>6.5049999999999999</v>
      </c>
      <c r="JE15" s="164">
        <v>-21.2</v>
      </c>
      <c r="JF15" s="164">
        <v>0</v>
      </c>
      <c r="JG15" s="164">
        <v>14.374000000000001</v>
      </c>
      <c r="JH15" s="164">
        <v>-0.49590000000000001</v>
      </c>
      <c r="JI15" s="164">
        <v>-42.363</v>
      </c>
      <c r="JJ15" s="164">
        <v>-17.780999999999999</v>
      </c>
      <c r="JK15" s="164">
        <v>39.298999999999999</v>
      </c>
      <c r="JL15" s="164">
        <v>52.640999999999998</v>
      </c>
      <c r="JM15" s="164">
        <v>53.540999999999997</v>
      </c>
      <c r="JN15" s="164">
        <v>0</v>
      </c>
      <c r="JO15" s="164">
        <v>0</v>
      </c>
      <c r="JP15" s="164">
        <v>49.502000000000002</v>
      </c>
      <c r="JQ15" s="164">
        <v>49.042000000000002</v>
      </c>
      <c r="JR15" s="164">
        <v>49.673000000000002</v>
      </c>
      <c r="JS15" s="165"/>
      <c r="JT15" s="164">
        <v>-7.0998999999999999</v>
      </c>
      <c r="JU15" s="164">
        <v>23.431999999999999</v>
      </c>
      <c r="JV15" s="164">
        <v>5.3498999999999999</v>
      </c>
      <c r="JW15" s="164">
        <v>8.6998999999999995</v>
      </c>
      <c r="JX15" s="164">
        <v>-54.74</v>
      </c>
      <c r="JY15" s="164">
        <v>79.284999999999997</v>
      </c>
      <c r="JZ15" s="164">
        <v>63.531999999999996</v>
      </c>
      <c r="KA15" s="164">
        <v>-53.731999999999999</v>
      </c>
      <c r="KB15" s="164">
        <v>-78.727000000000004</v>
      </c>
      <c r="KC15" s="164">
        <v>55.027000000000001</v>
      </c>
      <c r="KD15" s="164">
        <v>23.736999999999998</v>
      </c>
      <c r="KE15" s="164">
        <v>-0.9</v>
      </c>
      <c r="KF15" s="164">
        <v>0.9</v>
      </c>
    </row>
    <row r="16" spans="1:292" ht="18" customHeight="1">
      <c r="A16" s="161" t="s">
        <v>75</v>
      </c>
      <c r="B16" s="161" t="s">
        <v>707</v>
      </c>
      <c r="C16" s="166">
        <v>0</v>
      </c>
      <c r="D16" s="166">
        <v>14.901999999999999</v>
      </c>
      <c r="E16" s="166">
        <v>-29.753</v>
      </c>
      <c r="F16" s="166">
        <v>8.1408000000000005</v>
      </c>
      <c r="G16" s="166">
        <v>20.225999999999999</v>
      </c>
      <c r="H16" s="166">
        <v>1.6051</v>
      </c>
      <c r="I16" s="166">
        <v>40.043999999999997</v>
      </c>
      <c r="J16" s="166">
        <v>-50.432000000000002</v>
      </c>
      <c r="K16" s="166">
        <v>43.027000000000001</v>
      </c>
      <c r="L16" s="166">
        <v>21.992000000000001</v>
      </c>
      <c r="M16" s="166">
        <v>-21.489000000000001</v>
      </c>
      <c r="N16" s="166">
        <v>-62.158999999999999</v>
      </c>
      <c r="O16" s="166">
        <v>-27.977</v>
      </c>
      <c r="P16" s="166">
        <v>24.2</v>
      </c>
      <c r="Q16" s="166">
        <v>16.559000000000001</v>
      </c>
      <c r="R16" s="166">
        <v>-24.2</v>
      </c>
      <c r="S16" s="166">
        <v>12.608000000000001</v>
      </c>
      <c r="T16" s="166">
        <v>101.09</v>
      </c>
      <c r="U16" s="166">
        <v>15.347</v>
      </c>
      <c r="V16" s="166">
        <v>15.6</v>
      </c>
      <c r="W16" s="166">
        <v>26.140999999999998</v>
      </c>
      <c r="X16" s="166">
        <v>0</v>
      </c>
      <c r="Y16" s="166">
        <v>19.879000000000001</v>
      </c>
      <c r="Z16" s="166">
        <v>2.4847000000000001</v>
      </c>
      <c r="AA16" s="167"/>
      <c r="AB16" s="166">
        <v>113</v>
      </c>
      <c r="AC16" s="166">
        <v>-79.260000000000005</v>
      </c>
      <c r="AD16" s="166">
        <v>-79.069000000000003</v>
      </c>
      <c r="AE16" s="166">
        <v>13.51</v>
      </c>
      <c r="AF16" s="166">
        <v>62.158999999999999</v>
      </c>
      <c r="AG16" s="166">
        <v>26.4</v>
      </c>
      <c r="AH16" s="166">
        <v>4.6578999999999997</v>
      </c>
      <c r="AI16" s="166">
        <v>0.10100000000000001</v>
      </c>
      <c r="AJ16" s="166">
        <v>-50.369</v>
      </c>
      <c r="AK16" s="166">
        <v>-50.15</v>
      </c>
      <c r="AL16" s="166">
        <v>-77.629000000000005</v>
      </c>
      <c r="AM16" s="166">
        <v>50.99</v>
      </c>
      <c r="AN16" s="166">
        <v>51.048999999999999</v>
      </c>
      <c r="AO16" s="166">
        <v>5.7637</v>
      </c>
      <c r="AP16" s="166">
        <v>11.869</v>
      </c>
      <c r="AQ16" s="166">
        <v>0</v>
      </c>
      <c r="AR16" s="166">
        <v>60.189</v>
      </c>
      <c r="AS16" s="166">
        <v>42.451000000000001</v>
      </c>
      <c r="AT16" s="166">
        <v>-50.502000000000002</v>
      </c>
      <c r="AU16" s="166">
        <v>-50.793999999999997</v>
      </c>
      <c r="AV16" s="166">
        <v>8.5777000000000001</v>
      </c>
      <c r="AW16" s="166">
        <v>8.2750000000000004</v>
      </c>
      <c r="AX16" s="166">
        <v>68.453000000000003</v>
      </c>
      <c r="AY16" s="166">
        <v>69.658000000000001</v>
      </c>
      <c r="AZ16" s="166">
        <v>-6.8048999999999999</v>
      </c>
      <c r="BA16" s="166">
        <v>-36.110999999999997</v>
      </c>
      <c r="BB16" s="166">
        <v>-264.37</v>
      </c>
      <c r="BC16" s="166">
        <v>-15.695</v>
      </c>
      <c r="BD16" s="166">
        <v>-13.798999999999999</v>
      </c>
      <c r="BE16" s="166">
        <v>-13.999000000000001</v>
      </c>
      <c r="BF16" s="166">
        <v>57.201999999999998</v>
      </c>
      <c r="BG16" s="166">
        <v>55.392000000000003</v>
      </c>
      <c r="BH16" s="166">
        <v>-4.6759000000000004</v>
      </c>
      <c r="BI16" s="166">
        <v>-67.102000000000004</v>
      </c>
      <c r="BJ16" s="166">
        <v>-32.747</v>
      </c>
      <c r="BK16" s="166">
        <v>3.8098999999999998</v>
      </c>
      <c r="BL16" s="166">
        <v>12.023</v>
      </c>
      <c r="BM16" s="166">
        <v>8.1529000000000007</v>
      </c>
      <c r="BN16" s="166">
        <v>313.91000000000003</v>
      </c>
      <c r="BO16" s="166">
        <v>39.094000000000001</v>
      </c>
      <c r="BP16" s="166">
        <v>39.094000000000001</v>
      </c>
      <c r="BQ16" s="166">
        <v>-159.51</v>
      </c>
      <c r="BR16" s="166">
        <v>327.32</v>
      </c>
      <c r="BS16" s="166">
        <v>-25.478000000000002</v>
      </c>
      <c r="BT16" s="166">
        <v>26.86</v>
      </c>
      <c r="BU16" s="166">
        <v>64.945999999999998</v>
      </c>
      <c r="BV16" s="166">
        <v>20.62</v>
      </c>
      <c r="BW16" s="166">
        <v>15.739000000000001</v>
      </c>
      <c r="BX16" s="166">
        <v>42.68</v>
      </c>
      <c r="BY16" s="166">
        <v>61.259</v>
      </c>
      <c r="BZ16" s="166">
        <v>-77.155000000000001</v>
      </c>
      <c r="CA16" s="166">
        <v>-76.484999999999999</v>
      </c>
      <c r="CB16" s="166">
        <v>140.09</v>
      </c>
      <c r="CC16" s="166">
        <v>141.02000000000001</v>
      </c>
      <c r="CD16" s="166">
        <v>31.238</v>
      </c>
      <c r="CE16" s="166">
        <v>-85.016000000000005</v>
      </c>
      <c r="CF16" s="166">
        <v>-82.944999999999993</v>
      </c>
      <c r="CG16" s="166">
        <v>-2.2766000000000002</v>
      </c>
      <c r="CH16" s="166">
        <v>0</v>
      </c>
      <c r="CI16" s="166">
        <v>19.57</v>
      </c>
      <c r="CJ16" s="166">
        <v>25.984999999999999</v>
      </c>
      <c r="CK16" s="166">
        <v>70.599000000000004</v>
      </c>
      <c r="CL16" s="166">
        <v>63.2</v>
      </c>
      <c r="CM16" s="166">
        <v>-13.489000000000001</v>
      </c>
      <c r="CN16" s="166">
        <v>40.444000000000003</v>
      </c>
      <c r="CO16" s="166">
        <v>39.392000000000003</v>
      </c>
      <c r="CP16" s="166">
        <v>39.182000000000002</v>
      </c>
      <c r="CQ16" s="166">
        <v>-7.7377000000000002</v>
      </c>
      <c r="CR16" s="166">
        <v>-7.6737000000000002</v>
      </c>
      <c r="CS16" s="166">
        <v>-14.026999999999999</v>
      </c>
      <c r="CT16" s="166">
        <v>-5.3536999999999999</v>
      </c>
      <c r="CU16" s="166">
        <v>-22.207000000000001</v>
      </c>
      <c r="CV16" s="166">
        <v>10.59</v>
      </c>
      <c r="CW16" s="166">
        <v>21.048999999999999</v>
      </c>
      <c r="CX16" s="166">
        <v>64.058999999999997</v>
      </c>
      <c r="CY16" s="166">
        <v>35.396999999999998</v>
      </c>
      <c r="CZ16" s="166">
        <v>33.256</v>
      </c>
      <c r="DA16" s="166">
        <v>-28.149000000000001</v>
      </c>
      <c r="DB16" s="166">
        <v>-6.5152999999999999</v>
      </c>
      <c r="DC16" s="166">
        <v>0</v>
      </c>
      <c r="DD16" s="166">
        <v>0</v>
      </c>
      <c r="DE16" s="166">
        <v>-129.31</v>
      </c>
      <c r="DF16" s="166">
        <v>-1E-4</v>
      </c>
      <c r="DG16" s="166">
        <v>-17.145</v>
      </c>
      <c r="DH16" s="166">
        <v>-66.8</v>
      </c>
      <c r="DI16" s="166">
        <v>-67.5</v>
      </c>
      <c r="DJ16" s="166">
        <v>29.253</v>
      </c>
      <c r="DK16" s="166">
        <v>31.356000000000002</v>
      </c>
      <c r="DL16" s="166">
        <v>40.404000000000003</v>
      </c>
      <c r="DM16" s="166">
        <v>46.307000000000002</v>
      </c>
      <c r="DN16" s="166">
        <v>31.48</v>
      </c>
      <c r="DO16" s="166">
        <v>-5.83</v>
      </c>
      <c r="DP16" s="166">
        <v>51.786000000000001</v>
      </c>
      <c r="DQ16" s="166">
        <v>129.29</v>
      </c>
      <c r="DR16" s="166">
        <v>-25.85</v>
      </c>
      <c r="DS16" s="166">
        <v>-25.899000000000001</v>
      </c>
      <c r="DT16" s="166">
        <v>86.41</v>
      </c>
      <c r="DU16" s="166">
        <v>54.09</v>
      </c>
      <c r="DV16" s="166">
        <v>127.36</v>
      </c>
      <c r="DW16" s="166">
        <v>124.54</v>
      </c>
      <c r="DX16" s="166">
        <v>-38.281999999999996</v>
      </c>
      <c r="DY16" s="166">
        <v>-38.417999999999999</v>
      </c>
      <c r="DZ16" s="166">
        <v>174.67</v>
      </c>
      <c r="EA16" s="166">
        <v>135.91</v>
      </c>
      <c r="EB16" s="166">
        <v>128.9</v>
      </c>
      <c r="EC16" s="166">
        <v>131.72</v>
      </c>
      <c r="ED16" s="166">
        <v>70.808000000000007</v>
      </c>
      <c r="EE16" s="166">
        <v>67.278999999999996</v>
      </c>
      <c r="EF16" s="166">
        <v>-14.454000000000001</v>
      </c>
      <c r="EG16" s="166">
        <v>170.04</v>
      </c>
      <c r="EH16" s="166">
        <v>318.75</v>
      </c>
      <c r="EI16" s="166">
        <v>0</v>
      </c>
      <c r="EJ16" s="166">
        <v>-33.795000000000002</v>
      </c>
      <c r="EK16" s="166">
        <v>-29.071999999999999</v>
      </c>
      <c r="EL16" s="166">
        <v>18.849</v>
      </c>
      <c r="EM16" s="166">
        <v>-42.777999999999999</v>
      </c>
      <c r="EN16" s="166">
        <v>-40.502000000000002</v>
      </c>
      <c r="EO16" s="166">
        <v>147.51</v>
      </c>
      <c r="EP16" s="166">
        <v>-62.371000000000002</v>
      </c>
      <c r="EQ16" s="166">
        <v>-63.219000000000001</v>
      </c>
      <c r="ER16" s="166">
        <v>-26.096</v>
      </c>
      <c r="ES16" s="166">
        <v>15.009</v>
      </c>
      <c r="ET16" s="166">
        <v>-18.959</v>
      </c>
      <c r="EU16" s="166">
        <v>98.599000000000004</v>
      </c>
      <c r="EV16" s="166">
        <v>14.526999999999999</v>
      </c>
      <c r="EW16" s="166">
        <v>-142.47</v>
      </c>
      <c r="EX16" s="166">
        <v>-33.877000000000002</v>
      </c>
      <c r="EY16" s="166">
        <v>-33.674999999999997</v>
      </c>
      <c r="EZ16" s="166">
        <v>8.7201000000000004</v>
      </c>
      <c r="FA16" s="166">
        <v>-60.204000000000001</v>
      </c>
      <c r="FB16" s="166">
        <v>55.765000000000001</v>
      </c>
      <c r="FC16" s="166">
        <v>22.948</v>
      </c>
      <c r="FD16" s="166">
        <v>0</v>
      </c>
      <c r="FE16" s="166">
        <v>0</v>
      </c>
      <c r="FF16" s="166">
        <v>0</v>
      </c>
      <c r="FG16" s="166">
        <v>50.98</v>
      </c>
      <c r="FH16" s="166">
        <v>48.609000000000002</v>
      </c>
      <c r="FI16" s="166">
        <v>76.36</v>
      </c>
      <c r="FJ16" s="166">
        <v>77.197000000000003</v>
      </c>
      <c r="FK16" s="166">
        <v>-139.82</v>
      </c>
      <c r="FL16" s="166">
        <v>41.332999999999998</v>
      </c>
      <c r="FM16" s="166">
        <v>39.713999999999999</v>
      </c>
      <c r="FN16" s="166">
        <v>-110.55</v>
      </c>
      <c r="FO16" s="166">
        <v>-109.21</v>
      </c>
      <c r="FP16" s="166">
        <v>-22.344000000000001</v>
      </c>
      <c r="FQ16" s="166">
        <v>-35.579000000000001</v>
      </c>
      <c r="FR16" s="166">
        <v>13.567</v>
      </c>
      <c r="FS16" s="166">
        <v>0.76570000000000005</v>
      </c>
      <c r="FT16" s="166">
        <v>-8.6198999999999995</v>
      </c>
      <c r="FU16" s="166">
        <v>19.010000000000002</v>
      </c>
      <c r="FV16" s="166">
        <v>-23.04</v>
      </c>
      <c r="FW16" s="166">
        <v>10.497999999999999</v>
      </c>
      <c r="FX16" s="166">
        <v>-7.0629999999999997</v>
      </c>
      <c r="FY16" s="166">
        <v>4.0640000000000001</v>
      </c>
      <c r="FZ16" s="166">
        <v>3.4914999999999998</v>
      </c>
      <c r="GA16" s="166">
        <v>32.83</v>
      </c>
      <c r="GB16" s="166">
        <v>111.67</v>
      </c>
      <c r="GC16" s="166">
        <v>114.08</v>
      </c>
      <c r="GD16" s="166">
        <v>12.49</v>
      </c>
      <c r="GE16" s="166">
        <v>84.917000000000002</v>
      </c>
      <c r="GF16" s="166">
        <v>16.798999999999999</v>
      </c>
      <c r="GG16" s="166">
        <v>-20.097000000000001</v>
      </c>
      <c r="GH16" s="166">
        <v>-2.5575999999999999</v>
      </c>
      <c r="GI16" s="166">
        <v>3.1524000000000001</v>
      </c>
      <c r="GJ16" s="166">
        <v>1.2695000000000001</v>
      </c>
      <c r="GK16" s="166">
        <v>6.5299999999999997E-2</v>
      </c>
      <c r="GL16" s="166">
        <v>0</v>
      </c>
      <c r="GM16" s="166">
        <v>-13.679</v>
      </c>
      <c r="GN16" s="166">
        <v>-25.742999999999999</v>
      </c>
      <c r="GO16" s="166">
        <v>23.31</v>
      </c>
      <c r="GP16" s="166">
        <v>39.831000000000003</v>
      </c>
      <c r="GQ16" s="166">
        <v>87.942999999999998</v>
      </c>
      <c r="GR16" s="166">
        <v>64.114000000000004</v>
      </c>
      <c r="GS16" s="166">
        <v>-154.71</v>
      </c>
      <c r="GT16" s="166">
        <v>-17.762</v>
      </c>
      <c r="GU16" s="166">
        <v>36.93</v>
      </c>
      <c r="GV16" s="166">
        <v>-33.261000000000003</v>
      </c>
      <c r="GW16" s="166">
        <v>13.471</v>
      </c>
      <c r="GX16" s="166">
        <v>0</v>
      </c>
      <c r="GY16" s="166">
        <v>0</v>
      </c>
      <c r="GZ16" s="166">
        <v>14.443</v>
      </c>
      <c r="HA16" s="166">
        <v>165.19</v>
      </c>
      <c r="HB16" s="166">
        <v>166.7</v>
      </c>
      <c r="HC16" s="166">
        <v>254.8</v>
      </c>
      <c r="HD16" s="166">
        <v>-254.54</v>
      </c>
      <c r="HE16" s="166">
        <v>-599.67999999999995</v>
      </c>
      <c r="HF16" s="166">
        <v>596.6</v>
      </c>
      <c r="HG16" s="166">
        <v>604.88</v>
      </c>
      <c r="HH16" s="166">
        <v>-159.69</v>
      </c>
      <c r="HI16" s="166">
        <v>-157.37</v>
      </c>
      <c r="HJ16" s="166">
        <v>-58.826000000000001</v>
      </c>
      <c r="HK16" s="166">
        <v>-52.356999999999999</v>
      </c>
      <c r="HL16" s="166">
        <v>74.251999999999995</v>
      </c>
      <c r="HM16" s="166">
        <v>75.108000000000004</v>
      </c>
      <c r="HN16" s="166">
        <v>-115.63</v>
      </c>
      <c r="HO16" s="166">
        <v>-114.99</v>
      </c>
      <c r="HP16" s="166">
        <v>59.966999999999999</v>
      </c>
      <c r="HQ16" s="166">
        <v>59.768999999999998</v>
      </c>
      <c r="HR16" s="166">
        <v>-52.874000000000002</v>
      </c>
      <c r="HS16" s="166">
        <v>-52.015999999999998</v>
      </c>
      <c r="HT16" s="166">
        <v>84.319000000000003</v>
      </c>
      <c r="HU16" s="166">
        <v>83.388999999999996</v>
      </c>
      <c r="HV16" s="166">
        <v>53.7</v>
      </c>
      <c r="HW16" s="166">
        <v>53.9</v>
      </c>
      <c r="HX16" s="166">
        <v>22.643000000000001</v>
      </c>
      <c r="HY16" s="166">
        <v>25.84</v>
      </c>
      <c r="HZ16" s="166">
        <v>-349.79</v>
      </c>
      <c r="IA16" s="166">
        <v>107.13</v>
      </c>
      <c r="IB16" s="166">
        <v>106.97</v>
      </c>
      <c r="IC16" s="166">
        <v>13.898999999999999</v>
      </c>
      <c r="ID16" s="166">
        <v>9</v>
      </c>
      <c r="IE16" s="166">
        <v>-56.7</v>
      </c>
      <c r="IF16" s="166">
        <v>-56.9</v>
      </c>
      <c r="IG16" s="166">
        <v>1.3537999999999999</v>
      </c>
      <c r="IH16" s="166">
        <v>1.2054</v>
      </c>
      <c r="II16" s="166">
        <v>-585.62</v>
      </c>
      <c r="IJ16" s="166">
        <v>-282.77</v>
      </c>
      <c r="IK16" s="166">
        <v>497.95</v>
      </c>
      <c r="IL16" s="166">
        <v>398.54</v>
      </c>
      <c r="IM16" s="166">
        <v>-51.500999999999998</v>
      </c>
      <c r="IN16" s="166">
        <v>-389.71</v>
      </c>
      <c r="IO16" s="166">
        <v>391</v>
      </c>
      <c r="IP16" s="166">
        <v>-154.27000000000001</v>
      </c>
      <c r="IQ16" s="166">
        <v>-286.82</v>
      </c>
      <c r="IR16" s="166">
        <v>-387.01</v>
      </c>
      <c r="IS16" s="166">
        <v>115.35</v>
      </c>
      <c r="IT16" s="166">
        <v>114.43</v>
      </c>
      <c r="IU16" s="166">
        <v>155.77000000000001</v>
      </c>
      <c r="IV16" s="166">
        <v>-485.44</v>
      </c>
      <c r="IW16" s="166">
        <v>231.56</v>
      </c>
      <c r="IX16" s="166">
        <v>-253.56</v>
      </c>
      <c r="IY16" s="166">
        <v>252.97</v>
      </c>
      <c r="IZ16" s="166">
        <v>-5.2199</v>
      </c>
      <c r="JA16" s="166">
        <v>29.478999999999999</v>
      </c>
      <c r="JB16" s="166">
        <v>21.36</v>
      </c>
      <c r="JC16" s="166">
        <v>6.5</v>
      </c>
      <c r="JD16" s="166">
        <v>6.5228999999999999</v>
      </c>
      <c r="JE16" s="166">
        <v>-20.719000000000001</v>
      </c>
      <c r="JF16" s="166">
        <v>0.48</v>
      </c>
      <c r="JG16" s="166">
        <v>13.868</v>
      </c>
      <c r="JH16" s="166">
        <v>-1.1702999999999999</v>
      </c>
      <c r="JI16" s="166">
        <v>-42.860999999999997</v>
      </c>
      <c r="JJ16" s="166">
        <v>-17.634</v>
      </c>
      <c r="JK16" s="166">
        <v>39.798999999999999</v>
      </c>
      <c r="JL16" s="166">
        <v>54.634</v>
      </c>
      <c r="JM16" s="166">
        <v>54.692</v>
      </c>
      <c r="JN16" s="166">
        <v>0</v>
      </c>
      <c r="JO16" s="166">
        <v>0</v>
      </c>
      <c r="JP16" s="166">
        <v>48.433</v>
      </c>
      <c r="JQ16" s="166">
        <v>47.040999999999997</v>
      </c>
      <c r="JR16" s="166">
        <v>48.713999999999999</v>
      </c>
      <c r="JS16" s="167"/>
      <c r="JT16" s="166">
        <v>-7.5998999999999999</v>
      </c>
      <c r="JU16" s="166">
        <v>23.276</v>
      </c>
      <c r="JV16" s="166">
        <v>5.3699000000000003</v>
      </c>
      <c r="JW16" s="166">
        <v>8.6998999999999995</v>
      </c>
      <c r="JX16" s="166">
        <v>-50.402000000000001</v>
      </c>
      <c r="JY16" s="166">
        <v>76.703999999999994</v>
      </c>
      <c r="JZ16" s="166">
        <v>60.045999999999999</v>
      </c>
      <c r="KA16" s="166">
        <v>-50.234000000000002</v>
      </c>
      <c r="KB16" s="166">
        <v>-75.947999999999993</v>
      </c>
      <c r="KC16" s="166">
        <v>51.838999999999999</v>
      </c>
      <c r="KD16" s="166">
        <v>23.945</v>
      </c>
      <c r="KE16" s="166">
        <v>-2</v>
      </c>
      <c r="KF16" s="166">
        <v>1.8998999999999999</v>
      </c>
    </row>
    <row r="17" spans="1:292" ht="18" customHeight="1">
      <c r="A17" s="161" t="s">
        <v>75</v>
      </c>
      <c r="B17" s="161" t="s">
        <v>708</v>
      </c>
      <c r="C17" s="162">
        <v>0</v>
      </c>
      <c r="D17" s="162">
        <v>15.069000000000001</v>
      </c>
      <c r="E17" s="162">
        <v>-30.062999999999999</v>
      </c>
      <c r="F17" s="162">
        <v>7.9794999999999998</v>
      </c>
      <c r="G17" s="162">
        <v>20.681999999999999</v>
      </c>
      <c r="H17" s="162">
        <v>2.1374</v>
      </c>
      <c r="I17" s="162">
        <v>41.054000000000002</v>
      </c>
      <c r="J17" s="162">
        <v>-53.334000000000003</v>
      </c>
      <c r="K17" s="162">
        <v>43.514000000000003</v>
      </c>
      <c r="L17" s="162">
        <v>22.306999999999999</v>
      </c>
      <c r="M17" s="162">
        <v>-21.975000000000001</v>
      </c>
      <c r="N17" s="162">
        <v>-66.599000000000004</v>
      </c>
      <c r="O17" s="162">
        <v>-27.303999999999998</v>
      </c>
      <c r="P17" s="162">
        <v>24.2</v>
      </c>
      <c r="Q17" s="162">
        <v>17.388000000000002</v>
      </c>
      <c r="R17" s="162">
        <v>-24.2</v>
      </c>
      <c r="S17" s="162">
        <v>12.313000000000001</v>
      </c>
      <c r="T17" s="162">
        <v>107.188</v>
      </c>
      <c r="U17" s="162">
        <v>15.61</v>
      </c>
      <c r="V17" s="162">
        <v>15.6</v>
      </c>
      <c r="W17" s="162">
        <v>26.193000000000001</v>
      </c>
      <c r="X17" s="162">
        <v>0</v>
      </c>
      <c r="Y17" s="162">
        <v>19.742999999999999</v>
      </c>
      <c r="Z17" s="162">
        <v>2.4319999999999999</v>
      </c>
      <c r="AA17" s="163"/>
      <c r="AB17" s="162">
        <v>113</v>
      </c>
      <c r="AC17" s="162">
        <v>-80.698999999999998</v>
      </c>
      <c r="AD17" s="162">
        <v>-80.019000000000005</v>
      </c>
      <c r="AE17" s="162">
        <v>13.231</v>
      </c>
      <c r="AF17" s="162">
        <v>66.599000000000004</v>
      </c>
      <c r="AG17" s="162">
        <v>26.4</v>
      </c>
      <c r="AH17" s="162">
        <v>4.8358999999999996</v>
      </c>
      <c r="AI17" s="162">
        <v>0.104</v>
      </c>
      <c r="AJ17" s="162">
        <v>-51.158999999999999</v>
      </c>
      <c r="AK17" s="162">
        <v>-51.33</v>
      </c>
      <c r="AL17" s="162">
        <v>-79.418999999999997</v>
      </c>
      <c r="AM17" s="162">
        <v>51.74</v>
      </c>
      <c r="AN17" s="162">
        <v>51.529000000000003</v>
      </c>
      <c r="AO17" s="162">
        <v>5.0957999999999997</v>
      </c>
      <c r="AP17" s="162">
        <v>11.994</v>
      </c>
      <c r="AQ17" s="162">
        <v>0</v>
      </c>
      <c r="AR17" s="162">
        <v>59.222999999999999</v>
      </c>
      <c r="AS17" s="162">
        <v>43.875999999999998</v>
      </c>
      <c r="AT17" s="162">
        <v>-50.77</v>
      </c>
      <c r="AU17" s="162">
        <v>-51.268000000000001</v>
      </c>
      <c r="AV17" s="162">
        <v>7.1010999999999997</v>
      </c>
      <c r="AW17" s="162">
        <v>6.7546999999999997</v>
      </c>
      <c r="AX17" s="162">
        <v>68.721000000000004</v>
      </c>
      <c r="AY17" s="162">
        <v>70.328000000000003</v>
      </c>
      <c r="AZ17" s="162">
        <v>-7.3282999999999996</v>
      </c>
      <c r="BA17" s="162">
        <v>-39.500999999999998</v>
      </c>
      <c r="BB17" s="162">
        <v>-267.12</v>
      </c>
      <c r="BC17" s="162">
        <v>-16.145</v>
      </c>
      <c r="BD17" s="162">
        <v>-13.699</v>
      </c>
      <c r="BE17" s="162">
        <v>-13.798999999999999</v>
      </c>
      <c r="BF17" s="162">
        <v>57.655000000000001</v>
      </c>
      <c r="BG17" s="162">
        <v>56.35</v>
      </c>
      <c r="BH17" s="162">
        <v>-4.6231999999999998</v>
      </c>
      <c r="BI17" s="162">
        <v>-67.102000000000004</v>
      </c>
      <c r="BJ17" s="162">
        <v>-31.640999999999998</v>
      </c>
      <c r="BK17" s="162">
        <v>3.5798999999999999</v>
      </c>
      <c r="BL17" s="162">
        <v>11.867000000000001</v>
      </c>
      <c r="BM17" s="162">
        <v>8.1233000000000004</v>
      </c>
      <c r="BN17" s="162">
        <v>313.76</v>
      </c>
      <c r="BO17" s="162">
        <v>38.514000000000003</v>
      </c>
      <c r="BP17" s="162">
        <v>38.299999999999997</v>
      </c>
      <c r="BQ17" s="162">
        <v>-154.78</v>
      </c>
      <c r="BR17" s="162">
        <v>332.1</v>
      </c>
      <c r="BS17" s="162">
        <v>-26.178999999999998</v>
      </c>
      <c r="BT17" s="162">
        <v>27.498999999999999</v>
      </c>
      <c r="BU17" s="162">
        <v>67.122</v>
      </c>
      <c r="BV17" s="162">
        <v>21.068999999999999</v>
      </c>
      <c r="BW17" s="162">
        <v>16.36</v>
      </c>
      <c r="BX17" s="162">
        <v>43.13</v>
      </c>
      <c r="BY17" s="162">
        <v>62.04</v>
      </c>
      <c r="BZ17" s="162">
        <v>-78.36</v>
      </c>
      <c r="CA17" s="162">
        <v>-78.762</v>
      </c>
      <c r="CB17" s="162">
        <v>143.5</v>
      </c>
      <c r="CC17" s="162">
        <v>143.47</v>
      </c>
      <c r="CD17" s="162">
        <v>31.149000000000001</v>
      </c>
      <c r="CE17" s="162">
        <v>-85.566000000000003</v>
      </c>
      <c r="CF17" s="162">
        <v>-86.465999999999994</v>
      </c>
      <c r="CG17" s="162">
        <v>-2.1177000000000001</v>
      </c>
      <c r="CH17" s="162">
        <v>0</v>
      </c>
      <c r="CI17" s="162">
        <v>19.57</v>
      </c>
      <c r="CJ17" s="162">
        <v>25.984999999999999</v>
      </c>
      <c r="CK17" s="162">
        <v>70.099000000000004</v>
      </c>
      <c r="CL17" s="162">
        <v>64.198999999999998</v>
      </c>
      <c r="CM17" s="162">
        <v>-13.409000000000001</v>
      </c>
      <c r="CN17" s="162">
        <v>40.027999999999999</v>
      </c>
      <c r="CO17" s="162">
        <v>38.869</v>
      </c>
      <c r="CP17" s="162">
        <v>39.128</v>
      </c>
      <c r="CQ17" s="162">
        <v>-7.3213999999999997</v>
      </c>
      <c r="CR17" s="162">
        <v>-7.4866000000000001</v>
      </c>
      <c r="CS17" s="162">
        <v>-19.605</v>
      </c>
      <c r="CT17" s="162">
        <v>-5.5670999999999999</v>
      </c>
      <c r="CU17" s="162">
        <v>-21.853999999999999</v>
      </c>
      <c r="CV17" s="162">
        <v>10.52</v>
      </c>
      <c r="CW17" s="162">
        <v>19.04</v>
      </c>
      <c r="CX17" s="162">
        <v>65.08</v>
      </c>
      <c r="CY17" s="162">
        <v>35.866</v>
      </c>
      <c r="CZ17" s="162">
        <v>33.695</v>
      </c>
      <c r="DA17" s="162">
        <v>-28.489000000000001</v>
      </c>
      <c r="DB17" s="162">
        <v>-6.5152999999999999</v>
      </c>
      <c r="DC17" s="162">
        <v>0</v>
      </c>
      <c r="DD17" s="162">
        <v>0</v>
      </c>
      <c r="DE17" s="162">
        <v>-130.4</v>
      </c>
      <c r="DF17" s="162">
        <v>-1E-4</v>
      </c>
      <c r="DG17" s="162">
        <v>-17.238</v>
      </c>
      <c r="DH17" s="162">
        <v>-66.8</v>
      </c>
      <c r="DI17" s="162">
        <v>-67.5</v>
      </c>
      <c r="DJ17" s="162">
        <v>29.457000000000001</v>
      </c>
      <c r="DK17" s="162">
        <v>31.942</v>
      </c>
      <c r="DL17" s="162">
        <v>41.343000000000004</v>
      </c>
      <c r="DM17" s="162">
        <v>46.307000000000002</v>
      </c>
      <c r="DN17" s="162">
        <v>31.48</v>
      </c>
      <c r="DO17" s="162">
        <v>-6.13</v>
      </c>
      <c r="DP17" s="162">
        <v>51.744999999999997</v>
      </c>
      <c r="DQ17" s="162">
        <v>129.09</v>
      </c>
      <c r="DR17" s="162">
        <v>-26.4</v>
      </c>
      <c r="DS17" s="162">
        <v>-26.28</v>
      </c>
      <c r="DT17" s="162">
        <v>88.33</v>
      </c>
      <c r="DU17" s="162">
        <v>54.41</v>
      </c>
      <c r="DV17" s="162">
        <v>131.54</v>
      </c>
      <c r="DW17" s="162">
        <v>127.34</v>
      </c>
      <c r="DX17" s="162">
        <v>-39.987000000000002</v>
      </c>
      <c r="DY17" s="162">
        <v>-39.090000000000003</v>
      </c>
      <c r="DZ17" s="162">
        <v>174.06</v>
      </c>
      <c r="EA17" s="162">
        <v>136.31</v>
      </c>
      <c r="EB17" s="162">
        <v>129.51</v>
      </c>
      <c r="EC17" s="162">
        <v>133.16</v>
      </c>
      <c r="ED17" s="162">
        <v>66.998999999999995</v>
      </c>
      <c r="EE17" s="162">
        <v>63.287999999999997</v>
      </c>
      <c r="EF17" s="162">
        <v>-14.77</v>
      </c>
      <c r="EG17" s="162">
        <v>166.5</v>
      </c>
      <c r="EH17" s="162">
        <v>337.98</v>
      </c>
      <c r="EI17" s="162">
        <v>0</v>
      </c>
      <c r="EJ17" s="162">
        <v>-33.406999999999996</v>
      </c>
      <c r="EK17" s="162">
        <v>-30.594999999999999</v>
      </c>
      <c r="EL17" s="162">
        <v>15.843</v>
      </c>
      <c r="EM17" s="162">
        <v>-46.232999999999997</v>
      </c>
      <c r="EN17" s="162">
        <v>-43.652999999999999</v>
      </c>
      <c r="EO17" s="162">
        <v>156.72</v>
      </c>
      <c r="EP17" s="162">
        <v>-65.950999999999993</v>
      </c>
      <c r="EQ17" s="162">
        <v>-66.861000000000004</v>
      </c>
      <c r="ER17" s="162">
        <v>-31.265000000000001</v>
      </c>
      <c r="ES17" s="162">
        <v>0</v>
      </c>
      <c r="ET17" s="162">
        <v>-23.18</v>
      </c>
      <c r="EU17" s="162">
        <v>126</v>
      </c>
      <c r="EV17" s="162">
        <v>14.744</v>
      </c>
      <c r="EW17" s="162">
        <v>-150.88</v>
      </c>
      <c r="EX17" s="162">
        <v>-34.064</v>
      </c>
      <c r="EY17" s="162">
        <v>-33.22</v>
      </c>
      <c r="EZ17" s="162">
        <v>6.49</v>
      </c>
      <c r="FA17" s="162">
        <v>-59.871000000000002</v>
      </c>
      <c r="FB17" s="162">
        <v>55.765000000000001</v>
      </c>
      <c r="FC17" s="162">
        <v>23.263000000000002</v>
      </c>
      <c r="FD17" s="162">
        <v>0</v>
      </c>
      <c r="FE17" s="162">
        <v>0</v>
      </c>
      <c r="FF17" s="162">
        <v>0</v>
      </c>
      <c r="FG17" s="162">
        <v>52.487000000000002</v>
      </c>
      <c r="FH17" s="162">
        <v>50.091000000000001</v>
      </c>
      <c r="FI17" s="162">
        <v>78.537000000000006</v>
      </c>
      <c r="FJ17" s="162">
        <v>78.201999999999998</v>
      </c>
      <c r="FK17" s="162">
        <v>-140.32</v>
      </c>
      <c r="FL17" s="162">
        <v>42.625999999999998</v>
      </c>
      <c r="FM17" s="162">
        <v>42.067</v>
      </c>
      <c r="FN17" s="162">
        <v>-112.73</v>
      </c>
      <c r="FO17" s="162">
        <v>-111.36</v>
      </c>
      <c r="FP17" s="162">
        <v>-23.538</v>
      </c>
      <c r="FQ17" s="162">
        <v>-34.298999999999999</v>
      </c>
      <c r="FR17" s="162">
        <v>13.875</v>
      </c>
      <c r="FS17" s="162">
        <v>0.79869999999999997</v>
      </c>
      <c r="FT17" s="162">
        <v>-8.6699000000000002</v>
      </c>
      <c r="FU17" s="162">
        <v>18.68</v>
      </c>
      <c r="FV17" s="162">
        <v>-24.256</v>
      </c>
      <c r="FW17" s="162">
        <v>10.4</v>
      </c>
      <c r="FX17" s="162">
        <v>-7.0970000000000004</v>
      </c>
      <c r="FY17" s="162">
        <v>4.1148999999999996</v>
      </c>
      <c r="FZ17" s="162">
        <v>3.6903999999999999</v>
      </c>
      <c r="GA17" s="162">
        <v>32.520000000000003</v>
      </c>
      <c r="GB17" s="162">
        <v>113.03</v>
      </c>
      <c r="GC17" s="162">
        <v>113.96</v>
      </c>
      <c r="GD17" s="162">
        <v>12.33</v>
      </c>
      <c r="GE17" s="162">
        <v>83.525999999999996</v>
      </c>
      <c r="GF17" s="162">
        <v>16.899000000000001</v>
      </c>
      <c r="GG17" s="162">
        <v>-20.273</v>
      </c>
      <c r="GH17" s="162">
        <v>-2.7298</v>
      </c>
      <c r="GI17" s="162">
        <v>3.1722999999999999</v>
      </c>
      <c r="GJ17" s="162">
        <v>1.2761</v>
      </c>
      <c r="GK17" s="162">
        <v>6.5299999999999997E-2</v>
      </c>
      <c r="GL17" s="162">
        <v>0</v>
      </c>
      <c r="GM17" s="162">
        <v>-14.807</v>
      </c>
      <c r="GN17" s="162">
        <v>-26.483000000000001</v>
      </c>
      <c r="GO17" s="162">
        <v>22.202999999999999</v>
      </c>
      <c r="GP17" s="162">
        <v>41.594999999999999</v>
      </c>
      <c r="GQ17" s="162">
        <v>89.177999999999997</v>
      </c>
      <c r="GR17" s="162">
        <v>65.150000000000006</v>
      </c>
      <c r="GS17" s="162">
        <v>-156.54</v>
      </c>
      <c r="GT17" s="162">
        <v>-18.023</v>
      </c>
      <c r="GU17" s="162">
        <v>36.439</v>
      </c>
      <c r="GV17" s="162">
        <v>-32.822000000000003</v>
      </c>
      <c r="GW17" s="162">
        <v>12.685</v>
      </c>
      <c r="GX17" s="162">
        <v>0</v>
      </c>
      <c r="GY17" s="162">
        <v>0</v>
      </c>
      <c r="GZ17" s="162">
        <v>14</v>
      </c>
      <c r="HA17" s="162">
        <v>172.21</v>
      </c>
      <c r="HB17" s="162">
        <v>172.91</v>
      </c>
      <c r="HC17" s="162">
        <v>285.8</v>
      </c>
      <c r="HD17" s="162">
        <v>-286.27</v>
      </c>
      <c r="HE17" s="162">
        <v>-643.59</v>
      </c>
      <c r="HF17" s="162">
        <v>641.03</v>
      </c>
      <c r="HG17" s="162">
        <v>643.37</v>
      </c>
      <c r="HH17" s="162">
        <v>-165.68</v>
      </c>
      <c r="HI17" s="162">
        <v>-163.63</v>
      </c>
      <c r="HJ17" s="162">
        <v>-58.81</v>
      </c>
      <c r="HK17" s="162">
        <v>-52.337000000000003</v>
      </c>
      <c r="HL17" s="162">
        <v>79.543999999999997</v>
      </c>
      <c r="HM17" s="162">
        <v>77.131</v>
      </c>
      <c r="HN17" s="162">
        <v>-121.41</v>
      </c>
      <c r="HO17" s="162">
        <v>-123.7</v>
      </c>
      <c r="HP17" s="162">
        <v>59.131999999999998</v>
      </c>
      <c r="HQ17" s="162">
        <v>58.341000000000001</v>
      </c>
      <c r="HR17" s="162">
        <v>-54.69</v>
      </c>
      <c r="HS17" s="162">
        <v>-53.634</v>
      </c>
      <c r="HT17" s="162">
        <v>88.088999999999999</v>
      </c>
      <c r="HU17" s="162">
        <v>86.41</v>
      </c>
      <c r="HV17" s="162">
        <v>53.298999999999999</v>
      </c>
      <c r="HW17" s="162">
        <v>53.7</v>
      </c>
      <c r="HX17" s="162">
        <v>22.437999999999999</v>
      </c>
      <c r="HY17" s="162">
        <v>27.92</v>
      </c>
      <c r="HZ17" s="162">
        <v>-354.33</v>
      </c>
      <c r="IA17" s="162">
        <v>108.61</v>
      </c>
      <c r="IB17" s="162">
        <v>108.77</v>
      </c>
      <c r="IC17" s="162">
        <v>13.898999999999999</v>
      </c>
      <c r="ID17" s="162">
        <v>9</v>
      </c>
      <c r="IE17" s="162">
        <v>-58.2</v>
      </c>
      <c r="IF17" s="162">
        <v>-58.5</v>
      </c>
      <c r="IG17" s="162">
        <v>1.3537999999999999</v>
      </c>
      <c r="IH17" s="162">
        <v>1.2054</v>
      </c>
      <c r="II17" s="162">
        <v>-625.42999999999995</v>
      </c>
      <c r="IJ17" s="162">
        <v>-307.98</v>
      </c>
      <c r="IK17" s="162">
        <v>509.99</v>
      </c>
      <c r="IL17" s="162">
        <v>413.13</v>
      </c>
      <c r="IM17" s="162">
        <v>-16.611000000000001</v>
      </c>
      <c r="IN17" s="162">
        <v>-402.44</v>
      </c>
      <c r="IO17" s="162">
        <v>403.39</v>
      </c>
      <c r="IP17" s="162">
        <v>-158</v>
      </c>
      <c r="IQ17" s="162">
        <v>-292.75</v>
      </c>
      <c r="IR17" s="162">
        <v>-396.33</v>
      </c>
      <c r="IS17" s="162">
        <v>116.4</v>
      </c>
      <c r="IT17" s="162">
        <v>115.57</v>
      </c>
      <c r="IU17" s="162">
        <v>158.16999999999999</v>
      </c>
      <c r="IV17" s="162">
        <v>-489.68</v>
      </c>
      <c r="IW17" s="162">
        <v>233.57</v>
      </c>
      <c r="IX17" s="162">
        <v>-265.14</v>
      </c>
      <c r="IY17" s="162">
        <v>264.75</v>
      </c>
      <c r="IZ17" s="162">
        <v>-4.9287999999999998</v>
      </c>
      <c r="JA17" s="162">
        <v>30.382999999999999</v>
      </c>
      <c r="JB17" s="162">
        <v>21.6</v>
      </c>
      <c r="JC17" s="162">
        <v>6.4288999999999996</v>
      </c>
      <c r="JD17" s="162">
        <v>6.4539999999999997</v>
      </c>
      <c r="JE17" s="162">
        <v>-21.04</v>
      </c>
      <c r="JF17" s="162">
        <v>0</v>
      </c>
      <c r="JG17" s="162">
        <v>13.833</v>
      </c>
      <c r="JH17" s="162">
        <v>-0.6149</v>
      </c>
      <c r="JI17" s="162">
        <v>-42.481999999999999</v>
      </c>
      <c r="JJ17" s="162">
        <v>-17.634</v>
      </c>
      <c r="JK17" s="162">
        <v>38.200000000000003</v>
      </c>
      <c r="JL17" s="162">
        <v>55.401000000000003</v>
      </c>
      <c r="JM17" s="162">
        <v>53.067999999999998</v>
      </c>
      <c r="JN17" s="162">
        <v>0</v>
      </c>
      <c r="JO17" s="162">
        <v>0</v>
      </c>
      <c r="JP17" s="162">
        <v>50.427999999999997</v>
      </c>
      <c r="JQ17" s="162">
        <v>49.820999999999998</v>
      </c>
      <c r="JR17" s="162">
        <v>50.052</v>
      </c>
      <c r="JS17" s="163"/>
      <c r="JT17" s="162">
        <v>-6.9</v>
      </c>
      <c r="JU17" s="162">
        <v>23.079000000000001</v>
      </c>
      <c r="JV17" s="162">
        <v>5.4898999999999996</v>
      </c>
      <c r="JW17" s="162">
        <v>8.6998999999999995</v>
      </c>
      <c r="JX17" s="162">
        <v>-44.738</v>
      </c>
      <c r="JY17" s="162">
        <v>78.27</v>
      </c>
      <c r="JZ17" s="162">
        <v>60.350999999999999</v>
      </c>
      <c r="KA17" s="162">
        <v>-44.823999999999998</v>
      </c>
      <c r="KB17" s="162">
        <v>-76.385000000000005</v>
      </c>
      <c r="KC17" s="162">
        <v>50.237000000000002</v>
      </c>
      <c r="KD17" s="162">
        <v>25.588999999999999</v>
      </c>
      <c r="KE17" s="162">
        <v>-1.7999000000000001</v>
      </c>
      <c r="KF17" s="162">
        <v>1.8998999999999999</v>
      </c>
    </row>
    <row r="18" spans="1:292" ht="18" customHeight="1">
      <c r="A18" s="161" t="s">
        <v>75</v>
      </c>
      <c r="B18" s="161" t="s">
        <v>709</v>
      </c>
      <c r="C18" s="164">
        <v>0</v>
      </c>
      <c r="D18" s="164">
        <v>15.643000000000001</v>
      </c>
      <c r="E18" s="164">
        <v>-31.471</v>
      </c>
      <c r="F18" s="164">
        <v>8.1463999999999999</v>
      </c>
      <c r="G18" s="164">
        <v>20.917999999999999</v>
      </c>
      <c r="H18" s="164">
        <v>2.6560000000000001</v>
      </c>
      <c r="I18" s="164">
        <v>42.03</v>
      </c>
      <c r="J18" s="164">
        <v>-51.235999999999997</v>
      </c>
      <c r="K18" s="164">
        <v>44.624000000000002</v>
      </c>
      <c r="L18" s="164">
        <v>22.725000000000001</v>
      </c>
      <c r="M18" s="164">
        <v>-22.088000000000001</v>
      </c>
      <c r="N18" s="164">
        <v>-68.819000000000003</v>
      </c>
      <c r="O18" s="164">
        <v>-27.992000000000001</v>
      </c>
      <c r="P18" s="164">
        <v>24.2</v>
      </c>
      <c r="Q18" s="164">
        <v>17.388000000000002</v>
      </c>
      <c r="R18" s="164">
        <v>-24.2</v>
      </c>
      <c r="S18" s="164">
        <v>12.879</v>
      </c>
      <c r="T18" s="164">
        <v>104.506</v>
      </c>
      <c r="U18" s="164">
        <v>16.332999999999998</v>
      </c>
      <c r="V18" s="164">
        <v>16.312999999999999</v>
      </c>
      <c r="W18" s="164">
        <v>27.163</v>
      </c>
      <c r="X18" s="164">
        <v>0</v>
      </c>
      <c r="Y18" s="164">
        <v>20.064</v>
      </c>
      <c r="Z18" s="164">
        <v>4.3773</v>
      </c>
      <c r="AA18" s="165"/>
      <c r="AB18" s="164">
        <v>113</v>
      </c>
      <c r="AC18" s="164">
        <v>-82.448999999999998</v>
      </c>
      <c r="AD18" s="164">
        <v>-82.129000000000005</v>
      </c>
      <c r="AE18" s="164">
        <v>13.965</v>
      </c>
      <c r="AF18" s="164">
        <v>68.819000000000003</v>
      </c>
      <c r="AG18" s="164">
        <v>26.4</v>
      </c>
      <c r="AH18" s="164">
        <v>5.6239999999999997</v>
      </c>
      <c r="AI18" s="164">
        <v>0.107</v>
      </c>
      <c r="AJ18" s="164">
        <v>-56.59</v>
      </c>
      <c r="AK18" s="164">
        <v>-56.819000000000003</v>
      </c>
      <c r="AL18" s="164">
        <v>-70.558999999999997</v>
      </c>
      <c r="AM18" s="164">
        <v>57.56</v>
      </c>
      <c r="AN18" s="164">
        <v>56.048999999999999</v>
      </c>
      <c r="AO18" s="164">
        <v>5.9191000000000003</v>
      </c>
      <c r="AP18" s="164">
        <v>11.512</v>
      </c>
      <c r="AQ18" s="164">
        <v>0</v>
      </c>
      <c r="AR18" s="164">
        <v>59.426000000000002</v>
      </c>
      <c r="AS18" s="164">
        <v>46.698</v>
      </c>
      <c r="AT18" s="164">
        <v>-54.923000000000002</v>
      </c>
      <c r="AU18" s="164">
        <v>-55.572000000000003</v>
      </c>
      <c r="AV18" s="164">
        <v>22.472000000000001</v>
      </c>
      <c r="AW18" s="164">
        <v>30.294</v>
      </c>
      <c r="AX18" s="164">
        <v>68.185000000000002</v>
      </c>
      <c r="AY18" s="164">
        <v>70.596000000000004</v>
      </c>
      <c r="AZ18" s="164">
        <v>-4.1875999999999998</v>
      </c>
      <c r="BA18" s="164">
        <v>-29.373999999999999</v>
      </c>
      <c r="BB18" s="164">
        <v>-297.56</v>
      </c>
      <c r="BC18" s="164">
        <v>-15.122</v>
      </c>
      <c r="BD18" s="164">
        <v>-14.298999999999999</v>
      </c>
      <c r="BE18" s="164">
        <v>-14.099</v>
      </c>
      <c r="BF18" s="164">
        <v>63.1</v>
      </c>
      <c r="BG18" s="164">
        <v>59.256</v>
      </c>
      <c r="BH18" s="164">
        <v>-4.3380999999999998</v>
      </c>
      <c r="BI18" s="164">
        <v>-67.102000000000004</v>
      </c>
      <c r="BJ18" s="164">
        <v>-34.567999999999998</v>
      </c>
      <c r="BK18" s="164">
        <v>3.6899000000000002</v>
      </c>
      <c r="BL18" s="164">
        <v>11.807</v>
      </c>
      <c r="BM18" s="164">
        <v>8.0741999999999994</v>
      </c>
      <c r="BN18" s="164">
        <v>342.29</v>
      </c>
      <c r="BO18" s="164">
        <v>42.023000000000003</v>
      </c>
      <c r="BP18" s="164">
        <v>41.749000000000002</v>
      </c>
      <c r="BQ18" s="164">
        <v>-174.4</v>
      </c>
      <c r="BR18" s="164">
        <v>341.53</v>
      </c>
      <c r="BS18" s="164">
        <v>-24.651</v>
      </c>
      <c r="BT18" s="164">
        <v>25.925999999999998</v>
      </c>
      <c r="BU18" s="164">
        <v>67.122</v>
      </c>
      <c r="BV18" s="164">
        <v>21</v>
      </c>
      <c r="BW18" s="164">
        <v>16.888999999999999</v>
      </c>
      <c r="BX18" s="164">
        <v>44.069000000000003</v>
      </c>
      <c r="BY18" s="164">
        <v>62.15</v>
      </c>
      <c r="BZ18" s="164">
        <v>-81.843000000000004</v>
      </c>
      <c r="CA18" s="164">
        <v>-82.513000000000005</v>
      </c>
      <c r="CB18" s="164">
        <v>146.69999999999999</v>
      </c>
      <c r="CC18" s="164">
        <v>147.19999999999999</v>
      </c>
      <c r="CD18" s="164">
        <v>30.218</v>
      </c>
      <c r="CE18" s="164">
        <v>-88.091999999999999</v>
      </c>
      <c r="CF18" s="164">
        <v>-87.694999999999993</v>
      </c>
      <c r="CG18" s="164">
        <v>-4.2442000000000002</v>
      </c>
      <c r="CH18" s="164">
        <v>0</v>
      </c>
      <c r="CI18" s="164">
        <v>19.57</v>
      </c>
      <c r="CJ18" s="164">
        <v>25.984999999999999</v>
      </c>
      <c r="CK18" s="164">
        <v>71.400000000000006</v>
      </c>
      <c r="CL18" s="164">
        <v>64.198999999999998</v>
      </c>
      <c r="CM18" s="164">
        <v>-13.42</v>
      </c>
      <c r="CN18" s="164">
        <v>39.665999999999997</v>
      </c>
      <c r="CO18" s="164">
        <v>39.073999999999998</v>
      </c>
      <c r="CP18" s="164">
        <v>37.347999999999999</v>
      </c>
      <c r="CQ18" s="164">
        <v>-8.6035000000000004</v>
      </c>
      <c r="CR18" s="164">
        <v>-8.0953999999999997</v>
      </c>
      <c r="CS18" s="164">
        <v>-19.606000000000002</v>
      </c>
      <c r="CT18" s="164">
        <v>-7.8418000000000001</v>
      </c>
      <c r="CU18" s="164">
        <v>-20.213000000000001</v>
      </c>
      <c r="CV18" s="164">
        <v>10.798</v>
      </c>
      <c r="CW18" s="164">
        <v>21.658999999999999</v>
      </c>
      <c r="CX18" s="164">
        <v>65.86</v>
      </c>
      <c r="CY18" s="164">
        <v>35.866</v>
      </c>
      <c r="CZ18" s="164">
        <v>34.134999999999998</v>
      </c>
      <c r="DA18" s="164">
        <v>-28.609000000000002</v>
      </c>
      <c r="DB18" s="164">
        <v>-6.5152999999999999</v>
      </c>
      <c r="DC18" s="164">
        <v>0</v>
      </c>
      <c r="DD18" s="164">
        <v>0</v>
      </c>
      <c r="DE18" s="164">
        <v>-130.01</v>
      </c>
      <c r="DF18" s="164">
        <v>-2.0000000000000001E-4</v>
      </c>
      <c r="DG18" s="164">
        <v>-17.486999999999998</v>
      </c>
      <c r="DH18" s="164">
        <v>-69.198999999999998</v>
      </c>
      <c r="DI18" s="164">
        <v>-67.5</v>
      </c>
      <c r="DJ18" s="164">
        <v>29.742000000000001</v>
      </c>
      <c r="DK18" s="164">
        <v>33.113999999999997</v>
      </c>
      <c r="DL18" s="164">
        <v>42.752000000000002</v>
      </c>
      <c r="DM18" s="164">
        <v>48.064999999999998</v>
      </c>
      <c r="DN18" s="164">
        <v>32.85</v>
      </c>
      <c r="DO18" s="164">
        <v>-6.38</v>
      </c>
      <c r="DP18" s="164">
        <v>51.326999999999998</v>
      </c>
      <c r="DQ18" s="164">
        <v>131.69</v>
      </c>
      <c r="DR18" s="164">
        <v>-26.66</v>
      </c>
      <c r="DS18" s="164">
        <v>-26.45</v>
      </c>
      <c r="DT18" s="164">
        <v>89.44</v>
      </c>
      <c r="DU18" s="164">
        <v>55.11</v>
      </c>
      <c r="DV18" s="164">
        <v>130.09</v>
      </c>
      <c r="DW18" s="164">
        <v>127.52</v>
      </c>
      <c r="DX18" s="164">
        <v>-44.646999999999998</v>
      </c>
      <c r="DY18" s="164">
        <v>-43.863</v>
      </c>
      <c r="DZ18" s="164">
        <v>173.56</v>
      </c>
      <c r="EA18" s="164">
        <v>136.96</v>
      </c>
      <c r="EB18" s="164">
        <v>129.53</v>
      </c>
      <c r="EC18" s="164">
        <v>132.27000000000001</v>
      </c>
      <c r="ED18" s="164">
        <v>61.01</v>
      </c>
      <c r="EE18" s="164">
        <v>60.22</v>
      </c>
      <c r="EF18" s="164">
        <v>-15.288</v>
      </c>
      <c r="EG18" s="164">
        <v>184.76</v>
      </c>
      <c r="EH18" s="164">
        <v>342.32</v>
      </c>
      <c r="EI18" s="164">
        <v>0</v>
      </c>
      <c r="EJ18" s="164">
        <v>-33.020000000000003</v>
      </c>
      <c r="EK18" s="164">
        <v>-31.573</v>
      </c>
      <c r="EL18" s="164">
        <v>18.5</v>
      </c>
      <c r="EM18" s="164">
        <v>-38.676000000000002</v>
      </c>
      <c r="EN18" s="164">
        <v>-35.689</v>
      </c>
      <c r="EO18" s="164">
        <v>147.51</v>
      </c>
      <c r="EP18" s="164">
        <v>-62.597000000000001</v>
      </c>
      <c r="EQ18" s="164">
        <v>-64.180999999999997</v>
      </c>
      <c r="ER18" s="164">
        <v>-24.434999999999999</v>
      </c>
      <c r="ES18" s="164">
        <v>0</v>
      </c>
      <c r="ET18" s="164">
        <v>-22.789000000000001</v>
      </c>
      <c r="EU18" s="164">
        <v>89.7</v>
      </c>
      <c r="EV18" s="164">
        <v>14.771000000000001</v>
      </c>
      <c r="EW18" s="164">
        <v>-136.78</v>
      </c>
      <c r="EX18" s="164">
        <v>-35.267000000000003</v>
      </c>
      <c r="EY18" s="164">
        <v>-34.411999999999999</v>
      </c>
      <c r="EZ18" s="164">
        <v>9.1988000000000003</v>
      </c>
      <c r="FA18" s="164">
        <v>-58.100999999999999</v>
      </c>
      <c r="FB18" s="164">
        <v>55.765000000000001</v>
      </c>
      <c r="FC18" s="164">
        <v>23.562000000000001</v>
      </c>
      <c r="FD18" s="164">
        <v>0</v>
      </c>
      <c r="FE18" s="164">
        <v>0</v>
      </c>
      <c r="FF18" s="164">
        <v>0</v>
      </c>
      <c r="FG18" s="164">
        <v>50.353999999999999</v>
      </c>
      <c r="FH18" s="164">
        <v>49.545000000000002</v>
      </c>
      <c r="FI18" s="164">
        <v>82.388000000000005</v>
      </c>
      <c r="FJ18" s="164">
        <v>82.388000000000005</v>
      </c>
      <c r="FK18" s="164">
        <v>-149.19999999999999</v>
      </c>
      <c r="FL18" s="164">
        <v>46.850999999999999</v>
      </c>
      <c r="FM18" s="164">
        <v>46.396999999999998</v>
      </c>
      <c r="FN18" s="164">
        <v>-118.03</v>
      </c>
      <c r="FO18" s="164">
        <v>-115.66</v>
      </c>
      <c r="FP18" s="164">
        <v>-30.268999999999998</v>
      </c>
      <c r="FQ18" s="164">
        <v>-37.429000000000002</v>
      </c>
      <c r="FR18" s="164">
        <v>13.78</v>
      </c>
      <c r="FS18" s="164">
        <v>0.81089999999999995</v>
      </c>
      <c r="FT18" s="164">
        <v>-8.5899000000000001</v>
      </c>
      <c r="FU18" s="164">
        <v>17.309999999999999</v>
      </c>
      <c r="FV18" s="164">
        <v>-30.88</v>
      </c>
      <c r="FW18" s="164">
        <v>10.595000000000001</v>
      </c>
      <c r="FX18" s="164">
        <v>-6.9219999999999997</v>
      </c>
      <c r="FY18" s="164">
        <v>0.49099999999999999</v>
      </c>
      <c r="FZ18" s="164">
        <v>3.4942000000000002</v>
      </c>
      <c r="GA18" s="164">
        <v>30.149000000000001</v>
      </c>
      <c r="GB18" s="164">
        <v>119.1</v>
      </c>
      <c r="GC18" s="164">
        <v>122.5</v>
      </c>
      <c r="GD18" s="164">
        <v>12.92</v>
      </c>
      <c r="GE18" s="164">
        <v>81.835999999999999</v>
      </c>
      <c r="GF18" s="164">
        <v>15.398999999999999</v>
      </c>
      <c r="GG18" s="164">
        <v>-21.821000000000002</v>
      </c>
      <c r="GH18" s="164">
        <v>-2.7968000000000002</v>
      </c>
      <c r="GI18" s="164">
        <v>3.1461999999999999</v>
      </c>
      <c r="GJ18" s="164">
        <v>1.2585999999999999</v>
      </c>
      <c r="GK18" s="164">
        <v>6.5299999999999997E-2</v>
      </c>
      <c r="GL18" s="164">
        <v>0</v>
      </c>
      <c r="GM18" s="164">
        <v>-15.253</v>
      </c>
      <c r="GN18" s="164">
        <v>-28.463000000000001</v>
      </c>
      <c r="GO18" s="164">
        <v>20.69</v>
      </c>
      <c r="GP18" s="164">
        <v>44.704999999999998</v>
      </c>
      <c r="GQ18" s="164">
        <v>92.962999999999994</v>
      </c>
      <c r="GR18" s="164">
        <v>67.814999999999998</v>
      </c>
      <c r="GS18" s="164">
        <v>-162.88</v>
      </c>
      <c r="GT18" s="164">
        <v>-17.797000000000001</v>
      </c>
      <c r="GU18" s="164">
        <v>38.466999999999999</v>
      </c>
      <c r="GV18" s="164">
        <v>-32.539000000000001</v>
      </c>
      <c r="GW18" s="164">
        <v>12.685</v>
      </c>
      <c r="GX18" s="164">
        <v>0</v>
      </c>
      <c r="GY18" s="164">
        <v>0</v>
      </c>
      <c r="GZ18" s="164">
        <v>13.481</v>
      </c>
      <c r="HA18" s="164">
        <v>172.54</v>
      </c>
      <c r="HB18" s="164">
        <v>170.82</v>
      </c>
      <c r="HC18" s="164">
        <v>288.3</v>
      </c>
      <c r="HD18" s="164">
        <v>-287.43</v>
      </c>
      <c r="HE18" s="164">
        <v>-645.76</v>
      </c>
      <c r="HF18" s="164">
        <v>647.21</v>
      </c>
      <c r="HG18" s="164">
        <v>644.69000000000005</v>
      </c>
      <c r="HH18" s="164">
        <v>-165.25</v>
      </c>
      <c r="HI18" s="164">
        <v>-162.08000000000001</v>
      </c>
      <c r="HJ18" s="164">
        <v>-63.295999999999999</v>
      </c>
      <c r="HK18" s="164">
        <v>-56.753</v>
      </c>
      <c r="HL18" s="164">
        <v>79.317999999999998</v>
      </c>
      <c r="HM18" s="164">
        <v>78.42</v>
      </c>
      <c r="HN18" s="164">
        <v>-121.41</v>
      </c>
      <c r="HO18" s="164">
        <v>-123.7</v>
      </c>
      <c r="HP18" s="164">
        <v>61.142000000000003</v>
      </c>
      <c r="HQ18" s="164">
        <v>61.076000000000001</v>
      </c>
      <c r="HR18" s="164">
        <v>-51.512999999999998</v>
      </c>
      <c r="HS18" s="164">
        <v>-52.216999999999999</v>
      </c>
      <c r="HT18" s="164">
        <v>90.019000000000005</v>
      </c>
      <c r="HU18" s="164">
        <v>89.739000000000004</v>
      </c>
      <c r="HV18" s="164">
        <v>51.7</v>
      </c>
      <c r="HW18" s="164">
        <v>51.798999999999999</v>
      </c>
      <c r="HX18" s="164">
        <v>22.661999999999999</v>
      </c>
      <c r="HY18" s="164">
        <v>29.12</v>
      </c>
      <c r="HZ18" s="164">
        <v>-352.44</v>
      </c>
      <c r="IA18" s="164">
        <v>107.41</v>
      </c>
      <c r="IB18" s="164">
        <v>106.17</v>
      </c>
      <c r="IC18" s="164">
        <v>14.5</v>
      </c>
      <c r="ID18" s="164">
        <v>6.3</v>
      </c>
      <c r="IE18" s="164">
        <v>-59.798999999999999</v>
      </c>
      <c r="IF18" s="164">
        <v>-60.298999999999999</v>
      </c>
      <c r="IG18" s="164">
        <v>1.3537999999999999</v>
      </c>
      <c r="IH18" s="164">
        <v>1.2054</v>
      </c>
      <c r="II18" s="164">
        <v>-636.66</v>
      </c>
      <c r="IJ18" s="164">
        <v>-310.55</v>
      </c>
      <c r="IK18" s="164">
        <v>496.95</v>
      </c>
      <c r="IL18" s="164">
        <v>402.68</v>
      </c>
      <c r="IM18" s="164">
        <v>19.986000000000001</v>
      </c>
      <c r="IN18" s="164">
        <v>-399.07</v>
      </c>
      <c r="IO18" s="164">
        <v>394.35</v>
      </c>
      <c r="IP18" s="164">
        <v>-151.22</v>
      </c>
      <c r="IQ18" s="164">
        <v>-289.3</v>
      </c>
      <c r="IR18" s="164">
        <v>-391.24</v>
      </c>
      <c r="IS18" s="164">
        <v>116.35</v>
      </c>
      <c r="IT18" s="164">
        <v>116.76</v>
      </c>
      <c r="IU18" s="164">
        <v>152.26</v>
      </c>
      <c r="IV18" s="164">
        <v>-481.32</v>
      </c>
      <c r="IW18" s="164">
        <v>232.94</v>
      </c>
      <c r="IX18" s="164">
        <v>-250.46</v>
      </c>
      <c r="IY18" s="164">
        <v>257.83</v>
      </c>
      <c r="IZ18" s="164">
        <v>-4.7968999999999999</v>
      </c>
      <c r="JA18" s="164">
        <v>29.876999999999999</v>
      </c>
      <c r="JB18" s="164">
        <v>21.12</v>
      </c>
      <c r="JC18" s="164">
        <v>6.4989999999999997</v>
      </c>
      <c r="JD18" s="164">
        <v>6.5060000000000002</v>
      </c>
      <c r="JE18" s="164">
        <v>-20.798999999999999</v>
      </c>
      <c r="JF18" s="164">
        <v>0</v>
      </c>
      <c r="JG18" s="164">
        <v>13.824999999999999</v>
      </c>
      <c r="JH18" s="164">
        <v>-0.58440000000000003</v>
      </c>
      <c r="JI18" s="164">
        <v>-43.331000000000003</v>
      </c>
      <c r="JJ18" s="164">
        <v>-17.548999999999999</v>
      </c>
      <c r="JK18" s="164">
        <v>39.298999999999999</v>
      </c>
      <c r="JL18" s="164">
        <v>51.244</v>
      </c>
      <c r="JM18" s="164">
        <v>52.734999999999999</v>
      </c>
      <c r="JN18" s="164">
        <v>0</v>
      </c>
      <c r="JO18" s="164">
        <v>0</v>
      </c>
      <c r="JP18" s="164">
        <v>51.042999999999999</v>
      </c>
      <c r="JQ18" s="164">
        <v>49.804000000000002</v>
      </c>
      <c r="JR18" s="164">
        <v>51.384</v>
      </c>
      <c r="JS18" s="165"/>
      <c r="JT18" s="164">
        <v>-6.5</v>
      </c>
      <c r="JU18" s="164">
        <v>22.969000000000001</v>
      </c>
      <c r="JV18" s="164">
        <v>5.1999000000000004</v>
      </c>
      <c r="JW18" s="164">
        <v>8.6998999999999995</v>
      </c>
      <c r="JX18" s="164">
        <v>-53.814999999999998</v>
      </c>
      <c r="JY18" s="164">
        <v>81.054000000000002</v>
      </c>
      <c r="JZ18" s="164">
        <v>62.643999999999998</v>
      </c>
      <c r="KA18" s="164">
        <v>-52.671999999999997</v>
      </c>
      <c r="KB18" s="164">
        <v>-79.653000000000006</v>
      </c>
      <c r="KC18" s="164">
        <v>54.826000000000001</v>
      </c>
      <c r="KD18" s="164">
        <v>23.878</v>
      </c>
      <c r="KE18" s="164">
        <v>-2.7</v>
      </c>
      <c r="KF18" s="164">
        <v>2.7</v>
      </c>
    </row>
    <row r="19" spans="1:292" ht="18" customHeight="1">
      <c r="A19" s="161" t="s">
        <v>75</v>
      </c>
      <c r="B19" s="161" t="s">
        <v>710</v>
      </c>
      <c r="C19" s="164">
        <v>0</v>
      </c>
      <c r="D19" s="164">
        <v>16.689</v>
      </c>
      <c r="E19" s="164">
        <v>-33.222000000000001</v>
      </c>
      <c r="F19" s="164">
        <v>8.4149999999999991</v>
      </c>
      <c r="G19" s="164">
        <v>21.806999999999999</v>
      </c>
      <c r="H19" s="164">
        <v>2.871</v>
      </c>
      <c r="I19" s="164">
        <v>43.628999999999998</v>
      </c>
      <c r="J19" s="164">
        <v>-58.171999999999997</v>
      </c>
      <c r="K19" s="164">
        <v>45.347000000000001</v>
      </c>
      <c r="L19" s="164">
        <v>23.067</v>
      </c>
      <c r="M19" s="164">
        <v>-22.603000000000002</v>
      </c>
      <c r="N19" s="164">
        <v>-68.819000000000003</v>
      </c>
      <c r="O19" s="164">
        <v>-28.67</v>
      </c>
      <c r="P19" s="164">
        <v>26.399000000000001</v>
      </c>
      <c r="Q19" s="164">
        <v>18.215</v>
      </c>
      <c r="R19" s="164">
        <v>-24.2</v>
      </c>
      <c r="S19" s="164">
        <v>12.925000000000001</v>
      </c>
      <c r="T19" s="164">
        <v>115.58799999999999</v>
      </c>
      <c r="U19" s="164">
        <v>16.565999999999999</v>
      </c>
      <c r="V19" s="164">
        <v>16.628</v>
      </c>
      <c r="W19" s="164">
        <v>28.125</v>
      </c>
      <c r="X19" s="164">
        <v>0</v>
      </c>
      <c r="Y19" s="164">
        <v>19.539000000000001</v>
      </c>
      <c r="Z19" s="164">
        <v>4.2455999999999996</v>
      </c>
      <c r="AA19" s="165"/>
      <c r="AB19" s="164">
        <v>113</v>
      </c>
      <c r="AC19" s="164">
        <v>-82.44</v>
      </c>
      <c r="AD19" s="164">
        <v>-82.37</v>
      </c>
      <c r="AE19" s="164">
        <v>13.882999999999999</v>
      </c>
      <c r="AF19" s="164">
        <v>68.819000000000003</v>
      </c>
      <c r="AG19" s="164">
        <v>26.4</v>
      </c>
      <c r="AH19" s="164">
        <v>6.6710000000000003</v>
      </c>
      <c r="AI19" s="164">
        <v>0.11799999999999999</v>
      </c>
      <c r="AJ19" s="164">
        <v>-58.759</v>
      </c>
      <c r="AK19" s="164">
        <v>-59.58</v>
      </c>
      <c r="AL19" s="164">
        <v>-67.168999999999997</v>
      </c>
      <c r="AM19" s="164">
        <v>59.83</v>
      </c>
      <c r="AN19" s="164">
        <v>60.08</v>
      </c>
      <c r="AO19" s="164">
        <v>5.7854999999999999</v>
      </c>
      <c r="AP19" s="164">
        <v>10.925000000000001</v>
      </c>
      <c r="AQ19" s="164">
        <v>0</v>
      </c>
      <c r="AR19" s="164">
        <v>60.076999999999998</v>
      </c>
      <c r="AS19" s="164">
        <v>50.598999999999997</v>
      </c>
      <c r="AT19" s="164">
        <v>-56.798000000000002</v>
      </c>
      <c r="AU19" s="164">
        <v>-56.024999999999999</v>
      </c>
      <c r="AV19" s="164">
        <v>29.475000000000001</v>
      </c>
      <c r="AW19" s="164">
        <v>32.06</v>
      </c>
      <c r="AX19" s="164">
        <v>70.194000000000003</v>
      </c>
      <c r="AY19" s="164">
        <v>70.998000000000005</v>
      </c>
      <c r="AZ19" s="164">
        <v>-2.6172</v>
      </c>
      <c r="BA19" s="164">
        <v>-15.573</v>
      </c>
      <c r="BB19" s="164">
        <v>-333.02</v>
      </c>
      <c r="BC19" s="164">
        <v>-13.055999999999999</v>
      </c>
      <c r="BD19" s="164">
        <v>-14.699</v>
      </c>
      <c r="BE19" s="164">
        <v>-14.499000000000001</v>
      </c>
      <c r="BF19" s="164">
        <v>64.019000000000005</v>
      </c>
      <c r="BG19" s="164">
        <v>61.411000000000001</v>
      </c>
      <c r="BH19" s="164">
        <v>-4.2824</v>
      </c>
      <c r="BI19" s="164">
        <v>-67.102000000000004</v>
      </c>
      <c r="BJ19" s="164">
        <v>-40.591000000000001</v>
      </c>
      <c r="BK19" s="164">
        <v>3.9599000000000002</v>
      </c>
      <c r="BL19" s="164">
        <v>12.250999999999999</v>
      </c>
      <c r="BM19" s="164">
        <v>8.1954999999999991</v>
      </c>
      <c r="BN19" s="164">
        <v>376.62</v>
      </c>
      <c r="BO19" s="164">
        <v>52.186</v>
      </c>
      <c r="BP19" s="164">
        <v>52.369</v>
      </c>
      <c r="BQ19" s="164">
        <v>-221.83</v>
      </c>
      <c r="BR19" s="164">
        <v>377.18</v>
      </c>
      <c r="BS19" s="164">
        <v>-21.003</v>
      </c>
      <c r="BT19" s="164">
        <v>22.556000000000001</v>
      </c>
      <c r="BU19" s="164">
        <v>68.28</v>
      </c>
      <c r="BV19" s="164">
        <v>21.02</v>
      </c>
      <c r="BW19" s="164">
        <v>17.239000000000001</v>
      </c>
      <c r="BX19" s="164">
        <v>45.978999999999999</v>
      </c>
      <c r="BY19" s="164">
        <v>63.84</v>
      </c>
      <c r="BZ19" s="164">
        <v>-81.307000000000002</v>
      </c>
      <c r="CA19" s="164">
        <v>-81.039000000000001</v>
      </c>
      <c r="CB19" s="164">
        <v>138.69999999999999</v>
      </c>
      <c r="CC19" s="164">
        <v>139.88</v>
      </c>
      <c r="CD19" s="164">
        <v>28.305</v>
      </c>
      <c r="CE19" s="164">
        <v>-98.070999999999998</v>
      </c>
      <c r="CF19" s="164">
        <v>-97.691000000000003</v>
      </c>
      <c r="CG19" s="164">
        <v>-2.4613999999999998</v>
      </c>
      <c r="CH19" s="164">
        <v>0</v>
      </c>
      <c r="CI19" s="164">
        <v>19.57</v>
      </c>
      <c r="CJ19" s="164">
        <v>25.984999999999999</v>
      </c>
      <c r="CK19" s="164">
        <v>73.900000000000006</v>
      </c>
      <c r="CL19" s="164">
        <v>66.698999999999998</v>
      </c>
      <c r="CM19" s="164">
        <v>-14.1</v>
      </c>
      <c r="CN19" s="164">
        <v>37.295999999999999</v>
      </c>
      <c r="CO19" s="164">
        <v>36.978000000000002</v>
      </c>
      <c r="CP19" s="164">
        <v>36.686999999999998</v>
      </c>
      <c r="CQ19" s="164">
        <v>-8.9133999999999993</v>
      </c>
      <c r="CR19" s="164">
        <v>-8.1523000000000003</v>
      </c>
      <c r="CS19" s="164">
        <v>-17.155999999999999</v>
      </c>
      <c r="CT19" s="164">
        <v>-16.539000000000001</v>
      </c>
      <c r="CU19" s="164">
        <v>-10.706</v>
      </c>
      <c r="CV19" s="164">
        <v>11.105</v>
      </c>
      <c r="CW19" s="164">
        <v>27.329000000000001</v>
      </c>
      <c r="CX19" s="164">
        <v>71.3</v>
      </c>
      <c r="CY19" s="164">
        <v>37.741</v>
      </c>
      <c r="CZ19" s="164">
        <v>35.453000000000003</v>
      </c>
      <c r="DA19" s="164">
        <v>-29.649000000000001</v>
      </c>
      <c r="DB19" s="164">
        <v>-6.5152999999999999</v>
      </c>
      <c r="DC19" s="164">
        <v>0</v>
      </c>
      <c r="DD19" s="164">
        <v>0</v>
      </c>
      <c r="DE19" s="164">
        <v>-157.28</v>
      </c>
      <c r="DF19" s="164">
        <v>-1E-4</v>
      </c>
      <c r="DG19" s="164">
        <v>-17.922999999999998</v>
      </c>
      <c r="DH19" s="164">
        <v>-71.5</v>
      </c>
      <c r="DI19" s="164">
        <v>-72.400000000000006</v>
      </c>
      <c r="DJ19" s="164">
        <v>29.297000000000001</v>
      </c>
      <c r="DK19" s="164">
        <v>34.872</v>
      </c>
      <c r="DL19" s="164">
        <v>50.265999999999998</v>
      </c>
      <c r="DM19" s="164">
        <v>51.58</v>
      </c>
      <c r="DN19" s="164">
        <v>34.700000000000003</v>
      </c>
      <c r="DO19" s="164">
        <v>-8.61</v>
      </c>
      <c r="DP19" s="164">
        <v>53.607999999999997</v>
      </c>
      <c r="DQ19" s="164">
        <v>155.49</v>
      </c>
      <c r="DR19" s="164">
        <v>-26.4</v>
      </c>
      <c r="DS19" s="164">
        <v>-26.54</v>
      </c>
      <c r="DT19" s="164">
        <v>95.28</v>
      </c>
      <c r="DU19" s="164">
        <v>56</v>
      </c>
      <c r="DV19" s="164">
        <v>157.56</v>
      </c>
      <c r="DW19" s="164">
        <v>155.81</v>
      </c>
      <c r="DX19" s="164">
        <v>-31.794</v>
      </c>
      <c r="DY19" s="164">
        <v>-32.090000000000003</v>
      </c>
      <c r="DZ19" s="164">
        <v>201.53</v>
      </c>
      <c r="EA19" s="164">
        <v>161.38</v>
      </c>
      <c r="EB19" s="164">
        <v>155.38</v>
      </c>
      <c r="EC19" s="164">
        <v>157.66</v>
      </c>
      <c r="ED19" s="164">
        <v>40.579000000000001</v>
      </c>
      <c r="EE19" s="164">
        <v>39.064999999999998</v>
      </c>
      <c r="EF19" s="164">
        <v>-15.037000000000001</v>
      </c>
      <c r="EG19" s="164">
        <v>233.48</v>
      </c>
      <c r="EH19" s="164">
        <v>359.07</v>
      </c>
      <c r="EI19" s="164">
        <v>0</v>
      </c>
      <c r="EJ19" s="164">
        <v>-32.713000000000001</v>
      </c>
      <c r="EK19" s="164">
        <v>-30.657</v>
      </c>
      <c r="EL19" s="164">
        <v>40.231000000000002</v>
      </c>
      <c r="EM19" s="164">
        <v>-38.087000000000003</v>
      </c>
      <c r="EN19" s="164">
        <v>-36.478000000000002</v>
      </c>
      <c r="EO19" s="164">
        <v>56.88</v>
      </c>
      <c r="EP19" s="164">
        <v>-41.622</v>
      </c>
      <c r="EQ19" s="164">
        <v>-42.417000000000002</v>
      </c>
      <c r="ER19" s="164">
        <v>-4.8110999999999997</v>
      </c>
      <c r="ES19" s="164">
        <v>14.079000000000001</v>
      </c>
      <c r="ET19" s="164">
        <v>-19.388999999999999</v>
      </c>
      <c r="EU19" s="164">
        <v>1</v>
      </c>
      <c r="EV19" s="164">
        <v>14.79</v>
      </c>
      <c r="EW19" s="164">
        <v>-136.03</v>
      </c>
      <c r="EX19" s="164">
        <v>-35.145000000000003</v>
      </c>
      <c r="EY19" s="164">
        <v>-33.847000000000001</v>
      </c>
      <c r="EZ19" s="164">
        <v>10.145</v>
      </c>
      <c r="FA19" s="164">
        <v>-36.301000000000002</v>
      </c>
      <c r="FB19" s="164">
        <v>55.765000000000001</v>
      </c>
      <c r="FC19" s="164">
        <v>22.79</v>
      </c>
      <c r="FD19" s="164">
        <v>0</v>
      </c>
      <c r="FE19" s="164">
        <v>0</v>
      </c>
      <c r="FF19" s="164">
        <v>0</v>
      </c>
      <c r="FG19" s="164">
        <v>50.561999999999998</v>
      </c>
      <c r="FH19" s="164">
        <v>50.613999999999997</v>
      </c>
      <c r="FI19" s="164">
        <v>81.382999999999996</v>
      </c>
      <c r="FJ19" s="164">
        <v>80.210999999999999</v>
      </c>
      <c r="FK19" s="164">
        <v>-132.79</v>
      </c>
      <c r="FL19" s="164">
        <v>34.314</v>
      </c>
      <c r="FM19" s="164">
        <v>34.228000000000002</v>
      </c>
      <c r="FN19" s="164">
        <v>-104.47</v>
      </c>
      <c r="FO19" s="164">
        <v>-105</v>
      </c>
      <c r="FP19" s="164">
        <v>-24.366</v>
      </c>
      <c r="FQ19" s="164">
        <v>-32.609000000000002</v>
      </c>
      <c r="FR19" s="164">
        <v>13.167</v>
      </c>
      <c r="FS19" s="164">
        <v>0.8206</v>
      </c>
      <c r="FT19" s="164">
        <v>-8.1898999999999997</v>
      </c>
      <c r="FU19" s="164">
        <v>16.5</v>
      </c>
      <c r="FV19" s="164">
        <v>-24.797999999999998</v>
      </c>
      <c r="FW19" s="164">
        <v>10.994</v>
      </c>
      <c r="FX19" s="164">
        <v>-6.8920000000000003</v>
      </c>
      <c r="FY19" s="164">
        <v>0.71099999999999997</v>
      </c>
      <c r="FZ19" s="164">
        <v>3.4517000000000002</v>
      </c>
      <c r="GA19" s="164">
        <v>32.9</v>
      </c>
      <c r="GB19" s="164">
        <v>105.69</v>
      </c>
      <c r="GC19" s="164">
        <v>106.19</v>
      </c>
      <c r="GD19" s="164">
        <v>12.92</v>
      </c>
      <c r="GE19" s="164">
        <v>82.254999999999995</v>
      </c>
      <c r="GF19" s="164">
        <v>17.298999999999999</v>
      </c>
      <c r="GG19" s="164">
        <v>-22.736000000000001</v>
      </c>
      <c r="GH19" s="164">
        <v>-2.5301999999999998</v>
      </c>
      <c r="GI19" s="164">
        <v>2.8491</v>
      </c>
      <c r="GJ19" s="164">
        <v>1.3365</v>
      </c>
      <c r="GK19" s="164">
        <v>6.5299999999999997E-2</v>
      </c>
      <c r="GL19" s="164">
        <v>0</v>
      </c>
      <c r="GM19" s="164">
        <v>-15.253</v>
      </c>
      <c r="GN19" s="164">
        <v>-30.4</v>
      </c>
      <c r="GO19" s="164">
        <v>20.821999999999999</v>
      </c>
      <c r="GP19" s="164">
        <v>47.73</v>
      </c>
      <c r="GQ19" s="164">
        <v>93.215000000000003</v>
      </c>
      <c r="GR19" s="164">
        <v>68.671999999999997</v>
      </c>
      <c r="GS19" s="164">
        <v>-166.28</v>
      </c>
      <c r="GT19" s="164">
        <v>-18.143000000000001</v>
      </c>
      <c r="GU19" s="164">
        <v>39.201999999999998</v>
      </c>
      <c r="GV19" s="164">
        <v>-34.067999999999998</v>
      </c>
      <c r="GW19" s="164">
        <v>12.875999999999999</v>
      </c>
      <c r="GX19" s="164">
        <v>0</v>
      </c>
      <c r="GY19" s="164">
        <v>0</v>
      </c>
      <c r="GZ19" s="164">
        <v>14.728</v>
      </c>
      <c r="HA19" s="164">
        <v>174.48</v>
      </c>
      <c r="HB19" s="164">
        <v>173.03</v>
      </c>
      <c r="HC19" s="164">
        <v>275.3</v>
      </c>
      <c r="HD19" s="164">
        <v>-273.01</v>
      </c>
      <c r="HE19" s="164">
        <v>-635.73</v>
      </c>
      <c r="HF19" s="164">
        <v>641.63</v>
      </c>
      <c r="HG19" s="164">
        <v>644.70000000000005</v>
      </c>
      <c r="HH19" s="164">
        <v>-165.81</v>
      </c>
      <c r="HI19" s="164">
        <v>-164.08</v>
      </c>
      <c r="HJ19" s="164">
        <v>-57.341999999999999</v>
      </c>
      <c r="HK19" s="164">
        <v>-49.78</v>
      </c>
      <c r="HL19" s="164">
        <v>79.031999999999996</v>
      </c>
      <c r="HM19" s="164">
        <v>78.616</v>
      </c>
      <c r="HN19" s="164">
        <v>-121.41</v>
      </c>
      <c r="HO19" s="164">
        <v>-123.7</v>
      </c>
      <c r="HP19" s="164">
        <v>59.923000000000002</v>
      </c>
      <c r="HQ19" s="164">
        <v>59.802</v>
      </c>
      <c r="HR19" s="164">
        <v>-50.737000000000002</v>
      </c>
      <c r="HS19" s="164">
        <v>-50.475999999999999</v>
      </c>
      <c r="HT19" s="164">
        <v>88.62</v>
      </c>
      <c r="HU19" s="164">
        <v>87.44</v>
      </c>
      <c r="HV19" s="164">
        <v>53.2</v>
      </c>
      <c r="HW19" s="164">
        <v>52.798999999999999</v>
      </c>
      <c r="HX19" s="164">
        <v>22.602</v>
      </c>
      <c r="HY19" s="164">
        <v>25.2</v>
      </c>
      <c r="HZ19" s="164">
        <v>-354.75</v>
      </c>
      <c r="IA19" s="164">
        <v>111.42</v>
      </c>
      <c r="IB19" s="164">
        <v>111.25</v>
      </c>
      <c r="IC19" s="164">
        <v>14.5</v>
      </c>
      <c r="ID19" s="164">
        <v>6.9</v>
      </c>
      <c r="IE19" s="164">
        <v>-56.5</v>
      </c>
      <c r="IF19" s="164">
        <v>-56.598999999999997</v>
      </c>
      <c r="IG19" s="164">
        <v>1.3643000000000001</v>
      </c>
      <c r="IH19" s="164">
        <v>1.01</v>
      </c>
      <c r="II19" s="164">
        <v>-633.72</v>
      </c>
      <c r="IJ19" s="164">
        <v>-328.16</v>
      </c>
      <c r="IK19" s="164">
        <v>494.05</v>
      </c>
      <c r="IL19" s="164">
        <v>405.45</v>
      </c>
      <c r="IM19" s="164">
        <v>30.785</v>
      </c>
      <c r="IN19" s="164">
        <v>-392.34</v>
      </c>
      <c r="IO19" s="164">
        <v>393.59</v>
      </c>
      <c r="IP19" s="164">
        <v>-152.28</v>
      </c>
      <c r="IQ19" s="164">
        <v>-284.12</v>
      </c>
      <c r="IR19" s="164">
        <v>-388.66</v>
      </c>
      <c r="IS19" s="164">
        <v>114.62</v>
      </c>
      <c r="IT19" s="164">
        <v>116.18</v>
      </c>
      <c r="IU19" s="164">
        <v>154.69</v>
      </c>
      <c r="IV19" s="164">
        <v>-483.18</v>
      </c>
      <c r="IW19" s="164">
        <v>225.37</v>
      </c>
      <c r="IX19" s="164">
        <v>-259.38</v>
      </c>
      <c r="IY19" s="164">
        <v>258.2</v>
      </c>
      <c r="IZ19" s="164">
        <v>-3.7696999999999998</v>
      </c>
      <c r="JA19" s="164">
        <v>30.175000000000001</v>
      </c>
      <c r="JB19" s="164">
        <v>21.2</v>
      </c>
      <c r="JC19" s="164">
        <v>6.48</v>
      </c>
      <c r="JD19" s="164">
        <v>6.4629000000000003</v>
      </c>
      <c r="JE19" s="164">
        <v>-21.68</v>
      </c>
      <c r="JF19" s="164">
        <v>0</v>
      </c>
      <c r="JG19" s="164">
        <v>13.67</v>
      </c>
      <c r="JH19" s="164">
        <v>-0.96589999999999998</v>
      </c>
      <c r="JI19" s="164">
        <v>-41.426000000000002</v>
      </c>
      <c r="JJ19" s="164">
        <v>-17.899999999999999</v>
      </c>
      <c r="JK19" s="164">
        <v>38.598999999999997</v>
      </c>
      <c r="JL19" s="164">
        <v>54.033000000000001</v>
      </c>
      <c r="JM19" s="164">
        <v>51.034999999999997</v>
      </c>
      <c r="JN19" s="164">
        <v>0</v>
      </c>
      <c r="JO19" s="164">
        <v>0</v>
      </c>
      <c r="JP19" s="164">
        <v>50.984000000000002</v>
      </c>
      <c r="JQ19" s="164">
        <v>51.753</v>
      </c>
      <c r="JR19" s="164">
        <v>51.031999999999996</v>
      </c>
      <c r="JS19" s="165"/>
      <c r="JT19" s="164">
        <v>-5.9</v>
      </c>
      <c r="JU19" s="164">
        <v>22.795999999999999</v>
      </c>
      <c r="JV19" s="164">
        <v>4.9000000000000004</v>
      </c>
      <c r="JW19" s="164">
        <v>8.6998999999999995</v>
      </c>
      <c r="JX19" s="164">
        <v>-47.994999999999997</v>
      </c>
      <c r="JY19" s="164">
        <v>75.108000000000004</v>
      </c>
      <c r="JZ19" s="164">
        <v>58.106999999999999</v>
      </c>
      <c r="KA19" s="164">
        <v>-46.847999999999999</v>
      </c>
      <c r="KB19" s="164">
        <v>-72.832999999999998</v>
      </c>
      <c r="KC19" s="164">
        <v>49.752000000000002</v>
      </c>
      <c r="KD19" s="164">
        <v>23.873999999999999</v>
      </c>
      <c r="KE19" s="164">
        <v>-3.2999000000000001</v>
      </c>
      <c r="KF19" s="164">
        <v>3.2</v>
      </c>
    </row>
    <row r="20" spans="1:292" ht="18" customHeight="1">
      <c r="A20" s="161" t="s">
        <v>75</v>
      </c>
      <c r="B20" s="161" t="s">
        <v>711</v>
      </c>
      <c r="C20" s="164">
        <v>0</v>
      </c>
      <c r="D20" s="164">
        <v>17.483000000000001</v>
      </c>
      <c r="E20" s="164">
        <v>-34.784999999999997</v>
      </c>
      <c r="F20" s="164">
        <v>8.7324999999999999</v>
      </c>
      <c r="G20" s="164">
        <v>22.984000000000002</v>
      </c>
      <c r="H20" s="164">
        <v>3.8224</v>
      </c>
      <c r="I20" s="164">
        <v>45.265000000000001</v>
      </c>
      <c r="J20" s="164">
        <v>-62.366</v>
      </c>
      <c r="K20" s="164">
        <v>47.323999999999998</v>
      </c>
      <c r="L20" s="164">
        <v>24.204999999999998</v>
      </c>
      <c r="M20" s="164">
        <v>-23.533999999999999</v>
      </c>
      <c r="N20" s="164">
        <v>-73.260000000000005</v>
      </c>
      <c r="O20" s="164">
        <v>-28.186</v>
      </c>
      <c r="P20" s="164">
        <v>24.2</v>
      </c>
      <c r="Q20" s="164">
        <v>18.215</v>
      </c>
      <c r="R20" s="164">
        <v>-24.2</v>
      </c>
      <c r="S20" s="164">
        <v>12.984</v>
      </c>
      <c r="T20" s="164">
        <v>125.776</v>
      </c>
      <c r="U20" s="164">
        <v>18.234999999999999</v>
      </c>
      <c r="V20" s="164">
        <v>18.646000000000001</v>
      </c>
      <c r="W20" s="164">
        <v>31.030999999999999</v>
      </c>
      <c r="X20" s="164">
        <v>0</v>
      </c>
      <c r="Y20" s="164">
        <v>19.398</v>
      </c>
      <c r="Z20" s="164">
        <v>7.2633999999999999</v>
      </c>
      <c r="AA20" s="165"/>
      <c r="AB20" s="164">
        <v>113</v>
      </c>
      <c r="AC20" s="164">
        <v>-86.379000000000005</v>
      </c>
      <c r="AD20" s="164">
        <v>-85.83</v>
      </c>
      <c r="AE20" s="164">
        <v>13.784000000000001</v>
      </c>
      <c r="AF20" s="164">
        <v>73.260000000000005</v>
      </c>
      <c r="AG20" s="164">
        <v>26.4</v>
      </c>
      <c r="AH20" s="164">
        <v>5.8330000000000002</v>
      </c>
      <c r="AI20" s="164">
        <v>0.106</v>
      </c>
      <c r="AJ20" s="164">
        <v>-55.86</v>
      </c>
      <c r="AK20" s="164">
        <v>-56.418999999999997</v>
      </c>
      <c r="AL20" s="164">
        <v>-79.709000000000003</v>
      </c>
      <c r="AM20" s="164">
        <v>56.59</v>
      </c>
      <c r="AN20" s="164">
        <v>57.24</v>
      </c>
      <c r="AO20" s="164">
        <v>4.7058999999999997</v>
      </c>
      <c r="AP20" s="164">
        <v>12.016999999999999</v>
      </c>
      <c r="AQ20" s="164">
        <v>0</v>
      </c>
      <c r="AR20" s="164">
        <v>62.813000000000002</v>
      </c>
      <c r="AS20" s="164">
        <v>52.661000000000001</v>
      </c>
      <c r="AT20" s="164">
        <v>-54.119</v>
      </c>
      <c r="AU20" s="164">
        <v>-54.124000000000002</v>
      </c>
      <c r="AV20" s="164">
        <v>9.1860999999999997</v>
      </c>
      <c r="AW20" s="164">
        <v>9.7105999999999995</v>
      </c>
      <c r="AX20" s="164">
        <v>76.355999999999995</v>
      </c>
      <c r="AY20" s="164">
        <v>75.552999999999997</v>
      </c>
      <c r="AZ20" s="164">
        <v>-7.8517999999999999</v>
      </c>
      <c r="BA20" s="164">
        <v>-40.954999999999998</v>
      </c>
      <c r="BB20" s="164">
        <v>-302.58</v>
      </c>
      <c r="BC20" s="164">
        <v>-14.73</v>
      </c>
      <c r="BD20" s="164">
        <v>-14.499000000000001</v>
      </c>
      <c r="BE20" s="164">
        <v>-14.398999999999999</v>
      </c>
      <c r="BF20" s="164">
        <v>60.906999999999996</v>
      </c>
      <c r="BG20" s="164">
        <v>59.576000000000001</v>
      </c>
      <c r="BH20" s="164">
        <v>-3.9481000000000002</v>
      </c>
      <c r="BI20" s="164">
        <v>-67.102000000000004</v>
      </c>
      <c r="BJ20" s="164">
        <v>-34.966000000000001</v>
      </c>
      <c r="BK20" s="164">
        <v>3.3098999999999998</v>
      </c>
      <c r="BL20" s="164">
        <v>11.629</v>
      </c>
      <c r="BM20" s="164">
        <v>8.0042000000000009</v>
      </c>
      <c r="BN20" s="164">
        <v>351.23</v>
      </c>
      <c r="BO20" s="164">
        <v>54.048000000000002</v>
      </c>
      <c r="BP20" s="164">
        <v>54.261000000000003</v>
      </c>
      <c r="BQ20" s="164">
        <v>-209.69</v>
      </c>
      <c r="BR20" s="164">
        <v>366.98</v>
      </c>
      <c r="BS20" s="164">
        <v>-14.616</v>
      </c>
      <c r="BT20" s="164">
        <v>16.071999999999999</v>
      </c>
      <c r="BU20" s="164">
        <v>64.078000000000003</v>
      </c>
      <c r="BV20" s="164">
        <v>18.329000000000001</v>
      </c>
      <c r="BW20" s="164">
        <v>14.63</v>
      </c>
      <c r="BX20" s="164">
        <v>43.56</v>
      </c>
      <c r="BY20" s="164">
        <v>59.759</v>
      </c>
      <c r="BZ20" s="164">
        <v>-85.995999999999995</v>
      </c>
      <c r="CA20" s="164">
        <v>-86.263999999999996</v>
      </c>
      <c r="CB20" s="164">
        <v>144.56</v>
      </c>
      <c r="CC20" s="164">
        <v>144.88</v>
      </c>
      <c r="CD20" s="164">
        <v>27.295999999999999</v>
      </c>
      <c r="CE20" s="164">
        <v>-79.507000000000005</v>
      </c>
      <c r="CF20" s="164">
        <v>-78.614000000000004</v>
      </c>
      <c r="CG20" s="164">
        <v>-3.7963</v>
      </c>
      <c r="CH20" s="164">
        <v>0</v>
      </c>
      <c r="CI20" s="164">
        <v>19.57</v>
      </c>
      <c r="CJ20" s="164">
        <v>25.984999999999999</v>
      </c>
      <c r="CK20" s="164">
        <v>74.400000000000006</v>
      </c>
      <c r="CL20" s="164">
        <v>66.900000000000006</v>
      </c>
      <c r="CM20" s="164">
        <v>-13.779</v>
      </c>
      <c r="CN20" s="164">
        <v>45.328000000000003</v>
      </c>
      <c r="CO20" s="164">
        <v>44.665999999999997</v>
      </c>
      <c r="CP20" s="164">
        <v>44.465000000000003</v>
      </c>
      <c r="CQ20" s="164">
        <v>0.89590000000000003</v>
      </c>
      <c r="CR20" s="164">
        <v>0.7954</v>
      </c>
      <c r="CS20" s="164">
        <v>-9.5655000000000001</v>
      </c>
      <c r="CT20" s="164">
        <v>-14.631</v>
      </c>
      <c r="CU20" s="164">
        <v>-20.428000000000001</v>
      </c>
      <c r="CV20" s="164">
        <v>10.417</v>
      </c>
      <c r="CW20" s="164">
        <v>23.45</v>
      </c>
      <c r="CX20" s="164">
        <v>62.02</v>
      </c>
      <c r="CY20" s="164">
        <v>37.271999999999998</v>
      </c>
      <c r="CZ20" s="164">
        <v>35.307000000000002</v>
      </c>
      <c r="DA20" s="164">
        <v>-28.649000000000001</v>
      </c>
      <c r="DB20" s="164">
        <v>-6.5152999999999999</v>
      </c>
      <c r="DC20" s="164">
        <v>0</v>
      </c>
      <c r="DD20" s="164">
        <v>0</v>
      </c>
      <c r="DE20" s="164">
        <v>-111.13</v>
      </c>
      <c r="DF20" s="164">
        <v>0</v>
      </c>
      <c r="DG20" s="164">
        <v>-17.523</v>
      </c>
      <c r="DH20" s="164">
        <v>-75</v>
      </c>
      <c r="DI20" s="164">
        <v>-75.198999999999998</v>
      </c>
      <c r="DJ20" s="164">
        <v>28.66</v>
      </c>
      <c r="DK20" s="164">
        <v>36.630000000000003</v>
      </c>
      <c r="DL20" s="164">
        <v>46.978999999999999</v>
      </c>
      <c r="DM20" s="164">
        <v>53.923999999999999</v>
      </c>
      <c r="DN20" s="164">
        <v>36.53</v>
      </c>
      <c r="DO20" s="164">
        <v>-6.13</v>
      </c>
      <c r="DP20" s="164">
        <v>47.546999999999997</v>
      </c>
      <c r="DQ20" s="164">
        <v>111</v>
      </c>
      <c r="DR20" s="164">
        <v>-26.57</v>
      </c>
      <c r="DS20" s="164">
        <v>-26.658999999999999</v>
      </c>
      <c r="DT20" s="164">
        <v>93.49</v>
      </c>
      <c r="DU20" s="164">
        <v>55.47</v>
      </c>
      <c r="DV20" s="164">
        <v>110.94</v>
      </c>
      <c r="DW20" s="164">
        <v>107.12</v>
      </c>
      <c r="DX20" s="164">
        <v>-53.286000000000001</v>
      </c>
      <c r="DY20" s="164">
        <v>-51.826999999999998</v>
      </c>
      <c r="DZ20" s="164">
        <v>162.38999999999999</v>
      </c>
      <c r="EA20" s="164">
        <v>126.51</v>
      </c>
      <c r="EB20" s="164">
        <v>120.45</v>
      </c>
      <c r="EC20" s="164">
        <v>124.15</v>
      </c>
      <c r="ED20" s="164">
        <v>71.710999999999999</v>
      </c>
      <c r="EE20" s="164">
        <v>71.293999999999997</v>
      </c>
      <c r="EF20" s="164">
        <v>-13.747999999999999</v>
      </c>
      <c r="EG20" s="164">
        <v>222.41</v>
      </c>
      <c r="EH20" s="164">
        <v>299.75</v>
      </c>
      <c r="EI20" s="164">
        <v>0</v>
      </c>
      <c r="EJ20" s="164">
        <v>-33.18</v>
      </c>
      <c r="EK20" s="164">
        <v>-31.01</v>
      </c>
      <c r="EL20" s="164">
        <v>0</v>
      </c>
      <c r="EM20" s="164">
        <v>-23.388000000000002</v>
      </c>
      <c r="EN20" s="164">
        <v>-21.96</v>
      </c>
      <c r="EO20" s="164">
        <v>193.59</v>
      </c>
      <c r="EP20" s="164">
        <v>-79.405000000000001</v>
      </c>
      <c r="EQ20" s="164">
        <v>-80.301000000000002</v>
      </c>
      <c r="ER20" s="164">
        <v>-38.728999999999999</v>
      </c>
      <c r="ES20" s="164">
        <v>15.589</v>
      </c>
      <c r="ET20" s="164">
        <v>-21.138999999999999</v>
      </c>
      <c r="EU20" s="164">
        <v>103.09</v>
      </c>
      <c r="EV20" s="164">
        <v>15.199</v>
      </c>
      <c r="EW20" s="164">
        <v>-109.76</v>
      </c>
      <c r="EX20" s="164">
        <v>-35.087000000000003</v>
      </c>
      <c r="EY20" s="164">
        <v>-34.637999999999998</v>
      </c>
      <c r="EZ20" s="164">
        <v>9.1555</v>
      </c>
      <c r="FA20" s="164">
        <v>-70.213999999999999</v>
      </c>
      <c r="FB20" s="164">
        <v>55.765000000000001</v>
      </c>
      <c r="FC20" s="164">
        <v>24.085000000000001</v>
      </c>
      <c r="FD20" s="164">
        <v>0</v>
      </c>
      <c r="FE20" s="164">
        <v>0</v>
      </c>
      <c r="FF20" s="164">
        <v>0</v>
      </c>
      <c r="FG20" s="164">
        <v>51.353000000000002</v>
      </c>
      <c r="FH20" s="164">
        <v>49.323999999999998</v>
      </c>
      <c r="FI20" s="164">
        <v>87.412000000000006</v>
      </c>
      <c r="FJ20" s="164">
        <v>87.578999999999994</v>
      </c>
      <c r="FK20" s="164">
        <v>-153.38</v>
      </c>
      <c r="FL20" s="164">
        <v>54.887999999999998</v>
      </c>
      <c r="FM20" s="164">
        <v>55.05</v>
      </c>
      <c r="FN20" s="164">
        <v>-120.26</v>
      </c>
      <c r="FO20" s="164">
        <v>-116.17</v>
      </c>
      <c r="FP20" s="164">
        <v>-33.930999999999997</v>
      </c>
      <c r="FQ20" s="164">
        <v>-35.719000000000001</v>
      </c>
      <c r="FR20" s="164">
        <v>13.78</v>
      </c>
      <c r="FS20" s="164">
        <v>0.68149999999999999</v>
      </c>
      <c r="FT20" s="164">
        <v>-8.6298999999999992</v>
      </c>
      <c r="FU20" s="164">
        <v>15.2</v>
      </c>
      <c r="FV20" s="164">
        <v>-33.774999999999999</v>
      </c>
      <c r="FW20" s="164">
        <v>10.795</v>
      </c>
      <c r="FX20" s="164">
        <v>-7.1890000000000001</v>
      </c>
      <c r="FY20" s="164">
        <v>0.70299999999999996</v>
      </c>
      <c r="FZ20" s="164">
        <v>3.5929000000000002</v>
      </c>
      <c r="GA20" s="164">
        <v>29.899000000000001</v>
      </c>
      <c r="GB20" s="164">
        <v>118.58</v>
      </c>
      <c r="GC20" s="164">
        <v>121.96</v>
      </c>
      <c r="GD20" s="164">
        <v>12.38</v>
      </c>
      <c r="GE20" s="164">
        <v>82.073999999999998</v>
      </c>
      <c r="GF20" s="164">
        <v>16.5</v>
      </c>
      <c r="GG20" s="164">
        <v>-22.332000000000001</v>
      </c>
      <c r="GH20" s="164">
        <v>-2.391</v>
      </c>
      <c r="GI20" s="164">
        <v>2.8189000000000002</v>
      </c>
      <c r="GJ20" s="164">
        <v>1.4514</v>
      </c>
      <c r="GK20" s="164">
        <v>6.5299999999999997E-2</v>
      </c>
      <c r="GL20" s="164">
        <v>0</v>
      </c>
      <c r="GM20" s="164">
        <v>-13.023</v>
      </c>
      <c r="GN20" s="164">
        <v>-30.37</v>
      </c>
      <c r="GO20" s="164">
        <v>20.399999999999999</v>
      </c>
      <c r="GP20" s="164">
        <v>47.561999999999998</v>
      </c>
      <c r="GQ20" s="164">
        <v>93.533000000000001</v>
      </c>
      <c r="GR20" s="164">
        <v>67.349999999999994</v>
      </c>
      <c r="GS20" s="164">
        <v>-164.42</v>
      </c>
      <c r="GT20" s="164">
        <v>-18.655000000000001</v>
      </c>
      <c r="GU20" s="164">
        <v>38.771000000000001</v>
      </c>
      <c r="GV20" s="164">
        <v>-35.137999999999998</v>
      </c>
      <c r="GW20" s="164">
        <v>11.914</v>
      </c>
      <c r="GX20" s="164">
        <v>0</v>
      </c>
      <c r="GY20" s="164">
        <v>0</v>
      </c>
      <c r="GZ20" s="164">
        <v>13</v>
      </c>
      <c r="HA20" s="164">
        <v>157.16</v>
      </c>
      <c r="HB20" s="164">
        <v>157.75</v>
      </c>
      <c r="HC20" s="164">
        <v>289.2</v>
      </c>
      <c r="HD20" s="164">
        <v>-284.51</v>
      </c>
      <c r="HE20" s="164">
        <v>-622.07000000000005</v>
      </c>
      <c r="HF20" s="164">
        <v>627.37</v>
      </c>
      <c r="HG20" s="164">
        <v>595.63</v>
      </c>
      <c r="HH20" s="164">
        <v>-151.9</v>
      </c>
      <c r="HI20" s="164">
        <v>-149.93</v>
      </c>
      <c r="HJ20" s="164">
        <v>-66.465999999999994</v>
      </c>
      <c r="HK20" s="164">
        <v>-59.45</v>
      </c>
      <c r="HL20" s="164">
        <v>80.754999999999995</v>
      </c>
      <c r="HM20" s="164">
        <v>79.852999999999994</v>
      </c>
      <c r="HN20" s="164">
        <v>-121.41</v>
      </c>
      <c r="HO20" s="164">
        <v>-123.7</v>
      </c>
      <c r="HP20" s="164">
        <v>48.045999999999999</v>
      </c>
      <c r="HQ20" s="164">
        <v>47.969000000000001</v>
      </c>
      <c r="HR20" s="164">
        <v>-46.817999999999998</v>
      </c>
      <c r="HS20" s="164">
        <v>-46.81</v>
      </c>
      <c r="HT20" s="164">
        <v>90.69</v>
      </c>
      <c r="HU20" s="164">
        <v>90.36</v>
      </c>
      <c r="HV20" s="164">
        <v>51</v>
      </c>
      <c r="HW20" s="164">
        <v>51.098999999999997</v>
      </c>
      <c r="HX20" s="164">
        <v>22.683</v>
      </c>
      <c r="HY20" s="164">
        <v>10.478999999999999</v>
      </c>
      <c r="HZ20" s="164">
        <v>-363.14</v>
      </c>
      <c r="IA20" s="164">
        <v>106.34</v>
      </c>
      <c r="IB20" s="164">
        <v>105.83</v>
      </c>
      <c r="IC20" s="164">
        <v>13.398999999999999</v>
      </c>
      <c r="ID20" s="164">
        <v>9.1</v>
      </c>
      <c r="IE20" s="164">
        <v>-46.4</v>
      </c>
      <c r="IF20" s="164">
        <v>-46.098999999999997</v>
      </c>
      <c r="IG20" s="164">
        <v>1.3643000000000001</v>
      </c>
      <c r="IH20" s="164">
        <v>1.01</v>
      </c>
      <c r="II20" s="164">
        <v>-581.08000000000004</v>
      </c>
      <c r="IJ20" s="164">
        <v>-267.72000000000003</v>
      </c>
      <c r="IK20" s="164">
        <v>445.53</v>
      </c>
      <c r="IL20" s="164">
        <v>366.47</v>
      </c>
      <c r="IM20" s="164">
        <v>10.422000000000001</v>
      </c>
      <c r="IN20" s="164">
        <v>-353.56</v>
      </c>
      <c r="IO20" s="164">
        <v>356.59</v>
      </c>
      <c r="IP20" s="164">
        <v>-124.22</v>
      </c>
      <c r="IQ20" s="164">
        <v>-254.94</v>
      </c>
      <c r="IR20" s="164">
        <v>-350.56</v>
      </c>
      <c r="IS20" s="164">
        <v>112.74</v>
      </c>
      <c r="IT20" s="164">
        <v>112.45</v>
      </c>
      <c r="IU20" s="164">
        <v>127.55</v>
      </c>
      <c r="IV20" s="164">
        <v>-439.24</v>
      </c>
      <c r="IW20" s="164">
        <v>199.73</v>
      </c>
      <c r="IX20" s="164">
        <v>-239.08</v>
      </c>
      <c r="IY20" s="164">
        <v>239.36</v>
      </c>
      <c r="IZ20" s="164">
        <v>-5.1677</v>
      </c>
      <c r="JA20" s="164">
        <v>29.98</v>
      </c>
      <c r="JB20" s="164">
        <v>20.079000000000001</v>
      </c>
      <c r="JC20" s="164">
        <v>6.1840000000000002</v>
      </c>
      <c r="JD20" s="164">
        <v>6.1710000000000003</v>
      </c>
      <c r="JE20" s="164">
        <v>-19.760000000000002</v>
      </c>
      <c r="JF20" s="164">
        <v>0.48</v>
      </c>
      <c r="JG20" s="164">
        <v>13.36</v>
      </c>
      <c r="JH20" s="164">
        <v>-0.76139999999999997</v>
      </c>
      <c r="JI20" s="164">
        <v>-42.042999999999999</v>
      </c>
      <c r="JJ20" s="164">
        <v>-18.632000000000001</v>
      </c>
      <c r="JK20" s="164">
        <v>40.098999999999997</v>
      </c>
      <c r="JL20" s="164">
        <v>53.164999999999999</v>
      </c>
      <c r="JM20" s="164">
        <v>53.959000000000003</v>
      </c>
      <c r="JN20" s="164">
        <v>0</v>
      </c>
      <c r="JO20" s="164">
        <v>0</v>
      </c>
      <c r="JP20" s="164">
        <v>52.48</v>
      </c>
      <c r="JQ20" s="164">
        <v>52.094000000000001</v>
      </c>
      <c r="JR20" s="164">
        <v>52.552</v>
      </c>
      <c r="JS20" s="165"/>
      <c r="JT20" s="164">
        <v>-8.1998999999999995</v>
      </c>
      <c r="JU20" s="164">
        <v>23.361000000000001</v>
      </c>
      <c r="JV20" s="164">
        <v>5.23</v>
      </c>
      <c r="JW20" s="164">
        <v>8.6998999999999995</v>
      </c>
      <c r="JX20" s="164">
        <v>-55.695</v>
      </c>
      <c r="JY20" s="164">
        <v>82.076999999999998</v>
      </c>
      <c r="JZ20" s="164">
        <v>66.039000000000001</v>
      </c>
      <c r="KA20" s="164">
        <v>-54.811999999999998</v>
      </c>
      <c r="KB20" s="164">
        <v>-81.619</v>
      </c>
      <c r="KC20" s="164">
        <v>57.749000000000002</v>
      </c>
      <c r="KD20" s="164">
        <v>22.609000000000002</v>
      </c>
      <c r="KE20" s="164">
        <v>-0.7</v>
      </c>
      <c r="KF20" s="164">
        <v>0.6</v>
      </c>
    </row>
    <row r="21" spans="1:292" ht="18" customHeight="1">
      <c r="A21" s="161" t="s">
        <v>75</v>
      </c>
      <c r="B21" s="161" t="s">
        <v>712</v>
      </c>
      <c r="C21" s="164">
        <v>0</v>
      </c>
      <c r="D21" s="164">
        <v>17.911000000000001</v>
      </c>
      <c r="E21" s="164">
        <v>-35.674999999999997</v>
      </c>
      <c r="F21" s="164">
        <v>7.9622000000000002</v>
      </c>
      <c r="G21" s="164">
        <v>22.968</v>
      </c>
      <c r="H21" s="164">
        <v>2.7191000000000001</v>
      </c>
      <c r="I21" s="164">
        <v>45.473999999999997</v>
      </c>
      <c r="J21" s="164">
        <v>-60.997999999999998</v>
      </c>
      <c r="K21" s="164">
        <v>50.232999999999997</v>
      </c>
      <c r="L21" s="164">
        <v>25.385000000000002</v>
      </c>
      <c r="M21" s="164">
        <v>-24.779</v>
      </c>
      <c r="N21" s="164">
        <v>-53.279000000000003</v>
      </c>
      <c r="O21" s="164">
        <v>-30.052</v>
      </c>
      <c r="P21" s="164">
        <v>26.399000000000001</v>
      </c>
      <c r="Q21" s="164">
        <v>19.044</v>
      </c>
      <c r="R21" s="164">
        <v>-26.399000000000001</v>
      </c>
      <c r="S21" s="164">
        <v>12.396000000000001</v>
      </c>
      <c r="T21" s="164">
        <v>122.604</v>
      </c>
      <c r="U21" s="164">
        <v>19.594999999999999</v>
      </c>
      <c r="V21" s="164">
        <v>19.553999999999998</v>
      </c>
      <c r="W21" s="164">
        <v>33.067</v>
      </c>
      <c r="X21" s="164">
        <v>0</v>
      </c>
      <c r="Y21" s="164">
        <v>21.768999999999998</v>
      </c>
      <c r="Z21" s="164">
        <v>7.6063999999999998</v>
      </c>
      <c r="AA21" s="165"/>
      <c r="AB21" s="164">
        <v>113</v>
      </c>
      <c r="AC21" s="164">
        <v>-81.569000000000003</v>
      </c>
      <c r="AD21" s="164">
        <v>-81.5</v>
      </c>
      <c r="AE21" s="164">
        <v>14.768000000000001</v>
      </c>
      <c r="AF21" s="164">
        <v>53.279000000000003</v>
      </c>
      <c r="AG21" s="164">
        <v>28.6</v>
      </c>
      <c r="AH21" s="164">
        <v>7.6349999999999998</v>
      </c>
      <c r="AI21" s="164">
        <v>0.11899999999999999</v>
      </c>
      <c r="AJ21" s="164">
        <v>-57.369</v>
      </c>
      <c r="AK21" s="164">
        <v>-57.658999999999999</v>
      </c>
      <c r="AL21" s="164">
        <v>-66.019000000000005</v>
      </c>
      <c r="AM21" s="164">
        <v>58.4</v>
      </c>
      <c r="AN21" s="164">
        <v>58.18</v>
      </c>
      <c r="AO21" s="164">
        <v>5.5057999999999998</v>
      </c>
      <c r="AP21" s="164">
        <v>11.382</v>
      </c>
      <c r="AQ21" s="164">
        <v>0</v>
      </c>
      <c r="AR21" s="164">
        <v>66.918999999999997</v>
      </c>
      <c r="AS21" s="164">
        <v>49.058</v>
      </c>
      <c r="AT21" s="164">
        <v>-56.664000000000001</v>
      </c>
      <c r="AU21" s="164">
        <v>-57.076000000000001</v>
      </c>
      <c r="AV21" s="164">
        <v>33.375999999999998</v>
      </c>
      <c r="AW21" s="164">
        <v>34.572000000000003</v>
      </c>
      <c r="AX21" s="164">
        <v>71.936000000000007</v>
      </c>
      <c r="AY21" s="164">
        <v>73.409000000000006</v>
      </c>
      <c r="AZ21" s="164">
        <v>-3.6640999999999999</v>
      </c>
      <c r="BA21" s="164">
        <v>-18.779</v>
      </c>
      <c r="BB21" s="164">
        <v>-324.52999999999997</v>
      </c>
      <c r="BC21" s="164">
        <v>-15.574999999999999</v>
      </c>
      <c r="BD21" s="164">
        <v>-13.599</v>
      </c>
      <c r="BE21" s="164">
        <v>-13.699</v>
      </c>
      <c r="BF21" s="164">
        <v>63.552</v>
      </c>
      <c r="BG21" s="164">
        <v>62.703000000000003</v>
      </c>
      <c r="BH21" s="164">
        <v>-4.1154999999999999</v>
      </c>
      <c r="BI21" s="164">
        <v>-67.102000000000004</v>
      </c>
      <c r="BJ21" s="164">
        <v>-36.316000000000003</v>
      </c>
      <c r="BK21" s="164">
        <v>3.7999000000000001</v>
      </c>
      <c r="BL21" s="164">
        <v>12.601000000000001</v>
      </c>
      <c r="BM21" s="164">
        <v>8.5548000000000002</v>
      </c>
      <c r="BN21" s="164">
        <v>370.34</v>
      </c>
      <c r="BO21" s="164">
        <v>68.941000000000003</v>
      </c>
      <c r="BP21" s="164">
        <v>68.819000000000003</v>
      </c>
      <c r="BQ21" s="164">
        <v>-232.78</v>
      </c>
      <c r="BR21" s="164">
        <v>405.54</v>
      </c>
      <c r="BS21" s="164">
        <v>-23.385999999999999</v>
      </c>
      <c r="BT21" s="164">
        <v>25.152000000000001</v>
      </c>
      <c r="BU21" s="164">
        <v>69.397000000000006</v>
      </c>
      <c r="BV21" s="164">
        <v>19.239000000000001</v>
      </c>
      <c r="BW21" s="164">
        <v>16.18</v>
      </c>
      <c r="BX21" s="164">
        <v>47.52</v>
      </c>
      <c r="BY21" s="164">
        <v>62.779000000000003</v>
      </c>
      <c r="BZ21" s="164">
        <v>-88.540999999999997</v>
      </c>
      <c r="CA21" s="164">
        <v>-88.004999999999995</v>
      </c>
      <c r="CB21" s="164">
        <v>145.56</v>
      </c>
      <c r="CC21" s="164">
        <v>146.06</v>
      </c>
      <c r="CD21" s="164">
        <v>24.940999999999999</v>
      </c>
      <c r="CE21" s="164">
        <v>-95.129000000000005</v>
      </c>
      <c r="CF21" s="164">
        <v>-93.986000000000004</v>
      </c>
      <c r="CG21" s="164">
        <v>-2.6383999999999999</v>
      </c>
      <c r="CH21" s="164">
        <v>0</v>
      </c>
      <c r="CI21" s="164">
        <v>19.57</v>
      </c>
      <c r="CJ21" s="164">
        <v>25.984999999999999</v>
      </c>
      <c r="CK21" s="164">
        <v>80.599000000000004</v>
      </c>
      <c r="CL21" s="164">
        <v>72.599000000000004</v>
      </c>
      <c r="CM21" s="164">
        <v>-14.3</v>
      </c>
      <c r="CN21" s="164">
        <v>44.369</v>
      </c>
      <c r="CO21" s="164">
        <v>42.994999999999997</v>
      </c>
      <c r="CP21" s="164">
        <v>43.23</v>
      </c>
      <c r="CQ21" s="164">
        <v>2.6040000000000001</v>
      </c>
      <c r="CR21" s="164">
        <v>3.4344000000000001</v>
      </c>
      <c r="CS21" s="164">
        <v>-18.294</v>
      </c>
      <c r="CT21" s="164">
        <v>-22.91</v>
      </c>
      <c r="CU21" s="164">
        <v>-15.897</v>
      </c>
      <c r="CV21" s="164">
        <v>11.159000000000001</v>
      </c>
      <c r="CW21" s="164">
        <v>26.43</v>
      </c>
      <c r="CX21" s="164">
        <v>67.778999999999996</v>
      </c>
      <c r="CY21" s="164">
        <v>40.085000000000001</v>
      </c>
      <c r="CZ21" s="164">
        <v>37.944000000000003</v>
      </c>
      <c r="DA21" s="164">
        <v>-29.939</v>
      </c>
      <c r="DB21" s="164">
        <v>-6.5152999999999999</v>
      </c>
      <c r="DC21" s="164">
        <v>0</v>
      </c>
      <c r="DD21" s="164">
        <v>0</v>
      </c>
      <c r="DE21" s="164">
        <v>-123.54</v>
      </c>
      <c r="DF21" s="164">
        <v>0</v>
      </c>
      <c r="DG21" s="164">
        <v>-18.14</v>
      </c>
      <c r="DH21" s="164">
        <v>-81.198999999999998</v>
      </c>
      <c r="DI21" s="164">
        <v>-81.3</v>
      </c>
      <c r="DJ21" s="164">
        <v>29.242000000000001</v>
      </c>
      <c r="DK21" s="164">
        <v>43.661000000000001</v>
      </c>
      <c r="DL21" s="164">
        <v>56.372</v>
      </c>
      <c r="DM21" s="164">
        <v>63.298999999999999</v>
      </c>
      <c r="DN21" s="164">
        <v>43.07</v>
      </c>
      <c r="DO21" s="164">
        <v>-8.31</v>
      </c>
      <c r="DP21" s="164">
        <v>49.369</v>
      </c>
      <c r="DQ21" s="164">
        <v>122.03</v>
      </c>
      <c r="DR21" s="164">
        <v>-25.47</v>
      </c>
      <c r="DS21" s="164">
        <v>-25.408999999999999</v>
      </c>
      <c r="DT21" s="164">
        <v>93.65</v>
      </c>
      <c r="DU21" s="164">
        <v>57.92</v>
      </c>
      <c r="DV21" s="164">
        <v>122</v>
      </c>
      <c r="DW21" s="164">
        <v>119.65</v>
      </c>
      <c r="DX21" s="164">
        <v>-51.311</v>
      </c>
      <c r="DY21" s="164">
        <v>-50.018000000000001</v>
      </c>
      <c r="DZ21" s="164">
        <v>181.03</v>
      </c>
      <c r="EA21" s="164">
        <v>145.91999999999999</v>
      </c>
      <c r="EB21" s="164">
        <v>138.72</v>
      </c>
      <c r="EC21" s="164">
        <v>139.91999999999999</v>
      </c>
      <c r="ED21" s="164">
        <v>74.069000000000003</v>
      </c>
      <c r="EE21" s="164">
        <v>70.028999999999996</v>
      </c>
      <c r="EF21" s="164">
        <v>-14.119</v>
      </c>
      <c r="EG21" s="164">
        <v>244.25</v>
      </c>
      <c r="EH21" s="164">
        <v>252.19</v>
      </c>
      <c r="EI21" s="164">
        <v>0</v>
      </c>
      <c r="EJ21" s="164">
        <v>-35.470999999999997</v>
      </c>
      <c r="EK21" s="164">
        <v>-33.304000000000002</v>
      </c>
      <c r="EL21" s="164">
        <v>0</v>
      </c>
      <c r="EM21" s="164">
        <v>-14.981</v>
      </c>
      <c r="EN21" s="164">
        <v>-13.657</v>
      </c>
      <c r="EO21" s="164">
        <v>155.19</v>
      </c>
      <c r="EP21" s="164">
        <v>-77.635999999999996</v>
      </c>
      <c r="EQ21" s="164">
        <v>-78.611000000000004</v>
      </c>
      <c r="ER21" s="164">
        <v>-38.619</v>
      </c>
      <c r="ES21" s="164">
        <v>0</v>
      </c>
      <c r="ET21" s="164">
        <v>-17.510000000000002</v>
      </c>
      <c r="EU21" s="164">
        <v>109.7</v>
      </c>
      <c r="EV21" s="164">
        <v>17.059000000000001</v>
      </c>
      <c r="EW21" s="164">
        <v>-99.543999999999997</v>
      </c>
      <c r="EX21" s="164">
        <v>-34.104999999999997</v>
      </c>
      <c r="EY21" s="164">
        <v>-33.448</v>
      </c>
      <c r="EZ21" s="164">
        <v>6.7892000000000001</v>
      </c>
      <c r="FA21" s="164">
        <v>-67.918999999999997</v>
      </c>
      <c r="FB21" s="164">
        <v>55.765000000000001</v>
      </c>
      <c r="FC21" s="164">
        <v>23.521000000000001</v>
      </c>
      <c r="FD21" s="164">
        <v>0</v>
      </c>
      <c r="FE21" s="164">
        <v>0</v>
      </c>
      <c r="FF21" s="164">
        <v>0</v>
      </c>
      <c r="FG21" s="164">
        <v>51.853000000000002</v>
      </c>
      <c r="FH21" s="164">
        <v>48.232999999999997</v>
      </c>
      <c r="FI21" s="164">
        <v>89.756</v>
      </c>
      <c r="FJ21" s="164">
        <v>88.081999999999994</v>
      </c>
      <c r="FK21" s="164">
        <v>-149.69999999999999</v>
      </c>
      <c r="FL21" s="164">
        <v>53.338000000000001</v>
      </c>
      <c r="FM21" s="164">
        <v>52.871000000000002</v>
      </c>
      <c r="FN21" s="164">
        <v>-115.44</v>
      </c>
      <c r="FO21" s="164">
        <v>-111.45</v>
      </c>
      <c r="FP21" s="164">
        <v>-33.015999999999998</v>
      </c>
      <c r="FQ21" s="164">
        <v>-35.119</v>
      </c>
      <c r="FR21" s="164">
        <v>13.567</v>
      </c>
      <c r="FS21" s="164">
        <v>0.78769999999999996</v>
      </c>
      <c r="FT21" s="164">
        <v>-8.6399000000000008</v>
      </c>
      <c r="FU21" s="164">
        <v>14.64</v>
      </c>
      <c r="FV21" s="164">
        <v>-33.418999999999997</v>
      </c>
      <c r="FW21" s="164">
        <v>10.51</v>
      </c>
      <c r="FX21" s="164">
        <v>-7.0259999999999998</v>
      </c>
      <c r="FY21" s="164">
        <v>0.64800000000000002</v>
      </c>
      <c r="FZ21" s="164">
        <v>3.6238999999999999</v>
      </c>
      <c r="GA21" s="164">
        <v>29.809000000000001</v>
      </c>
      <c r="GB21" s="164">
        <v>113.85</v>
      </c>
      <c r="GC21" s="164">
        <v>117.25</v>
      </c>
      <c r="GD21" s="164">
        <v>12.2</v>
      </c>
      <c r="GE21" s="164">
        <v>82.372</v>
      </c>
      <c r="GF21" s="164">
        <v>13.398999999999999</v>
      </c>
      <c r="GG21" s="164">
        <v>-22.277000000000001</v>
      </c>
      <c r="GH21" s="164">
        <v>-2.2984</v>
      </c>
      <c r="GI21" s="164">
        <v>2.5726</v>
      </c>
      <c r="GJ21" s="164">
        <v>1.6417999999999999</v>
      </c>
      <c r="GK21" s="164">
        <v>6.5299999999999997E-2</v>
      </c>
      <c r="GL21" s="164">
        <v>0</v>
      </c>
      <c r="GM21" s="164">
        <v>-13.478</v>
      </c>
      <c r="GN21" s="164">
        <v>-32.276000000000003</v>
      </c>
      <c r="GO21" s="164">
        <v>20.760999999999999</v>
      </c>
      <c r="GP21" s="164">
        <v>50.167000000000002</v>
      </c>
      <c r="GQ21" s="164">
        <v>92.62</v>
      </c>
      <c r="GR21" s="164">
        <v>68.477999999999994</v>
      </c>
      <c r="GS21" s="164">
        <v>-164.74</v>
      </c>
      <c r="GT21" s="164">
        <v>-19.175000000000001</v>
      </c>
      <c r="GU21" s="164">
        <v>38.694000000000003</v>
      </c>
      <c r="GV21" s="164">
        <v>-37.027000000000001</v>
      </c>
      <c r="GW21" s="164">
        <v>12.353</v>
      </c>
      <c r="GX21" s="164">
        <v>0</v>
      </c>
      <c r="GY21" s="164">
        <v>0</v>
      </c>
      <c r="GZ21" s="164">
        <v>13</v>
      </c>
      <c r="HA21" s="164">
        <v>148.88999999999999</v>
      </c>
      <c r="HB21" s="164">
        <v>150.01</v>
      </c>
      <c r="HC21" s="164">
        <v>285.8</v>
      </c>
      <c r="HD21" s="164">
        <v>-283.8</v>
      </c>
      <c r="HE21" s="164">
        <v>-619.92999999999995</v>
      </c>
      <c r="HF21" s="164">
        <v>619.41</v>
      </c>
      <c r="HG21" s="164">
        <v>554.07000000000005</v>
      </c>
      <c r="HH21" s="164">
        <v>-144.06</v>
      </c>
      <c r="HI21" s="164">
        <v>-142.13999999999999</v>
      </c>
      <c r="HJ21" s="164">
        <v>-60.137999999999998</v>
      </c>
      <c r="HK21" s="164">
        <v>-52.984999999999999</v>
      </c>
      <c r="HL21" s="164">
        <v>78.09</v>
      </c>
      <c r="HM21" s="164">
        <v>77.539000000000001</v>
      </c>
      <c r="HN21" s="164">
        <v>-115.5</v>
      </c>
      <c r="HO21" s="164">
        <v>-111.97</v>
      </c>
      <c r="HP21" s="164">
        <v>38.015999999999998</v>
      </c>
      <c r="HQ21" s="164">
        <v>37.850999999999999</v>
      </c>
      <c r="HR21" s="164">
        <v>-36.347999999999999</v>
      </c>
      <c r="HS21" s="164">
        <v>-35.996000000000002</v>
      </c>
      <c r="HT21" s="164">
        <v>89.68</v>
      </c>
      <c r="HU21" s="164">
        <v>89.879000000000005</v>
      </c>
      <c r="HV21" s="164">
        <v>51.7</v>
      </c>
      <c r="HW21" s="164">
        <v>51.9</v>
      </c>
      <c r="HX21" s="164">
        <v>22.683</v>
      </c>
      <c r="HY21" s="164">
        <v>-19.04</v>
      </c>
      <c r="HZ21" s="164">
        <v>-386.07</v>
      </c>
      <c r="IA21" s="164">
        <v>102.76</v>
      </c>
      <c r="IB21" s="164">
        <v>102.52</v>
      </c>
      <c r="IC21" s="164">
        <v>14.5</v>
      </c>
      <c r="ID21" s="164">
        <v>14.8</v>
      </c>
      <c r="IE21" s="164">
        <v>-36.798999999999999</v>
      </c>
      <c r="IF21" s="164">
        <v>-36.9</v>
      </c>
      <c r="IG21" s="164">
        <v>1.2511000000000001</v>
      </c>
      <c r="IH21" s="164">
        <v>1.01</v>
      </c>
      <c r="II21" s="164">
        <v>-544.28</v>
      </c>
      <c r="IJ21" s="164">
        <v>-226.92</v>
      </c>
      <c r="IK21" s="164">
        <v>399.44</v>
      </c>
      <c r="IL21" s="164">
        <v>327.25</v>
      </c>
      <c r="IM21" s="164">
        <v>14.058999999999999</v>
      </c>
      <c r="IN21" s="164">
        <v>-315.2</v>
      </c>
      <c r="IO21" s="164">
        <v>320.01</v>
      </c>
      <c r="IP21" s="164">
        <v>-97.786000000000001</v>
      </c>
      <c r="IQ21" s="164">
        <v>-224.19</v>
      </c>
      <c r="IR21" s="164">
        <v>-314.26</v>
      </c>
      <c r="IS21" s="164">
        <v>108.84</v>
      </c>
      <c r="IT21" s="164">
        <v>109.05</v>
      </c>
      <c r="IU21" s="164">
        <v>96.695999999999998</v>
      </c>
      <c r="IV21" s="164">
        <v>-388.36</v>
      </c>
      <c r="IW21" s="164">
        <v>173.7</v>
      </c>
      <c r="IX21" s="164">
        <v>-220.24</v>
      </c>
      <c r="IY21" s="164">
        <v>222.94</v>
      </c>
      <c r="IZ21" s="164">
        <v>-4.7721999999999998</v>
      </c>
      <c r="JA21" s="164">
        <v>26.099</v>
      </c>
      <c r="JB21" s="164">
        <v>22.559000000000001</v>
      </c>
      <c r="JC21" s="164">
        <v>5.9169</v>
      </c>
      <c r="JD21" s="164">
        <v>5.9249999999999998</v>
      </c>
      <c r="JE21" s="164">
        <v>-22.239000000000001</v>
      </c>
      <c r="JF21" s="164">
        <v>2.16</v>
      </c>
      <c r="JG21" s="164">
        <v>13.361000000000001</v>
      </c>
      <c r="JH21" s="164">
        <v>-2.9861</v>
      </c>
      <c r="JI21" s="164">
        <v>-37.441000000000003</v>
      </c>
      <c r="JJ21" s="164">
        <v>-18.721</v>
      </c>
      <c r="JK21" s="164">
        <v>36.9</v>
      </c>
      <c r="JL21" s="164">
        <v>52.033999999999999</v>
      </c>
      <c r="JM21" s="164">
        <v>51.784999999999997</v>
      </c>
      <c r="JN21" s="164">
        <v>0</v>
      </c>
      <c r="JO21" s="164">
        <v>0</v>
      </c>
      <c r="JP21" s="164">
        <v>51.054000000000002</v>
      </c>
      <c r="JQ21" s="164">
        <v>49.115000000000002</v>
      </c>
      <c r="JR21" s="164">
        <v>50.113</v>
      </c>
      <c r="JS21" s="165"/>
      <c r="JT21" s="164">
        <v>-13.8</v>
      </c>
      <c r="JU21" s="164">
        <v>22.391999999999999</v>
      </c>
      <c r="JV21" s="164">
        <v>5.5198999999999998</v>
      </c>
      <c r="JW21" s="164">
        <v>8.6998999999999995</v>
      </c>
      <c r="JX21" s="164">
        <v>-48.411000000000001</v>
      </c>
      <c r="JY21" s="164">
        <v>78.73</v>
      </c>
      <c r="JZ21" s="164">
        <v>60.734999999999999</v>
      </c>
      <c r="KA21" s="164">
        <v>-46.618000000000002</v>
      </c>
      <c r="KB21" s="164">
        <v>-77.105999999999995</v>
      </c>
      <c r="KC21" s="164">
        <v>50.695999999999998</v>
      </c>
      <c r="KD21" s="164">
        <v>26.123000000000001</v>
      </c>
      <c r="KE21" s="164">
        <v>4.5998999999999999</v>
      </c>
      <c r="KF21" s="164">
        <v>-4.8</v>
      </c>
    </row>
    <row r="22" spans="1:292" ht="18" customHeight="1">
      <c r="A22" s="161" t="s">
        <v>75</v>
      </c>
      <c r="B22" s="161" t="s">
        <v>713</v>
      </c>
      <c r="C22" s="164">
        <v>0</v>
      </c>
      <c r="D22" s="164">
        <v>18.175000000000001</v>
      </c>
      <c r="E22" s="164">
        <v>-36.191000000000003</v>
      </c>
      <c r="F22" s="164">
        <v>8.1660000000000004</v>
      </c>
      <c r="G22" s="164">
        <v>23.294</v>
      </c>
      <c r="H22" s="164">
        <v>1.7977000000000001</v>
      </c>
      <c r="I22" s="164">
        <v>46.554000000000002</v>
      </c>
      <c r="J22" s="164">
        <v>-52.704999999999998</v>
      </c>
      <c r="K22" s="164">
        <v>51.814</v>
      </c>
      <c r="L22" s="164">
        <v>26.273</v>
      </c>
      <c r="M22" s="164">
        <v>-25.565000000000001</v>
      </c>
      <c r="N22" s="164">
        <v>-59.94</v>
      </c>
      <c r="O22" s="164">
        <v>-31.38</v>
      </c>
      <c r="P22" s="164">
        <v>26.399000000000001</v>
      </c>
      <c r="Q22" s="164">
        <v>19.044</v>
      </c>
      <c r="R22" s="164">
        <v>-26.399000000000001</v>
      </c>
      <c r="S22" s="164">
        <v>12.215999999999999</v>
      </c>
      <c r="T22" s="164">
        <v>105.29600000000001</v>
      </c>
      <c r="U22" s="164">
        <v>15.99</v>
      </c>
      <c r="V22" s="164">
        <v>16.047999999999998</v>
      </c>
      <c r="W22" s="164">
        <v>26.872</v>
      </c>
      <c r="X22" s="164">
        <v>0</v>
      </c>
      <c r="Y22" s="164">
        <v>20.745999999999999</v>
      </c>
      <c r="Z22" s="164">
        <v>7.4077000000000002</v>
      </c>
      <c r="AA22" s="165"/>
      <c r="AB22" s="164">
        <v>113</v>
      </c>
      <c r="AC22" s="164">
        <v>-82.86</v>
      </c>
      <c r="AD22" s="164">
        <v>-82.87</v>
      </c>
      <c r="AE22" s="164">
        <v>14.91</v>
      </c>
      <c r="AF22" s="164">
        <v>59.94</v>
      </c>
      <c r="AG22" s="164">
        <v>28.6</v>
      </c>
      <c r="AH22" s="164">
        <v>8.4320000000000004</v>
      </c>
      <c r="AI22" s="164">
        <v>0.122</v>
      </c>
      <c r="AJ22" s="164">
        <v>-56.93</v>
      </c>
      <c r="AK22" s="164">
        <v>-58.189</v>
      </c>
      <c r="AL22" s="164">
        <v>-68.650000000000006</v>
      </c>
      <c r="AM22" s="164">
        <v>58.7</v>
      </c>
      <c r="AN22" s="164">
        <v>57.689</v>
      </c>
      <c r="AO22" s="164">
        <v>5.6898999999999997</v>
      </c>
      <c r="AP22" s="164">
        <v>11.095000000000001</v>
      </c>
      <c r="AQ22" s="164">
        <v>0</v>
      </c>
      <c r="AR22" s="164">
        <v>64.494</v>
      </c>
      <c r="AS22" s="164">
        <v>52.947000000000003</v>
      </c>
      <c r="AT22" s="164">
        <v>-55.325000000000003</v>
      </c>
      <c r="AU22" s="164">
        <v>-56.423000000000002</v>
      </c>
      <c r="AV22" s="164">
        <v>24.859000000000002</v>
      </c>
      <c r="AW22" s="164">
        <v>26.169</v>
      </c>
      <c r="AX22" s="164">
        <v>72.337000000000003</v>
      </c>
      <c r="AY22" s="164">
        <v>75.150999999999996</v>
      </c>
      <c r="AZ22" s="164">
        <v>-5.2344999999999997</v>
      </c>
      <c r="BA22" s="164">
        <v>-18.89</v>
      </c>
      <c r="BB22" s="164">
        <v>-325.47000000000003</v>
      </c>
      <c r="BC22" s="164">
        <v>-16.503</v>
      </c>
      <c r="BD22" s="164">
        <v>-13.298999999999999</v>
      </c>
      <c r="BE22" s="164">
        <v>-13.298999999999999</v>
      </c>
      <c r="BF22" s="164">
        <v>62.185000000000002</v>
      </c>
      <c r="BG22" s="164">
        <v>61.347000000000001</v>
      </c>
      <c r="BH22" s="164">
        <v>-3.9382999999999999</v>
      </c>
      <c r="BI22" s="164">
        <v>-67.102000000000004</v>
      </c>
      <c r="BJ22" s="164">
        <v>-33.893999999999998</v>
      </c>
      <c r="BK22" s="164">
        <v>4.0799000000000003</v>
      </c>
      <c r="BL22" s="164">
        <v>13.002000000000001</v>
      </c>
      <c r="BM22" s="164">
        <v>8.8406000000000002</v>
      </c>
      <c r="BN22" s="164">
        <v>365.03</v>
      </c>
      <c r="BO22" s="164">
        <v>82.399000000000001</v>
      </c>
      <c r="BP22" s="164">
        <v>82.674000000000007</v>
      </c>
      <c r="BQ22" s="164">
        <v>-243.25</v>
      </c>
      <c r="BR22" s="164">
        <v>420.59</v>
      </c>
      <c r="BS22" s="164">
        <v>-15.7</v>
      </c>
      <c r="BT22" s="164">
        <v>16.777999999999999</v>
      </c>
      <c r="BU22" s="164">
        <v>72.581000000000003</v>
      </c>
      <c r="BV22" s="164">
        <v>19.709</v>
      </c>
      <c r="BW22" s="164">
        <v>17.138999999999999</v>
      </c>
      <c r="BX22" s="164">
        <v>49.619</v>
      </c>
      <c r="BY22" s="164">
        <v>64.16</v>
      </c>
      <c r="BZ22" s="164">
        <v>-96.31</v>
      </c>
      <c r="CA22" s="164">
        <v>-95.373000000000005</v>
      </c>
      <c r="CB22" s="164">
        <v>149.91999999999999</v>
      </c>
      <c r="CC22" s="164">
        <v>151.02000000000001</v>
      </c>
      <c r="CD22" s="164">
        <v>21.803999999999998</v>
      </c>
      <c r="CE22" s="164">
        <v>-92.701999999999998</v>
      </c>
      <c r="CF22" s="164">
        <v>-92.001000000000005</v>
      </c>
      <c r="CG22" s="164">
        <v>-2.7198000000000002</v>
      </c>
      <c r="CH22" s="164">
        <v>0</v>
      </c>
      <c r="CI22" s="164">
        <v>19.57</v>
      </c>
      <c r="CJ22" s="164">
        <v>25.984999999999999</v>
      </c>
      <c r="CK22" s="164">
        <v>80.599000000000004</v>
      </c>
      <c r="CL22" s="164">
        <v>72.900000000000006</v>
      </c>
      <c r="CM22" s="164">
        <v>-14.699</v>
      </c>
      <c r="CN22" s="164">
        <v>47.5</v>
      </c>
      <c r="CO22" s="164">
        <v>46.585999999999999</v>
      </c>
      <c r="CP22" s="164">
        <v>45.677</v>
      </c>
      <c r="CQ22" s="164">
        <v>10.824</v>
      </c>
      <c r="CR22" s="164">
        <v>11.675000000000001</v>
      </c>
      <c r="CS22" s="164">
        <v>-15.311999999999999</v>
      </c>
      <c r="CT22" s="164">
        <v>-32.625999999999998</v>
      </c>
      <c r="CU22" s="164">
        <v>-15.55</v>
      </c>
      <c r="CV22" s="164">
        <v>11.433999999999999</v>
      </c>
      <c r="CW22" s="164">
        <v>31.86</v>
      </c>
      <c r="CX22" s="164">
        <v>66.668999999999997</v>
      </c>
      <c r="CY22" s="164">
        <v>42.429000000000002</v>
      </c>
      <c r="CZ22" s="164">
        <v>40.140999999999998</v>
      </c>
      <c r="DA22" s="164">
        <v>-30.539000000000001</v>
      </c>
      <c r="DB22" s="164">
        <v>-6.5152999999999999</v>
      </c>
      <c r="DC22" s="164">
        <v>0</v>
      </c>
      <c r="DD22" s="164">
        <v>0</v>
      </c>
      <c r="DE22" s="164">
        <v>-113.18</v>
      </c>
      <c r="DF22" s="164">
        <v>-1E-4</v>
      </c>
      <c r="DG22" s="164">
        <v>-18.695</v>
      </c>
      <c r="DH22" s="164">
        <v>-87.9</v>
      </c>
      <c r="DI22" s="164">
        <v>-89.5</v>
      </c>
      <c r="DJ22" s="164">
        <v>29.138000000000002</v>
      </c>
      <c r="DK22" s="164">
        <v>47.762999999999998</v>
      </c>
      <c r="DL22" s="164">
        <v>59.658999999999999</v>
      </c>
      <c r="DM22" s="164">
        <v>69.158000000000001</v>
      </c>
      <c r="DN22" s="164">
        <v>47.47</v>
      </c>
      <c r="DO22" s="164">
        <v>-8.41</v>
      </c>
      <c r="DP22" s="164">
        <v>50.112000000000002</v>
      </c>
      <c r="DQ22" s="164">
        <v>110.19</v>
      </c>
      <c r="DR22" s="164">
        <v>-26.33</v>
      </c>
      <c r="DS22" s="164">
        <v>-26.2</v>
      </c>
      <c r="DT22" s="164">
        <v>103.67</v>
      </c>
      <c r="DU22" s="164">
        <v>60.33</v>
      </c>
      <c r="DV22" s="164">
        <v>111.34</v>
      </c>
      <c r="DW22" s="164">
        <v>109.8</v>
      </c>
      <c r="DX22" s="164">
        <v>-61.332000000000001</v>
      </c>
      <c r="DY22" s="164">
        <v>-60.4</v>
      </c>
      <c r="DZ22" s="164">
        <v>180.82</v>
      </c>
      <c r="EA22" s="164">
        <v>138.91</v>
      </c>
      <c r="EB22" s="164">
        <v>133.96</v>
      </c>
      <c r="EC22" s="164">
        <v>136.62</v>
      </c>
      <c r="ED22" s="164">
        <v>57.162999999999997</v>
      </c>
      <c r="EE22" s="164">
        <v>56.046999999999997</v>
      </c>
      <c r="EF22" s="164">
        <v>-14.592000000000001</v>
      </c>
      <c r="EG22" s="164">
        <v>255.39</v>
      </c>
      <c r="EH22" s="164">
        <v>200.37</v>
      </c>
      <c r="EI22" s="164">
        <v>0</v>
      </c>
      <c r="EJ22" s="164">
        <v>-36.241999999999997</v>
      </c>
      <c r="EK22" s="164">
        <v>-33.679000000000002</v>
      </c>
      <c r="EL22" s="164">
        <v>13.726000000000001</v>
      </c>
      <c r="EM22" s="164">
        <v>-28.876000000000001</v>
      </c>
      <c r="EN22" s="164">
        <v>-27.135999999999999</v>
      </c>
      <c r="EO22" s="164">
        <v>161.33000000000001</v>
      </c>
      <c r="EP22" s="164">
        <v>-77.331000000000003</v>
      </c>
      <c r="EQ22" s="164">
        <v>-78.171999999999997</v>
      </c>
      <c r="ER22" s="164">
        <v>-19.731000000000002</v>
      </c>
      <c r="ES22" s="164">
        <v>15.289</v>
      </c>
      <c r="ET22" s="164">
        <v>-17.908999999999999</v>
      </c>
      <c r="EU22" s="164">
        <v>97.4</v>
      </c>
      <c r="EV22" s="164">
        <v>14.086</v>
      </c>
      <c r="EW22" s="164">
        <v>-115.68</v>
      </c>
      <c r="EX22" s="164">
        <v>-33.042999999999999</v>
      </c>
      <c r="EY22" s="164">
        <v>-32.106000000000002</v>
      </c>
      <c r="EZ22" s="164">
        <v>5.7897999999999996</v>
      </c>
      <c r="FA22" s="164">
        <v>-55.588999999999999</v>
      </c>
      <c r="FB22" s="164">
        <v>55.765000000000001</v>
      </c>
      <c r="FC22" s="164">
        <v>23.420999999999999</v>
      </c>
      <c r="FD22" s="164">
        <v>0</v>
      </c>
      <c r="FE22" s="164">
        <v>0</v>
      </c>
      <c r="FF22" s="164">
        <v>0</v>
      </c>
      <c r="FG22" s="164">
        <v>50.834000000000003</v>
      </c>
      <c r="FH22" s="164">
        <v>48.723999999999997</v>
      </c>
      <c r="FI22" s="164">
        <v>96.622</v>
      </c>
      <c r="FJ22" s="164">
        <v>96.622</v>
      </c>
      <c r="FK22" s="164">
        <v>-152.55000000000001</v>
      </c>
      <c r="FL22" s="164">
        <v>64.209999999999994</v>
      </c>
      <c r="FM22" s="164">
        <v>63.914999999999999</v>
      </c>
      <c r="FN22" s="164">
        <v>-114.56</v>
      </c>
      <c r="FO22" s="164">
        <v>-109.4</v>
      </c>
      <c r="FP22" s="164">
        <v>-36.795000000000002</v>
      </c>
      <c r="FQ22" s="164">
        <v>-37.899000000000001</v>
      </c>
      <c r="FR22" s="164">
        <v>13.66</v>
      </c>
      <c r="FS22" s="164">
        <v>0.91579999999999995</v>
      </c>
      <c r="FT22" s="164">
        <v>-8.5998999999999999</v>
      </c>
      <c r="FU22" s="164">
        <v>14.44</v>
      </c>
      <c r="FV22" s="164">
        <v>-37.207999999999998</v>
      </c>
      <c r="FW22" s="164">
        <v>10.454000000000001</v>
      </c>
      <c r="FX22" s="164">
        <v>-6.6120000000000001</v>
      </c>
      <c r="FY22" s="164">
        <v>0.52400000000000002</v>
      </c>
      <c r="FZ22" s="164">
        <v>3.3666</v>
      </c>
      <c r="GA22" s="164">
        <v>26.77</v>
      </c>
      <c r="GB22" s="164">
        <v>112.26</v>
      </c>
      <c r="GC22" s="164">
        <v>118.23</v>
      </c>
      <c r="GD22" s="164">
        <v>12.69</v>
      </c>
      <c r="GE22" s="164">
        <v>80.507000000000005</v>
      </c>
      <c r="GF22" s="164">
        <v>14.699</v>
      </c>
      <c r="GG22" s="164">
        <v>-23.68</v>
      </c>
      <c r="GH22" s="164">
        <v>-2.5922000000000001</v>
      </c>
      <c r="GI22" s="164">
        <v>2.9824999999999999</v>
      </c>
      <c r="GJ22" s="164">
        <v>1.6903999999999999</v>
      </c>
      <c r="GK22" s="164">
        <v>6.5299999999999997E-2</v>
      </c>
      <c r="GL22" s="164">
        <v>0</v>
      </c>
      <c r="GM22" s="164">
        <v>-13.672000000000001</v>
      </c>
      <c r="GN22" s="164">
        <v>-33.841999999999999</v>
      </c>
      <c r="GO22" s="164">
        <v>20.576000000000001</v>
      </c>
      <c r="GP22" s="164">
        <v>53.444000000000003</v>
      </c>
      <c r="GQ22" s="164">
        <v>93.036000000000001</v>
      </c>
      <c r="GR22" s="164">
        <v>69.051000000000002</v>
      </c>
      <c r="GS22" s="164">
        <v>-166.83</v>
      </c>
      <c r="GT22" s="164">
        <v>-20.652999999999999</v>
      </c>
      <c r="GU22" s="164">
        <v>38.957000000000001</v>
      </c>
      <c r="GV22" s="164">
        <v>-39.290999999999997</v>
      </c>
      <c r="GW22" s="164">
        <v>12.353999999999999</v>
      </c>
      <c r="GX22" s="164">
        <v>0.68359999999999999</v>
      </c>
      <c r="GY22" s="164">
        <v>0.26369999999999999</v>
      </c>
      <c r="GZ22" s="164">
        <v>13.837999999999999</v>
      </c>
      <c r="HA22" s="164">
        <v>137.28</v>
      </c>
      <c r="HB22" s="164">
        <v>138.78</v>
      </c>
      <c r="HC22" s="164">
        <v>284.5</v>
      </c>
      <c r="HD22" s="164">
        <v>-282.3</v>
      </c>
      <c r="HE22" s="164">
        <v>-617.03</v>
      </c>
      <c r="HF22" s="164">
        <v>616.55999999999995</v>
      </c>
      <c r="HG22" s="164">
        <v>508.35</v>
      </c>
      <c r="HH22" s="164">
        <v>-132.93</v>
      </c>
      <c r="HI22" s="164">
        <v>-129.69</v>
      </c>
      <c r="HJ22" s="164">
        <v>-61.837000000000003</v>
      </c>
      <c r="HK22" s="164">
        <v>-53.823999999999998</v>
      </c>
      <c r="HL22" s="164">
        <v>78.903999999999996</v>
      </c>
      <c r="HM22" s="164">
        <v>76.86</v>
      </c>
      <c r="HN22" s="164">
        <v>-99.688999999999993</v>
      </c>
      <c r="HO22" s="164">
        <v>-95.385000000000005</v>
      </c>
      <c r="HP22" s="164">
        <v>23.446999999999999</v>
      </c>
      <c r="HQ22" s="164">
        <v>22.634</v>
      </c>
      <c r="HR22" s="164">
        <v>-21.219000000000001</v>
      </c>
      <c r="HS22" s="164">
        <v>-21.076000000000001</v>
      </c>
      <c r="HT22" s="164">
        <v>99.198999999999998</v>
      </c>
      <c r="HU22" s="164">
        <v>97.918999999999997</v>
      </c>
      <c r="HV22" s="164">
        <v>48.298999999999999</v>
      </c>
      <c r="HW22" s="164">
        <v>48.5</v>
      </c>
      <c r="HX22" s="164">
        <v>22.602</v>
      </c>
      <c r="HY22" s="164">
        <v>-40.959000000000003</v>
      </c>
      <c r="HZ22" s="164">
        <v>-361.87</v>
      </c>
      <c r="IA22" s="164">
        <v>85.838999999999999</v>
      </c>
      <c r="IB22" s="164">
        <v>85.424999999999997</v>
      </c>
      <c r="IC22" s="164">
        <v>13.898999999999999</v>
      </c>
      <c r="ID22" s="164">
        <v>18.798999999999999</v>
      </c>
      <c r="IE22" s="164">
        <v>-20.7</v>
      </c>
      <c r="IF22" s="164">
        <v>-20.798999999999999</v>
      </c>
      <c r="IG22" s="164">
        <v>1.1254</v>
      </c>
      <c r="IH22" s="164">
        <v>1.01</v>
      </c>
      <c r="II22" s="164">
        <v>-497.03</v>
      </c>
      <c r="IJ22" s="164">
        <v>-169.82</v>
      </c>
      <c r="IK22" s="164">
        <v>329.72</v>
      </c>
      <c r="IL22" s="164">
        <v>270.5</v>
      </c>
      <c r="IM22" s="164">
        <v>40.220999999999997</v>
      </c>
      <c r="IN22" s="164">
        <v>-265.91000000000003</v>
      </c>
      <c r="IO22" s="164">
        <v>268.91000000000003</v>
      </c>
      <c r="IP22" s="164">
        <v>-54.030999999999999</v>
      </c>
      <c r="IQ22" s="164">
        <v>-177.08</v>
      </c>
      <c r="IR22" s="164">
        <v>-260.45</v>
      </c>
      <c r="IS22" s="164">
        <v>103.46</v>
      </c>
      <c r="IT22" s="164">
        <v>102.94</v>
      </c>
      <c r="IU22" s="164">
        <v>52.293999999999997</v>
      </c>
      <c r="IV22" s="164">
        <v>-322.91000000000003</v>
      </c>
      <c r="IW22" s="164">
        <v>131.11000000000001</v>
      </c>
      <c r="IX22" s="164">
        <v>-193.16</v>
      </c>
      <c r="IY22" s="164">
        <v>192.28</v>
      </c>
      <c r="IZ22" s="164">
        <v>-4.4013999999999998</v>
      </c>
      <c r="JA22" s="164">
        <v>25.236000000000001</v>
      </c>
      <c r="JB22" s="164">
        <v>23.6</v>
      </c>
      <c r="JC22" s="164">
        <v>5.8550000000000004</v>
      </c>
      <c r="JD22" s="164">
        <v>5.8628999999999998</v>
      </c>
      <c r="JE22" s="164">
        <v>-23.28</v>
      </c>
      <c r="JF22" s="164">
        <v>3.8399000000000001</v>
      </c>
      <c r="JG22" s="164">
        <v>13.307</v>
      </c>
      <c r="JH22" s="164">
        <v>-4.3624999999999998</v>
      </c>
      <c r="JI22" s="164">
        <v>-34.598999999999997</v>
      </c>
      <c r="JJ22" s="164">
        <v>-19.245999999999999</v>
      </c>
      <c r="JK22" s="164">
        <v>35.598999999999997</v>
      </c>
      <c r="JL22" s="164">
        <v>50.89</v>
      </c>
      <c r="JM22" s="164">
        <v>50.875999999999998</v>
      </c>
      <c r="JN22" s="164">
        <v>0</v>
      </c>
      <c r="JO22" s="164">
        <v>0</v>
      </c>
      <c r="JP22" s="164">
        <v>50.462000000000003</v>
      </c>
      <c r="JQ22" s="164">
        <v>52.308</v>
      </c>
      <c r="JR22" s="164">
        <v>50.758000000000003</v>
      </c>
      <c r="JS22" s="165"/>
      <c r="JT22" s="164">
        <v>-18.600000000000001</v>
      </c>
      <c r="JU22" s="164">
        <v>22.123000000000001</v>
      </c>
      <c r="JV22" s="164">
        <v>5.7698999999999998</v>
      </c>
      <c r="JW22" s="164">
        <v>8.6998999999999995</v>
      </c>
      <c r="JX22" s="164">
        <v>-51.173999999999999</v>
      </c>
      <c r="JY22" s="164">
        <v>79.911000000000001</v>
      </c>
      <c r="JZ22" s="164">
        <v>61.718000000000004</v>
      </c>
      <c r="KA22" s="164">
        <v>-50.433</v>
      </c>
      <c r="KB22" s="164">
        <v>-78.706999999999994</v>
      </c>
      <c r="KC22" s="164">
        <v>53.218000000000004</v>
      </c>
      <c r="KD22" s="164">
        <v>25.245000000000001</v>
      </c>
      <c r="KE22" s="164">
        <v>9.5</v>
      </c>
      <c r="KF22" s="164">
        <v>-9.1</v>
      </c>
    </row>
    <row r="23" spans="1:292" ht="18" customHeight="1">
      <c r="A23" s="161" t="s">
        <v>75</v>
      </c>
      <c r="B23" s="161" t="s">
        <v>714</v>
      </c>
      <c r="C23" s="164">
        <v>0</v>
      </c>
      <c r="D23" s="164">
        <v>18.565999999999999</v>
      </c>
      <c r="E23" s="164">
        <v>-36.975999999999999</v>
      </c>
      <c r="F23" s="164">
        <v>8.2483000000000004</v>
      </c>
      <c r="G23" s="164">
        <v>24.234000000000002</v>
      </c>
      <c r="H23" s="164">
        <v>0.85629999999999995</v>
      </c>
      <c r="I23" s="164">
        <v>48.137</v>
      </c>
      <c r="J23" s="164">
        <v>-56.557000000000002</v>
      </c>
      <c r="K23" s="164">
        <v>55.295999999999999</v>
      </c>
      <c r="L23" s="164">
        <v>27.922000000000001</v>
      </c>
      <c r="M23" s="164">
        <v>-27.195</v>
      </c>
      <c r="N23" s="164">
        <v>-51.06</v>
      </c>
      <c r="O23" s="164">
        <v>-37.762999999999998</v>
      </c>
      <c r="P23" s="164">
        <v>33</v>
      </c>
      <c r="Q23" s="164">
        <v>19.044</v>
      </c>
      <c r="R23" s="164">
        <v>-33</v>
      </c>
      <c r="S23" s="164">
        <v>12.095000000000001</v>
      </c>
      <c r="T23" s="164">
        <v>114.52</v>
      </c>
      <c r="U23" s="164">
        <v>17.183</v>
      </c>
      <c r="V23" s="164">
        <v>17.291</v>
      </c>
      <c r="W23" s="164">
        <v>28.937999999999999</v>
      </c>
      <c r="X23" s="164">
        <v>0</v>
      </c>
      <c r="Y23" s="164">
        <v>20.56</v>
      </c>
      <c r="Z23" s="164">
        <v>7.5476000000000001</v>
      </c>
      <c r="AA23" s="165"/>
      <c r="AB23" s="164">
        <v>113</v>
      </c>
      <c r="AC23" s="164">
        <v>-90.44</v>
      </c>
      <c r="AD23" s="164">
        <v>-90.379000000000005</v>
      </c>
      <c r="AE23" s="164">
        <v>15.243</v>
      </c>
      <c r="AF23" s="164">
        <v>51.06</v>
      </c>
      <c r="AG23" s="164">
        <v>35.200000000000003</v>
      </c>
      <c r="AH23" s="164">
        <v>7.4078999999999997</v>
      </c>
      <c r="AI23" s="164">
        <v>0.114</v>
      </c>
      <c r="AJ23" s="164">
        <v>-43.548999999999999</v>
      </c>
      <c r="AK23" s="164">
        <v>-43.4</v>
      </c>
      <c r="AL23" s="164">
        <v>-55.5</v>
      </c>
      <c r="AM23" s="164">
        <v>43.5</v>
      </c>
      <c r="AN23" s="164">
        <v>44.009</v>
      </c>
      <c r="AO23" s="164">
        <v>6.5883000000000003</v>
      </c>
      <c r="AP23" s="164">
        <v>11.215999999999999</v>
      </c>
      <c r="AQ23" s="164">
        <v>0</v>
      </c>
      <c r="AR23" s="164">
        <v>65.286000000000001</v>
      </c>
      <c r="AS23" s="164">
        <v>52.753999999999998</v>
      </c>
      <c r="AT23" s="164">
        <v>-50.1</v>
      </c>
      <c r="AU23" s="164">
        <v>-53.249000000000002</v>
      </c>
      <c r="AV23" s="164">
        <v>24.794</v>
      </c>
      <c r="AW23" s="164">
        <v>23.797999999999998</v>
      </c>
      <c r="AX23" s="164">
        <v>74.212999999999994</v>
      </c>
      <c r="AY23" s="164">
        <v>74.346999999999994</v>
      </c>
      <c r="AZ23" s="164">
        <v>-8.8986999999999998</v>
      </c>
      <c r="BA23" s="164">
        <v>-30.431999999999999</v>
      </c>
      <c r="BB23" s="164">
        <v>-295.73</v>
      </c>
      <c r="BC23" s="164">
        <v>-16.655000000000001</v>
      </c>
      <c r="BD23" s="164">
        <v>-13.398999999999999</v>
      </c>
      <c r="BE23" s="164">
        <v>-13.599</v>
      </c>
      <c r="BF23" s="164">
        <v>57.859000000000002</v>
      </c>
      <c r="BG23" s="164">
        <v>58.5</v>
      </c>
      <c r="BH23" s="164">
        <v>-4.6458000000000004</v>
      </c>
      <c r="BI23" s="164">
        <v>-67.102000000000004</v>
      </c>
      <c r="BJ23" s="164">
        <v>-26.352</v>
      </c>
      <c r="BK23" s="164">
        <v>6.3699000000000003</v>
      </c>
      <c r="BL23" s="164">
        <v>13.499000000000001</v>
      </c>
      <c r="BM23" s="164">
        <v>9.0983000000000001</v>
      </c>
      <c r="BN23" s="164">
        <v>338.23</v>
      </c>
      <c r="BO23" s="164">
        <v>90.638999999999996</v>
      </c>
      <c r="BP23" s="164">
        <v>90.120999999999995</v>
      </c>
      <c r="BQ23" s="164">
        <v>-235.06</v>
      </c>
      <c r="BR23" s="164">
        <v>425.16</v>
      </c>
      <c r="BS23" s="164">
        <v>-27.274000000000001</v>
      </c>
      <c r="BT23" s="164">
        <v>28.219000000000001</v>
      </c>
      <c r="BU23" s="164">
        <v>78.847999999999999</v>
      </c>
      <c r="BV23" s="164">
        <v>21.35</v>
      </c>
      <c r="BW23" s="164">
        <v>19.149000000000001</v>
      </c>
      <c r="BX23" s="164">
        <v>52.279000000000003</v>
      </c>
      <c r="BY23" s="164">
        <v>66.349000000000004</v>
      </c>
      <c r="BZ23" s="164">
        <v>-98.99</v>
      </c>
      <c r="CA23" s="164">
        <v>-97.918000000000006</v>
      </c>
      <c r="CB23" s="164">
        <v>152.05000000000001</v>
      </c>
      <c r="CC23" s="164">
        <v>152.69999999999999</v>
      </c>
      <c r="CD23" s="164">
        <v>17.478000000000002</v>
      </c>
      <c r="CE23" s="164">
        <v>-98.367000000000004</v>
      </c>
      <c r="CF23" s="164">
        <v>-98.733999999999995</v>
      </c>
      <c r="CG23" s="164">
        <v>-1.2646999999999999</v>
      </c>
      <c r="CH23" s="164">
        <v>0</v>
      </c>
      <c r="CI23" s="164">
        <v>19.57</v>
      </c>
      <c r="CJ23" s="164">
        <v>25.984999999999999</v>
      </c>
      <c r="CK23" s="164">
        <v>86.099000000000004</v>
      </c>
      <c r="CL23" s="164">
        <v>77.698999999999998</v>
      </c>
      <c r="CM23" s="164">
        <v>-15.069000000000001</v>
      </c>
      <c r="CN23" s="164">
        <v>49.277999999999999</v>
      </c>
      <c r="CO23" s="164">
        <v>48.067999999999998</v>
      </c>
      <c r="CP23" s="164">
        <v>48.505000000000003</v>
      </c>
      <c r="CQ23" s="164">
        <v>13.198</v>
      </c>
      <c r="CR23" s="164">
        <v>13.246</v>
      </c>
      <c r="CS23" s="164">
        <v>-14.282</v>
      </c>
      <c r="CT23" s="164">
        <v>-32.613</v>
      </c>
      <c r="CU23" s="164">
        <v>-19.716999999999999</v>
      </c>
      <c r="CV23" s="164">
        <v>11.045999999999999</v>
      </c>
      <c r="CW23" s="164">
        <v>41.59</v>
      </c>
      <c r="CX23" s="164">
        <v>71.91</v>
      </c>
      <c r="CY23" s="164">
        <v>45.241</v>
      </c>
      <c r="CZ23" s="164">
        <v>42.777999999999999</v>
      </c>
      <c r="DA23" s="164">
        <v>-31.959</v>
      </c>
      <c r="DB23" s="164">
        <v>-6.5152999999999999</v>
      </c>
      <c r="DC23" s="164">
        <v>0</v>
      </c>
      <c r="DD23" s="164">
        <v>0</v>
      </c>
      <c r="DE23" s="164">
        <v>-116.36</v>
      </c>
      <c r="DF23" s="164">
        <v>0</v>
      </c>
      <c r="DG23" s="164">
        <v>-19.388000000000002</v>
      </c>
      <c r="DH23" s="164">
        <v>-94.9</v>
      </c>
      <c r="DI23" s="164">
        <v>-95</v>
      </c>
      <c r="DJ23" s="164">
        <v>29.731000000000002</v>
      </c>
      <c r="DK23" s="164">
        <v>52.45</v>
      </c>
      <c r="DL23" s="164">
        <v>66.233999999999995</v>
      </c>
      <c r="DM23" s="164">
        <v>76.19</v>
      </c>
      <c r="DN23" s="164">
        <v>51.74</v>
      </c>
      <c r="DO23" s="164">
        <v>-9.93</v>
      </c>
      <c r="DP23" s="164">
        <v>53.46</v>
      </c>
      <c r="DQ23" s="164">
        <v>114.08</v>
      </c>
      <c r="DR23" s="164">
        <v>-26.38</v>
      </c>
      <c r="DS23" s="164">
        <v>-26.548999999999999</v>
      </c>
      <c r="DT23" s="164">
        <v>99.01</v>
      </c>
      <c r="DU23" s="164">
        <v>63.7</v>
      </c>
      <c r="DV23" s="164">
        <v>114.21</v>
      </c>
      <c r="DW23" s="164">
        <v>113.81</v>
      </c>
      <c r="DX23" s="164">
        <v>-64.234999999999999</v>
      </c>
      <c r="DY23" s="164">
        <v>-63.127000000000002</v>
      </c>
      <c r="DZ23" s="164">
        <v>187.42</v>
      </c>
      <c r="EA23" s="164">
        <v>146.61000000000001</v>
      </c>
      <c r="EB23" s="164">
        <v>142.04</v>
      </c>
      <c r="EC23" s="164">
        <v>144.84</v>
      </c>
      <c r="ED23" s="164">
        <v>58.796999999999997</v>
      </c>
      <c r="EE23" s="164">
        <v>59.706000000000003</v>
      </c>
      <c r="EF23" s="164">
        <v>-15.037000000000001</v>
      </c>
      <c r="EG23" s="164">
        <v>246.03</v>
      </c>
      <c r="EH23" s="164">
        <v>182.88</v>
      </c>
      <c r="EI23" s="164">
        <v>0</v>
      </c>
      <c r="EJ23" s="164">
        <v>-38.314999999999998</v>
      </c>
      <c r="EK23" s="164">
        <v>-35.439</v>
      </c>
      <c r="EL23" s="164">
        <v>12.247999999999999</v>
      </c>
      <c r="EM23" s="164">
        <v>-26.248000000000001</v>
      </c>
      <c r="EN23" s="164">
        <v>-24.548999999999999</v>
      </c>
      <c r="EO23" s="164">
        <v>153.66</v>
      </c>
      <c r="EP23" s="164">
        <v>-80.528999999999996</v>
      </c>
      <c r="EQ23" s="164">
        <v>-79.909000000000006</v>
      </c>
      <c r="ER23" s="164">
        <v>-26.234999999999999</v>
      </c>
      <c r="ES23" s="164">
        <v>3.75</v>
      </c>
      <c r="ET23" s="164">
        <v>-23.01</v>
      </c>
      <c r="EU23" s="164">
        <v>105.2</v>
      </c>
      <c r="EV23" s="164">
        <v>14.129</v>
      </c>
      <c r="EW23" s="164">
        <v>-109.55</v>
      </c>
      <c r="EX23" s="164">
        <v>-34.436</v>
      </c>
      <c r="EY23" s="164">
        <v>-33.854999999999997</v>
      </c>
      <c r="EZ23" s="164">
        <v>7.9204999999999997</v>
      </c>
      <c r="FA23" s="164">
        <v>-60.948</v>
      </c>
      <c r="FB23" s="164">
        <v>55.765000000000001</v>
      </c>
      <c r="FC23" s="164">
        <v>23.073</v>
      </c>
      <c r="FD23" s="164">
        <v>0</v>
      </c>
      <c r="FE23" s="164">
        <v>0</v>
      </c>
      <c r="FF23" s="164">
        <v>0</v>
      </c>
      <c r="FG23" s="164">
        <v>47.905000000000001</v>
      </c>
      <c r="FH23" s="164">
        <v>46.865000000000002</v>
      </c>
      <c r="FI23" s="164">
        <v>98.965999999999994</v>
      </c>
      <c r="FJ23" s="164">
        <v>99.134</v>
      </c>
      <c r="FK23" s="164">
        <v>-153.05000000000001</v>
      </c>
      <c r="FL23" s="164">
        <v>67.185000000000002</v>
      </c>
      <c r="FM23" s="164">
        <v>66.872</v>
      </c>
      <c r="FN23" s="164">
        <v>-117.25</v>
      </c>
      <c r="FO23" s="164">
        <v>-114.29</v>
      </c>
      <c r="FP23" s="164">
        <v>-34.421999999999997</v>
      </c>
      <c r="FQ23" s="164">
        <v>-36.259</v>
      </c>
      <c r="FR23" s="164">
        <v>13.776999999999999</v>
      </c>
      <c r="FS23" s="164">
        <v>0.92679999999999996</v>
      </c>
      <c r="FT23" s="164">
        <v>-8.7098999999999993</v>
      </c>
      <c r="FU23" s="164">
        <v>14.51</v>
      </c>
      <c r="FV23" s="164">
        <v>-35.183999999999997</v>
      </c>
      <c r="FW23" s="164">
        <v>10.456</v>
      </c>
      <c r="FX23" s="164">
        <v>-6.4279999999999999</v>
      </c>
      <c r="FY23" s="164">
        <v>0.78</v>
      </c>
      <c r="FZ23" s="164">
        <v>3.4085999999999999</v>
      </c>
      <c r="GA23" s="164">
        <v>29.61</v>
      </c>
      <c r="GB23" s="164">
        <v>116.35</v>
      </c>
      <c r="GC23" s="164">
        <v>119.8</v>
      </c>
      <c r="GD23" s="164">
        <v>12.45</v>
      </c>
      <c r="GE23" s="164">
        <v>83.328999999999994</v>
      </c>
      <c r="GF23" s="164">
        <v>14.5</v>
      </c>
      <c r="GG23" s="164">
        <v>-23.939</v>
      </c>
      <c r="GH23" s="164">
        <v>-2.1903999999999999</v>
      </c>
      <c r="GI23" s="164">
        <v>2.4264999999999999</v>
      </c>
      <c r="GJ23" s="164">
        <v>1.7379</v>
      </c>
      <c r="GK23" s="164">
        <v>6.5299999999999997E-2</v>
      </c>
      <c r="GL23" s="164">
        <v>0</v>
      </c>
      <c r="GM23" s="164">
        <v>-12.795999999999999</v>
      </c>
      <c r="GN23" s="164">
        <v>-34.475000000000001</v>
      </c>
      <c r="GO23" s="164">
        <v>20.831</v>
      </c>
      <c r="GP23" s="164">
        <v>54.2</v>
      </c>
      <c r="GQ23" s="164">
        <v>90.988</v>
      </c>
      <c r="GR23" s="164">
        <v>66.171000000000006</v>
      </c>
      <c r="GS23" s="164">
        <v>-161.43</v>
      </c>
      <c r="GT23" s="164">
        <v>-23.355</v>
      </c>
      <c r="GU23" s="164">
        <v>39.688000000000002</v>
      </c>
      <c r="GV23" s="164">
        <v>-45.548000000000002</v>
      </c>
      <c r="GW23" s="164">
        <v>11.608000000000001</v>
      </c>
      <c r="GX23" s="164">
        <v>1.0156000000000001</v>
      </c>
      <c r="GY23" s="164">
        <v>0.73829999999999996</v>
      </c>
      <c r="GZ23" s="164">
        <v>13</v>
      </c>
      <c r="HA23" s="164">
        <v>134.63</v>
      </c>
      <c r="HB23" s="164">
        <v>136.04</v>
      </c>
      <c r="HC23" s="164">
        <v>287.10000000000002</v>
      </c>
      <c r="HD23" s="164">
        <v>-285.41000000000003</v>
      </c>
      <c r="HE23" s="164">
        <v>-614.85</v>
      </c>
      <c r="HF23" s="164">
        <v>616.79999999999995</v>
      </c>
      <c r="HG23" s="164">
        <v>496.01</v>
      </c>
      <c r="HH23" s="164">
        <v>-129.80000000000001</v>
      </c>
      <c r="HI23" s="164">
        <v>-128.47</v>
      </c>
      <c r="HJ23" s="164">
        <v>-58.884999999999998</v>
      </c>
      <c r="HK23" s="164">
        <v>-51.360999999999997</v>
      </c>
      <c r="HL23" s="164">
        <v>78.06</v>
      </c>
      <c r="HM23" s="164">
        <v>77.222999999999999</v>
      </c>
      <c r="HN23" s="164">
        <v>-99.688999999999993</v>
      </c>
      <c r="HO23" s="164">
        <v>-95.385000000000005</v>
      </c>
      <c r="HP23" s="164">
        <v>19.91</v>
      </c>
      <c r="HQ23" s="164">
        <v>19.119</v>
      </c>
      <c r="HR23" s="164">
        <v>-16.867000000000001</v>
      </c>
      <c r="HS23" s="164">
        <v>-16.673999999999999</v>
      </c>
      <c r="HT23" s="164">
        <v>98.448999999999998</v>
      </c>
      <c r="HU23" s="164">
        <v>98.519000000000005</v>
      </c>
      <c r="HV23" s="164">
        <v>50.798999999999999</v>
      </c>
      <c r="HW23" s="164">
        <v>50.5</v>
      </c>
      <c r="HX23" s="164">
        <v>22.620999999999999</v>
      </c>
      <c r="HY23" s="164">
        <v>-51.918999999999997</v>
      </c>
      <c r="HZ23" s="164">
        <v>-368.13</v>
      </c>
      <c r="IA23" s="164">
        <v>82.08</v>
      </c>
      <c r="IB23" s="164">
        <v>81.19</v>
      </c>
      <c r="IC23" s="164">
        <v>13.398999999999999</v>
      </c>
      <c r="ID23" s="164">
        <v>22.798999999999999</v>
      </c>
      <c r="IE23" s="164">
        <v>-18.100000000000001</v>
      </c>
      <c r="IF23" s="164">
        <v>-18.2</v>
      </c>
      <c r="IG23" s="164">
        <v>1.1254</v>
      </c>
      <c r="IH23" s="164">
        <v>1.01</v>
      </c>
      <c r="II23" s="164">
        <v>-486.81</v>
      </c>
      <c r="IJ23" s="164">
        <v>-145.58000000000001</v>
      </c>
      <c r="IK23" s="164">
        <v>313.89</v>
      </c>
      <c r="IL23" s="164">
        <v>264.74</v>
      </c>
      <c r="IM23" s="164">
        <v>24.158999999999999</v>
      </c>
      <c r="IN23" s="164">
        <v>-258.77999999999997</v>
      </c>
      <c r="IO23" s="164">
        <v>261.33999999999997</v>
      </c>
      <c r="IP23" s="164">
        <v>-47.558999999999997</v>
      </c>
      <c r="IQ23" s="164">
        <v>-171.79</v>
      </c>
      <c r="IR23" s="164">
        <v>-253.82</v>
      </c>
      <c r="IS23" s="164">
        <v>106.1</v>
      </c>
      <c r="IT23" s="164">
        <v>102.97</v>
      </c>
      <c r="IU23" s="164">
        <v>44.726999999999997</v>
      </c>
      <c r="IV23" s="164">
        <v>-313.63</v>
      </c>
      <c r="IW23" s="164">
        <v>122.06</v>
      </c>
      <c r="IX23" s="164">
        <v>-190.13</v>
      </c>
      <c r="IY23" s="164">
        <v>186.54</v>
      </c>
      <c r="IZ23" s="164">
        <v>-4.2969999999999997</v>
      </c>
      <c r="JA23" s="164">
        <v>23.114000000000001</v>
      </c>
      <c r="JB23" s="164">
        <v>25.28</v>
      </c>
      <c r="JC23" s="164">
        <v>5.9898999999999996</v>
      </c>
      <c r="JD23" s="164">
        <v>6.01</v>
      </c>
      <c r="JE23" s="164">
        <v>-24.798999999999999</v>
      </c>
      <c r="JF23" s="164">
        <v>5.28</v>
      </c>
      <c r="JG23" s="164">
        <v>13.503</v>
      </c>
      <c r="JH23" s="164">
        <v>-6.0624000000000002</v>
      </c>
      <c r="JI23" s="164">
        <v>-33.982999999999997</v>
      </c>
      <c r="JJ23" s="164">
        <v>-18.867000000000001</v>
      </c>
      <c r="JK23" s="164">
        <v>36.200000000000003</v>
      </c>
      <c r="JL23" s="164">
        <v>52.506999999999998</v>
      </c>
      <c r="JM23" s="164">
        <v>55.054000000000002</v>
      </c>
      <c r="JN23" s="164">
        <v>0</v>
      </c>
      <c r="JO23" s="164">
        <v>0</v>
      </c>
      <c r="JP23" s="164">
        <v>49.265000000000001</v>
      </c>
      <c r="JQ23" s="164">
        <v>51.643000000000001</v>
      </c>
      <c r="JR23" s="164">
        <v>49.878999999999998</v>
      </c>
      <c r="JS23" s="165"/>
      <c r="JT23" s="164">
        <v>-21.6</v>
      </c>
      <c r="JU23" s="164">
        <v>21.393000000000001</v>
      </c>
      <c r="JV23" s="164">
        <v>6.1999000000000004</v>
      </c>
      <c r="JW23" s="164">
        <v>8.6998999999999995</v>
      </c>
      <c r="JX23" s="164">
        <v>-46.32</v>
      </c>
      <c r="JY23" s="164">
        <v>79.171999999999997</v>
      </c>
      <c r="JZ23" s="164">
        <v>59.445999999999998</v>
      </c>
      <c r="KA23" s="164">
        <v>-45.72</v>
      </c>
      <c r="KB23" s="164">
        <v>-77.475999999999999</v>
      </c>
      <c r="KC23" s="164">
        <v>50.86</v>
      </c>
      <c r="KD23" s="164">
        <v>26.991</v>
      </c>
      <c r="KE23" s="164">
        <v>13.199</v>
      </c>
      <c r="KF23" s="164">
        <v>-12.699</v>
      </c>
    </row>
    <row r="24" spans="1:292" ht="18" customHeight="1">
      <c r="A24" s="161" t="s">
        <v>75</v>
      </c>
      <c r="B24" s="161" t="s">
        <v>715</v>
      </c>
      <c r="C24" s="166">
        <v>0</v>
      </c>
      <c r="D24" s="166">
        <v>14.949</v>
      </c>
      <c r="E24" s="166">
        <v>-30.055</v>
      </c>
      <c r="F24" s="166">
        <v>-31.013000000000002</v>
      </c>
      <c r="G24" s="166">
        <v>24.469000000000001</v>
      </c>
      <c r="H24" s="166">
        <v>5.7561999999999998</v>
      </c>
      <c r="I24" s="166">
        <v>48.878</v>
      </c>
      <c r="J24" s="166">
        <v>-36.621000000000002</v>
      </c>
      <c r="K24" s="166">
        <v>56.906999999999996</v>
      </c>
      <c r="L24" s="166">
        <v>28.913</v>
      </c>
      <c r="M24" s="166">
        <v>-28.218</v>
      </c>
      <c r="N24" s="166">
        <v>-55.5</v>
      </c>
      <c r="O24" s="166">
        <v>-36.801000000000002</v>
      </c>
      <c r="P24" s="166">
        <v>33</v>
      </c>
      <c r="Q24" s="166">
        <v>20.7</v>
      </c>
      <c r="R24" s="166">
        <v>-33</v>
      </c>
      <c r="S24" s="166">
        <v>12.776</v>
      </c>
      <c r="T24" s="166">
        <v>77.177999999999997</v>
      </c>
      <c r="U24" s="166">
        <v>17.16</v>
      </c>
      <c r="V24" s="166">
        <v>17.675999999999998</v>
      </c>
      <c r="W24" s="166">
        <v>28.98</v>
      </c>
      <c r="X24" s="166">
        <v>0</v>
      </c>
      <c r="Y24" s="166">
        <v>20.657</v>
      </c>
      <c r="Z24" s="166">
        <v>7.0709</v>
      </c>
      <c r="AA24" s="167"/>
      <c r="AB24" s="166">
        <v>113</v>
      </c>
      <c r="AC24" s="166">
        <v>-113.3</v>
      </c>
      <c r="AD24" s="166">
        <v>-113.13</v>
      </c>
      <c r="AE24" s="166">
        <v>13.874000000000001</v>
      </c>
      <c r="AF24" s="166">
        <v>57.72</v>
      </c>
      <c r="AG24" s="166">
        <v>35.200000000000003</v>
      </c>
      <c r="AH24" s="166">
        <v>6.8308999999999997</v>
      </c>
      <c r="AI24" s="166">
        <v>0.111</v>
      </c>
      <c r="AJ24" s="166">
        <v>-66.66</v>
      </c>
      <c r="AK24" s="166">
        <v>-67.129000000000005</v>
      </c>
      <c r="AL24" s="166">
        <v>-15.34</v>
      </c>
      <c r="AM24" s="166">
        <v>67.05</v>
      </c>
      <c r="AN24" s="166">
        <v>67.260000000000005</v>
      </c>
      <c r="AO24" s="166">
        <v>6.1730999999999998</v>
      </c>
      <c r="AP24" s="166">
        <v>11.384</v>
      </c>
      <c r="AQ24" s="166">
        <v>0</v>
      </c>
      <c r="AR24" s="166">
        <v>67.066000000000003</v>
      </c>
      <c r="AS24" s="166">
        <v>40.921999999999997</v>
      </c>
      <c r="AT24" s="166">
        <v>-126.99</v>
      </c>
      <c r="AU24" s="166">
        <v>-124.91</v>
      </c>
      <c r="AV24" s="166">
        <v>29.733000000000001</v>
      </c>
      <c r="AW24" s="166">
        <v>29.506</v>
      </c>
      <c r="AX24" s="166">
        <v>70.998000000000005</v>
      </c>
      <c r="AY24" s="166">
        <v>74.480999999999995</v>
      </c>
      <c r="AZ24" s="166">
        <v>-9.9456000000000007</v>
      </c>
      <c r="BA24" s="166">
        <v>-52.832000000000001</v>
      </c>
      <c r="BB24" s="166">
        <v>0</v>
      </c>
      <c r="BC24" s="166">
        <v>-15.308999999999999</v>
      </c>
      <c r="BD24" s="166">
        <v>-14.199</v>
      </c>
      <c r="BE24" s="166">
        <v>-14.199</v>
      </c>
      <c r="BF24" s="166">
        <v>134.66999999999999</v>
      </c>
      <c r="BG24" s="166">
        <v>133.03</v>
      </c>
      <c r="BH24" s="166">
        <v>-2.3220999999999998</v>
      </c>
      <c r="BI24" s="166">
        <v>-67.102000000000004</v>
      </c>
      <c r="BJ24" s="166">
        <v>-111.59</v>
      </c>
      <c r="BK24" s="166">
        <v>1.8998999999999999</v>
      </c>
      <c r="BL24" s="166">
        <v>16.456</v>
      </c>
      <c r="BM24" s="166">
        <v>10.904999999999999</v>
      </c>
      <c r="BN24" s="166">
        <v>0</v>
      </c>
      <c r="BO24" s="166">
        <v>134.09</v>
      </c>
      <c r="BP24" s="166">
        <v>134.58000000000001</v>
      </c>
      <c r="BQ24" s="166">
        <v>-193.58</v>
      </c>
      <c r="BR24" s="166">
        <v>261.29000000000002</v>
      </c>
      <c r="BS24" s="166">
        <v>-59.607999999999997</v>
      </c>
      <c r="BT24" s="166">
        <v>60.616999999999997</v>
      </c>
      <c r="BU24" s="166">
        <v>81.671999999999997</v>
      </c>
      <c r="BV24" s="166">
        <v>25.568999999999999</v>
      </c>
      <c r="BW24" s="166">
        <v>23.798999999999999</v>
      </c>
      <c r="BX24" s="166">
        <v>57.658999999999999</v>
      </c>
      <c r="BY24" s="166">
        <v>71.62</v>
      </c>
      <c r="BZ24" s="166">
        <v>-63.088999999999999</v>
      </c>
      <c r="CA24" s="166">
        <v>-62.151000000000003</v>
      </c>
      <c r="CB24" s="166">
        <v>117.09</v>
      </c>
      <c r="CC24" s="166">
        <v>118.13</v>
      </c>
      <c r="CD24" s="166">
        <v>19.472000000000001</v>
      </c>
      <c r="CE24" s="166">
        <v>-81.483000000000004</v>
      </c>
      <c r="CF24" s="166">
        <v>-81.402000000000001</v>
      </c>
      <c r="CG24" s="166">
        <v>13.753</v>
      </c>
      <c r="CH24" s="166">
        <v>0</v>
      </c>
      <c r="CI24" s="166">
        <v>19.57</v>
      </c>
      <c r="CJ24" s="166">
        <v>25.984999999999999</v>
      </c>
      <c r="CK24" s="166">
        <v>89</v>
      </c>
      <c r="CL24" s="166">
        <v>80.198999999999998</v>
      </c>
      <c r="CM24" s="166">
        <v>-15.699</v>
      </c>
      <c r="CN24" s="166">
        <v>62.804000000000002</v>
      </c>
      <c r="CO24" s="166">
        <v>61.597999999999999</v>
      </c>
      <c r="CP24" s="166">
        <v>60.667999999999999</v>
      </c>
      <c r="CQ24" s="166">
        <v>-25.236999999999998</v>
      </c>
      <c r="CR24" s="166">
        <v>-23.603000000000002</v>
      </c>
      <c r="CS24" s="166">
        <v>-20.797999999999998</v>
      </c>
      <c r="CT24" s="166">
        <v>-82.456999999999994</v>
      </c>
      <c r="CU24" s="166">
        <v>69.572000000000003</v>
      </c>
      <c r="CV24" s="166">
        <v>11.242000000000001</v>
      </c>
      <c r="CW24" s="166">
        <v>42.84</v>
      </c>
      <c r="CX24" s="166">
        <v>66.769000000000005</v>
      </c>
      <c r="CY24" s="166">
        <v>47.116</v>
      </c>
      <c r="CZ24" s="166">
        <v>44.682000000000002</v>
      </c>
      <c r="DA24" s="166">
        <v>-32.889000000000003</v>
      </c>
      <c r="DB24" s="166">
        <v>-6.5152999999999999</v>
      </c>
      <c r="DC24" s="166">
        <v>0</v>
      </c>
      <c r="DD24" s="166">
        <v>0</v>
      </c>
      <c r="DE24" s="166">
        <v>-74.882000000000005</v>
      </c>
      <c r="DF24" s="166">
        <v>0</v>
      </c>
      <c r="DG24" s="166">
        <v>-19.873000000000001</v>
      </c>
      <c r="DH24" s="166">
        <v>-99.599000000000004</v>
      </c>
      <c r="DI24" s="166">
        <v>-100.69</v>
      </c>
      <c r="DJ24" s="166">
        <v>28.434999999999999</v>
      </c>
      <c r="DK24" s="166">
        <v>55.38</v>
      </c>
      <c r="DL24" s="166">
        <v>65.765000000000001</v>
      </c>
      <c r="DM24" s="166">
        <v>80.876999999999995</v>
      </c>
      <c r="DN24" s="166">
        <v>55.22</v>
      </c>
      <c r="DO24" s="166">
        <v>-9.2799999999999994</v>
      </c>
      <c r="DP24" s="166">
        <v>53.554000000000002</v>
      </c>
      <c r="DQ24" s="166">
        <v>73.379000000000005</v>
      </c>
      <c r="DR24" s="166">
        <v>-26.2</v>
      </c>
      <c r="DS24" s="166">
        <v>-26.02</v>
      </c>
      <c r="DT24" s="166">
        <v>107.45</v>
      </c>
      <c r="DU24" s="166">
        <v>66.73</v>
      </c>
      <c r="DV24" s="166">
        <v>72.962999999999994</v>
      </c>
      <c r="DW24" s="166">
        <v>71.254000000000005</v>
      </c>
      <c r="DX24" s="166">
        <v>-48.963000000000001</v>
      </c>
      <c r="DY24" s="166">
        <v>-48.335999999999999</v>
      </c>
      <c r="DZ24" s="166">
        <v>179.72</v>
      </c>
      <c r="EA24" s="166">
        <v>137.94999999999999</v>
      </c>
      <c r="EB24" s="166">
        <v>131.80000000000001</v>
      </c>
      <c r="EC24" s="166">
        <v>134.9</v>
      </c>
      <c r="ED24" s="166">
        <v>62.454999999999998</v>
      </c>
      <c r="EE24" s="166">
        <v>56.051000000000002</v>
      </c>
      <c r="EF24" s="166">
        <v>-15.615</v>
      </c>
      <c r="EG24" s="166">
        <v>208.48</v>
      </c>
      <c r="EH24" s="166">
        <v>209.93</v>
      </c>
      <c r="EI24" s="166">
        <v>0</v>
      </c>
      <c r="EJ24" s="166">
        <v>-37.97</v>
      </c>
      <c r="EK24" s="166">
        <v>-36.677999999999997</v>
      </c>
      <c r="EL24" s="166">
        <v>10.577999999999999</v>
      </c>
      <c r="EM24" s="166">
        <v>-26.658000000000001</v>
      </c>
      <c r="EN24" s="166">
        <v>-24.658000000000001</v>
      </c>
      <c r="EO24" s="166">
        <v>159.80000000000001</v>
      </c>
      <c r="EP24" s="166">
        <v>-81.700999999999993</v>
      </c>
      <c r="EQ24" s="166">
        <v>-82.91</v>
      </c>
      <c r="ER24" s="166">
        <v>-23.114999999999998</v>
      </c>
      <c r="ES24" s="166">
        <v>0</v>
      </c>
      <c r="ET24" s="166">
        <v>-19.93</v>
      </c>
      <c r="EU24" s="166">
        <v>104.59</v>
      </c>
      <c r="EV24" s="166">
        <v>14.728</v>
      </c>
      <c r="EW24" s="166">
        <v>-112.5</v>
      </c>
      <c r="EX24" s="166">
        <v>-33.531999999999996</v>
      </c>
      <c r="EY24" s="166">
        <v>-32.764000000000003</v>
      </c>
      <c r="EZ24" s="166">
        <v>6.8971999999999998</v>
      </c>
      <c r="FA24" s="166">
        <v>-52.697000000000003</v>
      </c>
      <c r="FB24" s="166">
        <v>55.765000000000001</v>
      </c>
      <c r="FC24" s="166">
        <v>22.259</v>
      </c>
      <c r="FD24" s="166">
        <v>0</v>
      </c>
      <c r="FE24" s="166">
        <v>0</v>
      </c>
      <c r="FF24" s="166">
        <v>0</v>
      </c>
      <c r="FG24" s="166">
        <v>46.762999999999998</v>
      </c>
      <c r="FH24" s="166">
        <v>45.228999999999999</v>
      </c>
      <c r="FI24" s="166">
        <v>63.633000000000003</v>
      </c>
      <c r="FJ24" s="166">
        <v>62.292999999999999</v>
      </c>
      <c r="FK24" s="166">
        <v>-40.189</v>
      </c>
      <c r="FL24" s="166">
        <v>50.262999999999998</v>
      </c>
      <c r="FM24" s="166">
        <v>50.777000000000001</v>
      </c>
      <c r="FN24" s="166">
        <v>-34.094999999999999</v>
      </c>
      <c r="FO24" s="166">
        <v>-21.263999999999999</v>
      </c>
      <c r="FP24" s="166">
        <v>-17.884</v>
      </c>
      <c r="FQ24" s="166">
        <v>-21.959</v>
      </c>
      <c r="FR24" s="166">
        <v>13.872</v>
      </c>
      <c r="FS24" s="166">
        <v>0.86819999999999997</v>
      </c>
      <c r="FT24" s="166">
        <v>-8.5599000000000007</v>
      </c>
      <c r="FU24" s="166">
        <v>15.17</v>
      </c>
      <c r="FV24" s="166">
        <v>-17.728000000000002</v>
      </c>
      <c r="FW24" s="166">
        <v>10.629</v>
      </c>
      <c r="FX24" s="166">
        <v>-6.5170000000000003</v>
      </c>
      <c r="FY24" s="166">
        <v>0.73799999999999999</v>
      </c>
      <c r="FZ24" s="166">
        <v>3.6495000000000002</v>
      </c>
      <c r="GA24" s="166">
        <v>31.059000000000001</v>
      </c>
      <c r="GB24" s="166">
        <v>23.69</v>
      </c>
      <c r="GC24" s="166">
        <v>33.616999999999997</v>
      </c>
      <c r="GD24" s="166">
        <v>15.36</v>
      </c>
      <c r="GE24" s="166">
        <v>80.912000000000006</v>
      </c>
      <c r="GF24" s="166">
        <v>14.199</v>
      </c>
      <c r="GG24" s="166">
        <v>-28.774999999999999</v>
      </c>
      <c r="GH24" s="166">
        <v>-1.4802</v>
      </c>
      <c r="GI24" s="166">
        <v>2.0527000000000002</v>
      </c>
      <c r="GJ24" s="166">
        <v>1.8080000000000001</v>
      </c>
      <c r="GK24" s="166">
        <v>6.5299999999999997E-2</v>
      </c>
      <c r="GL24" s="166">
        <v>0</v>
      </c>
      <c r="GM24" s="166">
        <v>-11.959</v>
      </c>
      <c r="GN24" s="166">
        <v>-40.593000000000004</v>
      </c>
      <c r="GO24" s="166">
        <v>23.134</v>
      </c>
      <c r="GP24" s="166">
        <v>64.536000000000001</v>
      </c>
      <c r="GQ24" s="166">
        <v>98.844999999999999</v>
      </c>
      <c r="GR24" s="166">
        <v>71.972999999999999</v>
      </c>
      <c r="GS24" s="166">
        <v>-173.77</v>
      </c>
      <c r="GT24" s="166">
        <v>-24.931000000000001</v>
      </c>
      <c r="GU24" s="166">
        <v>45.81</v>
      </c>
      <c r="GV24" s="166">
        <v>-50.56</v>
      </c>
      <c r="GW24" s="166">
        <v>10.667</v>
      </c>
      <c r="GX24" s="166">
        <v>1.0840000000000001</v>
      </c>
      <c r="GY24" s="166">
        <v>0.62229999999999996</v>
      </c>
      <c r="GZ24" s="166">
        <v>12</v>
      </c>
      <c r="HA24" s="166">
        <v>135.62</v>
      </c>
      <c r="HB24" s="166">
        <v>135.71</v>
      </c>
      <c r="HC24" s="166">
        <v>287.5</v>
      </c>
      <c r="HD24" s="166">
        <v>-287.93</v>
      </c>
      <c r="HE24" s="166">
        <v>-586.29999999999995</v>
      </c>
      <c r="HF24" s="166">
        <v>587.51</v>
      </c>
      <c r="HG24" s="166">
        <v>501.43</v>
      </c>
      <c r="HH24" s="166">
        <v>-130.22</v>
      </c>
      <c r="HI24" s="166">
        <v>-129.80000000000001</v>
      </c>
      <c r="HJ24" s="166">
        <v>-61.118000000000002</v>
      </c>
      <c r="HK24" s="166">
        <v>-53.825000000000003</v>
      </c>
      <c r="HL24" s="166">
        <v>80.891000000000005</v>
      </c>
      <c r="HM24" s="166">
        <v>79.980999999999995</v>
      </c>
      <c r="HN24" s="166">
        <v>-89.641000000000005</v>
      </c>
      <c r="HO24" s="166">
        <v>-95.385000000000005</v>
      </c>
      <c r="HP24" s="166">
        <v>14.878</v>
      </c>
      <c r="HQ24" s="166">
        <v>14.032</v>
      </c>
      <c r="HR24" s="166">
        <v>-37.045000000000002</v>
      </c>
      <c r="HS24" s="166">
        <v>-37.579000000000001</v>
      </c>
      <c r="HT24" s="166">
        <v>92.83</v>
      </c>
      <c r="HU24" s="166">
        <v>92.23</v>
      </c>
      <c r="HV24" s="166">
        <v>52.4</v>
      </c>
      <c r="HW24" s="166">
        <v>52.4</v>
      </c>
      <c r="HX24" s="166">
        <v>22.683</v>
      </c>
      <c r="HY24" s="166">
        <v>-55.04</v>
      </c>
      <c r="HZ24" s="166">
        <v>-374.31</v>
      </c>
      <c r="IA24" s="166">
        <v>82.06</v>
      </c>
      <c r="IB24" s="166">
        <v>81.632000000000005</v>
      </c>
      <c r="IC24" s="166">
        <v>12.199</v>
      </c>
      <c r="ID24" s="166">
        <v>25.6</v>
      </c>
      <c r="IE24" s="166">
        <v>-13.1</v>
      </c>
      <c r="IF24" s="166">
        <v>-13</v>
      </c>
      <c r="IG24" s="166">
        <v>1.2004999999999999</v>
      </c>
      <c r="IH24" s="166">
        <v>0.9163</v>
      </c>
      <c r="II24" s="166">
        <v>-493.19</v>
      </c>
      <c r="IJ24" s="166">
        <v>-179.41</v>
      </c>
      <c r="IK24" s="166">
        <v>338.33</v>
      </c>
      <c r="IL24" s="166">
        <v>274.64</v>
      </c>
      <c r="IM24" s="166">
        <v>32.512</v>
      </c>
      <c r="IN24" s="166">
        <v>-264.97000000000003</v>
      </c>
      <c r="IO24" s="166">
        <v>266.47000000000003</v>
      </c>
      <c r="IP24" s="166">
        <v>-45.063000000000002</v>
      </c>
      <c r="IQ24" s="166">
        <v>-160.31</v>
      </c>
      <c r="IR24" s="166">
        <v>-265.17</v>
      </c>
      <c r="IS24" s="166">
        <v>106.71</v>
      </c>
      <c r="IT24" s="166">
        <v>109.4</v>
      </c>
      <c r="IU24" s="166">
        <v>41.85</v>
      </c>
      <c r="IV24" s="166">
        <v>-324.76</v>
      </c>
      <c r="IW24" s="166">
        <v>119.9</v>
      </c>
      <c r="IX24" s="166">
        <v>-207.23</v>
      </c>
      <c r="IY24" s="166">
        <v>211.32</v>
      </c>
      <c r="IZ24" s="166">
        <v>-4.9287999999999998</v>
      </c>
      <c r="JA24" s="166">
        <v>23.021000000000001</v>
      </c>
      <c r="JB24" s="166">
        <v>20.879000000000001</v>
      </c>
      <c r="JC24" s="166">
        <v>6.1409000000000002</v>
      </c>
      <c r="JD24" s="166">
        <v>6.1729000000000003</v>
      </c>
      <c r="JE24" s="166">
        <v>-20.158999999999999</v>
      </c>
      <c r="JF24" s="166">
        <v>0.16</v>
      </c>
      <c r="JG24" s="166">
        <v>13.547000000000001</v>
      </c>
      <c r="JH24" s="166">
        <v>-0.78890000000000005</v>
      </c>
      <c r="JI24" s="166">
        <v>-34.630000000000003</v>
      </c>
      <c r="JJ24" s="166">
        <v>-20.097000000000001</v>
      </c>
      <c r="JK24" s="166">
        <v>33.298999999999999</v>
      </c>
      <c r="JL24" s="166">
        <v>53.234000000000002</v>
      </c>
      <c r="JM24" s="166">
        <v>53.363</v>
      </c>
      <c r="JN24" s="166">
        <v>0</v>
      </c>
      <c r="JO24" s="166">
        <v>0</v>
      </c>
      <c r="JP24" s="166">
        <v>49.598999999999997</v>
      </c>
      <c r="JQ24" s="166">
        <v>51.726999999999997</v>
      </c>
      <c r="JR24" s="166">
        <v>50.23</v>
      </c>
      <c r="JS24" s="167"/>
      <c r="JT24" s="166">
        <v>-24.1</v>
      </c>
      <c r="JU24" s="166">
        <v>20.78</v>
      </c>
      <c r="JV24" s="166">
        <v>6.7798999999999996</v>
      </c>
      <c r="JW24" s="166">
        <v>8.6998999999999995</v>
      </c>
      <c r="JX24" s="166">
        <v>-48.27</v>
      </c>
      <c r="JY24" s="166">
        <v>80.319999999999993</v>
      </c>
      <c r="JZ24" s="166">
        <v>61.093000000000004</v>
      </c>
      <c r="KA24" s="166">
        <v>-46.453000000000003</v>
      </c>
      <c r="KB24" s="166">
        <v>-78.286000000000001</v>
      </c>
      <c r="KC24" s="166">
        <v>51.975000000000001</v>
      </c>
      <c r="KD24" s="166">
        <v>25.940999999999999</v>
      </c>
      <c r="KE24" s="166">
        <v>14.8</v>
      </c>
      <c r="KF24" s="166">
        <v>-15.398999999999999</v>
      </c>
    </row>
    <row r="25" spans="1:292" ht="18" customHeight="1">
      <c r="A25" s="161" t="s">
        <v>75</v>
      </c>
      <c r="B25" s="161" t="s">
        <v>716</v>
      </c>
      <c r="C25" s="162">
        <v>0</v>
      </c>
      <c r="D25" s="162">
        <v>12.016</v>
      </c>
      <c r="E25" s="162">
        <v>-23.187000000000001</v>
      </c>
      <c r="F25" s="162">
        <v>-37.787999999999997</v>
      </c>
      <c r="G25" s="162">
        <v>25.71</v>
      </c>
      <c r="H25" s="162">
        <v>4.5454999999999997</v>
      </c>
      <c r="I25" s="162">
        <v>51.642000000000003</v>
      </c>
      <c r="J25" s="162">
        <v>-29.91</v>
      </c>
      <c r="K25" s="162">
        <v>58.654000000000003</v>
      </c>
      <c r="L25" s="162">
        <v>30.045000000000002</v>
      </c>
      <c r="M25" s="162">
        <v>-29.251000000000001</v>
      </c>
      <c r="N25" s="162">
        <v>-66.599000000000004</v>
      </c>
      <c r="O25" s="162">
        <v>-42.152000000000001</v>
      </c>
      <c r="P25" s="162">
        <v>37.4</v>
      </c>
      <c r="Q25" s="162">
        <v>22.356000000000002</v>
      </c>
      <c r="R25" s="162">
        <v>-37.4</v>
      </c>
      <c r="S25" s="162">
        <v>12.644</v>
      </c>
      <c r="T25" s="162">
        <v>60.973999999999997</v>
      </c>
      <c r="U25" s="162">
        <v>17.742999999999999</v>
      </c>
      <c r="V25" s="162">
        <v>17.777999999999999</v>
      </c>
      <c r="W25" s="162">
        <v>29.97</v>
      </c>
      <c r="X25" s="162">
        <v>0</v>
      </c>
      <c r="Y25" s="162">
        <v>18.312000000000001</v>
      </c>
      <c r="Z25" s="162">
        <v>7.5681000000000003</v>
      </c>
      <c r="AA25" s="163"/>
      <c r="AB25" s="162">
        <v>113</v>
      </c>
      <c r="AC25" s="162">
        <v>-119.06</v>
      </c>
      <c r="AD25" s="162">
        <v>-118.91</v>
      </c>
      <c r="AE25" s="162">
        <v>14.433</v>
      </c>
      <c r="AF25" s="162">
        <v>66.599000000000004</v>
      </c>
      <c r="AG25" s="162">
        <v>39.6</v>
      </c>
      <c r="AH25" s="162">
        <v>8.3318999999999992</v>
      </c>
      <c r="AI25" s="162">
        <v>0.11799999999999999</v>
      </c>
      <c r="AJ25" s="162">
        <v>-78.260000000000005</v>
      </c>
      <c r="AK25" s="162">
        <v>-79.23</v>
      </c>
      <c r="AL25" s="162">
        <v>-8.5398999999999994</v>
      </c>
      <c r="AM25" s="162">
        <v>80.430000000000007</v>
      </c>
      <c r="AN25" s="162">
        <v>81.05</v>
      </c>
      <c r="AO25" s="162">
        <v>7.3581000000000003</v>
      </c>
      <c r="AP25" s="162">
        <v>10.337999999999999</v>
      </c>
      <c r="AQ25" s="162">
        <v>0</v>
      </c>
      <c r="AR25" s="162">
        <v>70.89</v>
      </c>
      <c r="AS25" s="162">
        <v>42.835000000000001</v>
      </c>
      <c r="AT25" s="162">
        <v>-137.16999999999999</v>
      </c>
      <c r="AU25" s="162">
        <v>-135.38</v>
      </c>
      <c r="AV25" s="162">
        <v>32.179000000000002</v>
      </c>
      <c r="AW25" s="162">
        <v>31.042000000000002</v>
      </c>
      <c r="AX25" s="162">
        <v>75.953999999999994</v>
      </c>
      <c r="AY25" s="162">
        <v>77.16</v>
      </c>
      <c r="AZ25" s="162">
        <v>-8.8986999999999998</v>
      </c>
      <c r="BA25" s="162">
        <v>-44.476999999999997</v>
      </c>
      <c r="BB25" s="162">
        <v>0</v>
      </c>
      <c r="BC25" s="162">
        <v>-15.654</v>
      </c>
      <c r="BD25" s="162">
        <v>-13.599</v>
      </c>
      <c r="BE25" s="162">
        <v>-13.599</v>
      </c>
      <c r="BF25" s="162">
        <v>150.46</v>
      </c>
      <c r="BG25" s="162">
        <v>147.1</v>
      </c>
      <c r="BH25" s="162">
        <v>-2.0409000000000002</v>
      </c>
      <c r="BI25" s="162">
        <v>-67.102000000000004</v>
      </c>
      <c r="BJ25" s="162">
        <v>-135.31</v>
      </c>
      <c r="BK25" s="162">
        <v>1.1000000000000001</v>
      </c>
      <c r="BL25" s="162">
        <v>17.585999999999999</v>
      </c>
      <c r="BM25" s="162">
        <v>11.755000000000001</v>
      </c>
      <c r="BN25" s="162">
        <v>0</v>
      </c>
      <c r="BO25" s="162">
        <v>160.61000000000001</v>
      </c>
      <c r="BP25" s="162">
        <v>161.47</v>
      </c>
      <c r="BQ25" s="162">
        <v>-242.64</v>
      </c>
      <c r="BR25" s="162">
        <v>286.98</v>
      </c>
      <c r="BS25" s="162">
        <v>-85.653999999999996</v>
      </c>
      <c r="BT25" s="162">
        <v>87.927999999999997</v>
      </c>
      <c r="BU25" s="162">
        <v>88.278999999999996</v>
      </c>
      <c r="BV25" s="162">
        <v>27.87</v>
      </c>
      <c r="BW25" s="162">
        <v>26.408999999999999</v>
      </c>
      <c r="BX25" s="162">
        <v>62.918999999999997</v>
      </c>
      <c r="BY25" s="162">
        <v>76.5</v>
      </c>
      <c r="BZ25" s="162">
        <v>-50.228999999999999</v>
      </c>
      <c r="CA25" s="162">
        <v>-50.899000000000001</v>
      </c>
      <c r="CB25" s="162">
        <v>104.25</v>
      </c>
      <c r="CC25" s="162">
        <v>105.68</v>
      </c>
      <c r="CD25" s="162">
        <v>21.946000000000002</v>
      </c>
      <c r="CE25" s="162">
        <v>-106.94</v>
      </c>
      <c r="CF25" s="162">
        <v>-105.91</v>
      </c>
      <c r="CG25" s="162">
        <v>18.053999999999998</v>
      </c>
      <c r="CH25" s="162">
        <v>0</v>
      </c>
      <c r="CI25" s="162">
        <v>19.57</v>
      </c>
      <c r="CJ25" s="162">
        <v>25.984999999999999</v>
      </c>
      <c r="CK25" s="162">
        <v>94.5</v>
      </c>
      <c r="CL25" s="162">
        <v>85.3</v>
      </c>
      <c r="CM25" s="162">
        <v>-16.888999999999999</v>
      </c>
      <c r="CN25" s="162">
        <v>56.398000000000003</v>
      </c>
      <c r="CO25" s="162">
        <v>54.802</v>
      </c>
      <c r="CP25" s="162">
        <v>55.182000000000002</v>
      </c>
      <c r="CQ25" s="162">
        <v>-30.494</v>
      </c>
      <c r="CR25" s="162">
        <v>-29.872</v>
      </c>
      <c r="CS25" s="162">
        <v>62.191000000000003</v>
      </c>
      <c r="CT25" s="162">
        <v>-103.9</v>
      </c>
      <c r="CU25" s="162">
        <v>93.066999999999993</v>
      </c>
      <c r="CV25" s="162">
        <v>11.848000000000001</v>
      </c>
      <c r="CW25" s="162">
        <v>45.33</v>
      </c>
      <c r="CX25" s="162">
        <v>75.510000000000005</v>
      </c>
      <c r="CY25" s="162">
        <v>49.225999999999999</v>
      </c>
      <c r="CZ25" s="162">
        <v>46.44</v>
      </c>
      <c r="DA25" s="162">
        <v>-34.319000000000003</v>
      </c>
      <c r="DB25" s="162">
        <v>-6.5152999999999999</v>
      </c>
      <c r="DC25" s="162">
        <v>0</v>
      </c>
      <c r="DD25" s="162">
        <v>0</v>
      </c>
      <c r="DE25" s="162">
        <v>-94.197000000000003</v>
      </c>
      <c r="DF25" s="162">
        <v>0</v>
      </c>
      <c r="DG25" s="162">
        <v>-20.785</v>
      </c>
      <c r="DH25" s="162">
        <v>-104.8</v>
      </c>
      <c r="DI25" s="162">
        <v>-105.69</v>
      </c>
      <c r="DJ25" s="162">
        <v>29.38</v>
      </c>
      <c r="DK25" s="162">
        <v>58.895000000000003</v>
      </c>
      <c r="DL25" s="162">
        <v>70.930999999999997</v>
      </c>
      <c r="DM25" s="162">
        <v>85.564999999999998</v>
      </c>
      <c r="DN25" s="162">
        <v>58.99</v>
      </c>
      <c r="DO25" s="162">
        <v>-11</v>
      </c>
      <c r="DP25" s="162">
        <v>56.767000000000003</v>
      </c>
      <c r="DQ25" s="162">
        <v>91.57</v>
      </c>
      <c r="DR25" s="162">
        <v>-23.52</v>
      </c>
      <c r="DS25" s="162">
        <v>-23.78</v>
      </c>
      <c r="DT25" s="162">
        <v>97.28</v>
      </c>
      <c r="DU25" s="162">
        <v>69.138999999999996</v>
      </c>
      <c r="DV25" s="162">
        <v>92.617999999999995</v>
      </c>
      <c r="DW25" s="162">
        <v>91.144999999999996</v>
      </c>
      <c r="DX25" s="162">
        <v>-30.286999999999999</v>
      </c>
      <c r="DY25" s="162">
        <v>-29.927</v>
      </c>
      <c r="DZ25" s="162">
        <v>203.07</v>
      </c>
      <c r="EA25" s="162">
        <v>159.9</v>
      </c>
      <c r="EB25" s="162">
        <v>154.96</v>
      </c>
      <c r="EC25" s="162">
        <v>157.87</v>
      </c>
      <c r="ED25" s="162">
        <v>33.128</v>
      </c>
      <c r="EE25" s="162">
        <v>26.959</v>
      </c>
      <c r="EF25" s="162">
        <v>-17.187000000000001</v>
      </c>
      <c r="EG25" s="162">
        <v>254.68</v>
      </c>
      <c r="EH25" s="162">
        <v>226.82</v>
      </c>
      <c r="EI25" s="162">
        <v>0</v>
      </c>
      <c r="EJ25" s="162">
        <v>-38.628</v>
      </c>
      <c r="EK25" s="162">
        <v>-36.524999999999999</v>
      </c>
      <c r="EL25" s="162">
        <v>39.838000000000001</v>
      </c>
      <c r="EM25" s="162">
        <v>-29.803000000000001</v>
      </c>
      <c r="EN25" s="162">
        <v>-27.780999999999999</v>
      </c>
      <c r="EO25" s="162">
        <v>44.591000000000001</v>
      </c>
      <c r="EP25" s="162">
        <v>-54.941000000000003</v>
      </c>
      <c r="EQ25" s="162">
        <v>-55.695</v>
      </c>
      <c r="ER25" s="162">
        <v>6.3750999999999998</v>
      </c>
      <c r="ES25" s="162">
        <v>0</v>
      </c>
      <c r="ET25" s="162">
        <v>-16.548999999999999</v>
      </c>
      <c r="EU25" s="162">
        <v>1</v>
      </c>
      <c r="EV25" s="162">
        <v>15.695</v>
      </c>
      <c r="EW25" s="162">
        <v>-122.2</v>
      </c>
      <c r="EX25" s="162">
        <v>-33.921999999999997</v>
      </c>
      <c r="EY25" s="162">
        <v>-33.049999999999997</v>
      </c>
      <c r="EZ25" s="162">
        <v>6.8704999999999998</v>
      </c>
      <c r="FA25" s="162">
        <v>-24.117000000000001</v>
      </c>
      <c r="FB25" s="162">
        <v>55.765000000000001</v>
      </c>
      <c r="FC25" s="162">
        <v>22.757000000000001</v>
      </c>
      <c r="FD25" s="162">
        <v>0</v>
      </c>
      <c r="FE25" s="162">
        <v>0</v>
      </c>
      <c r="FF25" s="162">
        <v>0</v>
      </c>
      <c r="FG25" s="162">
        <v>48.506</v>
      </c>
      <c r="FH25" s="162">
        <v>46.533999999999999</v>
      </c>
      <c r="FI25" s="162">
        <v>51.241</v>
      </c>
      <c r="FJ25" s="162">
        <v>49.567</v>
      </c>
      <c r="FK25" s="162">
        <v>5.6935000000000002</v>
      </c>
      <c r="FL25" s="162">
        <v>32.183</v>
      </c>
      <c r="FM25" s="162">
        <v>32.110999999999997</v>
      </c>
      <c r="FN25" s="162">
        <v>2.5188000000000001</v>
      </c>
      <c r="FO25" s="162">
        <v>13.005000000000001</v>
      </c>
      <c r="FP25" s="162">
        <v>-6.4508999999999999</v>
      </c>
      <c r="FQ25" s="162">
        <v>-14.619</v>
      </c>
      <c r="FR25" s="162">
        <v>13.167</v>
      </c>
      <c r="FS25" s="162">
        <v>0.92679999999999996</v>
      </c>
      <c r="FT25" s="162">
        <v>-8.2098999999999993</v>
      </c>
      <c r="FU25" s="162">
        <v>16.21</v>
      </c>
      <c r="FV25" s="162">
        <v>0</v>
      </c>
      <c r="FW25" s="162">
        <v>10.744999999999999</v>
      </c>
      <c r="FX25" s="162">
        <v>-5.9610000000000003</v>
      </c>
      <c r="FY25" s="162">
        <v>0.79100000000000004</v>
      </c>
      <c r="FZ25" s="162">
        <v>3.4771000000000001</v>
      </c>
      <c r="GA25" s="162">
        <v>33.15</v>
      </c>
      <c r="GB25" s="162">
        <v>-12.368</v>
      </c>
      <c r="GC25" s="162">
        <v>-0.19470000000000001</v>
      </c>
      <c r="GD25" s="162">
        <v>15.81</v>
      </c>
      <c r="GE25" s="162">
        <v>82.731999999999999</v>
      </c>
      <c r="GF25" s="162">
        <v>15.5</v>
      </c>
      <c r="GG25" s="162">
        <v>-32.558999999999997</v>
      </c>
      <c r="GH25" s="162">
        <v>-1.7063999999999999</v>
      </c>
      <c r="GI25" s="162">
        <v>1.9887999999999999</v>
      </c>
      <c r="GJ25" s="162">
        <v>1.7963</v>
      </c>
      <c r="GK25" s="162">
        <v>6.5299999999999997E-2</v>
      </c>
      <c r="GL25" s="162">
        <v>0</v>
      </c>
      <c r="GM25" s="162">
        <v>-12.09</v>
      </c>
      <c r="GN25" s="162">
        <v>-44.734000000000002</v>
      </c>
      <c r="GO25" s="162">
        <v>23.134</v>
      </c>
      <c r="GP25" s="162">
        <v>69.998000000000005</v>
      </c>
      <c r="GQ25" s="162">
        <v>104.78</v>
      </c>
      <c r="GR25" s="162">
        <v>75.983999999999995</v>
      </c>
      <c r="GS25" s="162">
        <v>-186.17</v>
      </c>
      <c r="GT25" s="162">
        <v>-27.178999999999998</v>
      </c>
      <c r="GU25" s="162">
        <v>48.957000000000001</v>
      </c>
      <c r="GV25" s="162">
        <v>-55.179000000000002</v>
      </c>
      <c r="GW25" s="162">
        <v>10.436999999999999</v>
      </c>
      <c r="GX25" s="162">
        <v>1.8164</v>
      </c>
      <c r="GY25" s="162">
        <v>1.4449000000000001</v>
      </c>
      <c r="GZ25" s="162">
        <v>12.147</v>
      </c>
      <c r="HA25" s="162">
        <v>138.69999999999999</v>
      </c>
      <c r="HB25" s="162">
        <v>139.72</v>
      </c>
      <c r="HC25" s="162">
        <v>281.60000000000002</v>
      </c>
      <c r="HD25" s="162">
        <v>-279.31</v>
      </c>
      <c r="HE25" s="162">
        <v>-574.64</v>
      </c>
      <c r="HF25" s="162">
        <v>577.1</v>
      </c>
      <c r="HG25" s="162">
        <v>497.91</v>
      </c>
      <c r="HH25" s="162">
        <v>-133.03</v>
      </c>
      <c r="HI25" s="162">
        <v>-132.19</v>
      </c>
      <c r="HJ25" s="162">
        <v>-56.826999999999998</v>
      </c>
      <c r="HK25" s="162">
        <v>-48.514000000000003</v>
      </c>
      <c r="HL25" s="162">
        <v>78.337000000000003</v>
      </c>
      <c r="HM25" s="162">
        <v>80.402000000000001</v>
      </c>
      <c r="HN25" s="162">
        <v>-89.641000000000005</v>
      </c>
      <c r="HO25" s="162">
        <v>-88.787000000000006</v>
      </c>
      <c r="HP25" s="162">
        <v>12.406000000000001</v>
      </c>
      <c r="HQ25" s="162">
        <v>12.196999999999999</v>
      </c>
      <c r="HR25" s="162">
        <v>-39.33</v>
      </c>
      <c r="HS25" s="162">
        <v>-39.393999999999998</v>
      </c>
      <c r="HT25" s="162">
        <v>89.629000000000005</v>
      </c>
      <c r="HU25" s="162">
        <v>88.808999999999997</v>
      </c>
      <c r="HV25" s="162">
        <v>56.098999999999997</v>
      </c>
      <c r="HW25" s="162">
        <v>56.7</v>
      </c>
      <c r="HX25" s="162">
        <v>22.745000000000001</v>
      </c>
      <c r="HY25" s="162">
        <v>-57.598999999999997</v>
      </c>
      <c r="HZ25" s="162">
        <v>-378.12</v>
      </c>
      <c r="IA25" s="162">
        <v>80.322999999999993</v>
      </c>
      <c r="IB25" s="162">
        <v>79.881</v>
      </c>
      <c r="IC25" s="162">
        <v>10.5</v>
      </c>
      <c r="ID25" s="162">
        <v>28.5</v>
      </c>
      <c r="IE25" s="162">
        <v>-11.3</v>
      </c>
      <c r="IF25" s="162">
        <v>-10.5</v>
      </c>
      <c r="IG25" s="162">
        <v>1.1125</v>
      </c>
      <c r="IH25" s="162">
        <v>0.9163</v>
      </c>
      <c r="II25" s="162">
        <v>-484.29</v>
      </c>
      <c r="IJ25" s="162">
        <v>-194.74</v>
      </c>
      <c r="IK25" s="162">
        <v>335.83</v>
      </c>
      <c r="IL25" s="162">
        <v>275.7</v>
      </c>
      <c r="IM25" s="162">
        <v>38.262999999999998</v>
      </c>
      <c r="IN25" s="162">
        <v>-271.68</v>
      </c>
      <c r="IO25" s="162">
        <v>267.33</v>
      </c>
      <c r="IP25" s="162">
        <v>-42.124000000000002</v>
      </c>
      <c r="IQ25" s="162">
        <v>-160.79</v>
      </c>
      <c r="IR25" s="162">
        <v>-269.89</v>
      </c>
      <c r="IS25" s="162">
        <v>111.15</v>
      </c>
      <c r="IT25" s="162">
        <v>112.65</v>
      </c>
      <c r="IU25" s="162">
        <v>40.095999999999997</v>
      </c>
      <c r="IV25" s="162">
        <v>-329.35</v>
      </c>
      <c r="IW25" s="162">
        <v>118.62</v>
      </c>
      <c r="IX25" s="162">
        <v>-211.46</v>
      </c>
      <c r="IY25" s="162">
        <v>210.07</v>
      </c>
      <c r="IZ25" s="162">
        <v>-4.2173999999999996</v>
      </c>
      <c r="JA25" s="162">
        <v>22.933</v>
      </c>
      <c r="JB25" s="162">
        <v>21.52</v>
      </c>
      <c r="JC25" s="162">
        <v>6.1409000000000002</v>
      </c>
      <c r="JD25" s="162">
        <v>6.1219999999999999</v>
      </c>
      <c r="JE25" s="162">
        <v>-21.28</v>
      </c>
      <c r="JF25" s="162">
        <v>1.36</v>
      </c>
      <c r="JG25" s="162">
        <v>14.333</v>
      </c>
      <c r="JH25" s="162">
        <v>-2.2536999999999998</v>
      </c>
      <c r="JI25" s="162">
        <v>-33.542999999999999</v>
      </c>
      <c r="JJ25" s="162">
        <v>-19.391999999999999</v>
      </c>
      <c r="JK25" s="162">
        <v>31.798999999999999</v>
      </c>
      <c r="JL25" s="162">
        <v>56.581000000000003</v>
      </c>
      <c r="JM25" s="162">
        <v>56.387999999999998</v>
      </c>
      <c r="JN25" s="162">
        <v>0</v>
      </c>
      <c r="JO25" s="162">
        <v>0</v>
      </c>
      <c r="JP25" s="162">
        <v>52.158999999999999</v>
      </c>
      <c r="JQ25" s="162">
        <v>52.055</v>
      </c>
      <c r="JR25" s="162">
        <v>52.030999999999999</v>
      </c>
      <c r="JS25" s="163"/>
      <c r="JT25" s="162">
        <v>-29.2</v>
      </c>
      <c r="JU25" s="162">
        <v>19.622</v>
      </c>
      <c r="JV25" s="162">
        <v>6.8998999999999997</v>
      </c>
      <c r="JW25" s="162">
        <v>8.6998999999999995</v>
      </c>
      <c r="JX25" s="162">
        <v>-43.72</v>
      </c>
      <c r="JY25" s="162">
        <v>77.284000000000006</v>
      </c>
      <c r="JZ25" s="162">
        <v>57.243000000000002</v>
      </c>
      <c r="KA25" s="162">
        <v>-43.536000000000001</v>
      </c>
      <c r="KB25" s="162">
        <v>-76.102999999999994</v>
      </c>
      <c r="KC25" s="162">
        <v>46.634999999999998</v>
      </c>
      <c r="KD25" s="162">
        <v>29.355</v>
      </c>
      <c r="KE25" s="162">
        <v>18.5</v>
      </c>
      <c r="KF25" s="162">
        <v>-20</v>
      </c>
    </row>
    <row r="26" spans="1:292" ht="18" customHeight="1">
      <c r="A26" s="161" t="s">
        <v>75</v>
      </c>
      <c r="B26" s="161" t="s">
        <v>717</v>
      </c>
      <c r="C26" s="164">
        <v>0</v>
      </c>
      <c r="D26" s="164">
        <v>15.858000000000001</v>
      </c>
      <c r="E26" s="164">
        <v>-31.335000000000001</v>
      </c>
      <c r="F26" s="164">
        <v>-36.886000000000003</v>
      </c>
      <c r="G26" s="164">
        <v>26.771000000000001</v>
      </c>
      <c r="H26" s="164">
        <v>3.3815</v>
      </c>
      <c r="I26" s="164">
        <v>53.451000000000001</v>
      </c>
      <c r="J26" s="164">
        <v>-40.807000000000002</v>
      </c>
      <c r="K26" s="164">
        <v>62.360999999999997</v>
      </c>
      <c r="L26" s="164">
        <v>31.785</v>
      </c>
      <c r="M26" s="164">
        <v>-30.800999999999998</v>
      </c>
      <c r="N26" s="164">
        <v>-73.260000000000005</v>
      </c>
      <c r="O26" s="164">
        <v>-49.558999999999997</v>
      </c>
      <c r="P26" s="164">
        <v>44</v>
      </c>
      <c r="Q26" s="164">
        <v>24.010999999999999</v>
      </c>
      <c r="R26" s="164">
        <v>-44</v>
      </c>
      <c r="S26" s="164">
        <v>12.65</v>
      </c>
      <c r="T26" s="164">
        <v>83.34</v>
      </c>
      <c r="U26" s="164">
        <v>18.725999999999999</v>
      </c>
      <c r="V26" s="164">
        <v>19.097000000000001</v>
      </c>
      <c r="W26" s="164">
        <v>31.579000000000001</v>
      </c>
      <c r="X26" s="164">
        <v>0</v>
      </c>
      <c r="Y26" s="164">
        <v>20.85</v>
      </c>
      <c r="Z26" s="164">
        <v>7.3514999999999997</v>
      </c>
      <c r="AA26" s="165"/>
      <c r="AB26" s="164">
        <v>113</v>
      </c>
      <c r="AC26" s="164">
        <v>-125.87</v>
      </c>
      <c r="AD26" s="164">
        <v>-125.8</v>
      </c>
      <c r="AE26" s="164">
        <v>15.09</v>
      </c>
      <c r="AF26" s="164">
        <v>73.260000000000005</v>
      </c>
      <c r="AG26" s="164">
        <v>46.2</v>
      </c>
      <c r="AH26" s="164">
        <v>8.3079000000000001</v>
      </c>
      <c r="AI26" s="164">
        <v>0.11799999999999999</v>
      </c>
      <c r="AJ26" s="164">
        <v>-82.29</v>
      </c>
      <c r="AK26" s="164">
        <v>-84.519000000000005</v>
      </c>
      <c r="AL26" s="164">
        <v>-12.039</v>
      </c>
      <c r="AM26" s="164">
        <v>84.019000000000005</v>
      </c>
      <c r="AN26" s="164">
        <v>86.308999999999997</v>
      </c>
      <c r="AO26" s="164">
        <v>7.8586</v>
      </c>
      <c r="AP26" s="164">
        <v>10.536</v>
      </c>
      <c r="AQ26" s="164">
        <v>0</v>
      </c>
      <c r="AR26" s="164">
        <v>72.064999999999998</v>
      </c>
      <c r="AS26" s="164">
        <v>45.100999999999999</v>
      </c>
      <c r="AT26" s="164">
        <v>-144.54</v>
      </c>
      <c r="AU26" s="164">
        <v>-142.96</v>
      </c>
      <c r="AV26" s="164">
        <v>25.398</v>
      </c>
      <c r="AW26" s="164">
        <v>28.756</v>
      </c>
      <c r="AX26" s="164">
        <v>79.436999999999998</v>
      </c>
      <c r="AY26" s="164">
        <v>81.983000000000004</v>
      </c>
      <c r="AZ26" s="164">
        <v>-9.4222000000000001</v>
      </c>
      <c r="BA26" s="164">
        <v>-49.768999999999998</v>
      </c>
      <c r="BB26" s="164">
        <v>0</v>
      </c>
      <c r="BC26" s="164">
        <v>-14.430999999999999</v>
      </c>
      <c r="BD26" s="164">
        <v>-14.298999999999999</v>
      </c>
      <c r="BE26" s="164">
        <v>-14.298999999999999</v>
      </c>
      <c r="BF26" s="164">
        <v>154.34</v>
      </c>
      <c r="BG26" s="164">
        <v>157.15</v>
      </c>
      <c r="BH26" s="164">
        <v>-1.7861</v>
      </c>
      <c r="BI26" s="164">
        <v>-67.102000000000004</v>
      </c>
      <c r="BJ26" s="164">
        <v>-146.27000000000001</v>
      </c>
      <c r="BK26" s="164">
        <v>1.1598999999999999</v>
      </c>
      <c r="BL26" s="164">
        <v>17.890999999999998</v>
      </c>
      <c r="BM26" s="164">
        <v>12.172000000000001</v>
      </c>
      <c r="BN26" s="164">
        <v>0</v>
      </c>
      <c r="BO26" s="164">
        <v>179.72</v>
      </c>
      <c r="BP26" s="164">
        <v>179.99</v>
      </c>
      <c r="BQ26" s="164">
        <v>-271.5</v>
      </c>
      <c r="BR26" s="164">
        <v>305.02</v>
      </c>
      <c r="BS26" s="164">
        <v>-95.494</v>
      </c>
      <c r="BT26" s="164">
        <v>97.302999999999997</v>
      </c>
      <c r="BU26" s="164">
        <v>90.852999999999994</v>
      </c>
      <c r="BV26" s="164">
        <v>25.26</v>
      </c>
      <c r="BW26" s="164">
        <v>32.029000000000003</v>
      </c>
      <c r="BX26" s="164">
        <v>71.11</v>
      </c>
      <c r="BY26" s="164">
        <v>71.168999999999997</v>
      </c>
      <c r="BZ26" s="164">
        <v>-46.88</v>
      </c>
      <c r="CA26" s="164">
        <v>-46.88</v>
      </c>
      <c r="CB26" s="164">
        <v>109.68</v>
      </c>
      <c r="CC26" s="164">
        <v>110.41</v>
      </c>
      <c r="CD26" s="164">
        <v>20.61</v>
      </c>
      <c r="CE26" s="164">
        <v>-116.86</v>
      </c>
      <c r="CF26" s="164">
        <v>-117.57</v>
      </c>
      <c r="CG26" s="164">
        <v>17.713000000000001</v>
      </c>
      <c r="CH26" s="164">
        <v>0</v>
      </c>
      <c r="CI26" s="164">
        <v>19.57</v>
      </c>
      <c r="CJ26" s="164">
        <v>25.984999999999999</v>
      </c>
      <c r="CK26" s="164">
        <v>98.9</v>
      </c>
      <c r="CL26" s="164">
        <v>89.198999999999998</v>
      </c>
      <c r="CM26" s="164">
        <v>-17.408999999999999</v>
      </c>
      <c r="CN26" s="164">
        <v>55.465000000000003</v>
      </c>
      <c r="CO26" s="164">
        <v>52.807000000000002</v>
      </c>
      <c r="CP26" s="164">
        <v>53.613999999999997</v>
      </c>
      <c r="CQ26" s="164">
        <v>-32.976999999999997</v>
      </c>
      <c r="CR26" s="164">
        <v>-32.518999999999998</v>
      </c>
      <c r="CS26" s="164">
        <v>86.197000000000003</v>
      </c>
      <c r="CT26" s="164">
        <v>-114.42</v>
      </c>
      <c r="CU26" s="164">
        <v>107.23</v>
      </c>
      <c r="CV26" s="164">
        <v>11.805999999999999</v>
      </c>
      <c r="CW26" s="164">
        <v>53.918999999999997</v>
      </c>
      <c r="CX26" s="164">
        <v>81.150000000000006</v>
      </c>
      <c r="CY26" s="164">
        <v>51.335000000000001</v>
      </c>
      <c r="CZ26" s="164">
        <v>48.783000000000001</v>
      </c>
      <c r="DA26" s="164">
        <v>-35.520000000000003</v>
      </c>
      <c r="DB26" s="164">
        <v>-6.5152999999999999</v>
      </c>
      <c r="DC26" s="164">
        <v>0</v>
      </c>
      <c r="DD26" s="164">
        <v>0</v>
      </c>
      <c r="DE26" s="164">
        <v>-100.54</v>
      </c>
      <c r="DF26" s="164">
        <v>-1E-4</v>
      </c>
      <c r="DG26" s="164">
        <v>-21.498999999999999</v>
      </c>
      <c r="DH26" s="164">
        <v>-109.3</v>
      </c>
      <c r="DI26" s="164">
        <v>-112.09</v>
      </c>
      <c r="DJ26" s="164">
        <v>30.236999999999998</v>
      </c>
      <c r="DK26" s="164">
        <v>61.531999999999996</v>
      </c>
      <c r="DL26" s="164">
        <v>73.278999999999996</v>
      </c>
      <c r="DM26" s="164">
        <v>89.08</v>
      </c>
      <c r="DN26" s="164">
        <v>60.9</v>
      </c>
      <c r="DO26" s="164">
        <v>-11.21</v>
      </c>
      <c r="DP26" s="164">
        <v>60.546999999999997</v>
      </c>
      <c r="DQ26" s="164">
        <v>98.447999999999993</v>
      </c>
      <c r="DR26" s="164">
        <v>-22.4</v>
      </c>
      <c r="DS26" s="164">
        <v>-22.459</v>
      </c>
      <c r="DT26" s="164">
        <v>93.79</v>
      </c>
      <c r="DU26" s="164">
        <v>70.33</v>
      </c>
      <c r="DV26" s="164">
        <v>98.581000000000003</v>
      </c>
      <c r="DW26" s="164">
        <v>99.363</v>
      </c>
      <c r="DX26" s="164">
        <v>-26.803000000000001</v>
      </c>
      <c r="DY26" s="164">
        <v>-27.263000000000002</v>
      </c>
      <c r="DZ26" s="164">
        <v>211.18</v>
      </c>
      <c r="EA26" s="164">
        <v>168.57</v>
      </c>
      <c r="EB26" s="164">
        <v>164.36</v>
      </c>
      <c r="EC26" s="164">
        <v>165.48</v>
      </c>
      <c r="ED26" s="164">
        <v>61.738</v>
      </c>
      <c r="EE26" s="164">
        <v>54.619</v>
      </c>
      <c r="EF26" s="164">
        <v>-17.88</v>
      </c>
      <c r="EG26" s="164">
        <v>283.56</v>
      </c>
      <c r="EH26" s="164">
        <v>246.57</v>
      </c>
      <c r="EI26" s="164">
        <v>0</v>
      </c>
      <c r="EJ26" s="164">
        <v>-39.067999999999998</v>
      </c>
      <c r="EK26" s="164">
        <v>-36.450000000000003</v>
      </c>
      <c r="EL26" s="164">
        <v>12.68</v>
      </c>
      <c r="EM26" s="164">
        <v>-41.866</v>
      </c>
      <c r="EN26" s="164">
        <v>-38.026000000000003</v>
      </c>
      <c r="EO26" s="164">
        <v>147.51</v>
      </c>
      <c r="EP26" s="164">
        <v>-67.924000000000007</v>
      </c>
      <c r="EQ26" s="164">
        <v>-68.445999999999998</v>
      </c>
      <c r="ER26" s="164">
        <v>-21.85</v>
      </c>
      <c r="ES26" s="164">
        <v>0</v>
      </c>
      <c r="ET26" s="164">
        <v>-5.1098999999999997</v>
      </c>
      <c r="EU26" s="164">
        <v>114</v>
      </c>
      <c r="EV26" s="164">
        <v>15.914999999999999</v>
      </c>
      <c r="EW26" s="164">
        <v>-146.31</v>
      </c>
      <c r="EX26" s="164">
        <v>-36.863</v>
      </c>
      <c r="EY26" s="164">
        <v>-36.25</v>
      </c>
      <c r="EZ26" s="164">
        <v>11.170999999999999</v>
      </c>
      <c r="FA26" s="164">
        <v>-53.392000000000003</v>
      </c>
      <c r="FB26" s="164">
        <v>55.765000000000001</v>
      </c>
      <c r="FC26" s="164">
        <v>22.956</v>
      </c>
      <c r="FD26" s="164">
        <v>0</v>
      </c>
      <c r="FE26" s="164">
        <v>0</v>
      </c>
      <c r="FF26" s="164">
        <v>0</v>
      </c>
      <c r="FG26" s="164">
        <v>47.686999999999998</v>
      </c>
      <c r="FH26" s="164">
        <v>47.088999999999999</v>
      </c>
      <c r="FI26" s="164">
        <v>45.548000000000002</v>
      </c>
      <c r="FJ26" s="164">
        <v>46.552</v>
      </c>
      <c r="FK26" s="164">
        <v>3.1816</v>
      </c>
      <c r="FL26" s="164">
        <v>29.003</v>
      </c>
      <c r="FM26" s="164">
        <v>28.983000000000001</v>
      </c>
      <c r="FN26" s="164">
        <v>2.0068999999999999</v>
      </c>
      <c r="FO26" s="164">
        <v>14.135999999999999</v>
      </c>
      <c r="FP26" s="164">
        <v>-9.1902000000000008</v>
      </c>
      <c r="FQ26" s="164">
        <v>-16.318000000000001</v>
      </c>
      <c r="FR26" s="164">
        <v>13.561999999999999</v>
      </c>
      <c r="FS26" s="164">
        <v>0.97440000000000004</v>
      </c>
      <c r="FT26" s="164">
        <v>-8.2499000000000002</v>
      </c>
      <c r="FU26" s="164">
        <v>16.2</v>
      </c>
      <c r="FV26" s="164">
        <v>-9.2042000000000002</v>
      </c>
      <c r="FW26" s="164">
        <v>11.298999999999999</v>
      </c>
      <c r="FX26" s="164">
        <v>-5.88</v>
      </c>
      <c r="FY26" s="164">
        <v>0.86299999999999999</v>
      </c>
      <c r="FZ26" s="164">
        <v>3.4622999999999999</v>
      </c>
      <c r="GA26" s="164">
        <v>23.75</v>
      </c>
      <c r="GB26" s="164">
        <v>-14.704000000000001</v>
      </c>
      <c r="GC26" s="164">
        <v>-0.76680000000000004</v>
      </c>
      <c r="GD26" s="164">
        <v>13.95</v>
      </c>
      <c r="GE26" s="164">
        <v>59.537999999999997</v>
      </c>
      <c r="GF26" s="164">
        <v>15.1</v>
      </c>
      <c r="GG26" s="164">
        <v>0</v>
      </c>
      <c r="GH26" s="164">
        <v>12.801</v>
      </c>
      <c r="GI26" s="164">
        <v>-13.897</v>
      </c>
      <c r="GJ26" s="164">
        <v>1.8528</v>
      </c>
      <c r="GK26" s="164">
        <v>6.5299999999999997E-2</v>
      </c>
      <c r="GL26" s="164">
        <v>0</v>
      </c>
      <c r="GM26" s="164">
        <v>-15.096</v>
      </c>
      <c r="GN26" s="164">
        <v>-12.771000000000001</v>
      </c>
      <c r="GO26" s="164">
        <v>22.545000000000002</v>
      </c>
      <c r="GP26" s="164">
        <v>19.495000000000001</v>
      </c>
      <c r="GQ26" s="164">
        <v>118.39</v>
      </c>
      <c r="GR26" s="164">
        <v>82.593000000000004</v>
      </c>
      <c r="GS26" s="164">
        <v>-208.37</v>
      </c>
      <c r="GT26" s="164">
        <v>-28.125</v>
      </c>
      <c r="GU26" s="164">
        <v>47.171999999999997</v>
      </c>
      <c r="GV26" s="164">
        <v>-87.408000000000001</v>
      </c>
      <c r="GW26" s="164">
        <v>10.436999999999999</v>
      </c>
      <c r="GX26" s="164">
        <v>2.6172</v>
      </c>
      <c r="GY26" s="164">
        <v>2.2042999999999999</v>
      </c>
      <c r="GZ26" s="164">
        <v>11.89</v>
      </c>
      <c r="HA26" s="164">
        <v>143.36000000000001</v>
      </c>
      <c r="HB26" s="164">
        <v>143.81</v>
      </c>
      <c r="HC26" s="164">
        <v>283.7</v>
      </c>
      <c r="HD26" s="164">
        <v>-283.27</v>
      </c>
      <c r="HE26" s="164">
        <v>-566.63</v>
      </c>
      <c r="HF26" s="164">
        <v>568.78</v>
      </c>
      <c r="HG26" s="164">
        <v>506.61</v>
      </c>
      <c r="HH26" s="164">
        <v>-137.09</v>
      </c>
      <c r="HI26" s="164">
        <v>-135.97</v>
      </c>
      <c r="HJ26" s="164">
        <v>-55.871000000000002</v>
      </c>
      <c r="HK26" s="164">
        <v>-47.305</v>
      </c>
      <c r="HL26" s="164">
        <v>78.483999999999995</v>
      </c>
      <c r="HM26" s="164">
        <v>79.265000000000001</v>
      </c>
      <c r="HN26" s="164">
        <v>-89.641000000000005</v>
      </c>
      <c r="HO26" s="164">
        <v>-88.787000000000006</v>
      </c>
      <c r="HP26" s="164">
        <v>10.593</v>
      </c>
      <c r="HQ26" s="164">
        <v>10.483000000000001</v>
      </c>
      <c r="HR26" s="164">
        <v>-58.962000000000003</v>
      </c>
      <c r="HS26" s="164">
        <v>-59.51</v>
      </c>
      <c r="HT26" s="164">
        <v>87.269000000000005</v>
      </c>
      <c r="HU26" s="164">
        <v>88.22</v>
      </c>
      <c r="HV26" s="164">
        <v>57.2</v>
      </c>
      <c r="HW26" s="164">
        <v>55.4</v>
      </c>
      <c r="HX26" s="164">
        <v>22.786000000000001</v>
      </c>
      <c r="HY26" s="164">
        <v>-63.36</v>
      </c>
      <c r="HZ26" s="164">
        <v>-385.57</v>
      </c>
      <c r="IA26" s="164">
        <v>82.89</v>
      </c>
      <c r="IB26" s="164">
        <v>81.799000000000007</v>
      </c>
      <c r="IC26" s="164">
        <v>8.8000000000000007</v>
      </c>
      <c r="ID26" s="164">
        <v>31.298999999999999</v>
      </c>
      <c r="IE26" s="164">
        <v>-7.9</v>
      </c>
      <c r="IF26" s="164">
        <v>-7.9</v>
      </c>
      <c r="IG26" s="164">
        <v>1.1125</v>
      </c>
      <c r="IH26" s="164">
        <v>0.78869999999999996</v>
      </c>
      <c r="II26" s="164">
        <v>-498.74</v>
      </c>
      <c r="IJ26" s="164">
        <v>-222.03</v>
      </c>
      <c r="IK26" s="164">
        <v>367.68</v>
      </c>
      <c r="IL26" s="164">
        <v>297.23</v>
      </c>
      <c r="IM26" s="164">
        <v>33.521999999999998</v>
      </c>
      <c r="IN26" s="164">
        <v>-293.08999999999997</v>
      </c>
      <c r="IO26" s="164">
        <v>286.08</v>
      </c>
      <c r="IP26" s="164">
        <v>-46.210999999999999</v>
      </c>
      <c r="IQ26" s="164">
        <v>-163.46</v>
      </c>
      <c r="IR26" s="164">
        <v>-283.49</v>
      </c>
      <c r="IS26" s="164">
        <v>120.46</v>
      </c>
      <c r="IT26" s="164">
        <v>118.1</v>
      </c>
      <c r="IU26" s="164">
        <v>44.32</v>
      </c>
      <c r="IV26" s="164">
        <v>-352.71</v>
      </c>
      <c r="IW26" s="164">
        <v>120.99</v>
      </c>
      <c r="IX26" s="164">
        <v>-237.26</v>
      </c>
      <c r="IY26" s="164">
        <v>237.29</v>
      </c>
      <c r="IZ26" s="164">
        <v>-5.1677</v>
      </c>
      <c r="JA26" s="164">
        <v>22.228999999999999</v>
      </c>
      <c r="JB26" s="164">
        <v>17.920000000000002</v>
      </c>
      <c r="JC26" s="164">
        <v>6.1338999999999997</v>
      </c>
      <c r="JD26" s="164">
        <v>6.1279000000000003</v>
      </c>
      <c r="JE26" s="164">
        <v>-17.68</v>
      </c>
      <c r="JF26" s="164">
        <v>-3.3599000000000001</v>
      </c>
      <c r="JG26" s="164">
        <v>14.645</v>
      </c>
      <c r="JH26" s="164">
        <v>2.9891999999999999</v>
      </c>
      <c r="JI26" s="164">
        <v>-33.808999999999997</v>
      </c>
      <c r="JJ26" s="164">
        <v>-20.271000000000001</v>
      </c>
      <c r="JK26" s="164">
        <v>27.298999999999999</v>
      </c>
      <c r="JL26" s="164">
        <v>50.963999999999999</v>
      </c>
      <c r="JM26" s="164">
        <v>52.555</v>
      </c>
      <c r="JN26" s="164">
        <v>0</v>
      </c>
      <c r="JO26" s="164">
        <v>0</v>
      </c>
      <c r="JP26" s="164">
        <v>52.155000000000001</v>
      </c>
      <c r="JQ26" s="164">
        <v>51.292999999999999</v>
      </c>
      <c r="JR26" s="164">
        <v>51.991</v>
      </c>
      <c r="JS26" s="165"/>
      <c r="JT26" s="164">
        <v>-31.1</v>
      </c>
      <c r="JU26" s="164">
        <v>19.802</v>
      </c>
      <c r="JV26" s="164">
        <v>7.25</v>
      </c>
      <c r="JW26" s="164">
        <v>8.6998999999999995</v>
      </c>
      <c r="JX26" s="164">
        <v>-45.512999999999998</v>
      </c>
      <c r="JY26" s="164">
        <v>77.683999999999997</v>
      </c>
      <c r="JZ26" s="164">
        <v>56.067999999999998</v>
      </c>
      <c r="KA26" s="164">
        <v>-45.350999999999999</v>
      </c>
      <c r="KB26" s="164">
        <v>-75.412999999999997</v>
      </c>
      <c r="KC26" s="164">
        <v>45.914999999999999</v>
      </c>
      <c r="KD26" s="164">
        <v>30.372</v>
      </c>
      <c r="KE26" s="164">
        <v>21.399000000000001</v>
      </c>
      <c r="KF26" s="164">
        <v>-21.298999999999999</v>
      </c>
    </row>
    <row r="27" spans="1:292" ht="18" customHeight="1">
      <c r="A27" s="161" t="s">
        <v>75</v>
      </c>
      <c r="B27" s="161" t="s">
        <v>718</v>
      </c>
      <c r="C27" s="164">
        <v>0</v>
      </c>
      <c r="D27" s="164">
        <v>15.36</v>
      </c>
      <c r="E27" s="164">
        <v>-31.009</v>
      </c>
      <c r="F27" s="164">
        <v>-35.936999999999998</v>
      </c>
      <c r="G27" s="164">
        <v>28.169</v>
      </c>
      <c r="H27" s="164">
        <v>3.8083999999999998</v>
      </c>
      <c r="I27" s="164">
        <v>56.255000000000003</v>
      </c>
      <c r="J27" s="164">
        <v>-49.3</v>
      </c>
      <c r="K27" s="164">
        <v>65.275000000000006</v>
      </c>
      <c r="L27" s="164">
        <v>32.759</v>
      </c>
      <c r="M27" s="164">
        <v>-32.247999999999998</v>
      </c>
      <c r="N27" s="164">
        <v>-42.18</v>
      </c>
      <c r="O27" s="164">
        <v>-55.973999999999997</v>
      </c>
      <c r="P27" s="164">
        <v>50.598999999999997</v>
      </c>
      <c r="Q27" s="164">
        <v>24.010999999999999</v>
      </c>
      <c r="R27" s="164">
        <v>-50.598999999999997</v>
      </c>
      <c r="S27" s="164">
        <v>12.599</v>
      </c>
      <c r="T27" s="164">
        <v>96.188000000000002</v>
      </c>
      <c r="U27" s="164">
        <v>19.329999999999998</v>
      </c>
      <c r="V27" s="164">
        <v>19.77</v>
      </c>
      <c r="W27" s="164">
        <v>32.851999999999997</v>
      </c>
      <c r="X27" s="164">
        <v>0</v>
      </c>
      <c r="Y27" s="164">
        <v>21.071000000000002</v>
      </c>
      <c r="Z27" s="164">
        <v>7.2172000000000001</v>
      </c>
      <c r="AA27" s="165"/>
      <c r="AB27" s="164">
        <v>113</v>
      </c>
      <c r="AC27" s="164">
        <v>-112.65</v>
      </c>
      <c r="AD27" s="164">
        <v>-113.02</v>
      </c>
      <c r="AE27" s="164">
        <v>14.090999999999999</v>
      </c>
      <c r="AF27" s="164">
        <v>44.4</v>
      </c>
      <c r="AG27" s="164">
        <v>55</v>
      </c>
      <c r="AH27" s="164">
        <v>7.4439000000000002</v>
      </c>
      <c r="AI27" s="164">
        <v>0.107</v>
      </c>
      <c r="AJ27" s="164">
        <v>-82.668999999999997</v>
      </c>
      <c r="AK27" s="164">
        <v>-81.209000000000003</v>
      </c>
      <c r="AL27" s="164">
        <v>-8.7299000000000007</v>
      </c>
      <c r="AM27" s="164">
        <v>67.25</v>
      </c>
      <c r="AN27" s="164">
        <v>68.58</v>
      </c>
      <c r="AO27" s="164">
        <v>9.3646999999999991</v>
      </c>
      <c r="AP27" s="164">
        <v>9.8539999999999992</v>
      </c>
      <c r="AQ27" s="164">
        <v>0</v>
      </c>
      <c r="AR27" s="164">
        <v>72.713999999999999</v>
      </c>
      <c r="AS27" s="164">
        <v>28.617999999999999</v>
      </c>
      <c r="AT27" s="164">
        <v>-128.46</v>
      </c>
      <c r="AU27" s="164">
        <v>-123.76</v>
      </c>
      <c r="AV27" s="164">
        <v>21.140999999999998</v>
      </c>
      <c r="AW27" s="164">
        <v>21.456</v>
      </c>
      <c r="AX27" s="164">
        <v>72.471000000000004</v>
      </c>
      <c r="AY27" s="164">
        <v>73.007000000000005</v>
      </c>
      <c r="AZ27" s="164">
        <v>-9.4222000000000001</v>
      </c>
      <c r="BA27" s="164">
        <v>-50.055999999999997</v>
      </c>
      <c r="BB27" s="164">
        <v>0</v>
      </c>
      <c r="BC27" s="164">
        <v>-15.895</v>
      </c>
      <c r="BD27" s="164">
        <v>-13.699</v>
      </c>
      <c r="BE27" s="164">
        <v>-13.499000000000001</v>
      </c>
      <c r="BF27" s="164">
        <v>134.05000000000001</v>
      </c>
      <c r="BG27" s="164">
        <v>132.94</v>
      </c>
      <c r="BH27" s="164">
        <v>-2.9104999999999999</v>
      </c>
      <c r="BI27" s="164">
        <v>-67.102000000000004</v>
      </c>
      <c r="BJ27" s="164">
        <v>-120.26</v>
      </c>
      <c r="BK27" s="164">
        <v>4.0799000000000003</v>
      </c>
      <c r="BL27" s="164">
        <v>17.498000000000001</v>
      </c>
      <c r="BM27" s="164">
        <v>11.670999999999999</v>
      </c>
      <c r="BN27" s="164">
        <v>0</v>
      </c>
      <c r="BO27" s="164">
        <v>179.93</v>
      </c>
      <c r="BP27" s="164">
        <v>177.4</v>
      </c>
      <c r="BQ27" s="164">
        <v>-304.94</v>
      </c>
      <c r="BR27" s="164">
        <v>294.63</v>
      </c>
      <c r="BS27" s="164">
        <v>-81.822999999999993</v>
      </c>
      <c r="BT27" s="164">
        <v>83.97</v>
      </c>
      <c r="BU27" s="164">
        <v>100.52</v>
      </c>
      <c r="BV27" s="164">
        <v>0</v>
      </c>
      <c r="BW27" s="164">
        <v>44.048999999999999</v>
      </c>
      <c r="BX27" s="164">
        <v>68.37</v>
      </c>
      <c r="BY27" s="164">
        <v>68.91</v>
      </c>
      <c r="BZ27" s="164">
        <v>-49.424999999999997</v>
      </c>
      <c r="CA27" s="164">
        <v>-47.817999999999998</v>
      </c>
      <c r="CB27" s="164">
        <v>111.09</v>
      </c>
      <c r="CC27" s="164">
        <v>111.52</v>
      </c>
      <c r="CD27" s="164">
        <v>19.689</v>
      </c>
      <c r="CE27" s="164">
        <v>-105.66</v>
      </c>
      <c r="CF27" s="164">
        <v>-105.59</v>
      </c>
      <c r="CG27" s="164">
        <v>18.89</v>
      </c>
      <c r="CH27" s="164">
        <v>0</v>
      </c>
      <c r="CI27" s="164">
        <v>19.57</v>
      </c>
      <c r="CJ27" s="164">
        <v>25.984999999999999</v>
      </c>
      <c r="CK27" s="164">
        <v>99.599000000000004</v>
      </c>
      <c r="CL27" s="164">
        <v>90.5</v>
      </c>
      <c r="CM27" s="164">
        <v>-17.11</v>
      </c>
      <c r="CN27" s="164">
        <v>62.152999999999999</v>
      </c>
      <c r="CO27" s="164">
        <v>60.713000000000001</v>
      </c>
      <c r="CP27" s="164">
        <v>59.954999999999998</v>
      </c>
      <c r="CQ27" s="164">
        <v>-22.396000000000001</v>
      </c>
      <c r="CR27" s="164">
        <v>-21.948</v>
      </c>
      <c r="CS27" s="164">
        <v>96.778999999999996</v>
      </c>
      <c r="CT27" s="164">
        <v>-105.24</v>
      </c>
      <c r="CU27" s="164">
        <v>80.010000000000005</v>
      </c>
      <c r="CV27" s="164">
        <v>12.526</v>
      </c>
      <c r="CW27" s="164">
        <v>49.098999999999997</v>
      </c>
      <c r="CX27" s="164">
        <v>79.569000000000003</v>
      </c>
      <c r="CY27" s="164">
        <v>52.741</v>
      </c>
      <c r="CZ27" s="164">
        <v>49.954999999999998</v>
      </c>
      <c r="DA27" s="164">
        <v>-35.558999999999997</v>
      </c>
      <c r="DB27" s="164">
        <v>-6.2050999999999998</v>
      </c>
      <c r="DC27" s="164">
        <v>0</v>
      </c>
      <c r="DD27" s="164">
        <v>0</v>
      </c>
      <c r="DE27" s="164">
        <v>-92.158000000000001</v>
      </c>
      <c r="DF27" s="164">
        <v>-1E-4</v>
      </c>
      <c r="DG27" s="164">
        <v>-21.693999999999999</v>
      </c>
      <c r="DH27" s="164">
        <v>-115.09</v>
      </c>
      <c r="DI27" s="164">
        <v>-115.5</v>
      </c>
      <c r="DJ27" s="164">
        <v>30.363</v>
      </c>
      <c r="DK27" s="164">
        <v>63.29</v>
      </c>
      <c r="DL27" s="164">
        <v>74.218000000000004</v>
      </c>
      <c r="DM27" s="164">
        <v>92.596000000000004</v>
      </c>
      <c r="DN27" s="164">
        <v>62.84</v>
      </c>
      <c r="DO27" s="164">
        <v>-11.36</v>
      </c>
      <c r="DP27" s="164">
        <v>58.494999999999997</v>
      </c>
      <c r="DQ27" s="164">
        <v>94.326999999999998</v>
      </c>
      <c r="DR27" s="164">
        <v>-23.51</v>
      </c>
      <c r="DS27" s="164">
        <v>-23.43</v>
      </c>
      <c r="DT27" s="164">
        <v>98.43</v>
      </c>
      <c r="DU27" s="164">
        <v>71.84</v>
      </c>
      <c r="DV27" s="164">
        <v>92.763000000000005</v>
      </c>
      <c r="DW27" s="164">
        <v>92.727000000000004</v>
      </c>
      <c r="DX27" s="164">
        <v>-32.908999999999999</v>
      </c>
      <c r="DY27" s="164">
        <v>-32.118000000000002</v>
      </c>
      <c r="DZ27" s="164">
        <v>210.97</v>
      </c>
      <c r="EA27" s="164">
        <v>166.92</v>
      </c>
      <c r="EB27" s="164">
        <v>161.9</v>
      </c>
      <c r="EC27" s="164">
        <v>164.14</v>
      </c>
      <c r="ED27" s="164">
        <v>70.010999999999996</v>
      </c>
      <c r="EE27" s="164">
        <v>64.64</v>
      </c>
      <c r="EF27" s="164">
        <v>-18.472000000000001</v>
      </c>
      <c r="EG27" s="164">
        <v>317.10000000000002</v>
      </c>
      <c r="EH27" s="164">
        <v>261.17</v>
      </c>
      <c r="EI27" s="164">
        <v>0</v>
      </c>
      <c r="EJ27" s="164">
        <v>-39.706000000000003</v>
      </c>
      <c r="EK27" s="164">
        <v>-37.499000000000002</v>
      </c>
      <c r="EL27" s="164">
        <v>12.669</v>
      </c>
      <c r="EM27" s="164">
        <v>-34.171999999999997</v>
      </c>
      <c r="EN27" s="164">
        <v>-31.681999999999999</v>
      </c>
      <c r="EO27" s="164">
        <v>136.76</v>
      </c>
      <c r="EP27" s="164">
        <v>-71.477999999999994</v>
      </c>
      <c r="EQ27" s="164">
        <v>-71.923000000000002</v>
      </c>
      <c r="ER27" s="164">
        <v>-26.010999999999999</v>
      </c>
      <c r="ES27" s="164">
        <v>0</v>
      </c>
      <c r="ET27" s="164">
        <v>-5.4898999999999996</v>
      </c>
      <c r="EU27" s="164">
        <v>108.7</v>
      </c>
      <c r="EV27" s="164">
        <v>16.298999999999999</v>
      </c>
      <c r="EW27" s="164">
        <v>-133.06</v>
      </c>
      <c r="EX27" s="164">
        <v>-35.804000000000002</v>
      </c>
      <c r="EY27" s="164">
        <v>-34.896999999999998</v>
      </c>
      <c r="EZ27" s="164">
        <v>8.6158999999999999</v>
      </c>
      <c r="FA27" s="164">
        <v>-57.154000000000003</v>
      </c>
      <c r="FB27" s="164">
        <v>55.765000000000001</v>
      </c>
      <c r="FC27" s="164">
        <v>22.873000000000001</v>
      </c>
      <c r="FD27" s="164">
        <v>0</v>
      </c>
      <c r="FE27" s="164">
        <v>0</v>
      </c>
      <c r="FF27" s="164">
        <v>0</v>
      </c>
      <c r="FG27" s="164">
        <v>46.975000000000001</v>
      </c>
      <c r="FH27" s="164">
        <v>45.466999999999999</v>
      </c>
      <c r="FI27" s="164">
        <v>47.222000000000001</v>
      </c>
      <c r="FJ27" s="164">
        <v>48.561999999999998</v>
      </c>
      <c r="FK27" s="164">
        <v>-9.3774999999999995</v>
      </c>
      <c r="FL27" s="164">
        <v>34.465000000000003</v>
      </c>
      <c r="FM27" s="164">
        <v>34.465000000000003</v>
      </c>
      <c r="FN27" s="164">
        <v>-14.645</v>
      </c>
      <c r="FO27" s="164">
        <v>0</v>
      </c>
      <c r="FP27" s="164">
        <v>-11.739000000000001</v>
      </c>
      <c r="FQ27" s="164">
        <v>-19.138999999999999</v>
      </c>
      <c r="FR27" s="164">
        <v>13.78</v>
      </c>
      <c r="FS27" s="164">
        <v>1.0207999999999999</v>
      </c>
      <c r="FT27" s="164">
        <v>-8.6098999999999997</v>
      </c>
      <c r="FU27" s="164">
        <v>16.34</v>
      </c>
      <c r="FV27" s="164">
        <v>-13.59</v>
      </c>
      <c r="FW27" s="164">
        <v>10.784000000000001</v>
      </c>
      <c r="FX27" s="164">
        <v>-5.5590000000000002</v>
      </c>
      <c r="FY27" s="164">
        <v>0.83299999999999996</v>
      </c>
      <c r="FZ27" s="164">
        <v>3.4735</v>
      </c>
      <c r="GA27" s="164">
        <v>24.37</v>
      </c>
      <c r="GB27" s="164">
        <v>-1.1187</v>
      </c>
      <c r="GC27" s="164">
        <v>12.666</v>
      </c>
      <c r="GD27" s="164">
        <v>14.23</v>
      </c>
      <c r="GE27" s="164">
        <v>62.598999999999997</v>
      </c>
      <c r="GF27" s="164">
        <v>15.3</v>
      </c>
      <c r="GG27" s="164">
        <v>0</v>
      </c>
      <c r="GH27" s="164">
        <v>11.853</v>
      </c>
      <c r="GI27" s="164">
        <v>-12.605</v>
      </c>
      <c r="GJ27" s="164">
        <v>1.9594</v>
      </c>
      <c r="GK27" s="164">
        <v>6.5299999999999997E-2</v>
      </c>
      <c r="GL27" s="164">
        <v>0</v>
      </c>
      <c r="GM27" s="164">
        <v>-15.257</v>
      </c>
      <c r="GN27" s="164">
        <v>-13.425000000000001</v>
      </c>
      <c r="GO27" s="164">
        <v>22.677</v>
      </c>
      <c r="GP27" s="164">
        <v>20.335000000000001</v>
      </c>
      <c r="GQ27" s="164">
        <v>112.41</v>
      </c>
      <c r="GR27" s="164">
        <v>76.73</v>
      </c>
      <c r="GS27" s="164">
        <v>-195.29</v>
      </c>
      <c r="GT27" s="164">
        <v>-29.593</v>
      </c>
      <c r="GU27" s="164">
        <v>45.45</v>
      </c>
      <c r="GV27" s="164">
        <v>-88.911000000000001</v>
      </c>
      <c r="GW27" s="164">
        <v>10.233000000000001</v>
      </c>
      <c r="GX27" s="164">
        <v>3.5644999999999998</v>
      </c>
      <c r="GY27" s="164">
        <v>3.1640999999999999</v>
      </c>
      <c r="GZ27" s="164">
        <v>11.484</v>
      </c>
      <c r="HA27" s="164">
        <v>143.97</v>
      </c>
      <c r="HB27" s="164">
        <v>143.72</v>
      </c>
      <c r="HC27" s="164">
        <v>282.89</v>
      </c>
      <c r="HD27" s="164">
        <v>-281</v>
      </c>
      <c r="HE27" s="164">
        <v>-565</v>
      </c>
      <c r="HF27" s="164">
        <v>562.05999999999995</v>
      </c>
      <c r="HG27" s="164">
        <v>502.02</v>
      </c>
      <c r="HH27" s="164">
        <v>-140.28</v>
      </c>
      <c r="HI27" s="164">
        <v>-138.56</v>
      </c>
      <c r="HJ27" s="164">
        <v>-53.948</v>
      </c>
      <c r="HK27" s="164">
        <v>-45.124000000000002</v>
      </c>
      <c r="HL27" s="164">
        <v>79.95</v>
      </c>
      <c r="HM27" s="164">
        <v>78.715999999999994</v>
      </c>
      <c r="HN27" s="164">
        <v>-89.641000000000005</v>
      </c>
      <c r="HO27" s="164">
        <v>-88.787000000000006</v>
      </c>
      <c r="HP27" s="164">
        <v>9.8575999999999997</v>
      </c>
      <c r="HQ27" s="164">
        <v>9.6707999999999998</v>
      </c>
      <c r="HR27" s="164">
        <v>-60.238999999999997</v>
      </c>
      <c r="HS27" s="164">
        <v>-59.517000000000003</v>
      </c>
      <c r="HT27" s="164">
        <v>87.18</v>
      </c>
      <c r="HU27" s="164">
        <v>87.209000000000003</v>
      </c>
      <c r="HV27" s="164">
        <v>57.298999999999999</v>
      </c>
      <c r="HW27" s="164">
        <v>57.2</v>
      </c>
      <c r="HX27" s="164">
        <v>22.827000000000002</v>
      </c>
      <c r="HY27" s="164">
        <v>-66.319000000000003</v>
      </c>
      <c r="HZ27" s="164">
        <v>-399.15</v>
      </c>
      <c r="IA27" s="164">
        <v>85.531999999999996</v>
      </c>
      <c r="IB27" s="164">
        <v>84.838999999999999</v>
      </c>
      <c r="IC27" s="164">
        <v>9.3999000000000006</v>
      </c>
      <c r="ID27" s="164">
        <v>33.200000000000003</v>
      </c>
      <c r="IE27" s="164">
        <v>-8.6998999999999995</v>
      </c>
      <c r="IF27" s="164">
        <v>-8.8000000000000007</v>
      </c>
      <c r="IG27" s="164">
        <v>1.2229000000000001</v>
      </c>
      <c r="IH27" s="164">
        <v>0.85909999999999997</v>
      </c>
      <c r="II27" s="164">
        <v>-494.53</v>
      </c>
      <c r="IJ27" s="164">
        <v>-235.03</v>
      </c>
      <c r="IK27" s="164">
        <v>378.81</v>
      </c>
      <c r="IL27" s="164">
        <v>298.55</v>
      </c>
      <c r="IM27" s="164">
        <v>20.373000000000001</v>
      </c>
      <c r="IN27" s="164">
        <v>-293.3</v>
      </c>
      <c r="IO27" s="164">
        <v>295.13</v>
      </c>
      <c r="IP27" s="164">
        <v>-43.57</v>
      </c>
      <c r="IQ27" s="164">
        <v>-170.74</v>
      </c>
      <c r="IR27" s="164">
        <v>-291.44</v>
      </c>
      <c r="IS27" s="164">
        <v>125.15</v>
      </c>
      <c r="IT27" s="164">
        <v>121.21</v>
      </c>
      <c r="IU27" s="164">
        <v>42.682000000000002</v>
      </c>
      <c r="IV27" s="164">
        <v>-369.2</v>
      </c>
      <c r="IW27" s="164">
        <v>123.84</v>
      </c>
      <c r="IX27" s="164">
        <v>-244.58</v>
      </c>
      <c r="IY27" s="164">
        <v>244.06</v>
      </c>
      <c r="IZ27" s="164">
        <v>-5.0606</v>
      </c>
      <c r="JA27" s="164">
        <v>22.292000000000002</v>
      </c>
      <c r="JB27" s="164">
        <v>19.04</v>
      </c>
      <c r="JC27" s="164">
        <v>6.1258999999999997</v>
      </c>
      <c r="JD27" s="164">
        <v>6.1180000000000003</v>
      </c>
      <c r="JE27" s="164">
        <v>-18.079000000000001</v>
      </c>
      <c r="JF27" s="164">
        <v>-2.72</v>
      </c>
      <c r="JG27" s="164">
        <v>14.81</v>
      </c>
      <c r="JH27" s="164">
        <v>2.7542</v>
      </c>
      <c r="JI27" s="164">
        <v>-33.750999999999998</v>
      </c>
      <c r="JJ27" s="164">
        <v>-19.481000000000002</v>
      </c>
      <c r="JK27" s="164">
        <v>27</v>
      </c>
      <c r="JL27" s="164">
        <v>54.332999999999998</v>
      </c>
      <c r="JM27" s="164">
        <v>54.581000000000003</v>
      </c>
      <c r="JN27" s="164">
        <v>0</v>
      </c>
      <c r="JO27" s="164">
        <v>0</v>
      </c>
      <c r="JP27" s="164">
        <v>52.536000000000001</v>
      </c>
      <c r="JQ27" s="164">
        <v>51.094000000000001</v>
      </c>
      <c r="JR27" s="164">
        <v>52.424999999999997</v>
      </c>
      <c r="JS27" s="165"/>
      <c r="JT27" s="164">
        <v>-31</v>
      </c>
      <c r="JU27" s="164">
        <v>18.657</v>
      </c>
      <c r="JV27" s="164">
        <v>7.5099</v>
      </c>
      <c r="JW27" s="164">
        <v>8.6998999999999995</v>
      </c>
      <c r="JX27" s="164">
        <v>-43.533999999999999</v>
      </c>
      <c r="JY27" s="164">
        <v>76.316999999999993</v>
      </c>
      <c r="JZ27" s="164">
        <v>54.686</v>
      </c>
      <c r="KA27" s="164">
        <v>-43.008000000000003</v>
      </c>
      <c r="KB27" s="164">
        <v>-74.674999999999997</v>
      </c>
      <c r="KC27" s="164">
        <v>44.292999999999999</v>
      </c>
      <c r="KD27" s="164">
        <v>30.69</v>
      </c>
      <c r="KE27" s="164">
        <v>23.2</v>
      </c>
      <c r="KF27" s="164">
        <v>-22</v>
      </c>
    </row>
    <row r="28" spans="1:292" ht="18" customHeight="1">
      <c r="A28" s="161" t="s">
        <v>75</v>
      </c>
      <c r="B28" s="161" t="s">
        <v>719</v>
      </c>
      <c r="C28" s="164">
        <v>0</v>
      </c>
      <c r="D28" s="164">
        <v>14.913</v>
      </c>
      <c r="E28" s="164">
        <v>-30.158999999999999</v>
      </c>
      <c r="F28" s="164">
        <v>-35.96</v>
      </c>
      <c r="G28" s="164">
        <v>28.672000000000001</v>
      </c>
      <c r="H28" s="164">
        <v>3.5467</v>
      </c>
      <c r="I28" s="164">
        <v>57.255000000000003</v>
      </c>
      <c r="J28" s="164">
        <v>-47.731999999999999</v>
      </c>
      <c r="K28" s="164">
        <v>67.349999999999994</v>
      </c>
      <c r="L28" s="164">
        <v>32.759</v>
      </c>
      <c r="M28" s="164">
        <v>-33.357999999999997</v>
      </c>
      <c r="N28" s="164">
        <v>-39.959000000000003</v>
      </c>
      <c r="O28" s="164">
        <v>-57.404000000000003</v>
      </c>
      <c r="P28" s="164">
        <v>52.798999999999999</v>
      </c>
      <c r="Q28" s="164">
        <v>24.010999999999999</v>
      </c>
      <c r="R28" s="164">
        <v>-52.798999999999999</v>
      </c>
      <c r="S28" s="164">
        <v>11.4</v>
      </c>
      <c r="T28" s="164">
        <v>97.956000000000003</v>
      </c>
      <c r="U28" s="164">
        <v>19.093</v>
      </c>
      <c r="V28" s="164">
        <v>19.411999999999999</v>
      </c>
      <c r="W28" s="164">
        <v>32.204000000000001</v>
      </c>
      <c r="X28" s="164">
        <v>0</v>
      </c>
      <c r="Y28" s="164">
        <v>19.245999999999999</v>
      </c>
      <c r="Z28" s="164">
        <v>7.6841999999999997</v>
      </c>
      <c r="AA28" s="165"/>
      <c r="AB28" s="164">
        <v>113</v>
      </c>
      <c r="AC28" s="164">
        <v>-111.72</v>
      </c>
      <c r="AD28" s="164">
        <v>-111.61</v>
      </c>
      <c r="AE28" s="164">
        <v>14.407999999999999</v>
      </c>
      <c r="AF28" s="164">
        <v>39.959000000000003</v>
      </c>
      <c r="AG28" s="164">
        <v>55</v>
      </c>
      <c r="AH28" s="164">
        <v>8.0500000000000007</v>
      </c>
      <c r="AI28" s="164">
        <v>0.111</v>
      </c>
      <c r="AJ28" s="164">
        <v>-63.75</v>
      </c>
      <c r="AK28" s="164">
        <v>-64.519000000000005</v>
      </c>
      <c r="AL28" s="164">
        <v>-14.05</v>
      </c>
      <c r="AM28" s="164">
        <v>66.028999999999996</v>
      </c>
      <c r="AN28" s="164">
        <v>64.91</v>
      </c>
      <c r="AO28" s="164">
        <v>9.1318999999999999</v>
      </c>
      <c r="AP28" s="164">
        <v>10.128</v>
      </c>
      <c r="AQ28" s="164">
        <v>0</v>
      </c>
      <c r="AR28" s="164">
        <v>72.316000000000003</v>
      </c>
      <c r="AS28" s="164">
        <v>22.856999999999999</v>
      </c>
      <c r="AT28" s="164">
        <v>-130.07</v>
      </c>
      <c r="AU28" s="164">
        <v>-120.21</v>
      </c>
      <c r="AV28" s="164">
        <v>29.056000000000001</v>
      </c>
      <c r="AW28" s="164">
        <v>29.715</v>
      </c>
      <c r="AX28" s="164">
        <v>68.453000000000003</v>
      </c>
      <c r="AY28" s="164">
        <v>70.73</v>
      </c>
      <c r="AZ28" s="164">
        <v>-9.4222000000000001</v>
      </c>
      <c r="BA28" s="164">
        <v>-40.479999999999997</v>
      </c>
      <c r="BB28" s="164">
        <v>0</v>
      </c>
      <c r="BC28" s="164">
        <v>-14.695</v>
      </c>
      <c r="BD28" s="164">
        <v>-14.798999999999999</v>
      </c>
      <c r="BE28" s="164">
        <v>-14.798999999999999</v>
      </c>
      <c r="BF28" s="164">
        <v>131.69</v>
      </c>
      <c r="BG28" s="164">
        <v>131</v>
      </c>
      <c r="BH28" s="164">
        <v>-3.1608000000000001</v>
      </c>
      <c r="BI28" s="164">
        <v>-67.102000000000004</v>
      </c>
      <c r="BJ28" s="164">
        <v>-118.13</v>
      </c>
      <c r="BK28" s="164">
        <v>4.42</v>
      </c>
      <c r="BL28" s="164">
        <v>17.088999999999999</v>
      </c>
      <c r="BM28" s="164">
        <v>11.664</v>
      </c>
      <c r="BN28" s="164">
        <v>0</v>
      </c>
      <c r="BO28" s="164">
        <v>184.39</v>
      </c>
      <c r="BP28" s="164">
        <v>185.97</v>
      </c>
      <c r="BQ28" s="164">
        <v>-314.12</v>
      </c>
      <c r="BR28" s="164">
        <v>300.75</v>
      </c>
      <c r="BS28" s="164">
        <v>-58.383000000000003</v>
      </c>
      <c r="BT28" s="164">
        <v>57.962000000000003</v>
      </c>
      <c r="BU28" s="164">
        <v>102.72</v>
      </c>
      <c r="BV28" s="164">
        <v>0</v>
      </c>
      <c r="BW28" s="164">
        <v>45.298999999999999</v>
      </c>
      <c r="BX28" s="164">
        <v>69.83</v>
      </c>
      <c r="BY28" s="164">
        <v>69.61</v>
      </c>
      <c r="BZ28" s="164">
        <v>-54.917999999999999</v>
      </c>
      <c r="CA28" s="164">
        <v>-55.720999999999997</v>
      </c>
      <c r="CB28" s="164">
        <v>117.91</v>
      </c>
      <c r="CC28" s="164">
        <v>118.35</v>
      </c>
      <c r="CD28" s="164">
        <v>18.687999999999999</v>
      </c>
      <c r="CE28" s="164">
        <v>-103.21</v>
      </c>
      <c r="CF28" s="164">
        <v>-101.89</v>
      </c>
      <c r="CG28" s="164">
        <v>20.3</v>
      </c>
      <c r="CH28" s="164">
        <v>0</v>
      </c>
      <c r="CI28" s="164">
        <v>19.57</v>
      </c>
      <c r="CJ28" s="164">
        <v>25.984999999999999</v>
      </c>
      <c r="CK28" s="164">
        <v>101</v>
      </c>
      <c r="CL28" s="164">
        <v>92</v>
      </c>
      <c r="CM28" s="164">
        <v>-17.350000000000001</v>
      </c>
      <c r="CN28" s="164">
        <v>64.558000000000007</v>
      </c>
      <c r="CO28" s="164">
        <v>64.852000000000004</v>
      </c>
      <c r="CP28" s="164">
        <v>62.250999999999998</v>
      </c>
      <c r="CQ28" s="164">
        <v>-18.236000000000001</v>
      </c>
      <c r="CR28" s="164">
        <v>-17.495999999999999</v>
      </c>
      <c r="CS28" s="164">
        <v>74.638000000000005</v>
      </c>
      <c r="CT28" s="164">
        <v>-115.54</v>
      </c>
      <c r="CU28" s="164">
        <v>83.231999999999999</v>
      </c>
      <c r="CV28" s="164">
        <v>12.78</v>
      </c>
      <c r="CW28" s="164">
        <v>58.918999999999997</v>
      </c>
      <c r="CX28" s="164">
        <v>77.769000000000005</v>
      </c>
      <c r="CY28" s="164">
        <v>54.850999999999999</v>
      </c>
      <c r="CZ28" s="164">
        <v>51.713000000000001</v>
      </c>
      <c r="DA28" s="164">
        <v>-36.658999999999999</v>
      </c>
      <c r="DB28" s="164">
        <v>-5.8948</v>
      </c>
      <c r="DC28" s="164">
        <v>0</v>
      </c>
      <c r="DD28" s="164">
        <v>0</v>
      </c>
      <c r="DE28" s="164">
        <v>-101.14</v>
      </c>
      <c r="DF28" s="164">
        <v>0</v>
      </c>
      <c r="DG28" s="164">
        <v>-22.244</v>
      </c>
      <c r="DH28" s="164">
        <v>-118.3</v>
      </c>
      <c r="DI28" s="164">
        <v>-117.5</v>
      </c>
      <c r="DJ28" s="164">
        <v>30.670999999999999</v>
      </c>
      <c r="DK28" s="164">
        <v>65.048000000000002</v>
      </c>
      <c r="DL28" s="164">
        <v>75.626999999999995</v>
      </c>
      <c r="DM28" s="164">
        <v>94.94</v>
      </c>
      <c r="DN28" s="164">
        <v>64.849000000000004</v>
      </c>
      <c r="DO28" s="164">
        <v>-11.62</v>
      </c>
      <c r="DP28" s="164">
        <v>60.924999999999997</v>
      </c>
      <c r="DQ28" s="164">
        <v>100.65</v>
      </c>
      <c r="DR28" s="164">
        <v>-23.14</v>
      </c>
      <c r="DS28" s="164">
        <v>-23.239000000000001</v>
      </c>
      <c r="DT28" s="164">
        <v>109.85</v>
      </c>
      <c r="DU28" s="164">
        <v>72.48</v>
      </c>
      <c r="DV28" s="164">
        <v>101.3</v>
      </c>
      <c r="DW28" s="164">
        <v>99.072000000000003</v>
      </c>
      <c r="DX28" s="164">
        <v>-36.572000000000003</v>
      </c>
      <c r="DY28" s="164">
        <v>-34.945</v>
      </c>
      <c r="DZ28" s="164">
        <v>218.06</v>
      </c>
      <c r="EA28" s="164">
        <v>173.47</v>
      </c>
      <c r="EB28" s="164">
        <v>167.05</v>
      </c>
      <c r="EC28" s="164">
        <v>170.83</v>
      </c>
      <c r="ED28" s="164">
        <v>62.939</v>
      </c>
      <c r="EE28" s="164">
        <v>51.155000000000001</v>
      </c>
      <c r="EF28" s="164">
        <v>-20.45</v>
      </c>
      <c r="EG28" s="164">
        <v>323.56</v>
      </c>
      <c r="EH28" s="164">
        <v>243.39</v>
      </c>
      <c r="EI28" s="164">
        <v>0</v>
      </c>
      <c r="EJ28" s="164">
        <v>-40.512</v>
      </c>
      <c r="EK28" s="164">
        <v>-37.281999999999996</v>
      </c>
      <c r="EL28" s="164">
        <v>17.89</v>
      </c>
      <c r="EM28" s="164">
        <v>-42.954000000000001</v>
      </c>
      <c r="EN28" s="164">
        <v>-40.326999999999998</v>
      </c>
      <c r="EO28" s="164">
        <v>149.05000000000001</v>
      </c>
      <c r="EP28" s="164">
        <v>-66.427999999999997</v>
      </c>
      <c r="EQ28" s="164">
        <v>-69.301000000000002</v>
      </c>
      <c r="ER28" s="164">
        <v>-15.968999999999999</v>
      </c>
      <c r="ES28" s="164">
        <v>12.239000000000001</v>
      </c>
      <c r="ET28" s="164">
        <v>-5.69</v>
      </c>
      <c r="EU28" s="164">
        <v>84.2</v>
      </c>
      <c r="EV28" s="164">
        <v>16.748000000000001</v>
      </c>
      <c r="EW28" s="164">
        <v>-151.55000000000001</v>
      </c>
      <c r="EX28" s="164">
        <v>-36.320999999999998</v>
      </c>
      <c r="EY28" s="164">
        <v>-35.42</v>
      </c>
      <c r="EZ28" s="164">
        <v>9.8436000000000003</v>
      </c>
      <c r="FA28" s="164">
        <v>-48.292000000000002</v>
      </c>
      <c r="FB28" s="164">
        <v>55.765000000000001</v>
      </c>
      <c r="FC28" s="164">
        <v>23.661999999999999</v>
      </c>
      <c r="FD28" s="164">
        <v>0</v>
      </c>
      <c r="FE28" s="164">
        <v>0</v>
      </c>
      <c r="FF28" s="164">
        <v>0</v>
      </c>
      <c r="FG28" s="164">
        <v>46.872</v>
      </c>
      <c r="FH28" s="164">
        <v>46.694000000000003</v>
      </c>
      <c r="FI28" s="164">
        <v>54.924999999999997</v>
      </c>
      <c r="FJ28" s="164">
        <v>54.758000000000003</v>
      </c>
      <c r="FK28" s="164">
        <v>-14.568</v>
      </c>
      <c r="FL28" s="164">
        <v>37.838000000000001</v>
      </c>
      <c r="FM28" s="164">
        <v>37.756</v>
      </c>
      <c r="FN28" s="164">
        <v>-17.399999999999999</v>
      </c>
      <c r="FO28" s="164">
        <v>0</v>
      </c>
      <c r="FP28" s="164">
        <v>-12.273</v>
      </c>
      <c r="FQ28" s="164">
        <v>-20.318999999999999</v>
      </c>
      <c r="FR28" s="164">
        <v>14.073</v>
      </c>
      <c r="FS28" s="164">
        <v>1.0207999999999999</v>
      </c>
      <c r="FT28" s="164">
        <v>-8.5498999999999992</v>
      </c>
      <c r="FU28" s="164">
        <v>18.34</v>
      </c>
      <c r="FV28" s="164">
        <v>-13.164</v>
      </c>
      <c r="FW28" s="164">
        <v>10.561999999999999</v>
      </c>
      <c r="FX28" s="164">
        <v>-5.6459999999999999</v>
      </c>
      <c r="FY28" s="164">
        <v>0.81399999999999995</v>
      </c>
      <c r="FZ28" s="164">
        <v>3.6871</v>
      </c>
      <c r="GA28" s="164">
        <v>22.68</v>
      </c>
      <c r="GB28" s="164">
        <v>1.8480000000000001</v>
      </c>
      <c r="GC28" s="164">
        <v>14.608000000000001</v>
      </c>
      <c r="GD28" s="164">
        <v>13.54</v>
      </c>
      <c r="GE28" s="164">
        <v>61.984000000000002</v>
      </c>
      <c r="GF28" s="164">
        <v>17</v>
      </c>
      <c r="GG28" s="164">
        <v>0</v>
      </c>
      <c r="GH28" s="164">
        <v>11.867000000000001</v>
      </c>
      <c r="GI28" s="164">
        <v>-13.311999999999999</v>
      </c>
      <c r="GJ28" s="164">
        <v>1.9487000000000001</v>
      </c>
      <c r="GK28" s="164">
        <v>6.5299999999999997E-2</v>
      </c>
      <c r="GL28" s="164">
        <v>0</v>
      </c>
      <c r="GM28" s="164">
        <v>-15.332000000000001</v>
      </c>
      <c r="GN28" s="164">
        <v>-14.118</v>
      </c>
      <c r="GO28" s="164">
        <v>22.914000000000001</v>
      </c>
      <c r="GP28" s="164">
        <v>21.344000000000001</v>
      </c>
      <c r="GQ28" s="164">
        <v>113.19</v>
      </c>
      <c r="GR28" s="164">
        <v>77.322000000000003</v>
      </c>
      <c r="GS28" s="164">
        <v>-192.89</v>
      </c>
      <c r="GT28" s="164">
        <v>-29.390999999999998</v>
      </c>
      <c r="GU28" s="164">
        <v>45.951000000000001</v>
      </c>
      <c r="GV28" s="164">
        <v>-88.994</v>
      </c>
      <c r="GW28" s="164">
        <v>10.602</v>
      </c>
      <c r="GX28" s="164">
        <v>4.1894999999999998</v>
      </c>
      <c r="GY28" s="164">
        <v>3.7652999999999999</v>
      </c>
      <c r="GZ28" s="164">
        <v>12</v>
      </c>
      <c r="HA28" s="164">
        <v>145.54</v>
      </c>
      <c r="HB28" s="164">
        <v>142.69999999999999</v>
      </c>
      <c r="HC28" s="164">
        <v>278.3</v>
      </c>
      <c r="HD28" s="164">
        <v>-279.72000000000003</v>
      </c>
      <c r="HE28" s="164">
        <v>-561.6</v>
      </c>
      <c r="HF28" s="164">
        <v>564.54</v>
      </c>
      <c r="HG28" s="164">
        <v>496.54</v>
      </c>
      <c r="HH28" s="164">
        <v>-138.84</v>
      </c>
      <c r="HI28" s="164">
        <v>-136.63999999999999</v>
      </c>
      <c r="HJ28" s="164">
        <v>-54.954999999999998</v>
      </c>
      <c r="HK28" s="164">
        <v>-46.841000000000001</v>
      </c>
      <c r="HL28" s="164">
        <v>81.632000000000005</v>
      </c>
      <c r="HM28" s="164">
        <v>80.396000000000001</v>
      </c>
      <c r="HN28" s="164">
        <v>-94.055000000000007</v>
      </c>
      <c r="HO28" s="164">
        <v>-95.003</v>
      </c>
      <c r="HP28" s="164">
        <v>8.1766000000000005</v>
      </c>
      <c r="HQ28" s="164">
        <v>8.0557999999999996</v>
      </c>
      <c r="HR28" s="164">
        <v>-61.353999999999999</v>
      </c>
      <c r="HS28" s="164">
        <v>-61.012999999999998</v>
      </c>
      <c r="HT28" s="164">
        <v>88.08</v>
      </c>
      <c r="HU28" s="164">
        <v>87.69</v>
      </c>
      <c r="HV28" s="164">
        <v>59.298999999999999</v>
      </c>
      <c r="HW28" s="164">
        <v>58.9</v>
      </c>
      <c r="HX28" s="164">
        <v>22.745000000000001</v>
      </c>
      <c r="HY28" s="164">
        <v>-66.959000000000003</v>
      </c>
      <c r="HZ28" s="164">
        <v>-395.23</v>
      </c>
      <c r="IA28" s="164">
        <v>82.174000000000007</v>
      </c>
      <c r="IB28" s="164">
        <v>81.656999999999996</v>
      </c>
      <c r="IC28" s="164">
        <v>9.3999000000000006</v>
      </c>
      <c r="ID28" s="164">
        <v>35.9</v>
      </c>
      <c r="IE28" s="164">
        <v>-6.1999000000000004</v>
      </c>
      <c r="IF28" s="164">
        <v>-5.3</v>
      </c>
      <c r="IG28" s="164">
        <v>1.4246000000000001</v>
      </c>
      <c r="IH28" s="164">
        <v>1.0236000000000001</v>
      </c>
      <c r="II28" s="164">
        <v>-489.94</v>
      </c>
      <c r="IJ28" s="164">
        <v>-218.35</v>
      </c>
      <c r="IK28" s="164">
        <v>376.83</v>
      </c>
      <c r="IL28" s="164">
        <v>294.05</v>
      </c>
      <c r="IM28" s="164">
        <v>12.035</v>
      </c>
      <c r="IN28" s="164">
        <v>-289.36</v>
      </c>
      <c r="IO28" s="164">
        <v>290.77999999999997</v>
      </c>
      <c r="IP28" s="164">
        <v>-40.834000000000003</v>
      </c>
      <c r="IQ28" s="164">
        <v>-159.82</v>
      </c>
      <c r="IR28" s="164">
        <v>-290.7</v>
      </c>
      <c r="IS28" s="164">
        <v>119.05</v>
      </c>
      <c r="IT28" s="164">
        <v>123.39</v>
      </c>
      <c r="IU28" s="164">
        <v>40.366</v>
      </c>
      <c r="IV28" s="164">
        <v>-355.77</v>
      </c>
      <c r="IW28" s="164">
        <v>118.41</v>
      </c>
      <c r="IX28" s="164">
        <v>-241.15</v>
      </c>
      <c r="IY28" s="164">
        <v>244.01</v>
      </c>
      <c r="IZ28" s="164">
        <v>-4.8765999999999998</v>
      </c>
      <c r="JA28" s="164">
        <v>22.132999999999999</v>
      </c>
      <c r="JB28" s="164">
        <v>19.28</v>
      </c>
      <c r="JC28" s="164">
        <v>6.0949</v>
      </c>
      <c r="JD28" s="164">
        <v>6.09</v>
      </c>
      <c r="JE28" s="164">
        <v>-18.798999999999999</v>
      </c>
      <c r="JF28" s="164">
        <v>-3.1198999999999999</v>
      </c>
      <c r="JG28" s="164">
        <v>15.305</v>
      </c>
      <c r="JH28" s="164">
        <v>3.3401000000000001</v>
      </c>
      <c r="JI28" s="164">
        <v>-33.573999999999998</v>
      </c>
      <c r="JJ28" s="164">
        <v>-19.600000000000001</v>
      </c>
      <c r="JK28" s="164">
        <v>26.798999999999999</v>
      </c>
      <c r="JL28" s="164">
        <v>52.195999999999998</v>
      </c>
      <c r="JM28" s="164">
        <v>52.969000000000001</v>
      </c>
      <c r="JN28" s="164">
        <v>0</v>
      </c>
      <c r="JO28" s="164">
        <v>0</v>
      </c>
      <c r="JP28" s="164">
        <v>51.786999999999999</v>
      </c>
      <c r="JQ28" s="164">
        <v>52.722000000000001</v>
      </c>
      <c r="JR28" s="164">
        <v>52.438000000000002</v>
      </c>
      <c r="JS28" s="165"/>
      <c r="JT28" s="164">
        <v>-32.9</v>
      </c>
      <c r="JU28" s="164">
        <v>17.745999999999999</v>
      </c>
      <c r="JV28" s="164">
        <v>7.5698999999999996</v>
      </c>
      <c r="JW28" s="164">
        <v>8.6998999999999995</v>
      </c>
      <c r="JX28" s="164">
        <v>-44.26</v>
      </c>
      <c r="JY28" s="164">
        <v>77.492000000000004</v>
      </c>
      <c r="JZ28" s="164">
        <v>55.247999999999998</v>
      </c>
      <c r="KA28" s="164">
        <v>-42.503999999999998</v>
      </c>
      <c r="KB28" s="164">
        <v>-75.626999999999995</v>
      </c>
      <c r="KC28" s="164">
        <v>44.344000000000001</v>
      </c>
      <c r="KD28" s="164">
        <v>30.991</v>
      </c>
      <c r="KE28" s="164">
        <v>25</v>
      </c>
      <c r="KF28" s="164">
        <v>-24.298999999999999</v>
      </c>
    </row>
    <row r="29" spans="1:292" ht="18" customHeight="1">
      <c r="A29" s="161" t="s">
        <v>75</v>
      </c>
      <c r="B29" s="161" t="s">
        <v>720</v>
      </c>
      <c r="C29" s="164">
        <v>0</v>
      </c>
      <c r="D29" s="164">
        <v>15.606999999999999</v>
      </c>
      <c r="E29" s="164">
        <v>-30.521999999999998</v>
      </c>
      <c r="F29" s="164">
        <v>-35.747999999999998</v>
      </c>
      <c r="G29" s="164">
        <v>29.273</v>
      </c>
      <c r="H29" s="164">
        <v>5.0784000000000002</v>
      </c>
      <c r="I29" s="164">
        <v>58.783999999999999</v>
      </c>
      <c r="J29" s="164">
        <v>-56.110999999999997</v>
      </c>
      <c r="K29" s="164">
        <v>69.863</v>
      </c>
      <c r="L29" s="164">
        <v>32.759</v>
      </c>
      <c r="M29" s="164">
        <v>-34.218000000000004</v>
      </c>
      <c r="N29" s="164">
        <v>-48.84</v>
      </c>
      <c r="O29" s="164">
        <v>-57.789000000000001</v>
      </c>
      <c r="P29" s="164">
        <v>52.798999999999999</v>
      </c>
      <c r="Q29" s="164">
        <v>24.84</v>
      </c>
      <c r="R29" s="164">
        <v>-52.798999999999999</v>
      </c>
      <c r="S29" s="164">
        <v>12.737</v>
      </c>
      <c r="T29" s="164">
        <v>108.22199999999999</v>
      </c>
      <c r="U29" s="164">
        <v>19.109000000000002</v>
      </c>
      <c r="V29" s="164">
        <v>20.067</v>
      </c>
      <c r="W29" s="164">
        <v>32.698</v>
      </c>
      <c r="X29" s="164">
        <v>0</v>
      </c>
      <c r="Y29" s="164">
        <v>21.154</v>
      </c>
      <c r="Z29" s="164">
        <v>7.5388000000000002</v>
      </c>
      <c r="AA29" s="165"/>
      <c r="AB29" s="164">
        <v>113</v>
      </c>
      <c r="AC29" s="164">
        <v>-117.52</v>
      </c>
      <c r="AD29" s="164">
        <v>-117.27</v>
      </c>
      <c r="AE29" s="164">
        <v>14.945</v>
      </c>
      <c r="AF29" s="164">
        <v>53.279000000000003</v>
      </c>
      <c r="AG29" s="164">
        <v>57.2</v>
      </c>
      <c r="AH29" s="164">
        <v>8.3739000000000008</v>
      </c>
      <c r="AI29" s="164">
        <v>0.108</v>
      </c>
      <c r="AJ29" s="164">
        <v>-70.418999999999997</v>
      </c>
      <c r="AK29" s="164">
        <v>-73.989000000000004</v>
      </c>
      <c r="AL29" s="164">
        <v>-12.329000000000001</v>
      </c>
      <c r="AM29" s="164">
        <v>72.569000000000003</v>
      </c>
      <c r="AN29" s="164">
        <v>73.91</v>
      </c>
      <c r="AO29" s="164">
        <v>9.8491999999999997</v>
      </c>
      <c r="AP29" s="164">
        <v>10.201000000000001</v>
      </c>
      <c r="AQ29" s="164">
        <v>0</v>
      </c>
      <c r="AR29" s="164">
        <v>74.614000000000004</v>
      </c>
      <c r="AS29" s="164">
        <v>21.021999999999998</v>
      </c>
      <c r="AT29" s="164">
        <v>-128.06</v>
      </c>
      <c r="AU29" s="164">
        <v>-128.02000000000001</v>
      </c>
      <c r="AV29" s="164">
        <v>29.724</v>
      </c>
      <c r="AW29" s="164">
        <v>24.384</v>
      </c>
      <c r="AX29" s="164">
        <v>70.998000000000005</v>
      </c>
      <c r="AY29" s="164">
        <v>74.078999999999994</v>
      </c>
      <c r="AZ29" s="164">
        <v>-7.8517999999999999</v>
      </c>
      <c r="BA29" s="164">
        <v>-45.076999999999998</v>
      </c>
      <c r="BB29" s="164">
        <v>0</v>
      </c>
      <c r="BC29" s="164">
        <v>-15.695</v>
      </c>
      <c r="BD29" s="164">
        <v>-14.298999999999999</v>
      </c>
      <c r="BE29" s="164">
        <v>-14.499000000000001</v>
      </c>
      <c r="BF29" s="164">
        <v>137.74</v>
      </c>
      <c r="BG29" s="164">
        <v>136.66999999999999</v>
      </c>
      <c r="BH29" s="164">
        <v>-2.8494000000000002</v>
      </c>
      <c r="BI29" s="164">
        <v>-67.102000000000004</v>
      </c>
      <c r="BJ29" s="164">
        <v>-124.63</v>
      </c>
      <c r="BK29" s="164">
        <v>3.4399000000000002</v>
      </c>
      <c r="BL29" s="164">
        <v>17.878</v>
      </c>
      <c r="BM29" s="164">
        <v>12.118</v>
      </c>
      <c r="BN29" s="164">
        <v>0</v>
      </c>
      <c r="BO29" s="164">
        <v>211.55</v>
      </c>
      <c r="BP29" s="164">
        <v>212.98</v>
      </c>
      <c r="BQ29" s="164">
        <v>-357.85</v>
      </c>
      <c r="BR29" s="164">
        <v>331.62</v>
      </c>
      <c r="BS29" s="164">
        <v>-68.697000000000003</v>
      </c>
      <c r="BT29" s="164">
        <v>70.063000000000002</v>
      </c>
      <c r="BU29" s="164">
        <v>106.27</v>
      </c>
      <c r="BV29" s="164">
        <v>0</v>
      </c>
      <c r="BW29" s="164">
        <v>45.319000000000003</v>
      </c>
      <c r="BX29" s="164">
        <v>70.638999999999996</v>
      </c>
      <c r="BY29" s="164">
        <v>70.33</v>
      </c>
      <c r="BZ29" s="164">
        <v>-53.845999999999997</v>
      </c>
      <c r="CA29" s="164">
        <v>-55.186</v>
      </c>
      <c r="CB29" s="164">
        <v>118.02</v>
      </c>
      <c r="CC29" s="164">
        <v>118.55</v>
      </c>
      <c r="CD29" s="164">
        <v>18.875</v>
      </c>
      <c r="CE29" s="164">
        <v>-132.05000000000001</v>
      </c>
      <c r="CF29" s="164">
        <v>-132.38</v>
      </c>
      <c r="CG29" s="164">
        <v>19.652999999999999</v>
      </c>
      <c r="CH29" s="164">
        <v>0</v>
      </c>
      <c r="CI29" s="164">
        <v>19.57</v>
      </c>
      <c r="CJ29" s="164">
        <v>25.984999999999999</v>
      </c>
      <c r="CK29" s="164">
        <v>102.5</v>
      </c>
      <c r="CL29" s="164">
        <v>92.599000000000004</v>
      </c>
      <c r="CM29" s="164">
        <v>-18.03</v>
      </c>
      <c r="CN29" s="164">
        <v>52.109000000000002</v>
      </c>
      <c r="CO29" s="164">
        <v>51.621000000000002</v>
      </c>
      <c r="CP29" s="164">
        <v>51.116</v>
      </c>
      <c r="CQ29" s="164">
        <v>-0.63019999999999998</v>
      </c>
      <c r="CR29" s="164">
        <v>-1.9142999999999999</v>
      </c>
      <c r="CS29" s="164">
        <v>76.489000000000004</v>
      </c>
      <c r="CT29" s="164">
        <v>-140.43</v>
      </c>
      <c r="CU29" s="164">
        <v>90.811999999999998</v>
      </c>
      <c r="CV29" s="164">
        <v>13.042</v>
      </c>
      <c r="CW29" s="164">
        <v>54.9</v>
      </c>
      <c r="CX29" s="164">
        <v>83.68</v>
      </c>
      <c r="CY29" s="164">
        <v>55.554000000000002</v>
      </c>
      <c r="CZ29" s="164">
        <v>52.298999999999999</v>
      </c>
      <c r="DA29" s="164">
        <v>-37.009</v>
      </c>
      <c r="DB29" s="164">
        <v>-5.8948</v>
      </c>
      <c r="DC29" s="164">
        <v>0</v>
      </c>
      <c r="DD29" s="164">
        <v>0</v>
      </c>
      <c r="DE29" s="164">
        <v>-116.83</v>
      </c>
      <c r="DF29" s="164">
        <v>0</v>
      </c>
      <c r="DG29" s="164">
        <v>-22.414999999999999</v>
      </c>
      <c r="DH29" s="164">
        <v>-119</v>
      </c>
      <c r="DI29" s="164">
        <v>-118</v>
      </c>
      <c r="DJ29" s="164">
        <v>31</v>
      </c>
      <c r="DK29" s="164">
        <v>67.683999999999997</v>
      </c>
      <c r="DL29" s="164">
        <v>77.506</v>
      </c>
      <c r="DM29" s="164">
        <v>97.283000000000001</v>
      </c>
      <c r="DN29" s="164">
        <v>66.849999999999994</v>
      </c>
      <c r="DO29" s="164">
        <v>-12.41</v>
      </c>
      <c r="DP29" s="164">
        <v>63.585000000000001</v>
      </c>
      <c r="DQ29" s="164">
        <v>120.89</v>
      </c>
      <c r="DR29" s="164">
        <v>-19.71</v>
      </c>
      <c r="DS29" s="164">
        <v>-19.95</v>
      </c>
      <c r="DT29" s="164">
        <v>94.55</v>
      </c>
      <c r="DU29" s="164">
        <v>73.16</v>
      </c>
      <c r="DV29" s="164">
        <v>118.5</v>
      </c>
      <c r="DW29" s="164">
        <v>116.81</v>
      </c>
      <c r="DX29" s="164">
        <v>-30.204999999999998</v>
      </c>
      <c r="DY29" s="164">
        <v>-29.780999999999999</v>
      </c>
      <c r="DZ29" s="164">
        <v>231.59</v>
      </c>
      <c r="EA29" s="164">
        <v>183.49</v>
      </c>
      <c r="EB29" s="164">
        <v>176.75</v>
      </c>
      <c r="EC29" s="164">
        <v>180.16</v>
      </c>
      <c r="ED29" s="164">
        <v>58.639000000000003</v>
      </c>
      <c r="EE29" s="164">
        <v>49.764000000000003</v>
      </c>
      <c r="EF29" s="164">
        <v>-20.431000000000001</v>
      </c>
      <c r="EG29" s="164">
        <v>374.35</v>
      </c>
      <c r="EH29" s="164">
        <v>251.04</v>
      </c>
      <c r="EI29" s="164">
        <v>0</v>
      </c>
      <c r="EJ29" s="164">
        <v>-42.96</v>
      </c>
      <c r="EK29" s="164">
        <v>-38.015999999999998</v>
      </c>
      <c r="EL29" s="164">
        <v>18.029</v>
      </c>
      <c r="EM29" s="164">
        <v>-46.444000000000003</v>
      </c>
      <c r="EN29" s="164">
        <v>-43.406999999999996</v>
      </c>
      <c r="EO29" s="164">
        <v>142.9</v>
      </c>
      <c r="EP29" s="164">
        <v>-60.268999999999998</v>
      </c>
      <c r="EQ29" s="164">
        <v>-63.917999999999999</v>
      </c>
      <c r="ER29" s="164">
        <v>-13.714</v>
      </c>
      <c r="ES29" s="164">
        <v>0</v>
      </c>
      <c r="ET29" s="164">
        <v>-7.8299000000000003</v>
      </c>
      <c r="EU29" s="164">
        <v>100.59</v>
      </c>
      <c r="EV29" s="164">
        <v>17.516999999999999</v>
      </c>
      <c r="EW29" s="164">
        <v>-161.62</v>
      </c>
      <c r="EX29" s="164">
        <v>-34.536999999999999</v>
      </c>
      <c r="EY29" s="164">
        <v>-33.664000000000001</v>
      </c>
      <c r="EZ29" s="164">
        <v>5.9871999999999996</v>
      </c>
      <c r="FA29" s="164">
        <v>-54.161000000000001</v>
      </c>
      <c r="FB29" s="164">
        <v>55.765000000000001</v>
      </c>
      <c r="FC29" s="164">
        <v>22.84</v>
      </c>
      <c r="FD29" s="164">
        <v>0</v>
      </c>
      <c r="FE29" s="164">
        <v>0</v>
      </c>
      <c r="FF29" s="164">
        <v>0</v>
      </c>
      <c r="FG29" s="164">
        <v>47.055999999999997</v>
      </c>
      <c r="FH29" s="164">
        <v>46.289000000000001</v>
      </c>
      <c r="FI29" s="164">
        <v>55.93</v>
      </c>
      <c r="FJ29" s="164">
        <v>56.265000000000001</v>
      </c>
      <c r="FK29" s="164">
        <v>0</v>
      </c>
      <c r="FL29" s="164">
        <v>31.036000000000001</v>
      </c>
      <c r="FM29" s="164">
        <v>29.678000000000001</v>
      </c>
      <c r="FN29" s="164">
        <v>-10.065</v>
      </c>
      <c r="FO29" s="164">
        <v>0</v>
      </c>
      <c r="FP29" s="164">
        <v>-6.2018000000000004</v>
      </c>
      <c r="FQ29" s="164">
        <v>-19.649000000000001</v>
      </c>
      <c r="FR29" s="164">
        <v>14.063000000000001</v>
      </c>
      <c r="FS29" s="164">
        <v>0.92679999999999996</v>
      </c>
      <c r="FT29" s="164">
        <v>-8.5298999999999996</v>
      </c>
      <c r="FU29" s="164">
        <v>19.27</v>
      </c>
      <c r="FV29" s="164">
        <v>0</v>
      </c>
      <c r="FW29" s="164">
        <v>10.78</v>
      </c>
      <c r="FX29" s="164">
        <v>-5.5309999999999997</v>
      </c>
      <c r="FY29" s="164">
        <v>0.81699999999999995</v>
      </c>
      <c r="FZ29" s="164">
        <v>3.9691000000000001</v>
      </c>
      <c r="GA29" s="164">
        <v>24.7</v>
      </c>
      <c r="GB29" s="164">
        <v>-5.6990999999999996</v>
      </c>
      <c r="GC29" s="164">
        <v>5.0853000000000002</v>
      </c>
      <c r="GD29" s="164">
        <v>13.32</v>
      </c>
      <c r="GE29" s="164">
        <v>61.003999999999998</v>
      </c>
      <c r="GF29" s="164">
        <v>17.298999999999999</v>
      </c>
      <c r="GG29" s="164">
        <v>0</v>
      </c>
      <c r="GH29" s="164">
        <v>12.781000000000001</v>
      </c>
      <c r="GI29" s="164">
        <v>-13.494</v>
      </c>
      <c r="GJ29" s="164">
        <v>1.9653</v>
      </c>
      <c r="GK29" s="164">
        <v>6.5299999999999997E-2</v>
      </c>
      <c r="GL29" s="164">
        <v>0</v>
      </c>
      <c r="GM29" s="164">
        <v>-14.332000000000001</v>
      </c>
      <c r="GN29" s="164">
        <v>-14.784000000000001</v>
      </c>
      <c r="GO29" s="164">
        <v>22.184000000000001</v>
      </c>
      <c r="GP29" s="164">
        <v>22.352</v>
      </c>
      <c r="GQ29" s="164">
        <v>114.73</v>
      </c>
      <c r="GR29" s="164">
        <v>81.546999999999997</v>
      </c>
      <c r="GS29" s="164">
        <v>-201.52</v>
      </c>
      <c r="GT29" s="164">
        <v>-30.706</v>
      </c>
      <c r="GU29" s="164">
        <v>46.527000000000001</v>
      </c>
      <c r="GV29" s="164">
        <v>-92.617999999999995</v>
      </c>
      <c r="GW29" s="164">
        <v>10.821999999999999</v>
      </c>
      <c r="GX29" s="164">
        <v>4.4433999999999996</v>
      </c>
      <c r="GY29" s="164">
        <v>3.9024000000000001</v>
      </c>
      <c r="GZ29" s="164">
        <v>12.314</v>
      </c>
      <c r="HA29" s="164">
        <v>141.72</v>
      </c>
      <c r="HB29" s="164">
        <v>139.62</v>
      </c>
      <c r="HC29" s="164">
        <v>282.89</v>
      </c>
      <c r="HD29" s="164">
        <v>-281.10000000000002</v>
      </c>
      <c r="HE29" s="164">
        <v>-566.04</v>
      </c>
      <c r="HF29" s="164">
        <v>565.64</v>
      </c>
      <c r="HG29" s="164">
        <v>490.44</v>
      </c>
      <c r="HH29" s="164">
        <v>-136.02000000000001</v>
      </c>
      <c r="HI29" s="164">
        <v>-133.69</v>
      </c>
      <c r="HJ29" s="164">
        <v>-56.289000000000001</v>
      </c>
      <c r="HK29" s="164">
        <v>-47.41</v>
      </c>
      <c r="HL29" s="164">
        <v>80.430000000000007</v>
      </c>
      <c r="HM29" s="164">
        <v>79.953999999999994</v>
      </c>
      <c r="HN29" s="164">
        <v>-94.055000000000007</v>
      </c>
      <c r="HO29" s="164">
        <v>-95.003</v>
      </c>
      <c r="HP29" s="164">
        <v>7.4185999999999996</v>
      </c>
      <c r="HQ29" s="164">
        <v>7.2427999999999999</v>
      </c>
      <c r="HR29" s="164">
        <v>-60.609000000000002</v>
      </c>
      <c r="HS29" s="164">
        <v>-59.902000000000001</v>
      </c>
      <c r="HT29" s="164">
        <v>86.15</v>
      </c>
      <c r="HU29" s="164">
        <v>85.9</v>
      </c>
      <c r="HV29" s="164">
        <v>59.098999999999997</v>
      </c>
      <c r="HW29" s="164">
        <v>59.298999999999999</v>
      </c>
      <c r="HX29" s="164">
        <v>22.786000000000001</v>
      </c>
      <c r="HY29" s="164">
        <v>-69.760000000000005</v>
      </c>
      <c r="HZ29" s="164">
        <v>-388.78</v>
      </c>
      <c r="IA29" s="164">
        <v>78.819999999999993</v>
      </c>
      <c r="IB29" s="164">
        <v>78.305000000000007</v>
      </c>
      <c r="IC29" s="164">
        <v>9.8999000000000006</v>
      </c>
      <c r="ID29" s="164">
        <v>34.798999999999999</v>
      </c>
      <c r="IE29" s="164">
        <v>-7</v>
      </c>
      <c r="IF29" s="164">
        <v>-7</v>
      </c>
      <c r="IG29" s="164">
        <v>1.2444</v>
      </c>
      <c r="IH29" s="164">
        <v>1.0832999999999999</v>
      </c>
      <c r="II29" s="164">
        <v>-479.76</v>
      </c>
      <c r="IJ29" s="164">
        <v>-225.96</v>
      </c>
      <c r="IK29" s="164">
        <v>366.13</v>
      </c>
      <c r="IL29" s="164">
        <v>295.08999999999997</v>
      </c>
      <c r="IM29" s="164">
        <v>22.471</v>
      </c>
      <c r="IN29" s="164">
        <v>-286.25</v>
      </c>
      <c r="IO29" s="164">
        <v>285.44</v>
      </c>
      <c r="IP29" s="164">
        <v>-39.076000000000001</v>
      </c>
      <c r="IQ29" s="164">
        <v>-160.75</v>
      </c>
      <c r="IR29" s="164">
        <v>-283.33999999999997</v>
      </c>
      <c r="IS29" s="164">
        <v>120.61</v>
      </c>
      <c r="IT29" s="164">
        <v>120.09</v>
      </c>
      <c r="IU29" s="164">
        <v>37.587000000000003</v>
      </c>
      <c r="IV29" s="164">
        <v>-357.27</v>
      </c>
      <c r="IW29" s="164">
        <v>115.58</v>
      </c>
      <c r="IX29" s="164">
        <v>-236.25</v>
      </c>
      <c r="IY29" s="164">
        <v>241.78</v>
      </c>
      <c r="IZ29" s="164">
        <v>-5.0606</v>
      </c>
      <c r="JA29" s="164">
        <v>22.49</v>
      </c>
      <c r="JB29" s="164">
        <v>18.478999999999999</v>
      </c>
      <c r="JC29" s="164">
        <v>6.024</v>
      </c>
      <c r="JD29" s="164">
        <v>6.0198999999999998</v>
      </c>
      <c r="JE29" s="164">
        <v>-18.719000000000001</v>
      </c>
      <c r="JF29" s="164">
        <v>-2.7999000000000001</v>
      </c>
      <c r="JG29" s="164">
        <v>15.509</v>
      </c>
      <c r="JH29" s="164">
        <v>3.0196999999999998</v>
      </c>
      <c r="JI29" s="164">
        <v>-34.395000000000003</v>
      </c>
      <c r="JJ29" s="164">
        <v>-19.218</v>
      </c>
      <c r="JK29" s="164">
        <v>26.399000000000001</v>
      </c>
      <c r="JL29" s="164">
        <v>53.097000000000001</v>
      </c>
      <c r="JM29" s="164">
        <v>52.79</v>
      </c>
      <c r="JN29" s="164">
        <v>0</v>
      </c>
      <c r="JO29" s="164">
        <v>0</v>
      </c>
      <c r="JP29" s="164">
        <v>53.936</v>
      </c>
      <c r="JQ29" s="164">
        <v>51.670999999999999</v>
      </c>
      <c r="JR29" s="164">
        <v>53.209000000000003</v>
      </c>
      <c r="JS29" s="165"/>
      <c r="JT29" s="164">
        <v>-34.4</v>
      </c>
      <c r="JU29" s="164">
        <v>17.495999999999999</v>
      </c>
      <c r="JV29" s="164">
        <v>7.8098999999999998</v>
      </c>
      <c r="JW29" s="164">
        <v>8.6998999999999995</v>
      </c>
      <c r="JX29" s="164">
        <v>-45.076000000000001</v>
      </c>
      <c r="JY29" s="164">
        <v>79.245000000000005</v>
      </c>
      <c r="JZ29" s="164">
        <v>57.082000000000001</v>
      </c>
      <c r="KA29" s="164">
        <v>-43.634999999999998</v>
      </c>
      <c r="KB29" s="164">
        <v>-77.921999999999997</v>
      </c>
      <c r="KC29" s="164">
        <v>45.503</v>
      </c>
      <c r="KD29" s="164">
        <v>31.312999999999999</v>
      </c>
      <c r="KE29" s="164">
        <v>24.6</v>
      </c>
      <c r="KF29" s="164">
        <v>-26.2</v>
      </c>
    </row>
    <row r="30" spans="1:292" ht="18" customHeight="1">
      <c r="A30" s="161" t="s">
        <v>75</v>
      </c>
      <c r="B30" s="161" t="s">
        <v>721</v>
      </c>
      <c r="C30" s="164">
        <v>0</v>
      </c>
      <c r="D30" s="164">
        <v>15.452</v>
      </c>
      <c r="E30" s="164">
        <v>-31.012</v>
      </c>
      <c r="F30" s="164">
        <v>-35.615000000000002</v>
      </c>
      <c r="G30" s="164">
        <v>30.103000000000002</v>
      </c>
      <c r="H30" s="164">
        <v>5.3491999999999997</v>
      </c>
      <c r="I30" s="164">
        <v>60.048000000000002</v>
      </c>
      <c r="J30" s="164">
        <v>-54.814999999999998</v>
      </c>
      <c r="K30" s="164">
        <v>71.600999999999999</v>
      </c>
      <c r="L30" s="164">
        <v>32.759</v>
      </c>
      <c r="M30" s="164">
        <v>-35.359000000000002</v>
      </c>
      <c r="N30" s="164">
        <v>-57.72</v>
      </c>
      <c r="O30" s="164">
        <v>-58.825000000000003</v>
      </c>
      <c r="P30" s="164">
        <v>55</v>
      </c>
      <c r="Q30" s="164">
        <v>24.84</v>
      </c>
      <c r="R30" s="164">
        <v>-52.798999999999999</v>
      </c>
      <c r="S30" s="164">
        <v>13.148</v>
      </c>
      <c r="T30" s="164">
        <v>111.72</v>
      </c>
      <c r="U30" s="164">
        <v>19.756</v>
      </c>
      <c r="V30" s="164">
        <v>20.07</v>
      </c>
      <c r="W30" s="164">
        <v>33.152999999999999</v>
      </c>
      <c r="X30" s="164">
        <v>0</v>
      </c>
      <c r="Y30" s="164">
        <v>21.120999999999999</v>
      </c>
      <c r="Z30" s="164">
        <v>7.3334000000000001</v>
      </c>
      <c r="AA30" s="165"/>
      <c r="AB30" s="164">
        <v>113</v>
      </c>
      <c r="AC30" s="164">
        <v>-118.87</v>
      </c>
      <c r="AD30" s="164">
        <v>-118.77</v>
      </c>
      <c r="AE30" s="164">
        <v>14.69</v>
      </c>
      <c r="AF30" s="164">
        <v>57.72</v>
      </c>
      <c r="AG30" s="164">
        <v>59.4</v>
      </c>
      <c r="AH30" s="164">
        <v>8.8140000000000001</v>
      </c>
      <c r="AI30" s="164">
        <v>0.113</v>
      </c>
      <c r="AJ30" s="164">
        <v>-75.98</v>
      </c>
      <c r="AK30" s="164">
        <v>-75.760000000000005</v>
      </c>
      <c r="AL30" s="164">
        <v>-13.029</v>
      </c>
      <c r="AM30" s="164">
        <v>78.260000000000005</v>
      </c>
      <c r="AN30" s="164">
        <v>77.36</v>
      </c>
      <c r="AO30" s="164">
        <v>9.9581999999999997</v>
      </c>
      <c r="AP30" s="164">
        <v>9.8557000000000006</v>
      </c>
      <c r="AQ30" s="164">
        <v>0</v>
      </c>
      <c r="AR30" s="164">
        <v>75.733000000000004</v>
      </c>
      <c r="AS30" s="164">
        <v>22.99</v>
      </c>
      <c r="AT30" s="164">
        <v>-135.16</v>
      </c>
      <c r="AU30" s="164">
        <v>-133.69</v>
      </c>
      <c r="AV30" s="164">
        <v>28.34</v>
      </c>
      <c r="AW30" s="164">
        <v>28.91</v>
      </c>
      <c r="AX30" s="164">
        <v>72.739000000000004</v>
      </c>
      <c r="AY30" s="164">
        <v>73.811000000000007</v>
      </c>
      <c r="AZ30" s="164">
        <v>-8.3751999999999995</v>
      </c>
      <c r="BA30" s="164">
        <v>-44.281999999999996</v>
      </c>
      <c r="BB30" s="164">
        <v>0</v>
      </c>
      <c r="BC30" s="164">
        <v>-14.920999999999999</v>
      </c>
      <c r="BD30" s="164">
        <v>-14.099</v>
      </c>
      <c r="BE30" s="164">
        <v>-14.099</v>
      </c>
      <c r="BF30" s="164">
        <v>146.85</v>
      </c>
      <c r="BG30" s="164">
        <v>146.11000000000001</v>
      </c>
      <c r="BH30" s="164">
        <v>-2.6579999999999999</v>
      </c>
      <c r="BI30" s="164">
        <v>-67.102000000000004</v>
      </c>
      <c r="BJ30" s="164">
        <v>-135.72</v>
      </c>
      <c r="BK30" s="164">
        <v>4.1199000000000003</v>
      </c>
      <c r="BL30" s="164">
        <v>17.856000000000002</v>
      </c>
      <c r="BM30" s="164">
        <v>12.255000000000001</v>
      </c>
      <c r="BN30" s="164">
        <v>0</v>
      </c>
      <c r="BO30" s="164">
        <v>213.87</v>
      </c>
      <c r="BP30" s="164">
        <v>214.81</v>
      </c>
      <c r="BQ30" s="164">
        <v>-352.18</v>
      </c>
      <c r="BR30" s="164">
        <v>338.39</v>
      </c>
      <c r="BS30" s="164">
        <v>-74.820999999999998</v>
      </c>
      <c r="BT30" s="164">
        <v>77.195999999999998</v>
      </c>
      <c r="BU30" s="164">
        <v>107.8</v>
      </c>
      <c r="BV30" s="164">
        <v>0</v>
      </c>
      <c r="BW30" s="164">
        <v>47.88</v>
      </c>
      <c r="BX30" s="164">
        <v>72.278999999999996</v>
      </c>
      <c r="BY30" s="164">
        <v>72.58</v>
      </c>
      <c r="BZ30" s="164">
        <v>-53.176000000000002</v>
      </c>
      <c r="CA30" s="164">
        <v>-52.506</v>
      </c>
      <c r="CB30" s="164">
        <v>114.37</v>
      </c>
      <c r="CC30" s="164">
        <v>116.49</v>
      </c>
      <c r="CD30" s="164">
        <v>17.148</v>
      </c>
      <c r="CE30" s="164">
        <v>-124.53</v>
      </c>
      <c r="CF30" s="164">
        <v>-123.81</v>
      </c>
      <c r="CG30" s="164">
        <v>17.204999999999998</v>
      </c>
      <c r="CH30" s="164">
        <v>0</v>
      </c>
      <c r="CI30" s="164">
        <v>19.57</v>
      </c>
      <c r="CJ30" s="164">
        <v>25.984999999999999</v>
      </c>
      <c r="CK30" s="164">
        <v>103.59</v>
      </c>
      <c r="CL30" s="164">
        <v>93.3</v>
      </c>
      <c r="CM30" s="164">
        <v>-18.37</v>
      </c>
      <c r="CN30" s="164">
        <v>59.228000000000002</v>
      </c>
      <c r="CO30" s="164">
        <v>56.438000000000002</v>
      </c>
      <c r="CP30" s="164">
        <v>57.457000000000001</v>
      </c>
      <c r="CQ30" s="164">
        <v>-18.669</v>
      </c>
      <c r="CR30" s="164">
        <v>-17.713000000000001</v>
      </c>
      <c r="CS30" s="164">
        <v>83.132999999999996</v>
      </c>
      <c r="CT30" s="164">
        <v>-138.77000000000001</v>
      </c>
      <c r="CU30" s="164">
        <v>109.22</v>
      </c>
      <c r="CV30" s="164">
        <v>12.574999999999999</v>
      </c>
      <c r="CW30" s="164">
        <v>58.83</v>
      </c>
      <c r="CX30" s="164">
        <v>83.79</v>
      </c>
      <c r="CY30" s="164">
        <v>56.96</v>
      </c>
      <c r="CZ30" s="164">
        <v>54.057000000000002</v>
      </c>
      <c r="DA30" s="164">
        <v>-37.808999999999997</v>
      </c>
      <c r="DB30" s="164">
        <v>-5.8948</v>
      </c>
      <c r="DC30" s="164">
        <v>0</v>
      </c>
      <c r="DD30" s="164">
        <v>0</v>
      </c>
      <c r="DE30" s="164">
        <v>-107.28</v>
      </c>
      <c r="DF30" s="164">
        <v>0</v>
      </c>
      <c r="DG30" s="164">
        <v>-22.881</v>
      </c>
      <c r="DH30" s="164">
        <v>-122.69</v>
      </c>
      <c r="DI30" s="164">
        <v>-122.5</v>
      </c>
      <c r="DJ30" s="164">
        <v>31</v>
      </c>
      <c r="DK30" s="164">
        <v>66.805999999999997</v>
      </c>
      <c r="DL30" s="164">
        <v>77.974999999999994</v>
      </c>
      <c r="DM30" s="164">
        <v>97.283000000000001</v>
      </c>
      <c r="DN30" s="164">
        <v>66.92</v>
      </c>
      <c r="DO30" s="164">
        <v>-12.3</v>
      </c>
      <c r="DP30" s="164">
        <v>65.096999999999994</v>
      </c>
      <c r="DQ30" s="164">
        <v>103.57</v>
      </c>
      <c r="DR30" s="164">
        <v>-20.56</v>
      </c>
      <c r="DS30" s="164">
        <v>-20.798999999999999</v>
      </c>
      <c r="DT30" s="164">
        <v>98.54</v>
      </c>
      <c r="DU30" s="164">
        <v>76.260000000000005</v>
      </c>
      <c r="DV30" s="164">
        <v>105.43</v>
      </c>
      <c r="DW30" s="164">
        <v>102.47</v>
      </c>
      <c r="DX30" s="164">
        <v>-31.350999999999999</v>
      </c>
      <c r="DY30" s="164">
        <v>-31.353999999999999</v>
      </c>
      <c r="DZ30" s="164">
        <v>225.66</v>
      </c>
      <c r="EA30" s="164">
        <v>180.14</v>
      </c>
      <c r="EB30" s="164">
        <v>173.88</v>
      </c>
      <c r="EC30" s="164">
        <v>177.4</v>
      </c>
      <c r="ED30" s="164">
        <v>69.444999999999993</v>
      </c>
      <c r="EE30" s="164">
        <v>53.363</v>
      </c>
      <c r="EF30" s="164">
        <v>-26.859000000000002</v>
      </c>
      <c r="EG30" s="164">
        <v>361.2</v>
      </c>
      <c r="EH30" s="164">
        <v>214.16</v>
      </c>
      <c r="EI30" s="164">
        <v>0</v>
      </c>
      <c r="EJ30" s="164">
        <v>-38.863</v>
      </c>
      <c r="EK30" s="164">
        <v>-36.316000000000003</v>
      </c>
      <c r="EL30" s="164">
        <v>14.785</v>
      </c>
      <c r="EM30" s="164">
        <v>-45.695</v>
      </c>
      <c r="EN30" s="164">
        <v>-41.923999999999999</v>
      </c>
      <c r="EO30" s="164">
        <v>138.30000000000001</v>
      </c>
      <c r="EP30" s="164">
        <v>-67.787999999999997</v>
      </c>
      <c r="EQ30" s="164">
        <v>-68.555999999999997</v>
      </c>
      <c r="ER30" s="164">
        <v>-14.782</v>
      </c>
      <c r="ES30" s="164">
        <v>0</v>
      </c>
      <c r="ET30" s="164">
        <v>-6.3898999999999999</v>
      </c>
      <c r="EU30" s="164">
        <v>114.59</v>
      </c>
      <c r="EV30" s="164">
        <v>18.096</v>
      </c>
      <c r="EW30" s="164">
        <v>-161.58000000000001</v>
      </c>
      <c r="EX30" s="164">
        <v>-33.573999999999998</v>
      </c>
      <c r="EY30" s="164">
        <v>-33.622999999999998</v>
      </c>
      <c r="EZ30" s="164">
        <v>5.0583</v>
      </c>
      <c r="FA30" s="164">
        <v>-51.222000000000001</v>
      </c>
      <c r="FB30" s="164">
        <v>55.765000000000001</v>
      </c>
      <c r="FC30" s="164">
        <v>23.138999999999999</v>
      </c>
      <c r="FD30" s="164">
        <v>0</v>
      </c>
      <c r="FE30" s="164">
        <v>0</v>
      </c>
      <c r="FF30" s="164">
        <v>0</v>
      </c>
      <c r="FG30" s="164">
        <v>46.039000000000001</v>
      </c>
      <c r="FH30" s="164">
        <v>43.734999999999999</v>
      </c>
      <c r="FI30" s="164">
        <v>51.911000000000001</v>
      </c>
      <c r="FJ30" s="164">
        <v>52.412999999999997</v>
      </c>
      <c r="FK30" s="164">
        <v>8.5402000000000005</v>
      </c>
      <c r="FL30" s="164">
        <v>33.243000000000002</v>
      </c>
      <c r="FM30" s="164">
        <v>33.390999999999998</v>
      </c>
      <c r="FN30" s="164">
        <v>2.9922</v>
      </c>
      <c r="FO30" s="164">
        <v>15.321999999999999</v>
      </c>
      <c r="FP30" s="164">
        <v>-3.9899</v>
      </c>
      <c r="FQ30" s="164">
        <v>-17.459</v>
      </c>
      <c r="FR30" s="164">
        <v>13.379</v>
      </c>
      <c r="FS30" s="164">
        <v>0.96220000000000006</v>
      </c>
      <c r="FT30" s="164">
        <v>-8.2399000000000004</v>
      </c>
      <c r="FU30" s="164">
        <v>19.05</v>
      </c>
      <c r="FV30" s="164">
        <v>0</v>
      </c>
      <c r="FW30" s="164">
        <v>10.861000000000001</v>
      </c>
      <c r="FX30" s="164">
        <v>-5.6230000000000002</v>
      </c>
      <c r="FY30" s="164">
        <v>0.82899999999999996</v>
      </c>
      <c r="FZ30" s="164">
        <v>3.6677</v>
      </c>
      <c r="GA30" s="164">
        <v>25.62</v>
      </c>
      <c r="GB30" s="164">
        <v>-15.17</v>
      </c>
      <c r="GC30" s="164">
        <v>-1.9061999999999999</v>
      </c>
      <c r="GD30" s="164">
        <v>13.67</v>
      </c>
      <c r="GE30" s="164">
        <v>61.279000000000003</v>
      </c>
      <c r="GF30" s="164">
        <v>16</v>
      </c>
      <c r="GG30" s="164">
        <v>0</v>
      </c>
      <c r="GH30" s="164">
        <v>13.124000000000001</v>
      </c>
      <c r="GI30" s="164">
        <v>-13.997999999999999</v>
      </c>
      <c r="GJ30" s="164">
        <v>2.0171000000000001</v>
      </c>
      <c r="GK30" s="164">
        <v>6.5299999999999997E-2</v>
      </c>
      <c r="GL30" s="164">
        <v>0</v>
      </c>
      <c r="GM30" s="164">
        <v>-14.393000000000001</v>
      </c>
      <c r="GN30" s="164">
        <v>-15.249000000000001</v>
      </c>
      <c r="GO30" s="164">
        <v>23.468</v>
      </c>
      <c r="GP30" s="164">
        <v>23.276</v>
      </c>
      <c r="GQ30" s="164">
        <v>118.36</v>
      </c>
      <c r="GR30" s="164">
        <v>81.900000000000006</v>
      </c>
      <c r="GS30" s="164">
        <v>-207.24</v>
      </c>
      <c r="GT30" s="164">
        <v>-31.858000000000001</v>
      </c>
      <c r="GU30" s="164">
        <v>47.436</v>
      </c>
      <c r="GV30" s="164">
        <v>-96.183000000000007</v>
      </c>
      <c r="GW30" s="164">
        <v>11.063000000000001</v>
      </c>
      <c r="GX30" s="164">
        <v>4.7656999999999998</v>
      </c>
      <c r="GY30" s="164">
        <v>4.3137999999999996</v>
      </c>
      <c r="GZ30" s="164">
        <v>12</v>
      </c>
      <c r="HA30" s="164">
        <v>132.82</v>
      </c>
      <c r="HB30" s="164">
        <v>134.11000000000001</v>
      </c>
      <c r="HC30" s="164">
        <v>282</v>
      </c>
      <c r="HD30" s="164">
        <v>-284.05</v>
      </c>
      <c r="HE30" s="164">
        <v>-554.16</v>
      </c>
      <c r="HF30" s="164">
        <v>559.17999999999995</v>
      </c>
      <c r="HG30" s="164">
        <v>463.69</v>
      </c>
      <c r="HH30" s="164">
        <v>-128.69</v>
      </c>
      <c r="HI30" s="164">
        <v>-127.53</v>
      </c>
      <c r="HJ30" s="164">
        <v>-56.033999999999999</v>
      </c>
      <c r="HK30" s="164">
        <v>-45.252000000000002</v>
      </c>
      <c r="HL30" s="164">
        <v>79.438000000000002</v>
      </c>
      <c r="HM30" s="164">
        <v>79.393000000000001</v>
      </c>
      <c r="HN30" s="164">
        <v>-94.055000000000007</v>
      </c>
      <c r="HO30" s="164">
        <v>-95.003</v>
      </c>
      <c r="HP30" s="164">
        <v>12.175000000000001</v>
      </c>
      <c r="HQ30" s="164">
        <v>11.923</v>
      </c>
      <c r="HR30" s="164">
        <v>-41.094000000000001</v>
      </c>
      <c r="HS30" s="164">
        <v>-40.683999999999997</v>
      </c>
      <c r="HT30" s="164">
        <v>84.239000000000004</v>
      </c>
      <c r="HU30" s="164">
        <v>82.819000000000003</v>
      </c>
      <c r="HV30" s="164">
        <v>57.9</v>
      </c>
      <c r="HW30" s="164">
        <v>58.598999999999997</v>
      </c>
      <c r="HX30" s="164">
        <v>22.847999999999999</v>
      </c>
      <c r="HY30" s="164">
        <v>-70.48</v>
      </c>
      <c r="HZ30" s="164">
        <v>-392.94</v>
      </c>
      <c r="IA30" s="164">
        <v>84.531999999999996</v>
      </c>
      <c r="IB30" s="164">
        <v>84.052000000000007</v>
      </c>
      <c r="IC30" s="164">
        <v>10.5</v>
      </c>
      <c r="ID30" s="164">
        <v>32.5</v>
      </c>
      <c r="IE30" s="164">
        <v>-11.3</v>
      </c>
      <c r="IF30" s="164">
        <v>-11.3</v>
      </c>
      <c r="IG30" s="164">
        <v>1.3891</v>
      </c>
      <c r="IH30" s="164">
        <v>1.1291</v>
      </c>
      <c r="II30" s="164">
        <v>-455.41</v>
      </c>
      <c r="IJ30" s="164">
        <v>-192.59</v>
      </c>
      <c r="IK30" s="164">
        <v>347.55</v>
      </c>
      <c r="IL30" s="164">
        <v>281.77999999999997</v>
      </c>
      <c r="IM30" s="164">
        <v>-3.6968999999999999</v>
      </c>
      <c r="IN30" s="164">
        <v>-276.06</v>
      </c>
      <c r="IO30" s="164">
        <v>270.52999999999997</v>
      </c>
      <c r="IP30" s="164">
        <v>-40.956000000000003</v>
      </c>
      <c r="IQ30" s="164">
        <v>-157.38999999999999</v>
      </c>
      <c r="IR30" s="164">
        <v>-268.87</v>
      </c>
      <c r="IS30" s="164">
        <v>115.17</v>
      </c>
      <c r="IT30" s="164">
        <v>111.8</v>
      </c>
      <c r="IU30" s="164">
        <v>42.94</v>
      </c>
      <c r="IV30" s="164">
        <v>-335.25</v>
      </c>
      <c r="IW30" s="164">
        <v>118.06</v>
      </c>
      <c r="IX30" s="164">
        <v>-218.8</v>
      </c>
      <c r="IY30" s="164">
        <v>219.67</v>
      </c>
      <c r="IZ30" s="164">
        <v>-5.2995999999999999</v>
      </c>
      <c r="JA30" s="164">
        <v>22.507999999999999</v>
      </c>
      <c r="JB30" s="164">
        <v>23.52</v>
      </c>
      <c r="JC30" s="164">
        <v>6.0430000000000001</v>
      </c>
      <c r="JD30" s="164">
        <v>5.98</v>
      </c>
      <c r="JE30" s="164">
        <v>-22.959</v>
      </c>
      <c r="JF30" s="164">
        <v>1.36</v>
      </c>
      <c r="JG30" s="164">
        <v>15.282</v>
      </c>
      <c r="JH30" s="164">
        <v>-1.5518000000000001</v>
      </c>
      <c r="JI30" s="164">
        <v>-31.873999999999999</v>
      </c>
      <c r="JJ30" s="164">
        <v>-17.927</v>
      </c>
      <c r="JK30" s="164">
        <v>29</v>
      </c>
      <c r="JL30" s="164">
        <v>53.05</v>
      </c>
      <c r="JM30" s="164">
        <v>53.09</v>
      </c>
      <c r="JN30" s="164">
        <v>0</v>
      </c>
      <c r="JO30" s="164">
        <v>0</v>
      </c>
      <c r="JP30" s="164">
        <v>50.246000000000002</v>
      </c>
      <c r="JQ30" s="164">
        <v>51.856000000000002</v>
      </c>
      <c r="JR30" s="164">
        <v>51.713000000000001</v>
      </c>
      <c r="JS30" s="165"/>
      <c r="JT30" s="164">
        <v>-33</v>
      </c>
      <c r="JU30" s="164">
        <v>17.073</v>
      </c>
      <c r="JV30" s="164">
        <v>7.9298999999999999</v>
      </c>
      <c r="JW30" s="164">
        <v>8.6998999999999995</v>
      </c>
      <c r="JX30" s="164">
        <v>-43.07</v>
      </c>
      <c r="JY30" s="164">
        <v>77.938000000000002</v>
      </c>
      <c r="JZ30" s="164">
        <v>55.469000000000001</v>
      </c>
      <c r="KA30" s="164">
        <v>-42.168999999999997</v>
      </c>
      <c r="KB30" s="164">
        <v>-77.572000000000003</v>
      </c>
      <c r="KC30" s="164">
        <v>44.652000000000001</v>
      </c>
      <c r="KD30" s="164">
        <v>31.669</v>
      </c>
      <c r="KE30" s="164">
        <v>24.798999999999999</v>
      </c>
      <c r="KF30" s="164">
        <v>-25.2</v>
      </c>
    </row>
    <row r="31" spans="1:292" ht="18" customHeight="1">
      <c r="A31" s="161" t="s">
        <v>75</v>
      </c>
      <c r="B31" s="161" t="s">
        <v>722</v>
      </c>
      <c r="C31" s="164">
        <v>0</v>
      </c>
      <c r="D31" s="164">
        <v>15.834</v>
      </c>
      <c r="E31" s="164">
        <v>-31.172000000000001</v>
      </c>
      <c r="F31" s="164">
        <v>-34.622</v>
      </c>
      <c r="G31" s="164">
        <v>31.268000000000001</v>
      </c>
      <c r="H31" s="164">
        <v>3.8384</v>
      </c>
      <c r="I31" s="164">
        <v>62.149000000000001</v>
      </c>
      <c r="J31" s="164">
        <v>-54.021000000000001</v>
      </c>
      <c r="K31" s="164">
        <v>73.322999999999993</v>
      </c>
      <c r="L31" s="164">
        <v>32.759</v>
      </c>
      <c r="M31" s="164">
        <v>-35.863999999999997</v>
      </c>
      <c r="N31" s="164">
        <v>-53.279000000000003</v>
      </c>
      <c r="O31" s="164">
        <v>-60.820999999999998</v>
      </c>
      <c r="P31" s="164">
        <v>55</v>
      </c>
      <c r="Q31" s="164">
        <v>25.667000000000002</v>
      </c>
      <c r="R31" s="164">
        <v>-55</v>
      </c>
      <c r="S31" s="164">
        <v>13.16</v>
      </c>
      <c r="T31" s="164">
        <v>110.82599999999999</v>
      </c>
      <c r="U31" s="164">
        <v>19.303999999999998</v>
      </c>
      <c r="V31" s="164">
        <v>19.646000000000001</v>
      </c>
      <c r="W31" s="164">
        <v>32.03</v>
      </c>
      <c r="X31" s="164">
        <v>0</v>
      </c>
      <c r="Y31" s="164">
        <v>20.347999999999999</v>
      </c>
      <c r="Z31" s="164">
        <v>6.9638</v>
      </c>
      <c r="AA31" s="165"/>
      <c r="AB31" s="164">
        <v>113</v>
      </c>
      <c r="AC31" s="164">
        <v>-118.37</v>
      </c>
      <c r="AD31" s="164">
        <v>-117.73</v>
      </c>
      <c r="AE31" s="164">
        <v>14.913</v>
      </c>
      <c r="AF31" s="164">
        <v>53.279000000000003</v>
      </c>
      <c r="AG31" s="164">
        <v>59.4</v>
      </c>
      <c r="AH31" s="164">
        <v>8.8279999999999994</v>
      </c>
      <c r="AI31" s="164">
        <v>0.113</v>
      </c>
      <c r="AJ31" s="164">
        <v>-72.088999999999999</v>
      </c>
      <c r="AK31" s="164">
        <v>-72.569000000000003</v>
      </c>
      <c r="AL31" s="164">
        <v>-15.35</v>
      </c>
      <c r="AM31" s="164">
        <v>72.62</v>
      </c>
      <c r="AN31" s="164">
        <v>74.198999999999998</v>
      </c>
      <c r="AO31" s="164">
        <v>9.4741999999999997</v>
      </c>
      <c r="AP31" s="164">
        <v>9.8978999999999999</v>
      </c>
      <c r="AQ31" s="164">
        <v>0</v>
      </c>
      <c r="AR31" s="164">
        <v>77.033000000000001</v>
      </c>
      <c r="AS31" s="164">
        <v>19.622</v>
      </c>
      <c r="AT31" s="164">
        <v>-128.72</v>
      </c>
      <c r="AU31" s="164">
        <v>-128.71</v>
      </c>
      <c r="AV31" s="164">
        <v>31.12</v>
      </c>
      <c r="AW31" s="164">
        <v>27.965</v>
      </c>
      <c r="AX31" s="164">
        <v>71.266000000000005</v>
      </c>
      <c r="AY31" s="164">
        <v>73.811000000000007</v>
      </c>
      <c r="AZ31" s="164">
        <v>-8.8986999999999998</v>
      </c>
      <c r="BA31" s="164">
        <v>-50.84</v>
      </c>
      <c r="BB31" s="164">
        <v>0</v>
      </c>
      <c r="BC31" s="164">
        <v>-13.717000000000001</v>
      </c>
      <c r="BD31" s="164">
        <v>-14.999000000000001</v>
      </c>
      <c r="BE31" s="164">
        <v>-15.099</v>
      </c>
      <c r="BF31" s="164">
        <v>142.6</v>
      </c>
      <c r="BG31" s="164">
        <v>140.16999999999999</v>
      </c>
      <c r="BH31" s="164">
        <v>-3.4174000000000002</v>
      </c>
      <c r="BI31" s="164">
        <v>-67.102000000000004</v>
      </c>
      <c r="BJ31" s="164">
        <v>-131.26</v>
      </c>
      <c r="BK31" s="164">
        <v>3.9599000000000002</v>
      </c>
      <c r="BL31" s="164">
        <v>17.137</v>
      </c>
      <c r="BM31" s="164">
        <v>11.739000000000001</v>
      </c>
      <c r="BN31" s="164">
        <v>0</v>
      </c>
      <c r="BO31" s="164">
        <v>215.61</v>
      </c>
      <c r="BP31" s="164">
        <v>215.94</v>
      </c>
      <c r="BQ31" s="164">
        <v>-350.66</v>
      </c>
      <c r="BR31" s="164">
        <v>340.28</v>
      </c>
      <c r="BS31" s="164">
        <v>-72.233000000000004</v>
      </c>
      <c r="BT31" s="164">
        <v>72.45</v>
      </c>
      <c r="BU31" s="164">
        <v>106.7</v>
      </c>
      <c r="BV31" s="164">
        <v>0</v>
      </c>
      <c r="BW31" s="164">
        <v>47.77</v>
      </c>
      <c r="BX31" s="164">
        <v>73.778999999999996</v>
      </c>
      <c r="BY31" s="164">
        <v>73.3</v>
      </c>
      <c r="BZ31" s="164">
        <v>-56.256999999999998</v>
      </c>
      <c r="CA31" s="164">
        <v>-54.783999999999999</v>
      </c>
      <c r="CB31" s="164">
        <v>115.37</v>
      </c>
      <c r="CC31" s="164">
        <v>116.31</v>
      </c>
      <c r="CD31" s="164">
        <v>16.727</v>
      </c>
      <c r="CE31" s="164">
        <v>-118.58</v>
      </c>
      <c r="CF31" s="164">
        <v>-117.72</v>
      </c>
      <c r="CG31" s="164">
        <v>15.076000000000001</v>
      </c>
      <c r="CH31" s="164">
        <v>0</v>
      </c>
      <c r="CI31" s="164">
        <v>19.57</v>
      </c>
      <c r="CJ31" s="164">
        <v>25.984999999999999</v>
      </c>
      <c r="CK31" s="164">
        <v>105.59</v>
      </c>
      <c r="CL31" s="164">
        <v>94</v>
      </c>
      <c r="CM31" s="164">
        <v>-18.420000000000002</v>
      </c>
      <c r="CN31" s="164">
        <v>63.561</v>
      </c>
      <c r="CO31" s="164">
        <v>60.49</v>
      </c>
      <c r="CP31" s="164">
        <v>61.747999999999998</v>
      </c>
      <c r="CQ31" s="164">
        <v>-15.29</v>
      </c>
      <c r="CR31" s="164">
        <v>-14.917999999999999</v>
      </c>
      <c r="CS31" s="164">
        <v>96.739000000000004</v>
      </c>
      <c r="CT31" s="164">
        <v>-136.57</v>
      </c>
      <c r="CU31" s="164">
        <v>102.42</v>
      </c>
      <c r="CV31" s="164">
        <v>12.516</v>
      </c>
      <c r="CW31" s="164">
        <v>56.47</v>
      </c>
      <c r="CX31" s="164">
        <v>82.349000000000004</v>
      </c>
      <c r="CY31" s="164">
        <v>58.366</v>
      </c>
      <c r="CZ31" s="164">
        <v>55.228999999999999</v>
      </c>
      <c r="DA31" s="164">
        <v>-38.529000000000003</v>
      </c>
      <c r="DB31" s="164">
        <v>-5.5846</v>
      </c>
      <c r="DC31" s="164">
        <v>0</v>
      </c>
      <c r="DD31" s="164">
        <v>0</v>
      </c>
      <c r="DE31" s="164">
        <v>-95.947999999999993</v>
      </c>
      <c r="DF31" s="164">
        <v>0</v>
      </c>
      <c r="DG31" s="164">
        <v>-23.442</v>
      </c>
      <c r="DH31" s="164">
        <v>-125.3</v>
      </c>
      <c r="DI31" s="164">
        <v>-124.59</v>
      </c>
      <c r="DJ31" s="164">
        <v>31.039000000000001</v>
      </c>
      <c r="DK31" s="164">
        <v>68.563000000000002</v>
      </c>
      <c r="DL31" s="164">
        <v>78.915000000000006</v>
      </c>
      <c r="DM31" s="164">
        <v>100.79</v>
      </c>
      <c r="DN31" s="164">
        <v>68.400000000000006</v>
      </c>
      <c r="DO31" s="164">
        <v>-12.28</v>
      </c>
      <c r="DP31" s="164">
        <v>66.811000000000007</v>
      </c>
      <c r="DQ31" s="164">
        <v>92.435000000000002</v>
      </c>
      <c r="DR31" s="164">
        <v>-16.84</v>
      </c>
      <c r="DS31" s="164">
        <v>-16.798999999999999</v>
      </c>
      <c r="DT31" s="164">
        <v>91.17</v>
      </c>
      <c r="DU31" s="164">
        <v>78.06</v>
      </c>
      <c r="DV31" s="164">
        <v>95.545000000000002</v>
      </c>
      <c r="DW31" s="164">
        <v>92.326999999999998</v>
      </c>
      <c r="DX31" s="164">
        <v>-36.692</v>
      </c>
      <c r="DY31" s="164">
        <v>-36.408999999999999</v>
      </c>
      <c r="DZ31" s="164">
        <v>219.38</v>
      </c>
      <c r="EA31" s="164">
        <v>171.95</v>
      </c>
      <c r="EB31" s="164">
        <v>166.17</v>
      </c>
      <c r="EC31" s="164">
        <v>168.61</v>
      </c>
      <c r="ED31" s="164">
        <v>68.748000000000005</v>
      </c>
      <c r="EE31" s="164">
        <v>55.484999999999999</v>
      </c>
      <c r="EF31" s="164">
        <v>-26.991</v>
      </c>
      <c r="EG31" s="164">
        <v>361.64</v>
      </c>
      <c r="EH31" s="164">
        <v>189.93</v>
      </c>
      <c r="EI31" s="164">
        <v>0</v>
      </c>
      <c r="EJ31" s="164">
        <v>-39.456000000000003</v>
      </c>
      <c r="EK31" s="164">
        <v>-34.838999999999999</v>
      </c>
      <c r="EL31" s="164">
        <v>17.544</v>
      </c>
      <c r="EM31" s="164">
        <v>-39.906999999999996</v>
      </c>
      <c r="EN31" s="164">
        <v>-37.750999999999998</v>
      </c>
      <c r="EO31" s="164">
        <v>145.97</v>
      </c>
      <c r="EP31" s="164">
        <v>-73.061000000000007</v>
      </c>
      <c r="EQ31" s="164">
        <v>-73.673000000000002</v>
      </c>
      <c r="ER31" s="164">
        <v>-15.986000000000001</v>
      </c>
      <c r="ES31" s="164">
        <v>0</v>
      </c>
      <c r="ET31" s="164">
        <v>-9.5500000000000007</v>
      </c>
      <c r="EU31" s="164">
        <v>108</v>
      </c>
      <c r="EV31" s="164">
        <v>18.265999999999998</v>
      </c>
      <c r="EW31" s="164">
        <v>-150.74</v>
      </c>
      <c r="EX31" s="164">
        <v>-34.305</v>
      </c>
      <c r="EY31" s="164">
        <v>-33.465000000000003</v>
      </c>
      <c r="EZ31" s="164">
        <v>3.3555999999999999</v>
      </c>
      <c r="FA31" s="164">
        <v>-53.628</v>
      </c>
      <c r="FB31" s="164">
        <v>55.765000000000001</v>
      </c>
      <c r="FC31" s="164">
        <v>24.318000000000001</v>
      </c>
      <c r="FD31" s="164">
        <v>0</v>
      </c>
      <c r="FE31" s="164">
        <v>0</v>
      </c>
      <c r="FF31" s="164">
        <v>0</v>
      </c>
      <c r="FG31" s="164">
        <v>47.939</v>
      </c>
      <c r="FH31" s="164">
        <v>46.042000000000002</v>
      </c>
      <c r="FI31" s="164">
        <v>56.097000000000001</v>
      </c>
      <c r="FJ31" s="164">
        <v>55.093000000000004</v>
      </c>
      <c r="FK31" s="164">
        <v>1.5071000000000001</v>
      </c>
      <c r="FL31" s="164">
        <v>39.162999999999997</v>
      </c>
      <c r="FM31" s="164">
        <v>38.353999999999999</v>
      </c>
      <c r="FN31" s="164">
        <v>-5.2957999999999998</v>
      </c>
      <c r="FO31" s="164">
        <v>0</v>
      </c>
      <c r="FP31" s="164">
        <v>-6.6779000000000002</v>
      </c>
      <c r="FQ31" s="164">
        <v>-15.459</v>
      </c>
      <c r="FR31" s="164">
        <v>13.875</v>
      </c>
      <c r="FS31" s="164">
        <v>1.0329999999999999</v>
      </c>
      <c r="FT31" s="164">
        <v>-8.4199000000000002</v>
      </c>
      <c r="FU31" s="164">
        <v>17.63</v>
      </c>
      <c r="FV31" s="164">
        <v>0</v>
      </c>
      <c r="FW31" s="164">
        <v>10.935</v>
      </c>
      <c r="FX31" s="164">
        <v>-5.5140000000000002</v>
      </c>
      <c r="FY31" s="164">
        <v>0.79700000000000004</v>
      </c>
      <c r="FZ31" s="164">
        <v>3.7568999999999999</v>
      </c>
      <c r="GA31" s="164">
        <v>26.079000000000001</v>
      </c>
      <c r="GB31" s="164">
        <v>-8.3920999999999992</v>
      </c>
      <c r="GC31" s="164">
        <v>4.5438000000000001</v>
      </c>
      <c r="GD31" s="164">
        <v>13.97</v>
      </c>
      <c r="GE31" s="164">
        <v>62.292000000000002</v>
      </c>
      <c r="GF31" s="164">
        <v>16.899000000000001</v>
      </c>
      <c r="GG31" s="164">
        <v>0</v>
      </c>
      <c r="GH31" s="164">
        <v>13.052</v>
      </c>
      <c r="GI31" s="164">
        <v>-14.381</v>
      </c>
      <c r="GJ31" s="164">
        <v>2.0198</v>
      </c>
      <c r="GK31" s="164">
        <v>6.5299999999999997E-2</v>
      </c>
      <c r="GL31" s="164">
        <v>0</v>
      </c>
      <c r="GM31" s="164">
        <v>-14.988</v>
      </c>
      <c r="GN31" s="164">
        <v>-15.536</v>
      </c>
      <c r="GO31" s="164">
        <v>22.027000000000001</v>
      </c>
      <c r="GP31" s="164">
        <v>23.276</v>
      </c>
      <c r="GQ31" s="164">
        <v>114.5</v>
      </c>
      <c r="GR31" s="164">
        <v>79.988</v>
      </c>
      <c r="GS31" s="164">
        <v>-202.57</v>
      </c>
      <c r="GT31" s="164">
        <v>-32.606999999999999</v>
      </c>
      <c r="GU31" s="164">
        <v>47.619</v>
      </c>
      <c r="GV31" s="164">
        <v>-97.138000000000005</v>
      </c>
      <c r="GW31" s="164">
        <v>11.282</v>
      </c>
      <c r="GX31" s="164">
        <v>5.1868999999999996</v>
      </c>
      <c r="GY31" s="164">
        <v>4.7462</v>
      </c>
      <c r="GZ31" s="164">
        <v>12.321</v>
      </c>
      <c r="HA31" s="164">
        <v>131.36000000000001</v>
      </c>
      <c r="HB31" s="164">
        <v>133.93</v>
      </c>
      <c r="HC31" s="164">
        <v>284.10000000000002</v>
      </c>
      <c r="HD31" s="164">
        <v>-282.91000000000003</v>
      </c>
      <c r="HE31" s="164">
        <v>-554.03</v>
      </c>
      <c r="HF31" s="164">
        <v>555.22</v>
      </c>
      <c r="HG31" s="164">
        <v>445.25</v>
      </c>
      <c r="HH31" s="164">
        <v>-128.83000000000001</v>
      </c>
      <c r="HI31" s="164">
        <v>-127.61</v>
      </c>
      <c r="HJ31" s="164">
        <v>-55.558999999999997</v>
      </c>
      <c r="HK31" s="164">
        <v>-45.802999999999997</v>
      </c>
      <c r="HL31" s="164">
        <v>81.748999999999995</v>
      </c>
      <c r="HM31" s="164">
        <v>80.715000000000003</v>
      </c>
      <c r="HN31" s="164">
        <v>-85.457999999999998</v>
      </c>
      <c r="HO31" s="164">
        <v>-87.602999999999994</v>
      </c>
      <c r="HP31" s="164">
        <v>12.395</v>
      </c>
      <c r="HQ31" s="164">
        <v>12.196999999999999</v>
      </c>
      <c r="HR31" s="164">
        <v>-40.134</v>
      </c>
      <c r="HS31" s="164">
        <v>-40.308</v>
      </c>
      <c r="HT31" s="164">
        <v>91.638999999999996</v>
      </c>
      <c r="HU31" s="164">
        <v>90.18</v>
      </c>
      <c r="HV31" s="164">
        <v>56.098999999999997</v>
      </c>
      <c r="HW31" s="164">
        <v>55.598999999999997</v>
      </c>
      <c r="HX31" s="164">
        <v>22.643000000000001</v>
      </c>
      <c r="HY31" s="164">
        <v>-69.680000000000007</v>
      </c>
      <c r="HZ31" s="164">
        <v>-385.64</v>
      </c>
      <c r="IA31" s="164">
        <v>80.947000000000003</v>
      </c>
      <c r="IB31" s="164">
        <v>80.465000000000003</v>
      </c>
      <c r="IC31" s="164">
        <v>10.5</v>
      </c>
      <c r="ID31" s="164">
        <v>32.5</v>
      </c>
      <c r="IE31" s="164">
        <v>-9.6998999999999995</v>
      </c>
      <c r="IF31" s="164">
        <v>-9.6</v>
      </c>
      <c r="IG31" s="164">
        <v>1.4064000000000001</v>
      </c>
      <c r="IH31" s="164">
        <v>1.2541</v>
      </c>
      <c r="II31" s="164">
        <v>-431.67</v>
      </c>
      <c r="IJ31" s="164">
        <v>-168.29</v>
      </c>
      <c r="IK31" s="164">
        <v>355.22</v>
      </c>
      <c r="IL31" s="164">
        <v>283.14999999999998</v>
      </c>
      <c r="IM31" s="164">
        <v>-52.942999999999998</v>
      </c>
      <c r="IN31" s="164">
        <v>-274.08</v>
      </c>
      <c r="IO31" s="164">
        <v>275.35000000000002</v>
      </c>
      <c r="IP31" s="164">
        <v>-35.994</v>
      </c>
      <c r="IQ31" s="164">
        <v>-161.51</v>
      </c>
      <c r="IR31" s="164">
        <v>-276.06</v>
      </c>
      <c r="IS31" s="164">
        <v>118.22</v>
      </c>
      <c r="IT31" s="164">
        <v>113.22</v>
      </c>
      <c r="IU31" s="164">
        <v>37.052999999999997</v>
      </c>
      <c r="IV31" s="164">
        <v>-342.28</v>
      </c>
      <c r="IW31" s="164">
        <v>115.84</v>
      </c>
      <c r="IX31" s="164">
        <v>-224.05</v>
      </c>
      <c r="IY31" s="164">
        <v>229.71</v>
      </c>
      <c r="IZ31" s="164">
        <v>-5.3517000000000001</v>
      </c>
      <c r="JA31" s="164">
        <v>23.19</v>
      </c>
      <c r="JB31" s="164">
        <v>22.798999999999999</v>
      </c>
      <c r="JC31" s="164">
        <v>6.0190000000000001</v>
      </c>
      <c r="JD31" s="164">
        <v>6.0430000000000001</v>
      </c>
      <c r="JE31" s="164">
        <v>-22.879000000000001</v>
      </c>
      <c r="JF31" s="164">
        <v>1.44</v>
      </c>
      <c r="JG31" s="164">
        <v>14.664999999999999</v>
      </c>
      <c r="JH31" s="164">
        <v>-1.5792999999999999</v>
      </c>
      <c r="JI31" s="164">
        <v>-30.614000000000001</v>
      </c>
      <c r="JJ31" s="164">
        <v>-18.015999999999998</v>
      </c>
      <c r="JK31" s="164">
        <v>27.298999999999999</v>
      </c>
      <c r="JL31" s="164">
        <v>51.963999999999999</v>
      </c>
      <c r="JM31" s="164">
        <v>49.167999999999999</v>
      </c>
      <c r="JN31" s="164">
        <v>0</v>
      </c>
      <c r="JO31" s="164">
        <v>0</v>
      </c>
      <c r="JP31" s="164">
        <v>50.637</v>
      </c>
      <c r="JQ31" s="164">
        <v>52.771000000000001</v>
      </c>
      <c r="JR31" s="164">
        <v>53.073999999999998</v>
      </c>
      <c r="JS31" s="165"/>
      <c r="JT31" s="164">
        <v>-33</v>
      </c>
      <c r="JU31" s="164">
        <v>16.957000000000001</v>
      </c>
      <c r="JV31" s="164">
        <v>8.3800000000000008</v>
      </c>
      <c r="JW31" s="164">
        <v>8.6998999999999995</v>
      </c>
      <c r="JX31" s="164">
        <v>-44.082000000000001</v>
      </c>
      <c r="JY31" s="164">
        <v>78.409000000000006</v>
      </c>
      <c r="JZ31" s="164">
        <v>55.960999999999999</v>
      </c>
      <c r="KA31" s="164">
        <v>-42.463000000000001</v>
      </c>
      <c r="KB31" s="164">
        <v>-77.302000000000007</v>
      </c>
      <c r="KC31" s="164">
        <v>44.997999999999998</v>
      </c>
      <c r="KD31" s="164">
        <v>32.646999999999998</v>
      </c>
      <c r="KE31" s="164">
        <v>23.5</v>
      </c>
      <c r="KF31" s="164">
        <v>-23.298999999999999</v>
      </c>
    </row>
    <row r="32" spans="1:292" ht="18" customHeight="1">
      <c r="A32" s="161" t="s">
        <v>75</v>
      </c>
      <c r="B32" s="161" t="s">
        <v>723</v>
      </c>
      <c r="C32" s="166">
        <v>0</v>
      </c>
      <c r="D32" s="166">
        <v>11.742000000000001</v>
      </c>
      <c r="E32" s="166">
        <v>-24.571000000000002</v>
      </c>
      <c r="F32" s="166">
        <v>-33.793999999999997</v>
      </c>
      <c r="G32" s="166">
        <v>31.643999999999998</v>
      </c>
      <c r="H32" s="166">
        <v>4.6519000000000004</v>
      </c>
      <c r="I32" s="166">
        <v>63.137999999999998</v>
      </c>
      <c r="J32" s="166">
        <v>-53.664999999999999</v>
      </c>
      <c r="K32" s="166">
        <v>73.206999999999994</v>
      </c>
      <c r="L32" s="166">
        <v>32.759</v>
      </c>
      <c r="M32" s="166">
        <v>-36.414000000000001</v>
      </c>
      <c r="N32" s="166">
        <v>-88.8</v>
      </c>
      <c r="O32" s="166">
        <v>-55.036999999999999</v>
      </c>
      <c r="P32" s="166">
        <v>50.598999999999997</v>
      </c>
      <c r="Q32" s="166">
        <v>21.527000000000001</v>
      </c>
      <c r="R32" s="166">
        <v>-48.4</v>
      </c>
      <c r="S32" s="166">
        <v>13.286</v>
      </c>
      <c r="T32" s="166">
        <v>111.21599999999999</v>
      </c>
      <c r="U32" s="166">
        <v>16.701000000000001</v>
      </c>
      <c r="V32" s="166">
        <v>16.992000000000001</v>
      </c>
      <c r="W32" s="166">
        <v>27.477</v>
      </c>
      <c r="X32" s="166">
        <v>0</v>
      </c>
      <c r="Y32" s="166">
        <v>20.015000000000001</v>
      </c>
      <c r="Z32" s="166">
        <v>7.5317999999999996</v>
      </c>
      <c r="AA32" s="167"/>
      <c r="AB32" s="166">
        <v>113</v>
      </c>
      <c r="AC32" s="166">
        <v>-128.83000000000001</v>
      </c>
      <c r="AD32" s="166">
        <v>-128.69</v>
      </c>
      <c r="AE32" s="166">
        <v>14.239000000000001</v>
      </c>
      <c r="AF32" s="166">
        <v>88.8</v>
      </c>
      <c r="AG32" s="166">
        <v>52.8</v>
      </c>
      <c r="AH32" s="166">
        <v>7.5858999999999996</v>
      </c>
      <c r="AI32" s="166">
        <v>0.104</v>
      </c>
      <c r="AJ32" s="166">
        <v>-82.4</v>
      </c>
      <c r="AK32" s="166">
        <v>-81.72</v>
      </c>
      <c r="AL32" s="166">
        <v>-22.809000000000001</v>
      </c>
      <c r="AM32" s="166">
        <v>82.51</v>
      </c>
      <c r="AN32" s="166">
        <v>82.959000000000003</v>
      </c>
      <c r="AO32" s="166">
        <v>9.7766999999999999</v>
      </c>
      <c r="AP32" s="166">
        <v>9.8881999999999994</v>
      </c>
      <c r="AQ32" s="166">
        <v>0</v>
      </c>
      <c r="AR32" s="166">
        <v>79.025999999999996</v>
      </c>
      <c r="AS32" s="166">
        <v>27.295999999999999</v>
      </c>
      <c r="AT32" s="166">
        <v>-148.29</v>
      </c>
      <c r="AU32" s="166">
        <v>-135.99</v>
      </c>
      <c r="AV32" s="166">
        <v>7.9671000000000003</v>
      </c>
      <c r="AW32" s="166">
        <v>6.5564999999999998</v>
      </c>
      <c r="AX32" s="166">
        <v>79.302999999999997</v>
      </c>
      <c r="AY32" s="166">
        <v>82.92</v>
      </c>
      <c r="AZ32" s="166">
        <v>-10.992000000000001</v>
      </c>
      <c r="BA32" s="166">
        <v>-62.698999999999998</v>
      </c>
      <c r="BB32" s="166">
        <v>0</v>
      </c>
      <c r="BC32" s="166">
        <v>-14.718</v>
      </c>
      <c r="BD32" s="166">
        <v>-14.099</v>
      </c>
      <c r="BE32" s="166">
        <v>-14.099</v>
      </c>
      <c r="BF32" s="166">
        <v>149.19</v>
      </c>
      <c r="BG32" s="166">
        <v>146.72</v>
      </c>
      <c r="BH32" s="166">
        <v>-2.8218999999999999</v>
      </c>
      <c r="BI32" s="166">
        <v>-67.102000000000004</v>
      </c>
      <c r="BJ32" s="166">
        <v>-139.19</v>
      </c>
      <c r="BK32" s="166">
        <v>2.75</v>
      </c>
      <c r="BL32" s="166">
        <v>18.867000000000001</v>
      </c>
      <c r="BM32" s="166">
        <v>12.945</v>
      </c>
      <c r="BN32" s="166">
        <v>0</v>
      </c>
      <c r="BO32" s="166">
        <v>213.62</v>
      </c>
      <c r="BP32" s="166">
        <v>213.75</v>
      </c>
      <c r="BQ32" s="166">
        <v>-345</v>
      </c>
      <c r="BR32" s="166">
        <v>338.53</v>
      </c>
      <c r="BS32" s="166">
        <v>-77.522999999999996</v>
      </c>
      <c r="BT32" s="166">
        <v>80.358000000000004</v>
      </c>
      <c r="BU32" s="166">
        <v>106.88</v>
      </c>
      <c r="BV32" s="166">
        <v>0</v>
      </c>
      <c r="BW32" s="166">
        <v>47.9</v>
      </c>
      <c r="BX32" s="166">
        <v>72.138999999999996</v>
      </c>
      <c r="BY32" s="166">
        <v>72.558999999999997</v>
      </c>
      <c r="BZ32" s="166">
        <v>-51.435000000000002</v>
      </c>
      <c r="CA32" s="166">
        <v>-52.506</v>
      </c>
      <c r="CB32" s="166">
        <v>112.35</v>
      </c>
      <c r="CC32" s="166">
        <v>112.81</v>
      </c>
      <c r="CD32" s="166">
        <v>20.681000000000001</v>
      </c>
      <c r="CE32" s="166">
        <v>-115.51</v>
      </c>
      <c r="CF32" s="166">
        <v>-115.64</v>
      </c>
      <c r="CG32" s="166">
        <v>17.027000000000001</v>
      </c>
      <c r="CH32" s="166">
        <v>0</v>
      </c>
      <c r="CI32" s="166">
        <v>19.57</v>
      </c>
      <c r="CJ32" s="166">
        <v>25.984999999999999</v>
      </c>
      <c r="CK32" s="166">
        <v>103.5</v>
      </c>
      <c r="CL32" s="166">
        <v>93.4</v>
      </c>
      <c r="CM32" s="166">
        <v>-18.59</v>
      </c>
      <c r="CN32" s="166">
        <v>61.378</v>
      </c>
      <c r="CO32" s="166">
        <v>60.015000000000001</v>
      </c>
      <c r="CP32" s="166">
        <v>59.679000000000002</v>
      </c>
      <c r="CQ32" s="166">
        <v>-14.471</v>
      </c>
      <c r="CR32" s="166">
        <v>-13.068</v>
      </c>
      <c r="CS32" s="166">
        <v>91.123000000000005</v>
      </c>
      <c r="CT32" s="166">
        <v>-149.5</v>
      </c>
      <c r="CU32" s="166">
        <v>115.45</v>
      </c>
      <c r="CV32" s="166">
        <v>12.849</v>
      </c>
      <c r="CW32" s="166">
        <v>59.189</v>
      </c>
      <c r="CX32" s="166">
        <v>81.838999999999999</v>
      </c>
      <c r="CY32" s="166">
        <v>58.366</v>
      </c>
      <c r="CZ32" s="166">
        <v>55.082000000000001</v>
      </c>
      <c r="DA32" s="166">
        <v>-38.450000000000003</v>
      </c>
      <c r="DB32" s="166">
        <v>-5.5846</v>
      </c>
      <c r="DC32" s="166">
        <v>0</v>
      </c>
      <c r="DD32" s="166">
        <v>0</v>
      </c>
      <c r="DE32" s="166">
        <v>-89.11</v>
      </c>
      <c r="DF32" s="166">
        <v>-1E-4</v>
      </c>
      <c r="DG32" s="166">
        <v>-23.515000000000001</v>
      </c>
      <c r="DH32" s="166">
        <v>-126.09</v>
      </c>
      <c r="DI32" s="166">
        <v>-128.30000000000001</v>
      </c>
      <c r="DJ32" s="166">
        <v>30.989000000000001</v>
      </c>
      <c r="DK32" s="166">
        <v>69.441999999999993</v>
      </c>
      <c r="DL32" s="166">
        <v>76.566000000000003</v>
      </c>
      <c r="DM32" s="166">
        <v>100.79</v>
      </c>
      <c r="DN32" s="166">
        <v>69.209000000000003</v>
      </c>
      <c r="DO32" s="166">
        <v>-11.11</v>
      </c>
      <c r="DP32" s="166">
        <v>64.731999999999999</v>
      </c>
      <c r="DQ32" s="166">
        <v>86.557000000000002</v>
      </c>
      <c r="DR32" s="166">
        <v>-19.79</v>
      </c>
      <c r="DS32" s="166">
        <v>-20.010000000000002</v>
      </c>
      <c r="DT32" s="166">
        <v>99.77</v>
      </c>
      <c r="DU32" s="166">
        <v>78.13</v>
      </c>
      <c r="DV32" s="166">
        <v>88.962999999999994</v>
      </c>
      <c r="DW32" s="166">
        <v>86.344999999999999</v>
      </c>
      <c r="DX32" s="166">
        <v>-37.482999999999997</v>
      </c>
      <c r="DY32" s="166">
        <v>-36.863</v>
      </c>
      <c r="DZ32" s="166">
        <v>220.11</v>
      </c>
      <c r="EA32" s="166">
        <v>170.11</v>
      </c>
      <c r="EB32" s="166">
        <v>165.16</v>
      </c>
      <c r="EC32" s="166">
        <v>167.45</v>
      </c>
      <c r="ED32" s="166">
        <v>70.992000000000004</v>
      </c>
      <c r="EE32" s="166">
        <v>51.749000000000002</v>
      </c>
      <c r="EF32" s="166">
        <v>-27.687999999999999</v>
      </c>
      <c r="EG32" s="166">
        <v>355.53</v>
      </c>
      <c r="EH32" s="166">
        <v>175</v>
      </c>
      <c r="EI32" s="166">
        <v>0</v>
      </c>
      <c r="EJ32" s="166">
        <v>-38.536999999999999</v>
      </c>
      <c r="EK32" s="166">
        <v>-36.840000000000003</v>
      </c>
      <c r="EL32" s="166">
        <v>9.2604000000000006</v>
      </c>
      <c r="EM32" s="166">
        <v>-48.444000000000003</v>
      </c>
      <c r="EN32" s="166">
        <v>-45.209000000000003</v>
      </c>
      <c r="EO32" s="166">
        <v>150.58000000000001</v>
      </c>
      <c r="EP32" s="166">
        <v>-72.677999999999997</v>
      </c>
      <c r="EQ32" s="166">
        <v>-74.149000000000001</v>
      </c>
      <c r="ER32" s="166">
        <v>-12.603</v>
      </c>
      <c r="ES32" s="166">
        <v>14.718999999999999</v>
      </c>
      <c r="ET32" s="166">
        <v>-9.1798999999999999</v>
      </c>
      <c r="EU32" s="166">
        <v>106.4</v>
      </c>
      <c r="EV32" s="166">
        <v>18.198</v>
      </c>
      <c r="EW32" s="166">
        <v>-166.66</v>
      </c>
      <c r="EX32" s="166">
        <v>-32.095999999999997</v>
      </c>
      <c r="EY32" s="166">
        <v>-31.81</v>
      </c>
      <c r="EZ32" s="166">
        <v>1.1494</v>
      </c>
      <c r="FA32" s="166">
        <v>-52.088000000000001</v>
      </c>
      <c r="FB32" s="166">
        <v>55.765000000000001</v>
      </c>
      <c r="FC32" s="166">
        <v>23.77</v>
      </c>
      <c r="FD32" s="166">
        <v>0</v>
      </c>
      <c r="FE32" s="166">
        <v>0</v>
      </c>
      <c r="FF32" s="166">
        <v>0</v>
      </c>
      <c r="FG32" s="166">
        <v>45.320999999999998</v>
      </c>
      <c r="FH32" s="166">
        <v>44.387999999999998</v>
      </c>
      <c r="FI32" s="166">
        <v>50.738999999999997</v>
      </c>
      <c r="FJ32" s="166">
        <v>50.069000000000003</v>
      </c>
      <c r="FK32" s="166">
        <v>18.587</v>
      </c>
      <c r="FL32" s="166">
        <v>39.570999999999998</v>
      </c>
      <c r="FM32" s="166">
        <v>39.101999999999997</v>
      </c>
      <c r="FN32" s="166">
        <v>4.7119999999999997</v>
      </c>
      <c r="FO32" s="166">
        <v>20.413</v>
      </c>
      <c r="FP32" s="166">
        <v>-3.6676000000000002</v>
      </c>
      <c r="FQ32" s="166">
        <v>-14.159000000000001</v>
      </c>
      <c r="FR32" s="166">
        <v>13.262</v>
      </c>
      <c r="FS32" s="166">
        <v>1.0098</v>
      </c>
      <c r="FT32" s="166">
        <v>-8.4899000000000004</v>
      </c>
      <c r="FU32" s="166">
        <v>17.260000000000002</v>
      </c>
      <c r="FV32" s="166">
        <v>0</v>
      </c>
      <c r="FW32" s="166">
        <v>10.252000000000001</v>
      </c>
      <c r="FX32" s="166">
        <v>-5.492</v>
      </c>
      <c r="FY32" s="166">
        <v>0.58699999999999997</v>
      </c>
      <c r="FZ32" s="166">
        <v>3.5807000000000002</v>
      </c>
      <c r="GA32" s="166">
        <v>26.228999999999999</v>
      </c>
      <c r="GB32" s="166">
        <v>-24.792000000000002</v>
      </c>
      <c r="GC32" s="166">
        <v>-3.9457</v>
      </c>
      <c r="GD32" s="166">
        <v>14.39</v>
      </c>
      <c r="GE32" s="166">
        <v>62.48</v>
      </c>
      <c r="GF32" s="166">
        <v>15.699</v>
      </c>
      <c r="GG32" s="166">
        <v>0</v>
      </c>
      <c r="GH32" s="166">
        <v>14.271000000000001</v>
      </c>
      <c r="GI32" s="166">
        <v>-15.372</v>
      </c>
      <c r="GJ32" s="166">
        <v>2.0680999999999998</v>
      </c>
      <c r="GK32" s="166">
        <v>6.5299999999999997E-2</v>
      </c>
      <c r="GL32" s="166">
        <v>0</v>
      </c>
      <c r="GM32" s="166">
        <v>-13.882999999999999</v>
      </c>
      <c r="GN32" s="166">
        <v>-15.601000000000001</v>
      </c>
      <c r="GO32" s="166">
        <v>24.32</v>
      </c>
      <c r="GP32" s="166">
        <v>23.36</v>
      </c>
      <c r="GQ32" s="166">
        <v>118.14</v>
      </c>
      <c r="GR32" s="166">
        <v>87.430999999999997</v>
      </c>
      <c r="GS32" s="166">
        <v>-209.68</v>
      </c>
      <c r="GT32" s="166">
        <v>-31.593</v>
      </c>
      <c r="GU32" s="166">
        <v>49.393000000000001</v>
      </c>
      <c r="GV32" s="166">
        <v>-96.078000000000003</v>
      </c>
      <c r="GW32" s="166">
        <v>11.055999999999999</v>
      </c>
      <c r="GX32" s="166">
        <v>5.5189000000000004</v>
      </c>
      <c r="GY32" s="166">
        <v>5.0521000000000003</v>
      </c>
      <c r="GZ32" s="166">
        <v>12.458</v>
      </c>
      <c r="HA32" s="166">
        <v>131.72</v>
      </c>
      <c r="HB32" s="166">
        <v>131.04</v>
      </c>
      <c r="HC32" s="166">
        <v>284.10000000000002</v>
      </c>
      <c r="HD32" s="166">
        <v>-284.37</v>
      </c>
      <c r="HE32" s="166">
        <v>-551.49</v>
      </c>
      <c r="HF32" s="166">
        <v>549.80999999999995</v>
      </c>
      <c r="HG32" s="166">
        <v>427.33</v>
      </c>
      <c r="HH32" s="166">
        <v>-126.84</v>
      </c>
      <c r="HI32" s="166">
        <v>-126.54</v>
      </c>
      <c r="HJ32" s="166">
        <v>-50.576999999999998</v>
      </c>
      <c r="HK32" s="166">
        <v>-40.582999999999998</v>
      </c>
      <c r="HL32" s="166">
        <v>77.227000000000004</v>
      </c>
      <c r="HM32" s="166">
        <v>76.033000000000001</v>
      </c>
      <c r="HN32" s="166">
        <v>-85.457999999999998</v>
      </c>
      <c r="HO32" s="166">
        <v>-87.602999999999994</v>
      </c>
      <c r="HP32" s="166">
        <v>12.571</v>
      </c>
      <c r="HQ32" s="166">
        <v>12.472</v>
      </c>
      <c r="HR32" s="166">
        <v>-37.421999999999997</v>
      </c>
      <c r="HS32" s="166">
        <v>-36.536000000000001</v>
      </c>
      <c r="HT32" s="166">
        <v>90.44</v>
      </c>
      <c r="HU32" s="166">
        <v>90.198999999999998</v>
      </c>
      <c r="HV32" s="166">
        <v>56.798999999999999</v>
      </c>
      <c r="HW32" s="166">
        <v>57.2</v>
      </c>
      <c r="HX32" s="166">
        <v>22.928999999999998</v>
      </c>
      <c r="HY32" s="166">
        <v>-72.879000000000005</v>
      </c>
      <c r="HZ32" s="166">
        <v>-389.85</v>
      </c>
      <c r="IA32" s="166">
        <v>85.956999999999994</v>
      </c>
      <c r="IB32" s="166">
        <v>87.239000000000004</v>
      </c>
      <c r="IC32" s="166">
        <v>10</v>
      </c>
      <c r="ID32" s="166">
        <v>31.298999999999999</v>
      </c>
      <c r="IE32" s="166">
        <v>-12.199</v>
      </c>
      <c r="IF32" s="166">
        <v>-12.199</v>
      </c>
      <c r="IG32" s="166">
        <v>1.4064000000000001</v>
      </c>
      <c r="IH32" s="166">
        <v>1.2541</v>
      </c>
      <c r="II32" s="166">
        <v>-418.8</v>
      </c>
      <c r="IJ32" s="166">
        <v>-151.6</v>
      </c>
      <c r="IK32" s="166">
        <v>359.65</v>
      </c>
      <c r="IL32" s="166">
        <v>288.35000000000002</v>
      </c>
      <c r="IM32" s="166">
        <v>-95.073999999999998</v>
      </c>
      <c r="IN32" s="166">
        <v>-279.36</v>
      </c>
      <c r="IO32" s="166">
        <v>280.2</v>
      </c>
      <c r="IP32" s="166">
        <v>-42.09</v>
      </c>
      <c r="IQ32" s="166">
        <v>-167.84</v>
      </c>
      <c r="IR32" s="166">
        <v>-282.79000000000002</v>
      </c>
      <c r="IS32" s="166">
        <v>114.9</v>
      </c>
      <c r="IT32" s="166">
        <v>114.57</v>
      </c>
      <c r="IU32" s="166">
        <v>44.238999999999997</v>
      </c>
      <c r="IV32" s="166">
        <v>-348.79</v>
      </c>
      <c r="IW32" s="166">
        <v>122.58</v>
      </c>
      <c r="IX32" s="166">
        <v>-225.27</v>
      </c>
      <c r="IY32" s="166">
        <v>228.31</v>
      </c>
      <c r="IZ32" s="166">
        <v>-6.4065000000000003</v>
      </c>
      <c r="JA32" s="166">
        <v>22.289000000000001</v>
      </c>
      <c r="JB32" s="166">
        <v>22.959</v>
      </c>
      <c r="JC32" s="166">
        <v>5.9629000000000003</v>
      </c>
      <c r="JD32" s="166">
        <v>5.9589999999999996</v>
      </c>
      <c r="JE32" s="166">
        <v>-21.92</v>
      </c>
      <c r="JF32" s="166">
        <v>1.44</v>
      </c>
      <c r="JG32" s="166">
        <v>14.417999999999999</v>
      </c>
      <c r="JH32" s="166">
        <v>-2.7816999999999998</v>
      </c>
      <c r="JI32" s="166">
        <v>-29.588000000000001</v>
      </c>
      <c r="JJ32" s="166">
        <v>-18.161999999999999</v>
      </c>
      <c r="JK32" s="166">
        <v>27.5</v>
      </c>
      <c r="JL32" s="166">
        <v>50.875999999999998</v>
      </c>
      <c r="JM32" s="166">
        <v>52.222000000000001</v>
      </c>
      <c r="JN32" s="166">
        <v>0</v>
      </c>
      <c r="JO32" s="166">
        <v>0</v>
      </c>
      <c r="JP32" s="166">
        <v>49.997</v>
      </c>
      <c r="JQ32" s="166">
        <v>49.307000000000002</v>
      </c>
      <c r="JR32" s="166">
        <v>49.531999999999996</v>
      </c>
      <c r="JS32" s="167"/>
      <c r="JT32" s="166">
        <v>-30.899000000000001</v>
      </c>
      <c r="JU32" s="166">
        <v>16.699000000000002</v>
      </c>
      <c r="JV32" s="166">
        <v>8.2200000000000006</v>
      </c>
      <c r="JW32" s="166">
        <v>8.6998999999999995</v>
      </c>
      <c r="JX32" s="166">
        <v>-38.085999999999999</v>
      </c>
      <c r="JY32" s="166">
        <v>73.165999999999997</v>
      </c>
      <c r="JZ32" s="166">
        <v>51.396000000000001</v>
      </c>
      <c r="KA32" s="166">
        <v>-36.953000000000003</v>
      </c>
      <c r="KB32" s="166">
        <v>-71.680000000000007</v>
      </c>
      <c r="KC32" s="166">
        <v>39.027999999999999</v>
      </c>
      <c r="KD32" s="166">
        <v>32.171999999999997</v>
      </c>
      <c r="KE32" s="166">
        <v>22.798999999999999</v>
      </c>
      <c r="KF32" s="166">
        <v>-23</v>
      </c>
    </row>
    <row r="33" spans="1:292" ht="18" customHeight="1">
      <c r="A33" s="161" t="s">
        <v>75</v>
      </c>
      <c r="B33" s="161" t="s">
        <v>724</v>
      </c>
      <c r="C33" s="162">
        <v>0</v>
      </c>
      <c r="D33" s="162">
        <v>12.215999999999999</v>
      </c>
      <c r="E33" s="162">
        <v>-23.01</v>
      </c>
      <c r="F33" s="162">
        <v>-31.83</v>
      </c>
      <c r="G33" s="162">
        <v>32.015999999999998</v>
      </c>
      <c r="H33" s="162">
        <v>5.5659000000000001</v>
      </c>
      <c r="I33" s="162">
        <v>63.143999999999998</v>
      </c>
      <c r="J33" s="162">
        <v>-80.188999999999993</v>
      </c>
      <c r="K33" s="162">
        <v>73.206999999999994</v>
      </c>
      <c r="L33" s="162">
        <v>32.759</v>
      </c>
      <c r="M33" s="162">
        <v>-36.171999999999997</v>
      </c>
      <c r="N33" s="162">
        <v>-91.02</v>
      </c>
      <c r="O33" s="162">
        <v>-51.07</v>
      </c>
      <c r="P33" s="162">
        <v>46.2</v>
      </c>
      <c r="Q33" s="162">
        <v>19.870999999999999</v>
      </c>
      <c r="R33" s="162">
        <v>-46.2</v>
      </c>
      <c r="S33" s="162">
        <v>12.834</v>
      </c>
      <c r="T33" s="162">
        <v>159.94999999999999</v>
      </c>
      <c r="U33" s="162">
        <v>15.612</v>
      </c>
      <c r="V33" s="162">
        <v>15.516999999999999</v>
      </c>
      <c r="W33" s="162">
        <v>26.308</v>
      </c>
      <c r="X33" s="162">
        <v>0</v>
      </c>
      <c r="Y33" s="162">
        <v>18.533999999999999</v>
      </c>
      <c r="Z33" s="162">
        <v>6.7107999999999999</v>
      </c>
      <c r="AA33" s="163"/>
      <c r="AB33" s="162">
        <v>113</v>
      </c>
      <c r="AC33" s="162">
        <v>-128.11000000000001</v>
      </c>
      <c r="AD33" s="162">
        <v>-128</v>
      </c>
      <c r="AE33" s="162">
        <v>16.221</v>
      </c>
      <c r="AF33" s="162">
        <v>91.02</v>
      </c>
      <c r="AG33" s="162">
        <v>48.4</v>
      </c>
      <c r="AH33" s="162">
        <v>7.4640000000000004</v>
      </c>
      <c r="AI33" s="162">
        <v>0.115</v>
      </c>
      <c r="AJ33" s="162">
        <v>-82.66</v>
      </c>
      <c r="AK33" s="162">
        <v>-83.04</v>
      </c>
      <c r="AL33" s="162">
        <v>-17.52</v>
      </c>
      <c r="AM33" s="162">
        <v>84.569000000000003</v>
      </c>
      <c r="AN33" s="162">
        <v>86.379000000000005</v>
      </c>
      <c r="AO33" s="162">
        <v>8.6677999999999997</v>
      </c>
      <c r="AP33" s="162">
        <v>10.351000000000001</v>
      </c>
      <c r="AQ33" s="162">
        <v>0</v>
      </c>
      <c r="AR33" s="162">
        <v>73.72</v>
      </c>
      <c r="AS33" s="162">
        <v>14.432</v>
      </c>
      <c r="AT33" s="162">
        <v>-140.79</v>
      </c>
      <c r="AU33" s="162">
        <v>-135.72</v>
      </c>
      <c r="AV33" s="162">
        <v>33.210999999999999</v>
      </c>
      <c r="AW33" s="162">
        <v>26.914000000000001</v>
      </c>
      <c r="AX33" s="162">
        <v>74.480999999999995</v>
      </c>
      <c r="AY33" s="162">
        <v>75.686000000000007</v>
      </c>
      <c r="AZ33" s="162">
        <v>-8.8986999999999998</v>
      </c>
      <c r="BA33" s="162">
        <v>-46.942999999999998</v>
      </c>
      <c r="BB33" s="162">
        <v>0</v>
      </c>
      <c r="BC33" s="162">
        <v>-12.964</v>
      </c>
      <c r="BD33" s="162">
        <v>-15.398999999999999</v>
      </c>
      <c r="BE33" s="162">
        <v>-15.298999999999999</v>
      </c>
      <c r="BF33" s="162">
        <v>150.97</v>
      </c>
      <c r="BG33" s="162">
        <v>149.56</v>
      </c>
      <c r="BH33" s="162">
        <v>-2.7911000000000001</v>
      </c>
      <c r="BI33" s="162">
        <v>-67.102000000000004</v>
      </c>
      <c r="BJ33" s="162">
        <v>-139.69</v>
      </c>
      <c r="BK33" s="162">
        <v>2.3799000000000001</v>
      </c>
      <c r="BL33" s="162">
        <v>17.045000000000002</v>
      </c>
      <c r="BM33" s="162">
        <v>11.271000000000001</v>
      </c>
      <c r="BN33" s="162">
        <v>0</v>
      </c>
      <c r="BO33" s="162">
        <v>235.48</v>
      </c>
      <c r="BP33" s="162">
        <v>236.57</v>
      </c>
      <c r="BQ33" s="162">
        <v>-367.98</v>
      </c>
      <c r="BR33" s="162">
        <v>365.44</v>
      </c>
      <c r="BS33" s="162">
        <v>-49.764000000000003</v>
      </c>
      <c r="BT33" s="162">
        <v>52.438000000000002</v>
      </c>
      <c r="BU33" s="162">
        <v>106.88</v>
      </c>
      <c r="BV33" s="162">
        <v>0</v>
      </c>
      <c r="BW33" s="162">
        <v>45.189</v>
      </c>
      <c r="BX33" s="162">
        <v>69.98</v>
      </c>
      <c r="BY33" s="162">
        <v>70.260000000000005</v>
      </c>
      <c r="BZ33" s="162">
        <v>-65.097999999999999</v>
      </c>
      <c r="CA33" s="162">
        <v>-64.027000000000001</v>
      </c>
      <c r="CB33" s="162">
        <v>123.8</v>
      </c>
      <c r="CC33" s="162">
        <v>125.15</v>
      </c>
      <c r="CD33" s="162">
        <v>24.01</v>
      </c>
      <c r="CE33" s="162">
        <v>-143.36000000000001</v>
      </c>
      <c r="CF33" s="162">
        <v>-142.55000000000001</v>
      </c>
      <c r="CG33" s="162">
        <v>13.946999999999999</v>
      </c>
      <c r="CH33" s="162">
        <v>0</v>
      </c>
      <c r="CI33" s="162">
        <v>19.57</v>
      </c>
      <c r="CJ33" s="162">
        <v>25.984999999999999</v>
      </c>
      <c r="CK33" s="162">
        <v>101.8</v>
      </c>
      <c r="CL33" s="162">
        <v>92</v>
      </c>
      <c r="CM33" s="162">
        <v>-18.37</v>
      </c>
      <c r="CN33" s="162">
        <v>48.481000000000002</v>
      </c>
      <c r="CO33" s="162">
        <v>47.078000000000003</v>
      </c>
      <c r="CP33" s="162">
        <v>46.710999999999999</v>
      </c>
      <c r="CQ33" s="162">
        <v>22.751000000000001</v>
      </c>
      <c r="CR33" s="162">
        <v>23.138999999999999</v>
      </c>
      <c r="CS33" s="162">
        <v>102.77</v>
      </c>
      <c r="CT33" s="162">
        <v>-182.31</v>
      </c>
      <c r="CU33" s="162">
        <v>112.26</v>
      </c>
      <c r="CV33" s="162">
        <v>12.750999999999999</v>
      </c>
      <c r="CW33" s="162">
        <v>57.74</v>
      </c>
      <c r="CX33" s="162">
        <v>82.709000000000003</v>
      </c>
      <c r="CY33" s="162">
        <v>58.366</v>
      </c>
      <c r="CZ33" s="162">
        <v>55.082000000000001</v>
      </c>
      <c r="DA33" s="162">
        <v>-38.139000000000003</v>
      </c>
      <c r="DB33" s="162">
        <v>-5.5846</v>
      </c>
      <c r="DC33" s="162">
        <v>0</v>
      </c>
      <c r="DD33" s="162">
        <v>0</v>
      </c>
      <c r="DE33" s="162">
        <v>-115.84</v>
      </c>
      <c r="DF33" s="162">
        <v>0</v>
      </c>
      <c r="DG33" s="162">
        <v>-23.216000000000001</v>
      </c>
      <c r="DH33" s="162">
        <v>-123.5</v>
      </c>
      <c r="DI33" s="162">
        <v>-125.69</v>
      </c>
      <c r="DJ33" s="162">
        <v>30.896000000000001</v>
      </c>
      <c r="DK33" s="162">
        <v>69.441999999999993</v>
      </c>
      <c r="DL33" s="162">
        <v>76.566000000000003</v>
      </c>
      <c r="DM33" s="162">
        <v>101.97</v>
      </c>
      <c r="DN33" s="162">
        <v>69.209000000000003</v>
      </c>
      <c r="DO33" s="162">
        <v>-11.16</v>
      </c>
      <c r="DP33" s="162">
        <v>60.115000000000002</v>
      </c>
      <c r="DQ33" s="162">
        <v>114.06</v>
      </c>
      <c r="DR33" s="162">
        <v>-20.32</v>
      </c>
      <c r="DS33" s="162">
        <v>-20.459</v>
      </c>
      <c r="DT33" s="162">
        <v>99.98</v>
      </c>
      <c r="DU33" s="162">
        <v>74.27</v>
      </c>
      <c r="DV33" s="162">
        <v>114.19</v>
      </c>
      <c r="DW33" s="162">
        <v>112.3</v>
      </c>
      <c r="DX33" s="162">
        <v>-37.692999999999998</v>
      </c>
      <c r="DY33" s="162">
        <v>-36.972000000000001</v>
      </c>
      <c r="DZ33" s="162">
        <v>226.31</v>
      </c>
      <c r="EA33" s="162">
        <v>182.66</v>
      </c>
      <c r="EB33" s="162">
        <v>177.65</v>
      </c>
      <c r="EC33" s="162">
        <v>179.34</v>
      </c>
      <c r="ED33" s="162">
        <v>25.068000000000001</v>
      </c>
      <c r="EE33" s="162">
        <v>7.8227000000000002</v>
      </c>
      <c r="EF33" s="162">
        <v>-27.193000000000001</v>
      </c>
      <c r="EG33" s="162">
        <v>378.75</v>
      </c>
      <c r="EH33" s="162">
        <v>166.33</v>
      </c>
      <c r="EI33" s="162">
        <v>0</v>
      </c>
      <c r="EJ33" s="162">
        <v>-38.615000000000002</v>
      </c>
      <c r="EK33" s="162">
        <v>-35.225000000000001</v>
      </c>
      <c r="EL33" s="162">
        <v>55.134999999999998</v>
      </c>
      <c r="EM33" s="162">
        <v>-52.64</v>
      </c>
      <c r="EN33" s="162">
        <v>-46.978999999999999</v>
      </c>
      <c r="EO33" s="162">
        <v>36.911000000000001</v>
      </c>
      <c r="EP33" s="162">
        <v>-48.396000000000001</v>
      </c>
      <c r="EQ33" s="162">
        <v>-49.186999999999998</v>
      </c>
      <c r="ER33" s="162">
        <v>29.515000000000001</v>
      </c>
      <c r="ES33" s="162">
        <v>0</v>
      </c>
      <c r="ET33" s="162">
        <v>-9.8099000000000007</v>
      </c>
      <c r="EU33" s="162">
        <v>1</v>
      </c>
      <c r="EV33" s="162">
        <v>18.035</v>
      </c>
      <c r="EW33" s="162">
        <v>-176.16</v>
      </c>
      <c r="EX33" s="162">
        <v>-32.451999999999998</v>
      </c>
      <c r="EY33" s="162">
        <v>-31.725000000000001</v>
      </c>
      <c r="EZ33" s="162">
        <v>3.9655999999999998</v>
      </c>
      <c r="FA33" s="162">
        <v>-6.2356999999999996</v>
      </c>
      <c r="FB33" s="162">
        <v>55.765000000000001</v>
      </c>
      <c r="FC33" s="162">
        <v>23.047999999999998</v>
      </c>
      <c r="FD33" s="162">
        <v>0</v>
      </c>
      <c r="FE33" s="162">
        <v>0</v>
      </c>
      <c r="FF33" s="162">
        <v>0</v>
      </c>
      <c r="FG33" s="162">
        <v>45.518000000000001</v>
      </c>
      <c r="FH33" s="162">
        <v>44.572000000000003</v>
      </c>
      <c r="FI33" s="162">
        <v>63.131</v>
      </c>
      <c r="FJ33" s="162">
        <v>63.131</v>
      </c>
      <c r="FK33" s="162">
        <v>15.907999999999999</v>
      </c>
      <c r="FL33" s="162">
        <v>39.923999999999999</v>
      </c>
      <c r="FM33" s="162">
        <v>39.734000000000002</v>
      </c>
      <c r="FN33" s="162">
        <v>6.2851999999999997</v>
      </c>
      <c r="FO33" s="162">
        <v>18.565000000000001</v>
      </c>
      <c r="FP33" s="162">
        <v>-6.5754000000000001</v>
      </c>
      <c r="FQ33" s="162">
        <v>-15.249000000000001</v>
      </c>
      <c r="FR33" s="162">
        <v>13.78</v>
      </c>
      <c r="FS33" s="162">
        <v>0.97440000000000004</v>
      </c>
      <c r="FT33" s="162">
        <v>-8.0799000000000003</v>
      </c>
      <c r="FU33" s="162">
        <v>17.04</v>
      </c>
      <c r="FV33" s="162">
        <v>0</v>
      </c>
      <c r="FW33" s="162">
        <v>10.476000000000001</v>
      </c>
      <c r="FX33" s="162">
        <v>-5.6340000000000003</v>
      </c>
      <c r="FY33" s="162">
        <v>0.52300000000000002</v>
      </c>
      <c r="FZ33" s="162">
        <v>3.4807000000000001</v>
      </c>
      <c r="GA33" s="162">
        <v>24.43</v>
      </c>
      <c r="GB33" s="162">
        <v>-16.855</v>
      </c>
      <c r="GC33" s="162">
        <v>-7.2892999999999999</v>
      </c>
      <c r="GD33" s="162">
        <v>14.05</v>
      </c>
      <c r="GE33" s="162">
        <v>59.750999999999998</v>
      </c>
      <c r="GF33" s="162">
        <v>14.1</v>
      </c>
      <c r="GG33" s="162">
        <v>0</v>
      </c>
      <c r="GH33" s="162">
        <v>13.603999999999999</v>
      </c>
      <c r="GI33" s="162">
        <v>-14.840999999999999</v>
      </c>
      <c r="GJ33" s="162">
        <v>2.004</v>
      </c>
      <c r="GK33" s="162">
        <v>6.5299999999999997E-2</v>
      </c>
      <c r="GL33" s="162">
        <v>0</v>
      </c>
      <c r="GM33" s="162">
        <v>-14.045999999999999</v>
      </c>
      <c r="GN33" s="162">
        <v>-15.701000000000001</v>
      </c>
      <c r="GO33" s="162">
        <v>22.379000000000001</v>
      </c>
      <c r="GP33" s="162">
        <v>23.780999999999999</v>
      </c>
      <c r="GQ33" s="162">
        <v>119.5</v>
      </c>
      <c r="GR33" s="162">
        <v>85.46</v>
      </c>
      <c r="GS33" s="162">
        <v>-214.54</v>
      </c>
      <c r="GT33" s="162">
        <v>-29.89</v>
      </c>
      <c r="GU33" s="162">
        <v>48.267000000000003</v>
      </c>
      <c r="GV33" s="162">
        <v>-92.009</v>
      </c>
      <c r="GW33" s="162">
        <v>10.664999999999999</v>
      </c>
      <c r="GX33" s="162">
        <v>4.9317000000000002</v>
      </c>
      <c r="GY33" s="162">
        <v>4.5669000000000004</v>
      </c>
      <c r="GZ33" s="162">
        <v>12.005000000000001</v>
      </c>
      <c r="HA33" s="162">
        <v>131.37</v>
      </c>
      <c r="HB33" s="162">
        <v>131.63</v>
      </c>
      <c r="HC33" s="162">
        <v>283.7</v>
      </c>
      <c r="HD33" s="162">
        <v>-280.97000000000003</v>
      </c>
      <c r="HE33" s="162">
        <v>-569.66</v>
      </c>
      <c r="HF33" s="162">
        <v>568.09</v>
      </c>
      <c r="HG33" s="162">
        <v>430.4</v>
      </c>
      <c r="HH33" s="162">
        <v>-126.54</v>
      </c>
      <c r="HI33" s="162">
        <v>-126</v>
      </c>
      <c r="HJ33" s="162">
        <v>-55.645000000000003</v>
      </c>
      <c r="HK33" s="162">
        <v>-46.820999999999998</v>
      </c>
      <c r="HL33" s="162">
        <v>80.950999999999993</v>
      </c>
      <c r="HM33" s="162">
        <v>79.331000000000003</v>
      </c>
      <c r="HN33" s="162">
        <v>-85.457999999999998</v>
      </c>
      <c r="HO33" s="162">
        <v>-87.602999999999994</v>
      </c>
      <c r="HP33" s="162">
        <v>13.285</v>
      </c>
      <c r="HQ33" s="162">
        <v>13.263</v>
      </c>
      <c r="HR33" s="162">
        <v>-33.76</v>
      </c>
      <c r="HS33" s="162">
        <v>-32.997999999999998</v>
      </c>
      <c r="HT33" s="162">
        <v>92</v>
      </c>
      <c r="HU33" s="162">
        <v>91.58</v>
      </c>
      <c r="HV33" s="162">
        <v>53.9</v>
      </c>
      <c r="HW33" s="162">
        <v>53.598999999999997</v>
      </c>
      <c r="HX33" s="162">
        <v>22.5</v>
      </c>
      <c r="HY33" s="162">
        <v>-72.959000000000003</v>
      </c>
      <c r="HZ33" s="162">
        <v>-380.17</v>
      </c>
      <c r="IA33" s="162">
        <v>84.102000000000004</v>
      </c>
      <c r="IB33" s="162">
        <v>82.602000000000004</v>
      </c>
      <c r="IC33" s="162">
        <v>9.8999000000000006</v>
      </c>
      <c r="ID33" s="162">
        <v>29.1</v>
      </c>
      <c r="IE33" s="162">
        <v>-12.199</v>
      </c>
      <c r="IF33" s="162">
        <v>-12.199</v>
      </c>
      <c r="IG33" s="162">
        <v>1.5261</v>
      </c>
      <c r="IH33" s="162">
        <v>1.1767000000000001</v>
      </c>
      <c r="II33" s="162">
        <v>-417.93</v>
      </c>
      <c r="IJ33" s="162">
        <v>-141.06</v>
      </c>
      <c r="IK33" s="162">
        <v>349.46</v>
      </c>
      <c r="IL33" s="162">
        <v>282.51</v>
      </c>
      <c r="IM33" s="162">
        <v>-92.381</v>
      </c>
      <c r="IN33" s="162">
        <v>-275.24</v>
      </c>
      <c r="IO33" s="162">
        <v>274.83999999999997</v>
      </c>
      <c r="IP33" s="162">
        <v>-40.332000000000001</v>
      </c>
      <c r="IQ33" s="162">
        <v>-166.45</v>
      </c>
      <c r="IR33" s="162">
        <v>-267.26</v>
      </c>
      <c r="IS33" s="162">
        <v>113.63</v>
      </c>
      <c r="IT33" s="162">
        <v>111.64</v>
      </c>
      <c r="IU33" s="162">
        <v>40.54</v>
      </c>
      <c r="IV33" s="162">
        <v>-339.45</v>
      </c>
      <c r="IW33" s="162">
        <v>123.09</v>
      </c>
      <c r="IX33" s="162">
        <v>-213.97</v>
      </c>
      <c r="IY33" s="162">
        <v>218.64</v>
      </c>
      <c r="IZ33" s="162">
        <v>-5.5880000000000001</v>
      </c>
      <c r="JA33" s="162">
        <v>22.922000000000001</v>
      </c>
      <c r="JB33" s="162">
        <v>22.318999999999999</v>
      </c>
      <c r="JC33" s="162">
        <v>5.9679000000000002</v>
      </c>
      <c r="JD33" s="162">
        <v>6.0008999999999997</v>
      </c>
      <c r="JE33" s="162">
        <v>-21.6</v>
      </c>
      <c r="JF33" s="162">
        <v>1.6</v>
      </c>
      <c r="JG33" s="162">
        <v>13.852</v>
      </c>
      <c r="JH33" s="162">
        <v>-1.9027000000000001</v>
      </c>
      <c r="JI33" s="162">
        <v>-30.968</v>
      </c>
      <c r="JJ33" s="162">
        <v>-18.367000000000001</v>
      </c>
      <c r="JK33" s="162">
        <v>29.2</v>
      </c>
      <c r="JL33" s="162">
        <v>49.655000000000001</v>
      </c>
      <c r="JM33" s="162">
        <v>48.679000000000002</v>
      </c>
      <c r="JN33" s="162">
        <v>0</v>
      </c>
      <c r="JO33" s="162">
        <v>0</v>
      </c>
      <c r="JP33" s="162">
        <v>48.715000000000003</v>
      </c>
      <c r="JQ33" s="162">
        <v>52.128</v>
      </c>
      <c r="JR33" s="162">
        <v>51.924999999999997</v>
      </c>
      <c r="JS33" s="163"/>
      <c r="JT33" s="162">
        <v>-28.298999999999999</v>
      </c>
      <c r="JU33" s="162">
        <v>16.792000000000002</v>
      </c>
      <c r="JV33" s="162">
        <v>8.1399000000000008</v>
      </c>
      <c r="JW33" s="162">
        <v>8.6998999999999995</v>
      </c>
      <c r="JX33" s="162">
        <v>-43.735999999999997</v>
      </c>
      <c r="JY33" s="162">
        <v>78.116</v>
      </c>
      <c r="JZ33" s="162">
        <v>56.505000000000003</v>
      </c>
      <c r="KA33" s="162">
        <v>-43.302</v>
      </c>
      <c r="KB33" s="162">
        <v>-76.816999999999993</v>
      </c>
      <c r="KC33" s="162">
        <v>45.796999999999997</v>
      </c>
      <c r="KD33" s="162">
        <v>30.253</v>
      </c>
      <c r="KE33" s="162">
        <v>19.899000000000001</v>
      </c>
      <c r="KF33" s="162">
        <v>-19.5</v>
      </c>
    </row>
    <row r="34" spans="1:292" ht="18" customHeight="1">
      <c r="A34" s="161" t="s">
        <v>75</v>
      </c>
      <c r="B34" s="161" t="s">
        <v>725</v>
      </c>
      <c r="C34" s="164">
        <v>0</v>
      </c>
      <c r="D34" s="164">
        <v>11.51</v>
      </c>
      <c r="E34" s="164">
        <v>-22.760999999999999</v>
      </c>
      <c r="F34" s="164">
        <v>-32.850999999999999</v>
      </c>
      <c r="G34" s="164">
        <v>31.52</v>
      </c>
      <c r="H34" s="164">
        <v>4.4566999999999997</v>
      </c>
      <c r="I34" s="164">
        <v>62.680999999999997</v>
      </c>
      <c r="J34" s="164">
        <v>-78.972999999999999</v>
      </c>
      <c r="K34" s="164">
        <v>70.328000000000003</v>
      </c>
      <c r="L34" s="164">
        <v>32.759</v>
      </c>
      <c r="M34" s="164">
        <v>-34.808</v>
      </c>
      <c r="N34" s="164">
        <v>-84.36</v>
      </c>
      <c r="O34" s="164">
        <v>-50.558</v>
      </c>
      <c r="P34" s="164">
        <v>46.2</v>
      </c>
      <c r="Q34" s="164">
        <v>20.7</v>
      </c>
      <c r="R34" s="164">
        <v>-46.2</v>
      </c>
      <c r="S34" s="164">
        <v>12.831</v>
      </c>
      <c r="T34" s="164">
        <v>158.79599999999999</v>
      </c>
      <c r="U34" s="164">
        <v>14.922000000000001</v>
      </c>
      <c r="V34" s="164">
        <v>14.851000000000001</v>
      </c>
      <c r="W34" s="164">
        <v>24.507000000000001</v>
      </c>
      <c r="X34" s="164">
        <v>0</v>
      </c>
      <c r="Y34" s="164">
        <v>18.071999999999999</v>
      </c>
      <c r="Z34" s="164">
        <v>7.1928999999999998</v>
      </c>
      <c r="AA34" s="165"/>
      <c r="AB34" s="164">
        <v>113</v>
      </c>
      <c r="AC34" s="164">
        <v>-124.13</v>
      </c>
      <c r="AD34" s="164">
        <v>-124.79</v>
      </c>
      <c r="AE34" s="164">
        <v>15.587999999999999</v>
      </c>
      <c r="AF34" s="164">
        <v>86.58</v>
      </c>
      <c r="AG34" s="164">
        <v>48.4</v>
      </c>
      <c r="AH34" s="164">
        <v>6.8609999999999998</v>
      </c>
      <c r="AI34" s="164">
        <v>0.112</v>
      </c>
      <c r="AJ34" s="164">
        <v>-76.010000000000005</v>
      </c>
      <c r="AK34" s="164">
        <v>-75.680000000000007</v>
      </c>
      <c r="AL34" s="164">
        <v>-18.7</v>
      </c>
      <c r="AM34" s="164">
        <v>77.058999999999997</v>
      </c>
      <c r="AN34" s="164">
        <v>77.338999999999999</v>
      </c>
      <c r="AO34" s="164">
        <v>8.5090000000000003</v>
      </c>
      <c r="AP34" s="164">
        <v>10.225</v>
      </c>
      <c r="AQ34" s="164">
        <v>0</v>
      </c>
      <c r="AR34" s="164">
        <v>74.522000000000006</v>
      </c>
      <c r="AS34" s="164">
        <v>11.412000000000001</v>
      </c>
      <c r="AT34" s="164">
        <v>-131.01</v>
      </c>
      <c r="AU34" s="164">
        <v>-129.19</v>
      </c>
      <c r="AV34" s="164">
        <v>25.027000000000001</v>
      </c>
      <c r="AW34" s="164">
        <v>27.48</v>
      </c>
      <c r="AX34" s="164">
        <v>72.069999999999993</v>
      </c>
      <c r="AY34" s="164">
        <v>72.873000000000005</v>
      </c>
      <c r="AZ34" s="164">
        <v>-8.3751999999999995</v>
      </c>
      <c r="BA34" s="164">
        <v>-51.209000000000003</v>
      </c>
      <c r="BB34" s="164">
        <v>0</v>
      </c>
      <c r="BC34" s="164">
        <v>-14.977</v>
      </c>
      <c r="BD34" s="164">
        <v>-14.398999999999999</v>
      </c>
      <c r="BE34" s="164">
        <v>-14.499000000000001</v>
      </c>
      <c r="BF34" s="164">
        <v>141.16</v>
      </c>
      <c r="BG34" s="164">
        <v>139.43</v>
      </c>
      <c r="BH34" s="164">
        <v>-3.0024999999999999</v>
      </c>
      <c r="BI34" s="164">
        <v>-67.102000000000004</v>
      </c>
      <c r="BJ34" s="164">
        <v>-127.44</v>
      </c>
      <c r="BK34" s="164">
        <v>2.5198999999999998</v>
      </c>
      <c r="BL34" s="164">
        <v>16.263000000000002</v>
      </c>
      <c r="BM34" s="164">
        <v>10.968</v>
      </c>
      <c r="BN34" s="164">
        <v>0</v>
      </c>
      <c r="BO34" s="164">
        <v>226.9</v>
      </c>
      <c r="BP34" s="164">
        <v>224.24</v>
      </c>
      <c r="BQ34" s="164">
        <v>-348</v>
      </c>
      <c r="BR34" s="164">
        <v>356.12</v>
      </c>
      <c r="BS34" s="164">
        <v>-61.402999999999999</v>
      </c>
      <c r="BT34" s="164">
        <v>63.08</v>
      </c>
      <c r="BU34" s="164">
        <v>104.82</v>
      </c>
      <c r="BV34" s="164">
        <v>0</v>
      </c>
      <c r="BW34" s="164">
        <v>43.009</v>
      </c>
      <c r="BX34" s="164">
        <v>69.260000000000005</v>
      </c>
      <c r="BY34" s="164">
        <v>69.540000000000006</v>
      </c>
      <c r="BZ34" s="164">
        <v>-61.347999999999999</v>
      </c>
      <c r="CA34" s="164">
        <v>-61.213999999999999</v>
      </c>
      <c r="CB34" s="164">
        <v>124.06</v>
      </c>
      <c r="CC34" s="164">
        <v>125.82</v>
      </c>
      <c r="CD34" s="164">
        <v>25.687000000000001</v>
      </c>
      <c r="CE34" s="164">
        <v>-140.29</v>
      </c>
      <c r="CF34" s="164">
        <v>-138.38</v>
      </c>
      <c r="CG34" s="164">
        <v>13.398999999999999</v>
      </c>
      <c r="CH34" s="164">
        <v>0</v>
      </c>
      <c r="CI34" s="164">
        <v>19.57</v>
      </c>
      <c r="CJ34" s="164">
        <v>25.984999999999999</v>
      </c>
      <c r="CK34" s="164">
        <v>102.3</v>
      </c>
      <c r="CL34" s="164">
        <v>92.4</v>
      </c>
      <c r="CM34" s="164">
        <v>-17.84</v>
      </c>
      <c r="CN34" s="164">
        <v>49.847999999999999</v>
      </c>
      <c r="CO34" s="164">
        <v>48.947000000000003</v>
      </c>
      <c r="CP34" s="164">
        <v>49.323</v>
      </c>
      <c r="CQ34" s="164">
        <v>23.181000000000001</v>
      </c>
      <c r="CR34" s="164">
        <v>23.228999999999999</v>
      </c>
      <c r="CS34" s="164">
        <v>100.04</v>
      </c>
      <c r="CT34" s="164">
        <v>-169.55</v>
      </c>
      <c r="CU34" s="164">
        <v>99.795000000000002</v>
      </c>
      <c r="CV34" s="164">
        <v>12.689</v>
      </c>
      <c r="CW34" s="164">
        <v>52.939</v>
      </c>
      <c r="CX34" s="164">
        <v>79.61</v>
      </c>
      <c r="CY34" s="164">
        <v>57.662999999999997</v>
      </c>
      <c r="CZ34" s="164">
        <v>54.496000000000002</v>
      </c>
      <c r="DA34" s="164">
        <v>-37.759</v>
      </c>
      <c r="DB34" s="164">
        <v>-5.5846</v>
      </c>
      <c r="DC34" s="164">
        <v>0</v>
      </c>
      <c r="DD34" s="164">
        <v>0</v>
      </c>
      <c r="DE34" s="164">
        <v>-100.41</v>
      </c>
      <c r="DF34" s="164">
        <v>0</v>
      </c>
      <c r="DG34" s="164">
        <v>-23.006</v>
      </c>
      <c r="DH34" s="164">
        <v>-124.09</v>
      </c>
      <c r="DI34" s="164">
        <v>-122.4</v>
      </c>
      <c r="DJ34" s="164">
        <v>31.510999999999999</v>
      </c>
      <c r="DK34" s="164">
        <v>70.320999999999998</v>
      </c>
      <c r="DL34" s="164">
        <v>74.688000000000002</v>
      </c>
      <c r="DM34" s="164">
        <v>103.14</v>
      </c>
      <c r="DN34" s="164">
        <v>69.95</v>
      </c>
      <c r="DO34" s="164">
        <v>-10.1</v>
      </c>
      <c r="DP34" s="164">
        <v>60.600999999999999</v>
      </c>
      <c r="DQ34" s="164">
        <v>97.082999999999998</v>
      </c>
      <c r="DR34" s="164">
        <v>-21.04</v>
      </c>
      <c r="DS34" s="164">
        <v>-21.239000000000001</v>
      </c>
      <c r="DT34" s="164">
        <v>101</v>
      </c>
      <c r="DU34" s="164">
        <v>74.239999999999995</v>
      </c>
      <c r="DV34" s="164">
        <v>100.21</v>
      </c>
      <c r="DW34" s="164">
        <v>98.980999999999995</v>
      </c>
      <c r="DX34" s="164">
        <v>-41.308999999999997</v>
      </c>
      <c r="DY34" s="164">
        <v>-41</v>
      </c>
      <c r="DZ34" s="164">
        <v>215.58</v>
      </c>
      <c r="EA34" s="164">
        <v>172.74</v>
      </c>
      <c r="EB34" s="164">
        <v>168.07</v>
      </c>
      <c r="EC34" s="164">
        <v>170.69</v>
      </c>
      <c r="ED34" s="164">
        <v>58.683999999999997</v>
      </c>
      <c r="EE34" s="164">
        <v>39.002000000000002</v>
      </c>
      <c r="EF34" s="164">
        <v>-27.292000000000002</v>
      </c>
      <c r="EG34" s="164">
        <v>361.29</v>
      </c>
      <c r="EH34" s="164">
        <v>153.18</v>
      </c>
      <c r="EI34" s="164">
        <v>0</v>
      </c>
      <c r="EJ34" s="164">
        <v>-37.03</v>
      </c>
      <c r="EK34" s="164">
        <v>-36.470999999999997</v>
      </c>
      <c r="EL34" s="164">
        <v>25.146000000000001</v>
      </c>
      <c r="EM34" s="164">
        <v>-49.226999999999997</v>
      </c>
      <c r="EN34" s="164">
        <v>-45.698999999999998</v>
      </c>
      <c r="EO34" s="164">
        <v>127.53</v>
      </c>
      <c r="EP34" s="164">
        <v>-68.307000000000002</v>
      </c>
      <c r="EQ34" s="164">
        <v>-70.850999999999999</v>
      </c>
      <c r="ER34" s="164">
        <v>-0.94620000000000004</v>
      </c>
      <c r="ES34" s="164">
        <v>0</v>
      </c>
      <c r="ET34" s="164">
        <v>-6.0298999999999996</v>
      </c>
      <c r="EU34" s="164">
        <v>100.7</v>
      </c>
      <c r="EV34" s="164">
        <v>18.132000000000001</v>
      </c>
      <c r="EW34" s="164">
        <v>-169.13</v>
      </c>
      <c r="EX34" s="164">
        <v>-30.501000000000001</v>
      </c>
      <c r="EY34" s="164">
        <v>-29.69</v>
      </c>
      <c r="EZ34" s="164">
        <v>1.9924999999999999</v>
      </c>
      <c r="FA34" s="164">
        <v>-37.692999999999998</v>
      </c>
      <c r="FB34" s="164">
        <v>55.765000000000001</v>
      </c>
      <c r="FC34" s="164">
        <v>21.603000000000002</v>
      </c>
      <c r="FD34" s="164">
        <v>0</v>
      </c>
      <c r="FE34" s="164">
        <v>0</v>
      </c>
      <c r="FF34" s="164">
        <v>0</v>
      </c>
      <c r="FG34" s="164">
        <v>48.13</v>
      </c>
      <c r="FH34" s="164">
        <v>44.737000000000002</v>
      </c>
      <c r="FI34" s="164">
        <v>62.460999999999999</v>
      </c>
      <c r="FJ34" s="164">
        <v>60.116</v>
      </c>
      <c r="FK34" s="164">
        <v>5.8609</v>
      </c>
      <c r="FL34" s="164">
        <v>42.223999999999997</v>
      </c>
      <c r="FM34" s="164">
        <v>42.268999999999998</v>
      </c>
      <c r="FN34" s="164">
        <v>0.53910000000000002</v>
      </c>
      <c r="FO34" s="164">
        <v>0</v>
      </c>
      <c r="FP34" s="164">
        <v>-6.3410000000000002</v>
      </c>
      <c r="FQ34" s="164">
        <v>-17.149000000000001</v>
      </c>
      <c r="FR34" s="164">
        <v>13.865</v>
      </c>
      <c r="FS34" s="164">
        <v>0.96220000000000006</v>
      </c>
      <c r="FT34" s="164">
        <v>-8.5398999999999994</v>
      </c>
      <c r="FU34" s="164">
        <v>18.27</v>
      </c>
      <c r="FV34" s="164">
        <v>0</v>
      </c>
      <c r="FW34" s="164">
        <v>10.448</v>
      </c>
      <c r="FX34" s="164">
        <v>-5.8780000000000001</v>
      </c>
      <c r="FY34" s="164">
        <v>0.71399999999999997</v>
      </c>
      <c r="FZ34" s="164">
        <v>3.4666999999999999</v>
      </c>
      <c r="GA34" s="164">
        <v>24.739000000000001</v>
      </c>
      <c r="GB34" s="164">
        <v>-10.141</v>
      </c>
      <c r="GC34" s="164">
        <v>6.3381999999999996</v>
      </c>
      <c r="GD34" s="164">
        <v>13.89</v>
      </c>
      <c r="GE34" s="164">
        <v>61.621000000000002</v>
      </c>
      <c r="GF34" s="164">
        <v>14.199</v>
      </c>
      <c r="GG34" s="164">
        <v>0</v>
      </c>
      <c r="GH34" s="164">
        <v>12.638999999999999</v>
      </c>
      <c r="GI34" s="164">
        <v>-13.486000000000001</v>
      </c>
      <c r="GJ34" s="164">
        <v>1.9089</v>
      </c>
      <c r="GK34" s="164">
        <v>6.5299999999999997E-2</v>
      </c>
      <c r="GL34" s="164">
        <v>0</v>
      </c>
      <c r="GM34" s="164">
        <v>-13.329000000000001</v>
      </c>
      <c r="GN34" s="164">
        <v>-15.237</v>
      </c>
      <c r="GO34" s="164">
        <v>22.009</v>
      </c>
      <c r="GP34" s="164">
        <v>23.108000000000001</v>
      </c>
      <c r="GQ34" s="164">
        <v>116.94</v>
      </c>
      <c r="GR34" s="164">
        <v>83.256</v>
      </c>
      <c r="GS34" s="164">
        <v>-204.65</v>
      </c>
      <c r="GT34" s="164">
        <v>-30.308</v>
      </c>
      <c r="GU34" s="164">
        <v>45.649000000000001</v>
      </c>
      <c r="GV34" s="164">
        <v>-92.158000000000001</v>
      </c>
      <c r="GW34" s="164">
        <v>10.821999999999999</v>
      </c>
      <c r="GX34" s="164">
        <v>4.1406999999999998</v>
      </c>
      <c r="GY34" s="164">
        <v>3.8075000000000001</v>
      </c>
      <c r="GZ34" s="164">
        <v>13</v>
      </c>
      <c r="HA34" s="164">
        <v>126.78</v>
      </c>
      <c r="HB34" s="164">
        <v>127.14</v>
      </c>
      <c r="HC34" s="164">
        <v>285.39</v>
      </c>
      <c r="HD34" s="164">
        <v>-283.22000000000003</v>
      </c>
      <c r="HE34" s="164">
        <v>-561.34</v>
      </c>
      <c r="HF34" s="164">
        <v>564.65</v>
      </c>
      <c r="HG34" s="164">
        <v>412.39</v>
      </c>
      <c r="HH34" s="164">
        <v>-124.12</v>
      </c>
      <c r="HI34" s="164">
        <v>-121.81</v>
      </c>
      <c r="HJ34" s="164">
        <v>-59.17</v>
      </c>
      <c r="HK34" s="164">
        <v>-50.631</v>
      </c>
      <c r="HL34" s="164">
        <v>80.343000000000004</v>
      </c>
      <c r="HM34" s="164">
        <v>79.674999999999997</v>
      </c>
      <c r="HN34" s="164">
        <v>-85.457999999999998</v>
      </c>
      <c r="HO34" s="164">
        <v>-82.164000000000001</v>
      </c>
      <c r="HP34" s="164">
        <v>13.273999999999999</v>
      </c>
      <c r="HQ34" s="164">
        <v>12.56</v>
      </c>
      <c r="HR34" s="164">
        <v>-33.277999999999999</v>
      </c>
      <c r="HS34" s="164">
        <v>-32.807000000000002</v>
      </c>
      <c r="HT34" s="164">
        <v>94.489000000000004</v>
      </c>
      <c r="HU34" s="164">
        <v>93.388999999999996</v>
      </c>
      <c r="HV34" s="164">
        <v>51.2</v>
      </c>
      <c r="HW34" s="164">
        <v>51.5</v>
      </c>
      <c r="HX34" s="164">
        <v>22.581</v>
      </c>
      <c r="HY34" s="164">
        <v>-71.040000000000006</v>
      </c>
      <c r="HZ34" s="164">
        <v>-371.64</v>
      </c>
      <c r="IA34" s="164">
        <v>79.885000000000005</v>
      </c>
      <c r="IB34" s="164">
        <v>79.381</v>
      </c>
      <c r="IC34" s="164">
        <v>10.5</v>
      </c>
      <c r="ID34" s="164">
        <v>26.2</v>
      </c>
      <c r="IE34" s="164">
        <v>-12.199</v>
      </c>
      <c r="IF34" s="164">
        <v>-11.8</v>
      </c>
      <c r="IG34" s="164">
        <v>1.4107000000000001</v>
      </c>
      <c r="IH34" s="164">
        <v>1.2811999999999999</v>
      </c>
      <c r="II34" s="164">
        <v>-406.35</v>
      </c>
      <c r="IJ34" s="164">
        <v>-132.15</v>
      </c>
      <c r="IK34" s="164">
        <v>345.07</v>
      </c>
      <c r="IL34" s="164">
        <v>280.51</v>
      </c>
      <c r="IM34" s="164">
        <v>-102.71</v>
      </c>
      <c r="IN34" s="164">
        <v>-273.77</v>
      </c>
      <c r="IO34" s="164">
        <v>272.14</v>
      </c>
      <c r="IP34" s="164">
        <v>-38.966999999999999</v>
      </c>
      <c r="IQ34" s="164">
        <v>-167.09</v>
      </c>
      <c r="IR34" s="164">
        <v>-268.22000000000003</v>
      </c>
      <c r="IS34" s="164">
        <v>111.99</v>
      </c>
      <c r="IT34" s="164">
        <v>111.84</v>
      </c>
      <c r="IU34" s="164">
        <v>39.613999999999997</v>
      </c>
      <c r="IV34" s="164">
        <v>-334.63</v>
      </c>
      <c r="IW34" s="164">
        <v>119.67</v>
      </c>
      <c r="IX34" s="164">
        <v>-213.61</v>
      </c>
      <c r="IY34" s="164">
        <v>213.16</v>
      </c>
      <c r="IZ34" s="164">
        <v>-5.5083000000000002</v>
      </c>
      <c r="JA34" s="164">
        <v>22.588000000000001</v>
      </c>
      <c r="JB34" s="164">
        <v>21.68</v>
      </c>
      <c r="JC34" s="164">
        <v>6.077</v>
      </c>
      <c r="JD34" s="164">
        <v>6.0659000000000001</v>
      </c>
      <c r="JE34" s="164">
        <v>-21.28</v>
      </c>
      <c r="JF34" s="164">
        <v>0.72</v>
      </c>
      <c r="JG34" s="164">
        <v>13.83</v>
      </c>
      <c r="JH34" s="164">
        <v>-1.2587999999999999</v>
      </c>
      <c r="JI34" s="164">
        <v>-32.491</v>
      </c>
      <c r="JJ34" s="164">
        <v>-18.66</v>
      </c>
      <c r="JK34" s="164">
        <v>30.6</v>
      </c>
      <c r="JL34" s="164">
        <v>48.241</v>
      </c>
      <c r="JM34" s="164">
        <v>49.404000000000003</v>
      </c>
      <c r="JN34" s="164">
        <v>0</v>
      </c>
      <c r="JO34" s="164">
        <v>0</v>
      </c>
      <c r="JP34" s="164">
        <v>51.875999999999998</v>
      </c>
      <c r="JQ34" s="164">
        <v>52.177999999999997</v>
      </c>
      <c r="JR34" s="164">
        <v>52.1</v>
      </c>
      <c r="JS34" s="165"/>
      <c r="JT34" s="164">
        <v>-25.6</v>
      </c>
      <c r="JU34" s="164">
        <v>17.411000000000001</v>
      </c>
      <c r="JV34" s="164">
        <v>7.94</v>
      </c>
      <c r="JW34" s="164">
        <v>8.6998999999999995</v>
      </c>
      <c r="JX34" s="164">
        <v>-48.823999999999998</v>
      </c>
      <c r="JY34" s="164">
        <v>80.224000000000004</v>
      </c>
      <c r="JZ34" s="164">
        <v>60.484999999999999</v>
      </c>
      <c r="KA34" s="164">
        <v>-47.780999999999999</v>
      </c>
      <c r="KB34" s="164">
        <v>-78.450999999999993</v>
      </c>
      <c r="KC34" s="164">
        <v>49.241999999999997</v>
      </c>
      <c r="KD34" s="164">
        <v>28.722999999999999</v>
      </c>
      <c r="KE34" s="164">
        <v>17.298999999999999</v>
      </c>
      <c r="KF34" s="164">
        <v>-17.2</v>
      </c>
    </row>
    <row r="35" spans="1:292" ht="18" customHeight="1">
      <c r="A35" s="161" t="s">
        <v>75</v>
      </c>
      <c r="B35" s="161" t="s">
        <v>726</v>
      </c>
      <c r="C35" s="164">
        <v>0</v>
      </c>
      <c r="D35" s="164">
        <v>12.276999999999999</v>
      </c>
      <c r="E35" s="164">
        <v>-22.640999999999998</v>
      </c>
      <c r="F35" s="164">
        <v>-33.497999999999998</v>
      </c>
      <c r="G35" s="164">
        <v>31.442</v>
      </c>
      <c r="H35" s="164">
        <v>3.1737000000000002</v>
      </c>
      <c r="I35" s="164">
        <v>62.286999999999999</v>
      </c>
      <c r="J35" s="164">
        <v>-76.486000000000004</v>
      </c>
      <c r="K35" s="164">
        <v>68.576999999999998</v>
      </c>
      <c r="L35" s="164">
        <v>32.759</v>
      </c>
      <c r="M35" s="164">
        <v>-33.987000000000002</v>
      </c>
      <c r="N35" s="164">
        <v>-71.040000000000006</v>
      </c>
      <c r="O35" s="164">
        <v>-51.351999999999997</v>
      </c>
      <c r="P35" s="164">
        <v>46.2</v>
      </c>
      <c r="Q35" s="164">
        <v>20.7</v>
      </c>
      <c r="R35" s="164">
        <v>-46.2</v>
      </c>
      <c r="S35" s="164">
        <v>12.266</v>
      </c>
      <c r="T35" s="164">
        <v>154.97399999999999</v>
      </c>
      <c r="U35" s="164">
        <v>14.457000000000001</v>
      </c>
      <c r="V35" s="164">
        <v>14.737</v>
      </c>
      <c r="W35" s="164">
        <v>23.992000000000001</v>
      </c>
      <c r="X35" s="164">
        <v>0</v>
      </c>
      <c r="Y35" s="164">
        <v>18.431999999999999</v>
      </c>
      <c r="Z35" s="164">
        <v>7.1483999999999996</v>
      </c>
      <c r="AA35" s="165"/>
      <c r="AB35" s="164">
        <v>113</v>
      </c>
      <c r="AC35" s="164">
        <v>-114.54</v>
      </c>
      <c r="AD35" s="164">
        <v>-114.44</v>
      </c>
      <c r="AE35" s="164">
        <v>16.056999999999999</v>
      </c>
      <c r="AF35" s="164">
        <v>71.040000000000006</v>
      </c>
      <c r="AG35" s="164">
        <v>50.6</v>
      </c>
      <c r="AH35" s="164">
        <v>6.7239000000000004</v>
      </c>
      <c r="AI35" s="164">
        <v>0.112</v>
      </c>
      <c r="AJ35" s="164">
        <v>-70.278999999999996</v>
      </c>
      <c r="AK35" s="164">
        <v>-73.040000000000006</v>
      </c>
      <c r="AL35" s="164">
        <v>-40.529000000000003</v>
      </c>
      <c r="AM35" s="164">
        <v>72.12</v>
      </c>
      <c r="AN35" s="164">
        <v>72.41</v>
      </c>
      <c r="AO35" s="164">
        <v>8.5957000000000008</v>
      </c>
      <c r="AP35" s="164">
        <v>10.302</v>
      </c>
      <c r="AQ35" s="164">
        <v>0</v>
      </c>
      <c r="AR35" s="164">
        <v>74.759</v>
      </c>
      <c r="AS35" s="164">
        <v>5.7759999999999998</v>
      </c>
      <c r="AT35" s="164">
        <v>-121.63</v>
      </c>
      <c r="AU35" s="164">
        <v>-121.68</v>
      </c>
      <c r="AV35" s="164">
        <v>12.111000000000001</v>
      </c>
      <c r="AW35" s="164">
        <v>11.694000000000001</v>
      </c>
      <c r="AX35" s="164">
        <v>72.873000000000005</v>
      </c>
      <c r="AY35" s="164">
        <v>72.739000000000004</v>
      </c>
      <c r="AZ35" s="164">
        <v>-10.992000000000001</v>
      </c>
      <c r="BA35" s="164">
        <v>-57.91</v>
      </c>
      <c r="BB35" s="164">
        <v>0</v>
      </c>
      <c r="BC35" s="164">
        <v>-16.706</v>
      </c>
      <c r="BD35" s="164">
        <v>-13.599</v>
      </c>
      <c r="BE35" s="164">
        <v>-13.499000000000001</v>
      </c>
      <c r="BF35" s="164">
        <v>132.65</v>
      </c>
      <c r="BG35" s="164">
        <v>129.77000000000001</v>
      </c>
      <c r="BH35" s="164">
        <v>-3.3855</v>
      </c>
      <c r="BI35" s="164">
        <v>-67.102000000000004</v>
      </c>
      <c r="BJ35" s="164">
        <v>-122.08</v>
      </c>
      <c r="BK35" s="164">
        <v>3.5198999999999998</v>
      </c>
      <c r="BL35" s="164">
        <v>16.286000000000001</v>
      </c>
      <c r="BM35" s="164">
        <v>10.961</v>
      </c>
      <c r="BN35" s="164">
        <v>0</v>
      </c>
      <c r="BO35" s="164">
        <v>214.05</v>
      </c>
      <c r="BP35" s="164">
        <v>213.56</v>
      </c>
      <c r="BQ35" s="164">
        <v>-316.82</v>
      </c>
      <c r="BR35" s="164">
        <v>345.97</v>
      </c>
      <c r="BS35" s="164">
        <v>-57.378999999999998</v>
      </c>
      <c r="BT35" s="164">
        <v>58.776000000000003</v>
      </c>
      <c r="BU35" s="164">
        <v>102.54</v>
      </c>
      <c r="BV35" s="164">
        <v>0</v>
      </c>
      <c r="BW35" s="164">
        <v>42.72</v>
      </c>
      <c r="BX35" s="164">
        <v>68.558999999999997</v>
      </c>
      <c r="BY35" s="164">
        <v>68.73</v>
      </c>
      <c r="BZ35" s="164">
        <v>-62.284999999999997</v>
      </c>
      <c r="CA35" s="164">
        <v>-62.552999999999997</v>
      </c>
      <c r="CB35" s="164">
        <v>124.98</v>
      </c>
      <c r="CC35" s="164">
        <v>125.05</v>
      </c>
      <c r="CD35" s="164">
        <v>27.19</v>
      </c>
      <c r="CE35" s="164">
        <v>-136.99</v>
      </c>
      <c r="CF35" s="164">
        <v>-137.21</v>
      </c>
      <c r="CG35" s="164">
        <v>14.196</v>
      </c>
      <c r="CH35" s="164">
        <v>0</v>
      </c>
      <c r="CI35" s="164">
        <v>19.57</v>
      </c>
      <c r="CJ35" s="164">
        <v>25.984999999999999</v>
      </c>
      <c r="CK35" s="164">
        <v>103.69</v>
      </c>
      <c r="CL35" s="164">
        <v>93.698999999999998</v>
      </c>
      <c r="CM35" s="164">
        <v>-18.228999999999999</v>
      </c>
      <c r="CN35" s="164">
        <v>50.417000000000002</v>
      </c>
      <c r="CO35" s="164">
        <v>49.101999999999997</v>
      </c>
      <c r="CP35" s="164">
        <v>48.908999999999999</v>
      </c>
      <c r="CQ35" s="164">
        <v>23.498000000000001</v>
      </c>
      <c r="CR35" s="164">
        <v>23.559000000000001</v>
      </c>
      <c r="CS35" s="164">
        <v>87.194999999999993</v>
      </c>
      <c r="CT35" s="164">
        <v>-157.63</v>
      </c>
      <c r="CU35" s="164">
        <v>88.622</v>
      </c>
      <c r="CV35" s="164">
        <v>12.595000000000001</v>
      </c>
      <c r="CW35" s="164">
        <v>56.75</v>
      </c>
      <c r="CX35" s="164">
        <v>80.650000000000006</v>
      </c>
      <c r="CY35" s="164">
        <v>56.96</v>
      </c>
      <c r="CZ35" s="164">
        <v>53.323999999999998</v>
      </c>
      <c r="DA35" s="164">
        <v>-37.270000000000003</v>
      </c>
      <c r="DB35" s="164">
        <v>-5.5846</v>
      </c>
      <c r="DC35" s="164">
        <v>0</v>
      </c>
      <c r="DD35" s="164">
        <v>0</v>
      </c>
      <c r="DE35" s="164">
        <v>-113.6</v>
      </c>
      <c r="DF35" s="164">
        <v>0</v>
      </c>
      <c r="DG35" s="164">
        <v>-22.484000000000002</v>
      </c>
      <c r="DH35" s="164">
        <v>-121.8</v>
      </c>
      <c r="DI35" s="164">
        <v>-123.19</v>
      </c>
      <c r="DJ35" s="164">
        <v>31.548999999999999</v>
      </c>
      <c r="DK35" s="164">
        <v>69.441999999999993</v>
      </c>
      <c r="DL35" s="164">
        <v>73.748999999999995</v>
      </c>
      <c r="DM35" s="164">
        <v>100.79</v>
      </c>
      <c r="DN35" s="164">
        <v>69.16</v>
      </c>
      <c r="DO35" s="164">
        <v>-10.119999999999999</v>
      </c>
      <c r="DP35" s="164">
        <v>61.478999999999999</v>
      </c>
      <c r="DQ35" s="164">
        <v>114.62</v>
      </c>
      <c r="DR35" s="164">
        <v>-24.04</v>
      </c>
      <c r="DS35" s="164">
        <v>-23.95</v>
      </c>
      <c r="DT35" s="164">
        <v>107.49</v>
      </c>
      <c r="DU35" s="164">
        <v>73.98</v>
      </c>
      <c r="DV35" s="164">
        <v>113.59</v>
      </c>
      <c r="DW35" s="164">
        <v>111.38</v>
      </c>
      <c r="DX35" s="164">
        <v>-36.048000000000002</v>
      </c>
      <c r="DY35" s="164">
        <v>-36.445</v>
      </c>
      <c r="DZ35" s="164">
        <v>228.14</v>
      </c>
      <c r="EA35" s="164">
        <v>181.17</v>
      </c>
      <c r="EB35" s="164">
        <v>173.96</v>
      </c>
      <c r="EC35" s="164">
        <v>177.62</v>
      </c>
      <c r="ED35" s="164">
        <v>63.030999999999999</v>
      </c>
      <c r="EE35" s="164">
        <v>43.811999999999998</v>
      </c>
      <c r="EF35" s="164">
        <v>-27.882000000000001</v>
      </c>
      <c r="EG35" s="164">
        <v>326.77999999999997</v>
      </c>
      <c r="EH35" s="164">
        <v>154.93</v>
      </c>
      <c r="EI35" s="164">
        <v>0</v>
      </c>
      <c r="EJ35" s="164">
        <v>-38.262999999999998</v>
      </c>
      <c r="EK35" s="164">
        <v>-35.183999999999997</v>
      </c>
      <c r="EL35" s="164">
        <v>23.021000000000001</v>
      </c>
      <c r="EM35" s="164">
        <v>-53.265999999999998</v>
      </c>
      <c r="EN35" s="164">
        <v>-50.359000000000002</v>
      </c>
      <c r="EO35" s="164">
        <v>152.12</v>
      </c>
      <c r="EP35" s="164">
        <v>-69.552000000000007</v>
      </c>
      <c r="EQ35" s="164">
        <v>-70.242999999999995</v>
      </c>
      <c r="ER35" s="164">
        <v>-7.2907999999999999</v>
      </c>
      <c r="ES35" s="164">
        <v>19.818999999999999</v>
      </c>
      <c r="ET35" s="164">
        <v>-4.7698999999999998</v>
      </c>
      <c r="EU35" s="164">
        <v>102.8</v>
      </c>
      <c r="EV35" s="164">
        <v>18.03</v>
      </c>
      <c r="EW35" s="164">
        <v>-175.87</v>
      </c>
      <c r="EX35" s="164">
        <v>-32.332999999999998</v>
      </c>
      <c r="EY35" s="164">
        <v>-32.015000000000001</v>
      </c>
      <c r="EZ35" s="164">
        <v>7.1383999999999999</v>
      </c>
      <c r="FA35" s="164">
        <v>-40.139000000000003</v>
      </c>
      <c r="FB35" s="164">
        <v>55.765000000000001</v>
      </c>
      <c r="FC35" s="164">
        <v>20.946999999999999</v>
      </c>
      <c r="FD35" s="164">
        <v>0</v>
      </c>
      <c r="FE35" s="164">
        <v>0</v>
      </c>
      <c r="FF35" s="164">
        <v>0</v>
      </c>
      <c r="FG35" s="164">
        <v>47.134999999999998</v>
      </c>
      <c r="FH35" s="164">
        <v>46.058</v>
      </c>
      <c r="FI35" s="164">
        <v>61.289000000000001</v>
      </c>
      <c r="FJ35" s="164">
        <v>61.289000000000001</v>
      </c>
      <c r="FK35" s="164">
        <v>5.8609</v>
      </c>
      <c r="FL35" s="164">
        <v>39.012</v>
      </c>
      <c r="FM35" s="164">
        <v>39.661999999999999</v>
      </c>
      <c r="FN35" s="164">
        <v>-3.2418</v>
      </c>
      <c r="FO35" s="164">
        <v>0</v>
      </c>
      <c r="FP35" s="164">
        <v>-4.5978000000000003</v>
      </c>
      <c r="FQ35" s="164">
        <v>-12.019</v>
      </c>
      <c r="FR35" s="164">
        <v>14.19</v>
      </c>
      <c r="FS35" s="164">
        <v>0.89270000000000005</v>
      </c>
      <c r="FT35" s="164">
        <v>-8.7199000000000009</v>
      </c>
      <c r="FU35" s="164">
        <v>17.760000000000002</v>
      </c>
      <c r="FV35" s="164">
        <v>0</v>
      </c>
      <c r="FW35" s="164">
        <v>10.83</v>
      </c>
      <c r="FX35" s="164">
        <v>-5.843</v>
      </c>
      <c r="FY35" s="164">
        <v>4.274</v>
      </c>
      <c r="FZ35" s="164">
        <v>3.8744000000000001</v>
      </c>
      <c r="GA35" s="164">
        <v>28.87</v>
      </c>
      <c r="GB35" s="164">
        <v>-9.4763000000000002</v>
      </c>
      <c r="GC35" s="164">
        <v>3.5118</v>
      </c>
      <c r="GD35" s="164">
        <v>13.89</v>
      </c>
      <c r="GE35" s="164">
        <v>65.765000000000001</v>
      </c>
      <c r="GF35" s="164">
        <v>15.8</v>
      </c>
      <c r="GG35" s="164">
        <v>0</v>
      </c>
      <c r="GH35" s="164">
        <v>11.51</v>
      </c>
      <c r="GI35" s="164">
        <v>-12.180999999999999</v>
      </c>
      <c r="GJ35" s="164">
        <v>1.8606</v>
      </c>
      <c r="GK35" s="164">
        <v>6.5299999999999997E-2</v>
      </c>
      <c r="GL35" s="164">
        <v>0</v>
      </c>
      <c r="GM35" s="164">
        <v>-13.329000000000001</v>
      </c>
      <c r="GN35" s="164">
        <v>-15.074999999999999</v>
      </c>
      <c r="GO35" s="164">
        <v>23.609000000000002</v>
      </c>
      <c r="GP35" s="164">
        <v>22.687999999999999</v>
      </c>
      <c r="GQ35" s="164">
        <v>113.3</v>
      </c>
      <c r="GR35" s="164">
        <v>78.787999999999997</v>
      </c>
      <c r="GS35" s="164">
        <v>-199.85</v>
      </c>
      <c r="GT35" s="164">
        <v>-32.21</v>
      </c>
      <c r="GU35" s="164">
        <v>44.006999999999998</v>
      </c>
      <c r="GV35" s="164">
        <v>-93.808000000000007</v>
      </c>
      <c r="GW35" s="164">
        <v>11.638</v>
      </c>
      <c r="GX35" s="164">
        <v>3.7597999999999998</v>
      </c>
      <c r="GY35" s="164">
        <v>3.3961000000000001</v>
      </c>
      <c r="GZ35" s="164">
        <v>13.157999999999999</v>
      </c>
      <c r="HA35" s="164">
        <v>132.05000000000001</v>
      </c>
      <c r="HB35" s="164">
        <v>130.88999999999999</v>
      </c>
      <c r="HC35" s="164">
        <v>289.60000000000002</v>
      </c>
      <c r="HD35" s="164">
        <v>-289.27</v>
      </c>
      <c r="HE35" s="164">
        <v>-569.6</v>
      </c>
      <c r="HF35" s="164">
        <v>572.83000000000004</v>
      </c>
      <c r="HG35" s="164">
        <v>429.58</v>
      </c>
      <c r="HH35" s="164">
        <v>-127.78</v>
      </c>
      <c r="HI35" s="164">
        <v>-126.73</v>
      </c>
      <c r="HJ35" s="164">
        <v>-59.095999999999997</v>
      </c>
      <c r="HK35" s="164">
        <v>-51.207000000000001</v>
      </c>
      <c r="HL35" s="164">
        <v>80.403999999999996</v>
      </c>
      <c r="HM35" s="164">
        <v>80.494</v>
      </c>
      <c r="HN35" s="164">
        <v>-85.457999999999998</v>
      </c>
      <c r="HO35" s="164">
        <v>-82.164000000000001</v>
      </c>
      <c r="HP35" s="164">
        <v>14.977</v>
      </c>
      <c r="HQ35" s="164">
        <v>14.131</v>
      </c>
      <c r="HR35" s="164">
        <v>-43.728000000000002</v>
      </c>
      <c r="HS35" s="164">
        <v>-44.662999999999997</v>
      </c>
      <c r="HT35" s="164">
        <v>88.778999999999996</v>
      </c>
      <c r="HU35" s="164">
        <v>89.638999999999996</v>
      </c>
      <c r="HV35" s="164">
        <v>53</v>
      </c>
      <c r="HW35" s="164">
        <v>52.9</v>
      </c>
      <c r="HX35" s="164">
        <v>22.353999999999999</v>
      </c>
      <c r="HY35" s="164">
        <v>-50.158999999999999</v>
      </c>
      <c r="HZ35" s="164">
        <v>-370.68</v>
      </c>
      <c r="IA35" s="164">
        <v>78.165000000000006</v>
      </c>
      <c r="IB35" s="164">
        <v>77.709000000000003</v>
      </c>
      <c r="IC35" s="164">
        <v>11.1</v>
      </c>
      <c r="ID35" s="164">
        <v>26.2</v>
      </c>
      <c r="IE35" s="164">
        <v>-13</v>
      </c>
      <c r="IF35" s="164">
        <v>-12.3</v>
      </c>
      <c r="IG35" s="164">
        <v>1.4511000000000001</v>
      </c>
      <c r="IH35" s="164">
        <v>1.2811999999999999</v>
      </c>
      <c r="II35" s="164">
        <v>-419.99</v>
      </c>
      <c r="IJ35" s="164">
        <v>-130.63</v>
      </c>
      <c r="IK35" s="164">
        <v>366.98</v>
      </c>
      <c r="IL35" s="164">
        <v>291.05</v>
      </c>
      <c r="IM35" s="164">
        <v>-124.41</v>
      </c>
      <c r="IN35" s="164">
        <v>-284.33999999999997</v>
      </c>
      <c r="IO35" s="164">
        <v>283.67</v>
      </c>
      <c r="IP35" s="164">
        <v>-50.831000000000003</v>
      </c>
      <c r="IQ35" s="164">
        <v>-176.67</v>
      </c>
      <c r="IR35" s="164">
        <v>-283.94</v>
      </c>
      <c r="IS35" s="164">
        <v>114.3</v>
      </c>
      <c r="IT35" s="164">
        <v>115.18</v>
      </c>
      <c r="IU35" s="164">
        <v>50.453000000000003</v>
      </c>
      <c r="IV35" s="164">
        <v>-352.84</v>
      </c>
      <c r="IW35" s="164">
        <v>126.99</v>
      </c>
      <c r="IX35" s="164">
        <v>-227.7</v>
      </c>
      <c r="IY35" s="164">
        <v>224.38</v>
      </c>
      <c r="IZ35" s="164">
        <v>-5.8269000000000002</v>
      </c>
      <c r="JA35" s="164">
        <v>22.585000000000001</v>
      </c>
      <c r="JB35" s="164">
        <v>21.44</v>
      </c>
      <c r="JC35" s="164">
        <v>6.0548999999999999</v>
      </c>
      <c r="JD35" s="164">
        <v>6.05</v>
      </c>
      <c r="JE35" s="164">
        <v>-20.638999999999999</v>
      </c>
      <c r="JF35" s="164">
        <v>0.08</v>
      </c>
      <c r="JG35" s="164">
        <v>14.612</v>
      </c>
      <c r="JH35" s="164">
        <v>5.9499999999999997E-2</v>
      </c>
      <c r="JI35" s="164">
        <v>-32.753</v>
      </c>
      <c r="JJ35" s="164">
        <v>-19.218</v>
      </c>
      <c r="JK35" s="164">
        <v>30.6</v>
      </c>
      <c r="JL35" s="164">
        <v>51.212000000000003</v>
      </c>
      <c r="JM35" s="164">
        <v>51.545999999999999</v>
      </c>
      <c r="JN35" s="164">
        <v>0</v>
      </c>
      <c r="JO35" s="164">
        <v>0</v>
      </c>
      <c r="JP35" s="164">
        <v>49.500999999999998</v>
      </c>
      <c r="JQ35" s="164">
        <v>52.241</v>
      </c>
      <c r="JR35" s="164">
        <v>52.128999999999998</v>
      </c>
      <c r="JS35" s="165"/>
      <c r="JT35" s="164">
        <v>-25.899000000000001</v>
      </c>
      <c r="JU35" s="164">
        <v>18.501999999999999</v>
      </c>
      <c r="JV35" s="164">
        <v>7.98</v>
      </c>
      <c r="JW35" s="164">
        <v>8.6998999999999995</v>
      </c>
      <c r="JX35" s="164">
        <v>-45.773000000000003</v>
      </c>
      <c r="JY35" s="164">
        <v>78.954999999999998</v>
      </c>
      <c r="JZ35" s="164">
        <v>60.103999999999999</v>
      </c>
      <c r="KA35" s="164">
        <v>-45.719000000000001</v>
      </c>
      <c r="KB35" s="164">
        <v>-77.754999999999995</v>
      </c>
      <c r="KC35" s="164">
        <v>49.732999999999997</v>
      </c>
      <c r="KD35" s="164">
        <v>28.335000000000001</v>
      </c>
      <c r="KE35" s="164">
        <v>18</v>
      </c>
      <c r="KF35" s="164">
        <v>-17.2</v>
      </c>
    </row>
    <row r="36" spans="1:292" ht="18" customHeight="1">
      <c r="A36" s="161" t="s">
        <v>75</v>
      </c>
      <c r="B36" s="161" t="s">
        <v>727</v>
      </c>
      <c r="C36" s="164">
        <v>0</v>
      </c>
      <c r="D36" s="164">
        <v>11.382999999999999</v>
      </c>
      <c r="E36" s="164">
        <v>-22.027999999999999</v>
      </c>
      <c r="F36" s="164">
        <v>-33.441000000000003</v>
      </c>
      <c r="G36" s="164">
        <v>30.748999999999999</v>
      </c>
      <c r="H36" s="164">
        <v>2.8445999999999998</v>
      </c>
      <c r="I36" s="164">
        <v>61.424999999999997</v>
      </c>
      <c r="J36" s="164">
        <v>-74.435000000000002</v>
      </c>
      <c r="K36" s="164">
        <v>68.236999999999995</v>
      </c>
      <c r="L36" s="164">
        <v>32.759</v>
      </c>
      <c r="M36" s="164">
        <v>-34.213999999999999</v>
      </c>
      <c r="N36" s="164">
        <v>-71.040000000000006</v>
      </c>
      <c r="O36" s="164">
        <v>-51.704000000000001</v>
      </c>
      <c r="P36" s="164">
        <v>46.2</v>
      </c>
      <c r="Q36" s="164">
        <v>20.7</v>
      </c>
      <c r="R36" s="164">
        <v>-46.2</v>
      </c>
      <c r="S36" s="164">
        <v>12.343999999999999</v>
      </c>
      <c r="T36" s="164">
        <v>153.304</v>
      </c>
      <c r="U36" s="164">
        <v>14.420999999999999</v>
      </c>
      <c r="V36" s="164">
        <v>15.576000000000001</v>
      </c>
      <c r="W36" s="164">
        <v>24.646999999999998</v>
      </c>
      <c r="X36" s="164">
        <v>0</v>
      </c>
      <c r="Y36" s="164">
        <v>20.361000000000001</v>
      </c>
      <c r="Z36" s="164">
        <v>6.9865000000000004</v>
      </c>
      <c r="AA36" s="165"/>
      <c r="AB36" s="164">
        <v>113</v>
      </c>
      <c r="AC36" s="164">
        <v>-115.51</v>
      </c>
      <c r="AD36" s="164">
        <v>-114.76</v>
      </c>
      <c r="AE36" s="164">
        <v>15.516999999999999</v>
      </c>
      <c r="AF36" s="164">
        <v>71.040000000000006</v>
      </c>
      <c r="AG36" s="164">
        <v>50.6</v>
      </c>
      <c r="AH36" s="164">
        <v>7.1550000000000002</v>
      </c>
      <c r="AI36" s="164">
        <v>0.111</v>
      </c>
      <c r="AJ36" s="164">
        <v>-77.698999999999998</v>
      </c>
      <c r="AK36" s="164">
        <v>-81.198999999999998</v>
      </c>
      <c r="AL36" s="164">
        <v>-29.53</v>
      </c>
      <c r="AM36" s="164">
        <v>81.180000000000007</v>
      </c>
      <c r="AN36" s="164">
        <v>80.388999999999996</v>
      </c>
      <c r="AO36" s="164">
        <v>9.5853000000000002</v>
      </c>
      <c r="AP36" s="164">
        <v>9.9442000000000004</v>
      </c>
      <c r="AQ36" s="164">
        <v>0</v>
      </c>
      <c r="AR36" s="164">
        <v>75.057000000000002</v>
      </c>
      <c r="AS36" s="164">
        <v>6.3479000000000001</v>
      </c>
      <c r="AT36" s="164">
        <v>-135.16</v>
      </c>
      <c r="AU36" s="164">
        <v>-129.16</v>
      </c>
      <c r="AV36" s="164">
        <v>34.037999999999997</v>
      </c>
      <c r="AW36" s="164">
        <v>33.948999999999998</v>
      </c>
      <c r="AX36" s="164">
        <v>70.462000000000003</v>
      </c>
      <c r="AY36" s="164">
        <v>70.73</v>
      </c>
      <c r="AZ36" s="164">
        <v>-8.3751999999999995</v>
      </c>
      <c r="BA36" s="164">
        <v>-45.295999999999999</v>
      </c>
      <c r="BB36" s="164">
        <v>0</v>
      </c>
      <c r="BC36" s="164">
        <v>-17.382000000000001</v>
      </c>
      <c r="BD36" s="164">
        <v>-12.898999999999999</v>
      </c>
      <c r="BE36" s="164">
        <v>-12.798999999999999</v>
      </c>
      <c r="BF36" s="164">
        <v>143.5</v>
      </c>
      <c r="BG36" s="164">
        <v>138.26</v>
      </c>
      <c r="BH36" s="164">
        <v>-2.3772000000000002</v>
      </c>
      <c r="BI36" s="164">
        <v>-67.102000000000004</v>
      </c>
      <c r="BJ36" s="164">
        <v>-131.38999999999999</v>
      </c>
      <c r="BK36" s="164">
        <v>2.4098999999999999</v>
      </c>
      <c r="BL36" s="164">
        <v>16.177</v>
      </c>
      <c r="BM36" s="164">
        <v>11.143000000000001</v>
      </c>
      <c r="BN36" s="164">
        <v>0</v>
      </c>
      <c r="BO36" s="164">
        <v>220.58</v>
      </c>
      <c r="BP36" s="164">
        <v>222.87</v>
      </c>
      <c r="BQ36" s="164">
        <v>-326.08</v>
      </c>
      <c r="BR36" s="164">
        <v>361.41</v>
      </c>
      <c r="BS36" s="164">
        <v>-56.042000000000002</v>
      </c>
      <c r="BT36" s="164">
        <v>55.216999999999999</v>
      </c>
      <c r="BU36" s="164">
        <v>102.61</v>
      </c>
      <c r="BV36" s="164">
        <v>0</v>
      </c>
      <c r="BW36" s="164">
        <v>43.06</v>
      </c>
      <c r="BX36" s="164">
        <v>69.308999999999997</v>
      </c>
      <c r="BY36" s="164">
        <v>69.459000000000003</v>
      </c>
      <c r="BZ36" s="164">
        <v>-57.597000000000001</v>
      </c>
      <c r="CA36" s="164">
        <v>-56.927</v>
      </c>
      <c r="CB36" s="164">
        <v>119.41</v>
      </c>
      <c r="CC36" s="164">
        <v>119.84</v>
      </c>
      <c r="CD36" s="164">
        <v>28.158000000000001</v>
      </c>
      <c r="CE36" s="164">
        <v>-143.46</v>
      </c>
      <c r="CF36" s="164">
        <v>-144.49</v>
      </c>
      <c r="CG36" s="164">
        <v>13.656000000000001</v>
      </c>
      <c r="CH36" s="164">
        <v>0</v>
      </c>
      <c r="CI36" s="164">
        <v>19.57</v>
      </c>
      <c r="CJ36" s="164">
        <v>25.984999999999999</v>
      </c>
      <c r="CK36" s="164">
        <v>104.09</v>
      </c>
      <c r="CL36" s="164">
        <v>92.9</v>
      </c>
      <c r="CM36" s="164">
        <v>-18.5</v>
      </c>
      <c r="CN36" s="164">
        <v>49.948999999999998</v>
      </c>
      <c r="CO36" s="164">
        <v>46.822000000000003</v>
      </c>
      <c r="CP36" s="164">
        <v>47.481999999999999</v>
      </c>
      <c r="CQ36" s="164">
        <v>21.670999999999999</v>
      </c>
      <c r="CR36" s="164">
        <v>22.004000000000001</v>
      </c>
      <c r="CS36" s="164">
        <v>78.268000000000001</v>
      </c>
      <c r="CT36" s="164">
        <v>-172.75</v>
      </c>
      <c r="CU36" s="164">
        <v>103.62</v>
      </c>
      <c r="CV36" s="164">
        <v>12.757999999999999</v>
      </c>
      <c r="CW36" s="164">
        <v>52.658999999999999</v>
      </c>
      <c r="CX36" s="164">
        <v>81.08</v>
      </c>
      <c r="CY36" s="164">
        <v>56.256999999999998</v>
      </c>
      <c r="CZ36" s="164">
        <v>53.323999999999998</v>
      </c>
      <c r="DA36" s="164">
        <v>-37.5</v>
      </c>
      <c r="DB36" s="164">
        <v>-5.5846</v>
      </c>
      <c r="DC36" s="164">
        <v>0</v>
      </c>
      <c r="DD36" s="164">
        <v>0</v>
      </c>
      <c r="DE36" s="164">
        <v>-124.33</v>
      </c>
      <c r="DF36" s="164">
        <v>0</v>
      </c>
      <c r="DG36" s="164">
        <v>-22.652999999999999</v>
      </c>
      <c r="DH36" s="164">
        <v>-119.9</v>
      </c>
      <c r="DI36" s="164">
        <v>-121.5</v>
      </c>
      <c r="DJ36" s="164">
        <v>31.648</v>
      </c>
      <c r="DK36" s="164">
        <v>69.441999999999993</v>
      </c>
      <c r="DL36" s="164">
        <v>73.748999999999995</v>
      </c>
      <c r="DM36" s="164">
        <v>99.626999999999995</v>
      </c>
      <c r="DN36" s="164">
        <v>68.41</v>
      </c>
      <c r="DO36" s="164">
        <v>-10.95</v>
      </c>
      <c r="DP36" s="164">
        <v>61.33</v>
      </c>
      <c r="DQ36" s="164">
        <v>122</v>
      </c>
      <c r="DR36" s="164">
        <v>-23.91</v>
      </c>
      <c r="DS36" s="164">
        <v>-23.92</v>
      </c>
      <c r="DT36" s="164">
        <v>105.96</v>
      </c>
      <c r="DU36" s="164">
        <v>73.2</v>
      </c>
      <c r="DV36" s="164">
        <v>121.27</v>
      </c>
      <c r="DW36" s="164">
        <v>123.85</v>
      </c>
      <c r="DX36" s="164">
        <v>-28.4</v>
      </c>
      <c r="DY36" s="164">
        <v>-27.353999999999999</v>
      </c>
      <c r="DZ36" s="164">
        <v>236</v>
      </c>
      <c r="EA36" s="164">
        <v>188.8</v>
      </c>
      <c r="EB36" s="164">
        <v>183.11</v>
      </c>
      <c r="EC36" s="164">
        <v>188.16</v>
      </c>
      <c r="ED36" s="164">
        <v>56.253</v>
      </c>
      <c r="EE36" s="164">
        <v>37.390999999999998</v>
      </c>
      <c r="EF36" s="164">
        <v>-27.986000000000001</v>
      </c>
      <c r="EG36" s="164">
        <v>341.35</v>
      </c>
      <c r="EH36" s="164">
        <v>137.47</v>
      </c>
      <c r="EI36" s="164">
        <v>0</v>
      </c>
      <c r="EJ36" s="164">
        <v>-37.048000000000002</v>
      </c>
      <c r="EK36" s="164">
        <v>-33.765000000000001</v>
      </c>
      <c r="EL36" s="164">
        <v>20.989000000000001</v>
      </c>
      <c r="EM36" s="164">
        <v>-54.4</v>
      </c>
      <c r="EN36" s="164">
        <v>-51.457999999999998</v>
      </c>
      <c r="EO36" s="164">
        <v>158.26</v>
      </c>
      <c r="EP36" s="164">
        <v>-64.194999999999993</v>
      </c>
      <c r="EQ36" s="164">
        <v>-66.114999999999995</v>
      </c>
      <c r="ER36" s="164">
        <v>-4.4785000000000004</v>
      </c>
      <c r="ES36" s="164">
        <v>0</v>
      </c>
      <c r="ET36" s="164">
        <v>-5.69</v>
      </c>
      <c r="EU36" s="164">
        <v>112.59</v>
      </c>
      <c r="EV36" s="164">
        <v>17.626999999999999</v>
      </c>
      <c r="EW36" s="164">
        <v>-178.09</v>
      </c>
      <c r="EX36" s="164">
        <v>-32.789000000000001</v>
      </c>
      <c r="EY36" s="164">
        <v>-32.115000000000002</v>
      </c>
      <c r="EZ36" s="164">
        <v>6.8537999999999997</v>
      </c>
      <c r="FA36" s="164">
        <v>-37.448999999999998</v>
      </c>
      <c r="FB36" s="164">
        <v>55.765000000000001</v>
      </c>
      <c r="FC36" s="164">
        <v>21.869</v>
      </c>
      <c r="FD36" s="164">
        <v>0</v>
      </c>
      <c r="FE36" s="164">
        <v>0</v>
      </c>
      <c r="FF36" s="164">
        <v>0</v>
      </c>
      <c r="FG36" s="164">
        <v>47.140999999999998</v>
      </c>
      <c r="FH36" s="164">
        <v>46.305</v>
      </c>
      <c r="FI36" s="164">
        <v>58.274000000000001</v>
      </c>
      <c r="FJ36" s="164">
        <v>58.274000000000001</v>
      </c>
      <c r="FK36" s="164">
        <v>26.96</v>
      </c>
      <c r="FL36" s="164">
        <v>30.077000000000002</v>
      </c>
      <c r="FM36" s="164">
        <v>30.739000000000001</v>
      </c>
      <c r="FN36" s="164">
        <v>9.6272000000000002</v>
      </c>
      <c r="FO36" s="164">
        <v>22.943000000000001</v>
      </c>
      <c r="FP36" s="164">
        <v>5.0408999999999997</v>
      </c>
      <c r="FQ36" s="164">
        <v>-4.7899000000000003</v>
      </c>
      <c r="FR36" s="164">
        <v>13.474</v>
      </c>
      <c r="FS36" s="164">
        <v>0.91579999999999995</v>
      </c>
      <c r="FT36" s="164">
        <v>-8.6198999999999995</v>
      </c>
      <c r="FU36" s="164">
        <v>18.34</v>
      </c>
      <c r="FV36" s="164">
        <v>0</v>
      </c>
      <c r="FW36" s="164">
        <v>9.0841999999999992</v>
      </c>
      <c r="FX36" s="164">
        <v>-5.8739999999999997</v>
      </c>
      <c r="FY36" s="164">
        <v>4.3249000000000004</v>
      </c>
      <c r="FZ36" s="164">
        <v>3.5278999999999998</v>
      </c>
      <c r="GA36" s="164">
        <v>33.369</v>
      </c>
      <c r="GB36" s="164">
        <v>-16.968</v>
      </c>
      <c r="GC36" s="164">
        <v>-11.609</v>
      </c>
      <c r="GD36" s="164">
        <v>13.71</v>
      </c>
      <c r="GE36" s="164">
        <v>67.254999999999995</v>
      </c>
      <c r="GF36" s="164">
        <v>17.399000000000001</v>
      </c>
      <c r="GG36" s="164">
        <v>0</v>
      </c>
      <c r="GH36" s="164">
        <v>11.874000000000001</v>
      </c>
      <c r="GI36" s="164">
        <v>-13.212999999999999</v>
      </c>
      <c r="GJ36" s="164">
        <v>1.8522000000000001</v>
      </c>
      <c r="GK36" s="164">
        <v>6.5299999999999997E-2</v>
      </c>
      <c r="GL36" s="164">
        <v>0</v>
      </c>
      <c r="GM36" s="164">
        <v>-13.827999999999999</v>
      </c>
      <c r="GN36" s="164">
        <v>-15.348000000000001</v>
      </c>
      <c r="GO36" s="164">
        <v>22.65</v>
      </c>
      <c r="GP36" s="164">
        <v>23.276</v>
      </c>
      <c r="GQ36" s="164">
        <v>117.34</v>
      </c>
      <c r="GR36" s="164">
        <v>80.742000000000004</v>
      </c>
      <c r="GS36" s="164">
        <v>-203.83</v>
      </c>
      <c r="GT36" s="164">
        <v>-32.314</v>
      </c>
      <c r="GU36" s="164">
        <v>45.002000000000002</v>
      </c>
      <c r="GV36" s="164">
        <v>-95.936999999999998</v>
      </c>
      <c r="GW36" s="164">
        <v>12.002000000000001</v>
      </c>
      <c r="GX36" s="164">
        <v>3.3399000000000001</v>
      </c>
      <c r="GY36" s="164">
        <v>2.8687999999999998</v>
      </c>
      <c r="GZ36" s="164">
        <v>13</v>
      </c>
      <c r="HA36" s="164">
        <v>126.93</v>
      </c>
      <c r="HB36" s="164">
        <v>128.25</v>
      </c>
      <c r="HC36" s="164">
        <v>285.39</v>
      </c>
      <c r="HD36" s="164">
        <v>-281.32</v>
      </c>
      <c r="HE36" s="164">
        <v>-561.94000000000005</v>
      </c>
      <c r="HF36" s="164">
        <v>565.97</v>
      </c>
      <c r="HG36" s="164">
        <v>400.37</v>
      </c>
      <c r="HH36" s="164">
        <v>-122.04</v>
      </c>
      <c r="HI36" s="164">
        <v>-121.62</v>
      </c>
      <c r="HJ36" s="164">
        <v>-57.692</v>
      </c>
      <c r="HK36" s="164">
        <v>-50.533999999999999</v>
      </c>
      <c r="HL36" s="164">
        <v>78.239000000000004</v>
      </c>
      <c r="HM36" s="164">
        <v>77.271000000000001</v>
      </c>
      <c r="HN36" s="164">
        <v>-85.457999999999998</v>
      </c>
      <c r="HO36" s="164">
        <v>-82.164000000000001</v>
      </c>
      <c r="HP36" s="164">
        <v>13.295999999999999</v>
      </c>
      <c r="HQ36" s="164">
        <v>13.911</v>
      </c>
      <c r="HR36" s="164">
        <v>-35.732999999999997</v>
      </c>
      <c r="HS36" s="164">
        <v>-35.710999999999999</v>
      </c>
      <c r="HT36" s="164">
        <v>89.29</v>
      </c>
      <c r="HU36" s="164">
        <v>88.94</v>
      </c>
      <c r="HV36" s="164">
        <v>53.598999999999997</v>
      </c>
      <c r="HW36" s="164">
        <v>53.798999999999999</v>
      </c>
      <c r="HX36" s="164">
        <v>22.620999999999999</v>
      </c>
      <c r="HY36" s="164">
        <v>-67.44</v>
      </c>
      <c r="HZ36" s="164">
        <v>-392.6</v>
      </c>
      <c r="IA36" s="164">
        <v>82.68</v>
      </c>
      <c r="IB36" s="164">
        <v>83.628</v>
      </c>
      <c r="IC36" s="164">
        <v>11.1</v>
      </c>
      <c r="ID36" s="164">
        <v>28</v>
      </c>
      <c r="IE36" s="164">
        <v>-12.199</v>
      </c>
      <c r="IF36" s="164">
        <v>-11.5</v>
      </c>
      <c r="IG36" s="164">
        <v>1.4511000000000001</v>
      </c>
      <c r="IH36" s="164">
        <v>1.2016</v>
      </c>
      <c r="II36" s="164">
        <v>-396.68</v>
      </c>
      <c r="IJ36" s="164">
        <v>-112.57</v>
      </c>
      <c r="IK36" s="164">
        <v>344.11</v>
      </c>
      <c r="IL36" s="164">
        <v>278.07</v>
      </c>
      <c r="IM36" s="164">
        <v>-137.05000000000001</v>
      </c>
      <c r="IN36" s="164">
        <v>-273.16000000000003</v>
      </c>
      <c r="IO36" s="164">
        <v>270.2</v>
      </c>
      <c r="IP36" s="164">
        <v>-41.67</v>
      </c>
      <c r="IQ36" s="164">
        <v>-164.78</v>
      </c>
      <c r="IR36" s="164">
        <v>-266.08</v>
      </c>
      <c r="IS36" s="164">
        <v>112.49</v>
      </c>
      <c r="IT36" s="164">
        <v>111.82</v>
      </c>
      <c r="IU36" s="164">
        <v>42.978999999999999</v>
      </c>
      <c r="IV36" s="164">
        <v>-332.79</v>
      </c>
      <c r="IW36" s="164">
        <v>120.23</v>
      </c>
      <c r="IX36" s="164">
        <v>-216.57</v>
      </c>
      <c r="IY36" s="164">
        <v>215.09</v>
      </c>
      <c r="IZ36" s="164">
        <v>-5.8791000000000002</v>
      </c>
      <c r="JA36" s="164">
        <v>18.614999999999998</v>
      </c>
      <c r="JB36" s="164">
        <v>22.719000000000001</v>
      </c>
      <c r="JC36" s="164">
        <v>6.0548999999999999</v>
      </c>
      <c r="JD36" s="164">
        <v>6.0209000000000001</v>
      </c>
      <c r="JE36" s="164">
        <v>-22.559000000000001</v>
      </c>
      <c r="JF36" s="164">
        <v>1.5199</v>
      </c>
      <c r="JG36" s="164">
        <v>15.119</v>
      </c>
      <c r="JH36" s="164">
        <v>-1.0818000000000001</v>
      </c>
      <c r="JI36" s="164">
        <v>-31.905000000000001</v>
      </c>
      <c r="JJ36" s="164">
        <v>-19.13</v>
      </c>
      <c r="JK36" s="164">
        <v>30</v>
      </c>
      <c r="JL36" s="164">
        <v>49.122999999999998</v>
      </c>
      <c r="JM36" s="164">
        <v>49.411999999999999</v>
      </c>
      <c r="JN36" s="164">
        <v>0</v>
      </c>
      <c r="JO36" s="164">
        <v>0</v>
      </c>
      <c r="JP36" s="164">
        <v>51.476999999999997</v>
      </c>
      <c r="JQ36" s="164">
        <v>50.55</v>
      </c>
      <c r="JR36" s="164">
        <v>51.616999999999997</v>
      </c>
      <c r="JS36" s="165"/>
      <c r="JT36" s="164">
        <v>-27.298999999999999</v>
      </c>
      <c r="JU36" s="164">
        <v>18.652999999999999</v>
      </c>
      <c r="JV36" s="164">
        <v>8.0699000000000005</v>
      </c>
      <c r="JW36" s="164">
        <v>8.6998999999999995</v>
      </c>
      <c r="JX36" s="164">
        <v>-47.786000000000001</v>
      </c>
      <c r="JY36" s="164">
        <v>79.156999999999996</v>
      </c>
      <c r="JZ36" s="164">
        <v>58.970999999999997</v>
      </c>
      <c r="KA36" s="164">
        <v>-47.195999999999998</v>
      </c>
      <c r="KB36" s="164">
        <v>-78.11</v>
      </c>
      <c r="KC36" s="164">
        <v>48.466000000000001</v>
      </c>
      <c r="KD36" s="164">
        <v>29.004999999999999</v>
      </c>
      <c r="KE36" s="164">
        <v>18.2</v>
      </c>
      <c r="KF36" s="164">
        <v>-18.298999999999999</v>
      </c>
    </row>
    <row r="37" spans="1:292" ht="18" customHeight="1">
      <c r="A37" s="161" t="s">
        <v>75</v>
      </c>
      <c r="B37" s="161" t="s">
        <v>728</v>
      </c>
      <c r="C37" s="164">
        <v>0</v>
      </c>
      <c r="D37" s="164">
        <v>11.965999999999999</v>
      </c>
      <c r="E37" s="164">
        <v>-22.635999999999999</v>
      </c>
      <c r="F37" s="164">
        <v>-33.125</v>
      </c>
      <c r="G37" s="164">
        <v>31.814</v>
      </c>
      <c r="H37" s="164">
        <v>5.6820000000000004</v>
      </c>
      <c r="I37" s="164">
        <v>63.259</v>
      </c>
      <c r="J37" s="164">
        <v>-78.426000000000002</v>
      </c>
      <c r="K37" s="164">
        <v>70.822999999999993</v>
      </c>
      <c r="L37" s="164">
        <v>32.759</v>
      </c>
      <c r="M37" s="164">
        <v>-34.945999999999998</v>
      </c>
      <c r="N37" s="164">
        <v>-71.040000000000006</v>
      </c>
      <c r="O37" s="164">
        <v>-51.866999999999997</v>
      </c>
      <c r="P37" s="164">
        <v>48.4</v>
      </c>
      <c r="Q37" s="164">
        <v>20.7</v>
      </c>
      <c r="R37" s="164">
        <v>-46.2</v>
      </c>
      <c r="S37" s="164">
        <v>12.472</v>
      </c>
      <c r="T37" s="164">
        <v>158.16399999999999</v>
      </c>
      <c r="U37" s="164">
        <v>15.58</v>
      </c>
      <c r="V37" s="164">
        <v>16.038</v>
      </c>
      <c r="W37" s="164">
        <v>26.637</v>
      </c>
      <c r="X37" s="164">
        <v>0</v>
      </c>
      <c r="Y37" s="164">
        <v>21.059000000000001</v>
      </c>
      <c r="Z37" s="164">
        <v>7.1835000000000004</v>
      </c>
      <c r="AA37" s="165"/>
      <c r="AB37" s="164">
        <v>113</v>
      </c>
      <c r="AC37" s="164">
        <v>-117.16</v>
      </c>
      <c r="AD37" s="164">
        <v>-117</v>
      </c>
      <c r="AE37" s="164">
        <v>16.391999999999999</v>
      </c>
      <c r="AF37" s="164">
        <v>71.040000000000006</v>
      </c>
      <c r="AG37" s="164">
        <v>50.6</v>
      </c>
      <c r="AH37" s="164">
        <v>7.6078999999999999</v>
      </c>
      <c r="AI37" s="164">
        <v>0.11600000000000001</v>
      </c>
      <c r="AJ37" s="164">
        <v>-78.8</v>
      </c>
      <c r="AK37" s="164">
        <v>-78.629000000000005</v>
      </c>
      <c r="AL37" s="164">
        <v>-37.4</v>
      </c>
      <c r="AM37" s="164">
        <v>80.558999999999997</v>
      </c>
      <c r="AN37" s="164">
        <v>79.94</v>
      </c>
      <c r="AO37" s="164">
        <v>9.1730999999999998</v>
      </c>
      <c r="AP37" s="164">
        <v>9.5184999999999995</v>
      </c>
      <c r="AQ37" s="164">
        <v>0</v>
      </c>
      <c r="AR37" s="164">
        <v>78.212000000000003</v>
      </c>
      <c r="AS37" s="164">
        <v>10.326000000000001</v>
      </c>
      <c r="AT37" s="164">
        <v>-128.19</v>
      </c>
      <c r="AU37" s="164">
        <v>-129.22</v>
      </c>
      <c r="AV37" s="164">
        <v>9.4072999999999993</v>
      </c>
      <c r="AW37" s="164">
        <v>11.259</v>
      </c>
      <c r="AX37" s="164">
        <v>75.418999999999997</v>
      </c>
      <c r="AY37" s="164">
        <v>76.489999999999995</v>
      </c>
      <c r="AZ37" s="164">
        <v>-10.992000000000001</v>
      </c>
      <c r="BA37" s="164">
        <v>-56.963999999999999</v>
      </c>
      <c r="BB37" s="164">
        <v>0</v>
      </c>
      <c r="BC37" s="164">
        <v>-14.486000000000001</v>
      </c>
      <c r="BD37" s="164">
        <v>-13.898999999999999</v>
      </c>
      <c r="BE37" s="164">
        <v>-13.798999999999999</v>
      </c>
      <c r="BF37" s="164">
        <v>140.77000000000001</v>
      </c>
      <c r="BG37" s="164">
        <v>139.07</v>
      </c>
      <c r="BH37" s="164">
        <v>-2.5074000000000001</v>
      </c>
      <c r="BI37" s="164">
        <v>-67.102000000000004</v>
      </c>
      <c r="BJ37" s="164">
        <v>-133.52000000000001</v>
      </c>
      <c r="BK37" s="164">
        <v>3.8898999999999999</v>
      </c>
      <c r="BL37" s="164">
        <v>17.263000000000002</v>
      </c>
      <c r="BM37" s="164">
        <v>11.875999999999999</v>
      </c>
      <c r="BN37" s="164">
        <v>0</v>
      </c>
      <c r="BO37" s="164">
        <v>232.42</v>
      </c>
      <c r="BP37" s="164">
        <v>233.03</v>
      </c>
      <c r="BQ37" s="164">
        <v>-353.11</v>
      </c>
      <c r="BR37" s="164">
        <v>366.02</v>
      </c>
      <c r="BS37" s="164">
        <v>-57.405000000000001</v>
      </c>
      <c r="BT37" s="164">
        <v>58.451999999999998</v>
      </c>
      <c r="BU37" s="164">
        <v>108.68</v>
      </c>
      <c r="BV37" s="164">
        <v>0</v>
      </c>
      <c r="BW37" s="164">
        <v>45.509</v>
      </c>
      <c r="BX37" s="164">
        <v>71.528999999999996</v>
      </c>
      <c r="BY37" s="164">
        <v>71.72</v>
      </c>
      <c r="BZ37" s="164">
        <v>-58.267000000000003</v>
      </c>
      <c r="CA37" s="164">
        <v>-58.267000000000003</v>
      </c>
      <c r="CB37" s="164">
        <v>119.32</v>
      </c>
      <c r="CC37" s="164">
        <v>120.09</v>
      </c>
      <c r="CD37" s="164">
        <v>26.827999999999999</v>
      </c>
      <c r="CE37" s="164">
        <v>-150.16999999999999</v>
      </c>
      <c r="CF37" s="164">
        <v>-151.13</v>
      </c>
      <c r="CG37" s="164">
        <v>17.628</v>
      </c>
      <c r="CH37" s="164">
        <v>0</v>
      </c>
      <c r="CI37" s="164">
        <v>19.57</v>
      </c>
      <c r="CJ37" s="164">
        <v>25.984999999999999</v>
      </c>
      <c r="CK37" s="164">
        <v>106.69</v>
      </c>
      <c r="CL37" s="164">
        <v>96.198999999999998</v>
      </c>
      <c r="CM37" s="164">
        <v>-18.62</v>
      </c>
      <c r="CN37" s="164">
        <v>48.786999999999999</v>
      </c>
      <c r="CO37" s="164">
        <v>46.587000000000003</v>
      </c>
      <c r="CP37" s="164">
        <v>46.987000000000002</v>
      </c>
      <c r="CQ37" s="164">
        <v>24.015999999999998</v>
      </c>
      <c r="CR37" s="164">
        <v>23.687000000000001</v>
      </c>
      <c r="CS37" s="164">
        <v>93.751999999999995</v>
      </c>
      <c r="CT37" s="164">
        <v>-178.95</v>
      </c>
      <c r="CU37" s="164">
        <v>104.32</v>
      </c>
      <c r="CV37" s="164">
        <v>12.769</v>
      </c>
      <c r="CW37" s="164">
        <v>52</v>
      </c>
      <c r="CX37" s="164">
        <v>86.338999999999999</v>
      </c>
      <c r="CY37" s="164">
        <v>58.366</v>
      </c>
      <c r="CZ37" s="164">
        <v>55.082000000000001</v>
      </c>
      <c r="DA37" s="164">
        <v>-38.408999999999999</v>
      </c>
      <c r="DB37" s="164">
        <v>-5.5846</v>
      </c>
      <c r="DC37" s="164">
        <v>0</v>
      </c>
      <c r="DD37" s="164">
        <v>0</v>
      </c>
      <c r="DE37" s="164">
        <v>-131.04</v>
      </c>
      <c r="DF37" s="164">
        <v>0</v>
      </c>
      <c r="DG37" s="164">
        <v>-23.279</v>
      </c>
      <c r="DH37" s="164">
        <v>-122.5</v>
      </c>
      <c r="DI37" s="164">
        <v>-123.09</v>
      </c>
      <c r="DJ37" s="164">
        <v>32.225000000000001</v>
      </c>
      <c r="DK37" s="164">
        <v>68.563000000000002</v>
      </c>
      <c r="DL37" s="164">
        <v>77.036000000000001</v>
      </c>
      <c r="DM37" s="164">
        <v>99.626999999999995</v>
      </c>
      <c r="DN37" s="164">
        <v>68.41</v>
      </c>
      <c r="DO37" s="164">
        <v>-12.2</v>
      </c>
      <c r="DP37" s="164">
        <v>67.054000000000002</v>
      </c>
      <c r="DQ37" s="164">
        <v>130.16999999999999</v>
      </c>
      <c r="DR37" s="164">
        <v>-24.91</v>
      </c>
      <c r="DS37" s="164">
        <v>-25.04</v>
      </c>
      <c r="DT37" s="164">
        <v>108.49</v>
      </c>
      <c r="DU37" s="164">
        <v>75.790000000000006</v>
      </c>
      <c r="DV37" s="164">
        <v>132.03</v>
      </c>
      <c r="DW37" s="164">
        <v>130.21</v>
      </c>
      <c r="DX37" s="164">
        <v>-26.140999999999998</v>
      </c>
      <c r="DY37" s="164">
        <v>-25.518000000000001</v>
      </c>
      <c r="DZ37" s="164">
        <v>247.3</v>
      </c>
      <c r="EA37" s="164">
        <v>197.5</v>
      </c>
      <c r="EB37" s="164">
        <v>194.13</v>
      </c>
      <c r="EC37" s="164">
        <v>195.04</v>
      </c>
      <c r="ED37" s="164">
        <v>65.093999999999994</v>
      </c>
      <c r="EE37" s="164">
        <v>40.396999999999998</v>
      </c>
      <c r="EF37" s="164">
        <v>-29.268999999999998</v>
      </c>
      <c r="EG37" s="164">
        <v>364.63</v>
      </c>
      <c r="EH37" s="164">
        <v>143.16</v>
      </c>
      <c r="EI37" s="164">
        <v>0</v>
      </c>
      <c r="EJ37" s="164">
        <v>-37.603000000000002</v>
      </c>
      <c r="EK37" s="164">
        <v>-34.194000000000003</v>
      </c>
      <c r="EL37" s="164">
        <v>21.858000000000001</v>
      </c>
      <c r="EM37" s="164">
        <v>-58.518000000000001</v>
      </c>
      <c r="EN37" s="164">
        <v>-54.317</v>
      </c>
      <c r="EO37" s="164">
        <v>155.19</v>
      </c>
      <c r="EP37" s="164">
        <v>-64.251999999999995</v>
      </c>
      <c r="EQ37" s="164">
        <v>-64.775000000000006</v>
      </c>
      <c r="ER37" s="164">
        <v>-10.007</v>
      </c>
      <c r="ES37" s="164">
        <v>0</v>
      </c>
      <c r="ET37" s="164">
        <v>-6.6498999999999997</v>
      </c>
      <c r="EU37" s="164">
        <v>114.3</v>
      </c>
      <c r="EV37" s="164">
        <v>17.809999999999999</v>
      </c>
      <c r="EW37" s="164">
        <v>-186.5</v>
      </c>
      <c r="EX37" s="164">
        <v>-33.945</v>
      </c>
      <c r="EY37" s="164">
        <v>-33.323999999999998</v>
      </c>
      <c r="EZ37" s="164">
        <v>6.6643999999999997</v>
      </c>
      <c r="FA37" s="164">
        <v>-45.768999999999998</v>
      </c>
      <c r="FB37" s="164">
        <v>55.765000000000001</v>
      </c>
      <c r="FC37" s="164">
        <v>22.375</v>
      </c>
      <c r="FD37" s="164">
        <v>0</v>
      </c>
      <c r="FE37" s="164">
        <v>0</v>
      </c>
      <c r="FF37" s="164">
        <v>0</v>
      </c>
      <c r="FG37" s="164">
        <v>47.031999999999996</v>
      </c>
      <c r="FH37" s="164">
        <v>46.000999999999998</v>
      </c>
      <c r="FI37" s="164">
        <v>58.274000000000001</v>
      </c>
      <c r="FJ37" s="164">
        <v>58.106999999999999</v>
      </c>
      <c r="FK37" s="164">
        <v>24.616</v>
      </c>
      <c r="FL37" s="164">
        <v>27.806000000000001</v>
      </c>
      <c r="FM37" s="164">
        <v>28.015999999999998</v>
      </c>
      <c r="FN37" s="164">
        <v>12.666</v>
      </c>
      <c r="FO37" s="164">
        <v>22.254999999999999</v>
      </c>
      <c r="FP37" s="164">
        <v>0.36070000000000002</v>
      </c>
      <c r="FQ37" s="164">
        <v>-11.739000000000001</v>
      </c>
      <c r="FR37" s="164">
        <v>13.169</v>
      </c>
      <c r="FS37" s="164">
        <v>0.95120000000000005</v>
      </c>
      <c r="FT37" s="164">
        <v>-8.1098999999999997</v>
      </c>
      <c r="FU37" s="164">
        <v>17.91</v>
      </c>
      <c r="FV37" s="164">
        <v>0</v>
      </c>
      <c r="FW37" s="164">
        <v>9.2233000000000001</v>
      </c>
      <c r="FX37" s="164">
        <v>-5.5410000000000004</v>
      </c>
      <c r="FY37" s="164">
        <v>4.4409000000000001</v>
      </c>
      <c r="FZ37" s="164">
        <v>3.5802999999999998</v>
      </c>
      <c r="GA37" s="164">
        <v>28.459</v>
      </c>
      <c r="GB37" s="164">
        <v>-20.852</v>
      </c>
      <c r="GC37" s="164">
        <v>-11.257</v>
      </c>
      <c r="GD37" s="164">
        <v>13.89</v>
      </c>
      <c r="GE37" s="164">
        <v>65.180000000000007</v>
      </c>
      <c r="GF37" s="164">
        <v>17.298999999999999</v>
      </c>
      <c r="GG37" s="164">
        <v>0</v>
      </c>
      <c r="GH37" s="164">
        <v>11.904999999999999</v>
      </c>
      <c r="GI37" s="164">
        <v>-12.797000000000001</v>
      </c>
      <c r="GJ37" s="164">
        <v>1.905</v>
      </c>
      <c r="GK37" s="164">
        <v>6.5299999999999997E-2</v>
      </c>
      <c r="GL37" s="164">
        <v>0</v>
      </c>
      <c r="GM37" s="164">
        <v>-14.77</v>
      </c>
      <c r="GN37" s="164">
        <v>-15.237</v>
      </c>
      <c r="GO37" s="164">
        <v>22.158999999999999</v>
      </c>
      <c r="GP37" s="164">
        <v>23.108000000000001</v>
      </c>
      <c r="GQ37" s="164">
        <v>117.4</v>
      </c>
      <c r="GR37" s="164">
        <v>80.980999999999995</v>
      </c>
      <c r="GS37" s="164">
        <v>-208.09</v>
      </c>
      <c r="GT37" s="164">
        <v>-33.036000000000001</v>
      </c>
      <c r="GU37" s="164">
        <v>44.27</v>
      </c>
      <c r="GV37" s="164">
        <v>-96.581999999999994</v>
      </c>
      <c r="GW37" s="164">
        <v>12.343</v>
      </c>
      <c r="GX37" s="164">
        <v>4.4726999999999997</v>
      </c>
      <c r="GY37" s="164">
        <v>4.0183999999999997</v>
      </c>
      <c r="GZ37" s="164">
        <v>14</v>
      </c>
      <c r="HA37" s="164">
        <v>127.04</v>
      </c>
      <c r="HB37" s="164">
        <v>125.93</v>
      </c>
      <c r="HC37" s="164">
        <v>279.89</v>
      </c>
      <c r="HD37" s="164">
        <v>-277.91000000000003</v>
      </c>
      <c r="HE37" s="164">
        <v>-549.25</v>
      </c>
      <c r="HF37" s="164">
        <v>554.44000000000005</v>
      </c>
      <c r="HG37" s="164">
        <v>399.54</v>
      </c>
      <c r="HH37" s="164">
        <v>-123.16</v>
      </c>
      <c r="HI37" s="164">
        <v>-120.35</v>
      </c>
      <c r="HJ37" s="164">
        <v>-59.792999999999999</v>
      </c>
      <c r="HK37" s="164">
        <v>-51.701999999999998</v>
      </c>
      <c r="HL37" s="164">
        <v>79.912000000000006</v>
      </c>
      <c r="HM37" s="164">
        <v>78.991</v>
      </c>
      <c r="HN37" s="164">
        <v>-81.305000000000007</v>
      </c>
      <c r="HO37" s="164">
        <v>-79.066999999999993</v>
      </c>
      <c r="HP37" s="164">
        <v>13.856</v>
      </c>
      <c r="HQ37" s="164">
        <v>14.042999999999999</v>
      </c>
      <c r="HR37" s="164">
        <v>-36.926000000000002</v>
      </c>
      <c r="HS37" s="164">
        <v>-37.473999999999997</v>
      </c>
      <c r="HT37" s="164">
        <v>88.209000000000003</v>
      </c>
      <c r="HU37" s="164">
        <v>88.58</v>
      </c>
      <c r="HV37" s="164">
        <v>54.098999999999997</v>
      </c>
      <c r="HW37" s="164">
        <v>54.9</v>
      </c>
      <c r="HX37" s="164">
        <v>22.620999999999999</v>
      </c>
      <c r="HY37" s="164">
        <v>-62.158999999999999</v>
      </c>
      <c r="HZ37" s="164">
        <v>-389.65</v>
      </c>
      <c r="IA37" s="164">
        <v>84.082999999999998</v>
      </c>
      <c r="IB37" s="164">
        <v>83.611000000000004</v>
      </c>
      <c r="IC37" s="164">
        <v>11.699</v>
      </c>
      <c r="ID37" s="164">
        <v>31.399000000000001</v>
      </c>
      <c r="IE37" s="164">
        <v>-12.199</v>
      </c>
      <c r="IF37" s="164">
        <v>-12.199</v>
      </c>
      <c r="IG37" s="164">
        <v>1.21</v>
      </c>
      <c r="IH37" s="164">
        <v>0.96879999999999999</v>
      </c>
      <c r="II37" s="164">
        <v>-395.09</v>
      </c>
      <c r="IJ37" s="164">
        <v>-118.66</v>
      </c>
      <c r="IK37" s="164">
        <v>349.85</v>
      </c>
      <c r="IL37" s="164">
        <v>282.73</v>
      </c>
      <c r="IM37" s="164">
        <v>-140.31</v>
      </c>
      <c r="IN37" s="164">
        <v>-273.56</v>
      </c>
      <c r="IO37" s="164">
        <v>279.89999999999998</v>
      </c>
      <c r="IP37" s="164">
        <v>-43.401000000000003</v>
      </c>
      <c r="IQ37" s="164">
        <v>-164</v>
      </c>
      <c r="IR37" s="164">
        <v>-268.24</v>
      </c>
      <c r="IS37" s="164">
        <v>112.66</v>
      </c>
      <c r="IT37" s="164">
        <v>112.65</v>
      </c>
      <c r="IU37" s="164">
        <v>43.039000000000001</v>
      </c>
      <c r="IV37" s="164">
        <v>-341.43</v>
      </c>
      <c r="IW37" s="164">
        <v>120.48</v>
      </c>
      <c r="IX37" s="164">
        <v>-219.71</v>
      </c>
      <c r="IY37" s="164">
        <v>219.83</v>
      </c>
      <c r="IZ37" s="164">
        <v>-4.5606999999999998</v>
      </c>
      <c r="JA37" s="164">
        <v>22.736000000000001</v>
      </c>
      <c r="JB37" s="164">
        <v>24.318999999999999</v>
      </c>
      <c r="JC37" s="164">
        <v>6.0049999999999999</v>
      </c>
      <c r="JD37" s="164">
        <v>6.0250000000000004</v>
      </c>
      <c r="JE37" s="164">
        <v>-23.68</v>
      </c>
      <c r="JF37" s="164">
        <v>2.2400000000000002</v>
      </c>
      <c r="JG37" s="164">
        <v>15.202999999999999</v>
      </c>
      <c r="JH37" s="164">
        <v>-1.7257</v>
      </c>
      <c r="JI37" s="164">
        <v>-32.167000000000002</v>
      </c>
      <c r="JJ37" s="164">
        <v>-18.251000000000001</v>
      </c>
      <c r="JK37" s="164">
        <v>29.1</v>
      </c>
      <c r="JL37" s="164">
        <v>50.668999999999997</v>
      </c>
      <c r="JM37" s="164">
        <v>50.234000000000002</v>
      </c>
      <c r="JN37" s="164">
        <v>0</v>
      </c>
      <c r="JO37" s="164">
        <v>0</v>
      </c>
      <c r="JP37" s="164">
        <v>51.674999999999997</v>
      </c>
      <c r="JQ37" s="164">
        <v>50.573</v>
      </c>
      <c r="JR37" s="164">
        <v>52.067</v>
      </c>
      <c r="JS37" s="165"/>
      <c r="JT37" s="164">
        <v>-29.399000000000001</v>
      </c>
      <c r="JU37" s="164">
        <v>17.457999999999998</v>
      </c>
      <c r="JV37" s="164">
        <v>8.3099000000000007</v>
      </c>
      <c r="JW37" s="164">
        <v>8.6998999999999995</v>
      </c>
      <c r="JX37" s="164">
        <v>-47.701999999999998</v>
      </c>
      <c r="JY37" s="164">
        <v>81.069000000000003</v>
      </c>
      <c r="JZ37" s="164">
        <v>61.167999999999999</v>
      </c>
      <c r="KA37" s="164">
        <v>-47.085000000000001</v>
      </c>
      <c r="KB37" s="164">
        <v>-79.664000000000001</v>
      </c>
      <c r="KC37" s="164">
        <v>49.938000000000002</v>
      </c>
      <c r="KD37" s="164">
        <v>29.882000000000001</v>
      </c>
      <c r="KE37" s="164">
        <v>20.399000000000001</v>
      </c>
      <c r="KF37" s="164">
        <v>-20.798999999999999</v>
      </c>
    </row>
    <row r="38" spans="1:292" ht="18" customHeight="1">
      <c r="A38" s="161" t="s">
        <v>75</v>
      </c>
      <c r="B38" s="161" t="s">
        <v>729</v>
      </c>
      <c r="C38" s="164">
        <v>0</v>
      </c>
      <c r="D38" s="164">
        <v>11.603999999999999</v>
      </c>
      <c r="E38" s="164">
        <v>-22.821999999999999</v>
      </c>
      <c r="F38" s="164">
        <v>-33.994</v>
      </c>
      <c r="G38" s="164">
        <v>31.457999999999998</v>
      </c>
      <c r="H38" s="164">
        <v>4.7469000000000001</v>
      </c>
      <c r="I38" s="164">
        <v>62.893000000000001</v>
      </c>
      <c r="J38" s="164">
        <v>-77.951999999999998</v>
      </c>
      <c r="K38" s="164">
        <v>69.27</v>
      </c>
      <c r="L38" s="164">
        <v>32.759</v>
      </c>
      <c r="M38" s="164">
        <v>-34.375999999999998</v>
      </c>
      <c r="N38" s="164">
        <v>-71.040000000000006</v>
      </c>
      <c r="O38" s="164">
        <v>-52.768999999999998</v>
      </c>
      <c r="P38" s="164">
        <v>48.4</v>
      </c>
      <c r="Q38" s="164">
        <v>20.7</v>
      </c>
      <c r="R38" s="164">
        <v>-48.4</v>
      </c>
      <c r="S38" s="164">
        <v>12.433</v>
      </c>
      <c r="T38" s="164">
        <v>159.19999999999999</v>
      </c>
      <c r="U38" s="164">
        <v>15.59</v>
      </c>
      <c r="V38" s="164">
        <v>15.676</v>
      </c>
      <c r="W38" s="164">
        <v>25.902000000000001</v>
      </c>
      <c r="X38" s="164">
        <v>0</v>
      </c>
      <c r="Y38" s="164">
        <v>21.045000000000002</v>
      </c>
      <c r="Z38" s="164">
        <v>7.4238</v>
      </c>
      <c r="AA38" s="165"/>
      <c r="AB38" s="164">
        <v>113</v>
      </c>
      <c r="AC38" s="164">
        <v>-116.08</v>
      </c>
      <c r="AD38" s="164">
        <v>-116.76</v>
      </c>
      <c r="AE38" s="164">
        <v>14.877000000000001</v>
      </c>
      <c r="AF38" s="164">
        <v>71.040000000000006</v>
      </c>
      <c r="AG38" s="164">
        <v>52.8</v>
      </c>
      <c r="AH38" s="164">
        <v>8.5908999999999995</v>
      </c>
      <c r="AI38" s="164">
        <v>0.11799999999999999</v>
      </c>
      <c r="AJ38" s="164">
        <v>-81.599000000000004</v>
      </c>
      <c r="AK38" s="164">
        <v>-81.430000000000007</v>
      </c>
      <c r="AL38" s="164">
        <v>-29.84</v>
      </c>
      <c r="AM38" s="164">
        <v>81.269000000000005</v>
      </c>
      <c r="AN38" s="164">
        <v>82.11</v>
      </c>
      <c r="AO38" s="164">
        <v>9.2619000000000007</v>
      </c>
      <c r="AP38" s="164">
        <v>9.4807000000000006</v>
      </c>
      <c r="AQ38" s="164">
        <v>0</v>
      </c>
      <c r="AR38" s="164">
        <v>76.287999999999997</v>
      </c>
      <c r="AS38" s="164">
        <v>11.55</v>
      </c>
      <c r="AT38" s="164">
        <v>-135.56</v>
      </c>
      <c r="AU38" s="164">
        <v>-133.9</v>
      </c>
      <c r="AV38" s="164">
        <v>28.594999999999999</v>
      </c>
      <c r="AW38" s="164">
        <v>26.981000000000002</v>
      </c>
      <c r="AX38" s="164">
        <v>72.739000000000004</v>
      </c>
      <c r="AY38" s="164">
        <v>73.677000000000007</v>
      </c>
      <c r="AZ38" s="164">
        <v>-8.3751999999999995</v>
      </c>
      <c r="BA38" s="164">
        <v>-41.912999999999997</v>
      </c>
      <c r="BB38" s="164">
        <v>0</v>
      </c>
      <c r="BC38" s="164">
        <v>-18.056000000000001</v>
      </c>
      <c r="BD38" s="164">
        <v>-12.898999999999999</v>
      </c>
      <c r="BE38" s="164">
        <v>-13.099</v>
      </c>
      <c r="BF38" s="164">
        <v>150.02000000000001</v>
      </c>
      <c r="BG38" s="164">
        <v>146.30000000000001</v>
      </c>
      <c r="BH38" s="164">
        <v>-2.2437999999999998</v>
      </c>
      <c r="BI38" s="164">
        <v>-67.102000000000004</v>
      </c>
      <c r="BJ38" s="164">
        <v>-142.15</v>
      </c>
      <c r="BK38" s="164">
        <v>3.4499</v>
      </c>
      <c r="BL38" s="164">
        <v>17.486999999999998</v>
      </c>
      <c r="BM38" s="164">
        <v>11.967000000000001</v>
      </c>
      <c r="BN38" s="164">
        <v>0</v>
      </c>
      <c r="BO38" s="164">
        <v>234.99</v>
      </c>
      <c r="BP38" s="164">
        <v>236.67</v>
      </c>
      <c r="BQ38" s="164">
        <v>-374.93</v>
      </c>
      <c r="BR38" s="164">
        <v>360.37</v>
      </c>
      <c r="BS38" s="164">
        <v>-54.228999999999999</v>
      </c>
      <c r="BT38" s="164">
        <v>54.886000000000003</v>
      </c>
      <c r="BU38" s="164">
        <v>108.91</v>
      </c>
      <c r="BV38" s="164">
        <v>0</v>
      </c>
      <c r="BW38" s="164">
        <v>46.168999999999997</v>
      </c>
      <c r="BX38" s="164">
        <v>71.510000000000005</v>
      </c>
      <c r="BY38" s="164">
        <v>71.72</v>
      </c>
      <c r="BZ38" s="164">
        <v>-50.899000000000001</v>
      </c>
      <c r="CA38" s="164">
        <v>-50.631</v>
      </c>
      <c r="CB38" s="164">
        <v>113.69</v>
      </c>
      <c r="CC38" s="164">
        <v>114.04</v>
      </c>
      <c r="CD38" s="164">
        <v>28.937999999999999</v>
      </c>
      <c r="CE38" s="164">
        <v>-151.86000000000001</v>
      </c>
      <c r="CF38" s="164">
        <v>-150.99</v>
      </c>
      <c r="CG38" s="164">
        <v>17.859000000000002</v>
      </c>
      <c r="CH38" s="164">
        <v>0</v>
      </c>
      <c r="CI38" s="164">
        <v>19.57</v>
      </c>
      <c r="CJ38" s="164">
        <v>25.984999999999999</v>
      </c>
      <c r="CK38" s="164">
        <v>102.3</v>
      </c>
      <c r="CL38" s="164">
        <v>92.5</v>
      </c>
      <c r="CM38" s="164">
        <v>-18.420000000000002</v>
      </c>
      <c r="CN38" s="164">
        <v>45.658999999999999</v>
      </c>
      <c r="CO38" s="164">
        <v>44.009</v>
      </c>
      <c r="CP38" s="164">
        <v>43.533999999999999</v>
      </c>
      <c r="CQ38" s="164">
        <v>17.478999999999999</v>
      </c>
      <c r="CR38" s="164">
        <v>17.190999999999999</v>
      </c>
      <c r="CS38" s="164">
        <v>91.88</v>
      </c>
      <c r="CT38" s="164">
        <v>-184.31</v>
      </c>
      <c r="CU38" s="164">
        <v>117.4</v>
      </c>
      <c r="CV38" s="164">
        <v>12.695</v>
      </c>
      <c r="CW38" s="164">
        <v>52.978999999999999</v>
      </c>
      <c r="CX38" s="164">
        <v>88.019000000000005</v>
      </c>
      <c r="CY38" s="164">
        <v>58.366</v>
      </c>
      <c r="CZ38" s="164">
        <v>55.082000000000001</v>
      </c>
      <c r="DA38" s="164">
        <v>-38.759</v>
      </c>
      <c r="DB38" s="164">
        <v>-5.5846</v>
      </c>
      <c r="DC38" s="164">
        <v>0</v>
      </c>
      <c r="DD38" s="164">
        <v>0</v>
      </c>
      <c r="DE38" s="164">
        <v>-142.19</v>
      </c>
      <c r="DF38" s="164">
        <v>0</v>
      </c>
      <c r="DG38" s="164">
        <v>-23.785</v>
      </c>
      <c r="DH38" s="164">
        <v>-120.8</v>
      </c>
      <c r="DI38" s="164">
        <v>-123.19</v>
      </c>
      <c r="DJ38" s="164">
        <v>31.856999999999999</v>
      </c>
      <c r="DK38" s="164">
        <v>68.563000000000002</v>
      </c>
      <c r="DL38" s="164">
        <v>77.506</v>
      </c>
      <c r="DM38" s="164">
        <v>99.626999999999995</v>
      </c>
      <c r="DN38" s="164">
        <v>67.638999999999996</v>
      </c>
      <c r="DO38" s="164">
        <v>-12.55</v>
      </c>
      <c r="DP38" s="164">
        <v>64.489000000000004</v>
      </c>
      <c r="DQ38" s="164">
        <v>140.37</v>
      </c>
      <c r="DR38" s="164">
        <v>-16.02</v>
      </c>
      <c r="DS38" s="164">
        <v>-16.09</v>
      </c>
      <c r="DT38" s="164">
        <v>93.51</v>
      </c>
      <c r="DU38" s="164">
        <v>74.77</v>
      </c>
      <c r="DV38" s="164">
        <v>140.85</v>
      </c>
      <c r="DW38" s="164">
        <v>138.32</v>
      </c>
      <c r="DX38" s="164">
        <v>-16.484999999999999</v>
      </c>
      <c r="DY38" s="164">
        <v>-15.781000000000001</v>
      </c>
      <c r="DZ38" s="164">
        <v>251.13</v>
      </c>
      <c r="EA38" s="164">
        <v>204.5</v>
      </c>
      <c r="EB38" s="164">
        <v>200.17</v>
      </c>
      <c r="EC38" s="164">
        <v>202.66</v>
      </c>
      <c r="ED38" s="164">
        <v>30.914999999999999</v>
      </c>
      <c r="EE38" s="164">
        <v>15.395</v>
      </c>
      <c r="EF38" s="164">
        <v>-28.003</v>
      </c>
      <c r="EG38" s="164">
        <v>384.22</v>
      </c>
      <c r="EH38" s="164">
        <v>189.72</v>
      </c>
      <c r="EI38" s="164">
        <v>0</v>
      </c>
      <c r="EJ38" s="164">
        <v>-36.707000000000001</v>
      </c>
      <c r="EK38" s="164">
        <v>-34.15</v>
      </c>
      <c r="EL38" s="164">
        <v>54.131999999999998</v>
      </c>
      <c r="EM38" s="164">
        <v>-55.030999999999999</v>
      </c>
      <c r="EN38" s="164">
        <v>-51.822000000000003</v>
      </c>
      <c r="EO38" s="164">
        <v>29.231999999999999</v>
      </c>
      <c r="EP38" s="164">
        <v>-40.335000000000001</v>
      </c>
      <c r="EQ38" s="164">
        <v>-41.116</v>
      </c>
      <c r="ER38" s="164">
        <v>19.713000000000001</v>
      </c>
      <c r="ES38" s="164">
        <v>13.38</v>
      </c>
      <c r="ET38" s="164">
        <v>-6.5998999999999999</v>
      </c>
      <c r="EU38" s="164">
        <v>1</v>
      </c>
      <c r="EV38" s="164">
        <v>17.966999999999999</v>
      </c>
      <c r="EW38" s="164">
        <v>-179.89</v>
      </c>
      <c r="EX38" s="164">
        <v>-34.292000000000002</v>
      </c>
      <c r="EY38" s="164">
        <v>-34.098999999999997</v>
      </c>
      <c r="EZ38" s="164">
        <v>5.5084</v>
      </c>
      <c r="FA38" s="164">
        <v>-15.318</v>
      </c>
      <c r="FB38" s="164">
        <v>55.765000000000001</v>
      </c>
      <c r="FC38" s="164">
        <v>22.94</v>
      </c>
      <c r="FD38" s="164">
        <v>0</v>
      </c>
      <c r="FE38" s="164">
        <v>0</v>
      </c>
      <c r="FF38" s="164">
        <v>0</v>
      </c>
      <c r="FG38" s="164">
        <v>47.75</v>
      </c>
      <c r="FH38" s="164">
        <v>45.265000000000001</v>
      </c>
      <c r="FI38" s="164">
        <v>50.570999999999998</v>
      </c>
      <c r="FJ38" s="164">
        <v>52.412999999999997</v>
      </c>
      <c r="FK38" s="164">
        <v>52.915999999999997</v>
      </c>
      <c r="FL38" s="164">
        <v>18.544</v>
      </c>
      <c r="FM38" s="164">
        <v>18.504999999999999</v>
      </c>
      <c r="FN38" s="164">
        <v>35.226999999999997</v>
      </c>
      <c r="FO38" s="164">
        <v>50.131999999999998</v>
      </c>
      <c r="FP38" s="164">
        <v>2.9462000000000002</v>
      </c>
      <c r="FQ38" s="164">
        <v>-8.7798999999999996</v>
      </c>
      <c r="FR38" s="164">
        <v>13.875</v>
      </c>
      <c r="FS38" s="164">
        <v>0.96220000000000006</v>
      </c>
      <c r="FT38" s="164">
        <v>-8.3899000000000008</v>
      </c>
      <c r="FU38" s="164">
        <v>19.11</v>
      </c>
      <c r="FV38" s="164">
        <v>0</v>
      </c>
      <c r="FW38" s="164">
        <v>9.3048999999999999</v>
      </c>
      <c r="FX38" s="164">
        <v>-5.282</v>
      </c>
      <c r="FY38" s="164">
        <v>4.2259000000000002</v>
      </c>
      <c r="FZ38" s="164">
        <v>3.6248</v>
      </c>
      <c r="GA38" s="164">
        <v>27.87</v>
      </c>
      <c r="GB38" s="164">
        <v>-55.978000000000002</v>
      </c>
      <c r="GC38" s="164">
        <v>-37.613999999999997</v>
      </c>
      <c r="GD38" s="164">
        <v>14.91</v>
      </c>
      <c r="GE38" s="164">
        <v>62.006</v>
      </c>
      <c r="GF38" s="164">
        <v>18</v>
      </c>
      <c r="GG38" s="164">
        <v>0</v>
      </c>
      <c r="GH38" s="164">
        <v>12.076000000000001</v>
      </c>
      <c r="GI38" s="164">
        <v>-13.396000000000001</v>
      </c>
      <c r="GJ38" s="164">
        <v>1.9349000000000001</v>
      </c>
      <c r="GK38" s="164">
        <v>6.5299999999999997E-2</v>
      </c>
      <c r="GL38" s="164">
        <v>0</v>
      </c>
      <c r="GM38" s="164">
        <v>-13.151</v>
      </c>
      <c r="GN38" s="164">
        <v>-15.366</v>
      </c>
      <c r="GO38" s="164">
        <v>23.134</v>
      </c>
      <c r="GP38" s="164">
        <v>23.443999999999999</v>
      </c>
      <c r="GQ38" s="164">
        <v>116.16</v>
      </c>
      <c r="GR38" s="164">
        <v>80.525999999999996</v>
      </c>
      <c r="GS38" s="164">
        <v>-205.26</v>
      </c>
      <c r="GT38" s="164">
        <v>-32.801000000000002</v>
      </c>
      <c r="GU38" s="164">
        <v>44.453000000000003</v>
      </c>
      <c r="GV38" s="164">
        <v>-96.531999999999996</v>
      </c>
      <c r="GW38" s="164">
        <v>11.722</v>
      </c>
      <c r="GX38" s="164">
        <v>4.9024000000000001</v>
      </c>
      <c r="GY38" s="164">
        <v>4.4508999999999999</v>
      </c>
      <c r="GZ38" s="164">
        <v>13</v>
      </c>
      <c r="HA38" s="164">
        <v>137.63</v>
      </c>
      <c r="HB38" s="164">
        <v>138.13999999999999</v>
      </c>
      <c r="HC38" s="164">
        <v>281.60000000000002</v>
      </c>
      <c r="HD38" s="164">
        <v>-277.91000000000003</v>
      </c>
      <c r="HE38" s="164">
        <v>-560.41</v>
      </c>
      <c r="HF38" s="164">
        <v>562.35</v>
      </c>
      <c r="HG38" s="164">
        <v>440.59</v>
      </c>
      <c r="HH38" s="164">
        <v>-134</v>
      </c>
      <c r="HI38" s="164">
        <v>-131.91999999999999</v>
      </c>
      <c r="HJ38" s="164">
        <v>-52.268999999999998</v>
      </c>
      <c r="HK38" s="164">
        <v>-43.555999999999997</v>
      </c>
      <c r="HL38" s="164">
        <v>79.34</v>
      </c>
      <c r="HM38" s="164">
        <v>76.932000000000002</v>
      </c>
      <c r="HN38" s="164">
        <v>-81.305000000000007</v>
      </c>
      <c r="HO38" s="164">
        <v>-79.066999999999993</v>
      </c>
      <c r="HP38" s="164">
        <v>22.085000000000001</v>
      </c>
      <c r="HQ38" s="164">
        <v>21.69</v>
      </c>
      <c r="HR38" s="164">
        <v>-38.082999999999998</v>
      </c>
      <c r="HS38" s="164">
        <v>-37.808999999999997</v>
      </c>
      <c r="HT38" s="164">
        <v>87.959000000000003</v>
      </c>
      <c r="HU38" s="164">
        <v>88.48</v>
      </c>
      <c r="HV38" s="164">
        <v>56.5</v>
      </c>
      <c r="HW38" s="164">
        <v>56</v>
      </c>
      <c r="HX38" s="164">
        <v>22.620999999999999</v>
      </c>
      <c r="HY38" s="164">
        <v>-58.88</v>
      </c>
      <c r="HZ38" s="164">
        <v>-394.51</v>
      </c>
      <c r="IA38" s="164">
        <v>93.694000000000003</v>
      </c>
      <c r="IB38" s="164">
        <v>93.494</v>
      </c>
      <c r="IC38" s="164">
        <v>9.8999000000000006</v>
      </c>
      <c r="ID38" s="164">
        <v>29</v>
      </c>
      <c r="IE38" s="164">
        <v>-20.7</v>
      </c>
      <c r="IF38" s="164">
        <v>-20.100000000000001</v>
      </c>
      <c r="IG38" s="164">
        <v>1.1009</v>
      </c>
      <c r="IH38" s="164">
        <v>0.85089999999999999</v>
      </c>
      <c r="II38" s="164">
        <v>-429.57</v>
      </c>
      <c r="IJ38" s="164">
        <v>-162.54</v>
      </c>
      <c r="IK38" s="164">
        <v>390.74</v>
      </c>
      <c r="IL38" s="164">
        <v>309.95</v>
      </c>
      <c r="IM38" s="164">
        <v>-126.89</v>
      </c>
      <c r="IN38" s="164">
        <v>-306.3</v>
      </c>
      <c r="IO38" s="164">
        <v>306.86</v>
      </c>
      <c r="IP38" s="164">
        <v>-61.331000000000003</v>
      </c>
      <c r="IQ38" s="164">
        <v>-197.69</v>
      </c>
      <c r="IR38" s="164">
        <v>-299.95</v>
      </c>
      <c r="IS38" s="164">
        <v>116.42</v>
      </c>
      <c r="IT38" s="164">
        <v>117.71</v>
      </c>
      <c r="IU38" s="164">
        <v>63.68</v>
      </c>
      <c r="IV38" s="164">
        <v>-374.18</v>
      </c>
      <c r="IW38" s="164">
        <v>147.13999999999999</v>
      </c>
      <c r="IX38" s="164">
        <v>-234</v>
      </c>
      <c r="IY38" s="164">
        <v>233.18</v>
      </c>
      <c r="IZ38" s="164">
        <v>-5.8791000000000002</v>
      </c>
      <c r="JA38" s="164">
        <v>22.172999999999998</v>
      </c>
      <c r="JB38" s="164">
        <v>25.52</v>
      </c>
      <c r="JC38" s="164">
        <v>5.9210000000000003</v>
      </c>
      <c r="JD38" s="164">
        <v>5.94</v>
      </c>
      <c r="JE38" s="164">
        <v>-24.158999999999999</v>
      </c>
      <c r="JF38" s="164">
        <v>2.4</v>
      </c>
      <c r="JG38" s="164">
        <v>15.603</v>
      </c>
      <c r="JH38" s="164">
        <v>-2.5467</v>
      </c>
      <c r="JI38" s="164">
        <v>-30.968</v>
      </c>
      <c r="JJ38" s="164">
        <v>-17.664999999999999</v>
      </c>
      <c r="JK38" s="164">
        <v>27.798999999999999</v>
      </c>
      <c r="JL38" s="164">
        <v>50.061999999999998</v>
      </c>
      <c r="JM38" s="164">
        <v>50.051000000000002</v>
      </c>
      <c r="JN38" s="164">
        <v>0</v>
      </c>
      <c r="JO38" s="164">
        <v>0</v>
      </c>
      <c r="JP38" s="164">
        <v>49.37</v>
      </c>
      <c r="JQ38" s="164">
        <v>50.311</v>
      </c>
      <c r="JR38" s="164">
        <v>49.917999999999999</v>
      </c>
      <c r="JS38" s="165"/>
      <c r="JT38" s="164">
        <v>-27.1</v>
      </c>
      <c r="JU38" s="164">
        <v>16.478000000000002</v>
      </c>
      <c r="JV38" s="164">
        <v>8.2399000000000004</v>
      </c>
      <c r="JW38" s="164">
        <v>8.6998999999999995</v>
      </c>
      <c r="JX38" s="164">
        <v>-42.56</v>
      </c>
      <c r="JY38" s="164">
        <v>75.853999999999999</v>
      </c>
      <c r="JZ38" s="164">
        <v>53.136000000000003</v>
      </c>
      <c r="KA38" s="164">
        <v>-42.707999999999998</v>
      </c>
      <c r="KB38" s="164">
        <v>-73.468000000000004</v>
      </c>
      <c r="KC38" s="164">
        <v>41.796999999999997</v>
      </c>
      <c r="KD38" s="164">
        <v>31.667000000000002</v>
      </c>
      <c r="KE38" s="164">
        <v>18.899000000000001</v>
      </c>
      <c r="KF38" s="164">
        <v>-18.7</v>
      </c>
    </row>
    <row r="39" spans="1:292" ht="18" customHeight="1">
      <c r="A39" s="161" t="s">
        <v>75</v>
      </c>
      <c r="B39" s="161" t="s">
        <v>730</v>
      </c>
      <c r="C39" s="164">
        <v>0</v>
      </c>
      <c r="D39" s="164">
        <v>11.77</v>
      </c>
      <c r="E39" s="164">
        <v>-24.646999999999998</v>
      </c>
      <c r="F39" s="164">
        <v>-33.273000000000003</v>
      </c>
      <c r="G39" s="164">
        <v>31.460999999999999</v>
      </c>
      <c r="H39" s="164">
        <v>4.8719999999999999</v>
      </c>
      <c r="I39" s="164">
        <v>62.85</v>
      </c>
      <c r="J39" s="164">
        <v>-78.896000000000001</v>
      </c>
      <c r="K39" s="164">
        <v>71.138000000000005</v>
      </c>
      <c r="L39" s="164">
        <v>32.759</v>
      </c>
      <c r="M39" s="164">
        <v>-35.109000000000002</v>
      </c>
      <c r="N39" s="164">
        <v>-77.7</v>
      </c>
      <c r="O39" s="164">
        <v>-57.298999999999999</v>
      </c>
      <c r="P39" s="164">
        <v>52.798999999999999</v>
      </c>
      <c r="Q39" s="164">
        <v>24.84</v>
      </c>
      <c r="R39" s="164">
        <v>-50.598999999999997</v>
      </c>
      <c r="S39" s="164">
        <v>12.686</v>
      </c>
      <c r="T39" s="164">
        <v>160.85599999999999</v>
      </c>
      <c r="U39" s="164">
        <v>16.306999999999999</v>
      </c>
      <c r="V39" s="164">
        <v>16.356999999999999</v>
      </c>
      <c r="W39" s="164">
        <v>27.02</v>
      </c>
      <c r="X39" s="164">
        <v>0</v>
      </c>
      <c r="Y39" s="164">
        <v>21.431999999999999</v>
      </c>
      <c r="Z39" s="164">
        <v>7.4458000000000002</v>
      </c>
      <c r="AA39" s="165"/>
      <c r="AB39" s="164">
        <v>113</v>
      </c>
      <c r="AC39" s="164">
        <v>-121.08</v>
      </c>
      <c r="AD39" s="164">
        <v>-121.16</v>
      </c>
      <c r="AE39" s="164">
        <v>13.906000000000001</v>
      </c>
      <c r="AF39" s="164">
        <v>77.7</v>
      </c>
      <c r="AG39" s="164">
        <v>55</v>
      </c>
      <c r="AH39" s="164">
        <v>7.1859000000000002</v>
      </c>
      <c r="AI39" s="164">
        <v>0.105</v>
      </c>
      <c r="AJ39" s="164">
        <v>-90.388999999999996</v>
      </c>
      <c r="AK39" s="164">
        <v>-90.16</v>
      </c>
      <c r="AL39" s="164">
        <v>-23.29</v>
      </c>
      <c r="AM39" s="164">
        <v>90.698999999999998</v>
      </c>
      <c r="AN39" s="164">
        <v>91.989000000000004</v>
      </c>
      <c r="AO39" s="164">
        <v>9.49</v>
      </c>
      <c r="AP39" s="164">
        <v>9.4404000000000003</v>
      </c>
      <c r="AQ39" s="164">
        <v>0</v>
      </c>
      <c r="AR39" s="164">
        <v>76.198999999999998</v>
      </c>
      <c r="AS39" s="164">
        <v>13.375</v>
      </c>
      <c r="AT39" s="164">
        <v>-144.94</v>
      </c>
      <c r="AU39" s="164">
        <v>-141.80000000000001</v>
      </c>
      <c r="AV39" s="164">
        <v>31.7</v>
      </c>
      <c r="AW39" s="164">
        <v>32.24</v>
      </c>
      <c r="AX39" s="164">
        <v>74.212999999999994</v>
      </c>
      <c r="AY39" s="164">
        <v>76.087999999999994</v>
      </c>
      <c r="AZ39" s="164">
        <v>-7.8517999999999999</v>
      </c>
      <c r="BA39" s="164">
        <v>-38.999000000000002</v>
      </c>
      <c r="BB39" s="164">
        <v>0</v>
      </c>
      <c r="BC39" s="164">
        <v>-14.881</v>
      </c>
      <c r="BD39" s="164">
        <v>-14.099</v>
      </c>
      <c r="BE39" s="164">
        <v>-13.999000000000001</v>
      </c>
      <c r="BF39" s="164">
        <v>158.84</v>
      </c>
      <c r="BG39" s="164">
        <v>154.4</v>
      </c>
      <c r="BH39" s="164">
        <v>-1.5684</v>
      </c>
      <c r="BI39" s="164">
        <v>-67.102000000000004</v>
      </c>
      <c r="BJ39" s="164">
        <v>-156.33000000000001</v>
      </c>
      <c r="BK39" s="164">
        <v>3.73</v>
      </c>
      <c r="BL39" s="164">
        <v>17.888000000000002</v>
      </c>
      <c r="BM39" s="164">
        <v>12.177</v>
      </c>
      <c r="BN39" s="164">
        <v>0</v>
      </c>
      <c r="BO39" s="164">
        <v>241.61</v>
      </c>
      <c r="BP39" s="164">
        <v>243.65</v>
      </c>
      <c r="BQ39" s="164">
        <v>-390.19</v>
      </c>
      <c r="BR39" s="164">
        <v>363.17</v>
      </c>
      <c r="BS39" s="164">
        <v>-44.152000000000001</v>
      </c>
      <c r="BT39" s="164">
        <v>46.515999999999998</v>
      </c>
      <c r="BU39" s="164">
        <v>110.15</v>
      </c>
      <c r="BV39" s="164">
        <v>0</v>
      </c>
      <c r="BW39" s="164">
        <v>46.63</v>
      </c>
      <c r="BX39" s="164">
        <v>72.23</v>
      </c>
      <c r="BY39" s="164">
        <v>72.47</v>
      </c>
      <c r="BZ39" s="164">
        <v>-51.837000000000003</v>
      </c>
      <c r="CA39" s="164">
        <v>-52.908000000000001</v>
      </c>
      <c r="CB39" s="164">
        <v>112.57</v>
      </c>
      <c r="CC39" s="164">
        <v>113.58</v>
      </c>
      <c r="CD39" s="164">
        <v>29.074000000000002</v>
      </c>
      <c r="CE39" s="164">
        <v>-152.36000000000001</v>
      </c>
      <c r="CF39" s="164">
        <v>-153.15</v>
      </c>
      <c r="CG39" s="164">
        <v>18.420000000000002</v>
      </c>
      <c r="CH39" s="164">
        <v>0</v>
      </c>
      <c r="CI39" s="164">
        <v>19.57</v>
      </c>
      <c r="CJ39" s="164">
        <v>25.984999999999999</v>
      </c>
      <c r="CK39" s="164">
        <v>102.69</v>
      </c>
      <c r="CL39" s="164">
        <v>92.698999999999998</v>
      </c>
      <c r="CM39" s="164">
        <v>-18.100000000000001</v>
      </c>
      <c r="CN39" s="164">
        <v>46.430999999999997</v>
      </c>
      <c r="CO39" s="164">
        <v>43.688000000000002</v>
      </c>
      <c r="CP39" s="164">
        <v>44.848999999999997</v>
      </c>
      <c r="CQ39" s="164">
        <v>19.536000000000001</v>
      </c>
      <c r="CR39" s="164">
        <v>19.834</v>
      </c>
      <c r="CS39" s="164">
        <v>104.54</v>
      </c>
      <c r="CT39" s="164">
        <v>-188.2</v>
      </c>
      <c r="CU39" s="164">
        <v>120.53</v>
      </c>
      <c r="CV39" s="164">
        <v>12.39</v>
      </c>
      <c r="CW39" s="164">
        <v>54.18</v>
      </c>
      <c r="CX39" s="164">
        <v>89.069000000000003</v>
      </c>
      <c r="CY39" s="164">
        <v>58.366</v>
      </c>
      <c r="CZ39" s="164">
        <v>55.082000000000001</v>
      </c>
      <c r="DA39" s="164">
        <v>-38.68</v>
      </c>
      <c r="DB39" s="164">
        <v>-5.5846</v>
      </c>
      <c r="DC39" s="164">
        <v>0</v>
      </c>
      <c r="DD39" s="164">
        <v>0</v>
      </c>
      <c r="DE39" s="164">
        <v>-148.88999999999999</v>
      </c>
      <c r="DF39" s="164">
        <v>0</v>
      </c>
      <c r="DG39" s="164">
        <v>-23.515999999999998</v>
      </c>
      <c r="DH39" s="164">
        <v>-122.4</v>
      </c>
      <c r="DI39" s="164">
        <v>-122.4</v>
      </c>
      <c r="DJ39" s="164">
        <v>31.516999999999999</v>
      </c>
      <c r="DK39" s="164">
        <v>67.683999999999997</v>
      </c>
      <c r="DL39" s="164">
        <v>77.506</v>
      </c>
      <c r="DM39" s="164">
        <v>98.454999999999998</v>
      </c>
      <c r="DN39" s="164">
        <v>67.638999999999996</v>
      </c>
      <c r="DO39" s="164">
        <v>-12.91</v>
      </c>
      <c r="DP39" s="164">
        <v>66.649000000000001</v>
      </c>
      <c r="DQ39" s="164">
        <v>147.5</v>
      </c>
      <c r="DR39" s="164">
        <v>-17.149999999999999</v>
      </c>
      <c r="DS39" s="164">
        <v>-17.440000000000001</v>
      </c>
      <c r="DT39" s="164">
        <v>99.43</v>
      </c>
      <c r="DU39" s="164">
        <v>74.36</v>
      </c>
      <c r="DV39" s="164">
        <v>149.52000000000001</v>
      </c>
      <c r="DW39" s="164">
        <v>145.49</v>
      </c>
      <c r="DX39" s="164">
        <v>-14.496</v>
      </c>
      <c r="DY39" s="164">
        <v>-14.59</v>
      </c>
      <c r="DZ39" s="164">
        <v>257.89</v>
      </c>
      <c r="EA39" s="164">
        <v>209.01</v>
      </c>
      <c r="EB39" s="164">
        <v>202.75</v>
      </c>
      <c r="EC39" s="164">
        <v>206.34</v>
      </c>
      <c r="ED39" s="164">
        <v>31.901</v>
      </c>
      <c r="EE39" s="164">
        <v>16.193000000000001</v>
      </c>
      <c r="EF39" s="164">
        <v>-29.882999999999999</v>
      </c>
      <c r="EG39" s="164">
        <v>400.26</v>
      </c>
      <c r="EH39" s="164">
        <v>199.17</v>
      </c>
      <c r="EI39" s="164">
        <v>0</v>
      </c>
      <c r="EJ39" s="164">
        <v>-36.470999999999997</v>
      </c>
      <c r="EK39" s="164">
        <v>-34.08</v>
      </c>
      <c r="EL39" s="164">
        <v>51.536000000000001</v>
      </c>
      <c r="EM39" s="164">
        <v>-51.561</v>
      </c>
      <c r="EN39" s="164">
        <v>-48.536000000000001</v>
      </c>
      <c r="EO39" s="164">
        <v>29.231999999999999</v>
      </c>
      <c r="EP39" s="164">
        <v>-38.095999999999997</v>
      </c>
      <c r="EQ39" s="164">
        <v>-38.311</v>
      </c>
      <c r="ER39" s="164">
        <v>21.221</v>
      </c>
      <c r="ES39" s="164">
        <v>0</v>
      </c>
      <c r="ET39" s="164">
        <v>-6.1299000000000001</v>
      </c>
      <c r="EU39" s="164">
        <v>1</v>
      </c>
      <c r="EV39" s="164">
        <v>17.603999999999999</v>
      </c>
      <c r="EW39" s="164">
        <v>-171.63</v>
      </c>
      <c r="EX39" s="164">
        <v>-35.042999999999999</v>
      </c>
      <c r="EY39" s="164">
        <v>-34.198999999999998</v>
      </c>
      <c r="EZ39" s="164">
        <v>6.1642999999999999</v>
      </c>
      <c r="FA39" s="164">
        <v>-13.773999999999999</v>
      </c>
      <c r="FB39" s="164">
        <v>55.765000000000001</v>
      </c>
      <c r="FC39" s="164">
        <v>23.33</v>
      </c>
      <c r="FD39" s="164">
        <v>0</v>
      </c>
      <c r="FE39" s="164">
        <v>0</v>
      </c>
      <c r="FF39" s="164">
        <v>0</v>
      </c>
      <c r="FG39" s="164">
        <v>46.923999999999999</v>
      </c>
      <c r="FH39" s="164">
        <v>48.030999999999999</v>
      </c>
      <c r="FI39" s="164">
        <v>51.743000000000002</v>
      </c>
      <c r="FJ39" s="164">
        <v>51.408999999999999</v>
      </c>
      <c r="FK39" s="164">
        <v>54.088000000000001</v>
      </c>
      <c r="FL39" s="164">
        <v>16.783000000000001</v>
      </c>
      <c r="FM39" s="164">
        <v>16.689</v>
      </c>
      <c r="FN39" s="164">
        <v>34.063000000000002</v>
      </c>
      <c r="FO39" s="164">
        <v>45.298999999999999</v>
      </c>
      <c r="FP39" s="164">
        <v>3.9129999999999998</v>
      </c>
      <c r="FQ39" s="164">
        <v>-9.1798999999999999</v>
      </c>
      <c r="FR39" s="164">
        <v>13.474</v>
      </c>
      <c r="FS39" s="164">
        <v>0.97440000000000004</v>
      </c>
      <c r="FT39" s="164">
        <v>-8.2299000000000007</v>
      </c>
      <c r="FU39" s="164">
        <v>18.95</v>
      </c>
      <c r="FV39" s="164">
        <v>0</v>
      </c>
      <c r="FW39" s="164">
        <v>9.0694999999999997</v>
      </c>
      <c r="FX39" s="164">
        <v>-4.9749999999999996</v>
      </c>
      <c r="FY39" s="164">
        <v>4.3379000000000003</v>
      </c>
      <c r="FZ39" s="164">
        <v>3.6977000000000002</v>
      </c>
      <c r="GA39" s="164">
        <v>27.638999999999999</v>
      </c>
      <c r="GB39" s="164">
        <v>-46.887</v>
      </c>
      <c r="GC39" s="164">
        <v>-36.145000000000003</v>
      </c>
      <c r="GD39" s="164">
        <v>14.36</v>
      </c>
      <c r="GE39" s="164">
        <v>60.110999999999997</v>
      </c>
      <c r="GF39" s="164">
        <v>16.798999999999999</v>
      </c>
      <c r="GG39" s="164">
        <v>0</v>
      </c>
      <c r="GH39" s="164">
        <v>13.395</v>
      </c>
      <c r="GI39" s="164">
        <v>-14.493</v>
      </c>
      <c r="GJ39" s="164">
        <v>2.0003000000000002</v>
      </c>
      <c r="GK39" s="164">
        <v>6.5299999999999997E-2</v>
      </c>
      <c r="GL39" s="164">
        <v>0</v>
      </c>
      <c r="GM39" s="164">
        <v>-12.635999999999999</v>
      </c>
      <c r="GN39" s="164">
        <v>-15.983000000000001</v>
      </c>
      <c r="GO39" s="164">
        <v>21.42</v>
      </c>
      <c r="GP39" s="164">
        <v>24.201000000000001</v>
      </c>
      <c r="GQ39" s="164">
        <v>120.32</v>
      </c>
      <c r="GR39" s="164">
        <v>84.341999999999999</v>
      </c>
      <c r="GS39" s="164">
        <v>-211.62</v>
      </c>
      <c r="GT39" s="164">
        <v>-33.497</v>
      </c>
      <c r="GU39" s="164">
        <v>47.688000000000002</v>
      </c>
      <c r="GV39" s="164">
        <v>-100.92</v>
      </c>
      <c r="GW39" s="164">
        <v>12.887</v>
      </c>
      <c r="GX39" s="164">
        <v>5.5677000000000003</v>
      </c>
      <c r="GY39" s="164">
        <v>5.1470000000000002</v>
      </c>
      <c r="GZ39" s="164">
        <v>14</v>
      </c>
      <c r="HA39" s="164">
        <v>137.25</v>
      </c>
      <c r="HB39" s="164">
        <v>138.47</v>
      </c>
      <c r="HC39" s="164">
        <v>281.2</v>
      </c>
      <c r="HD39" s="164">
        <v>-278.89</v>
      </c>
      <c r="HE39" s="164">
        <v>-563.76</v>
      </c>
      <c r="HF39" s="164">
        <v>562.20000000000005</v>
      </c>
      <c r="HG39" s="164">
        <v>439.89</v>
      </c>
      <c r="HH39" s="164">
        <v>-133.24</v>
      </c>
      <c r="HI39" s="164">
        <v>-131.59</v>
      </c>
      <c r="HJ39" s="164">
        <v>-53.311999999999998</v>
      </c>
      <c r="HK39" s="164">
        <v>-44.857999999999997</v>
      </c>
      <c r="HL39" s="164">
        <v>76.888000000000005</v>
      </c>
      <c r="HM39" s="164">
        <v>77.497</v>
      </c>
      <c r="HN39" s="164">
        <v>-87.451999999999998</v>
      </c>
      <c r="HO39" s="164">
        <v>-89.061999999999998</v>
      </c>
      <c r="HP39" s="164">
        <v>25.04</v>
      </c>
      <c r="HQ39" s="164">
        <v>24.238</v>
      </c>
      <c r="HR39" s="164">
        <v>-42.548999999999999</v>
      </c>
      <c r="HS39" s="164">
        <v>-42.734999999999999</v>
      </c>
      <c r="HT39" s="164">
        <v>82.23</v>
      </c>
      <c r="HU39" s="164">
        <v>82.819000000000003</v>
      </c>
      <c r="HV39" s="164">
        <v>57.298999999999999</v>
      </c>
      <c r="HW39" s="164">
        <v>58.098999999999997</v>
      </c>
      <c r="HX39" s="164">
        <v>22.847999999999999</v>
      </c>
      <c r="HY39" s="164">
        <v>-52.319000000000003</v>
      </c>
      <c r="HZ39" s="164">
        <v>-394.57</v>
      </c>
      <c r="IA39" s="164">
        <v>93.27</v>
      </c>
      <c r="IB39" s="164">
        <v>92.424000000000007</v>
      </c>
      <c r="IC39" s="164">
        <v>10.5</v>
      </c>
      <c r="ID39" s="164">
        <v>30.7</v>
      </c>
      <c r="IE39" s="164">
        <v>-22.298999999999999</v>
      </c>
      <c r="IF39" s="164">
        <v>-21.6</v>
      </c>
      <c r="IG39" s="164">
        <v>1.3247</v>
      </c>
      <c r="IH39" s="164">
        <v>1.0677000000000001</v>
      </c>
      <c r="II39" s="164">
        <v>-436.07</v>
      </c>
      <c r="IJ39" s="164">
        <v>-171.82</v>
      </c>
      <c r="IK39" s="164">
        <v>390.01</v>
      </c>
      <c r="IL39" s="164">
        <v>315.51</v>
      </c>
      <c r="IM39" s="164">
        <v>-125.21</v>
      </c>
      <c r="IN39" s="164">
        <v>-308.95</v>
      </c>
      <c r="IO39" s="164">
        <v>312.55</v>
      </c>
      <c r="IP39" s="164">
        <v>-66.959000000000003</v>
      </c>
      <c r="IQ39" s="164">
        <v>-198.22</v>
      </c>
      <c r="IR39" s="164">
        <v>-306.39</v>
      </c>
      <c r="IS39" s="164">
        <v>114.43</v>
      </c>
      <c r="IT39" s="164">
        <v>118.9</v>
      </c>
      <c r="IU39" s="164">
        <v>66.129000000000005</v>
      </c>
      <c r="IV39" s="164">
        <v>-375.25</v>
      </c>
      <c r="IW39" s="164">
        <v>146.05000000000001</v>
      </c>
      <c r="IX39" s="164">
        <v>-234.28</v>
      </c>
      <c r="IY39" s="164">
        <v>233.94</v>
      </c>
      <c r="IZ39" s="164">
        <v>-5.1402999999999999</v>
      </c>
      <c r="JA39" s="164">
        <v>22.463999999999999</v>
      </c>
      <c r="JB39" s="164">
        <v>24.879000000000001</v>
      </c>
      <c r="JC39" s="164">
        <v>5.9229000000000003</v>
      </c>
      <c r="JD39" s="164">
        <v>5.8860000000000001</v>
      </c>
      <c r="JE39" s="164">
        <v>-24.399000000000001</v>
      </c>
      <c r="JF39" s="164">
        <v>2.0798999999999999</v>
      </c>
      <c r="JG39" s="164">
        <v>15.827</v>
      </c>
      <c r="JH39" s="164">
        <v>-2.3117000000000001</v>
      </c>
      <c r="JI39" s="164">
        <v>-31.728000000000002</v>
      </c>
      <c r="JJ39" s="164">
        <v>-17.372</v>
      </c>
      <c r="JK39" s="164">
        <v>28.5</v>
      </c>
      <c r="JL39" s="164">
        <v>50.722999999999999</v>
      </c>
      <c r="JM39" s="164">
        <v>48.805</v>
      </c>
      <c r="JN39" s="164">
        <v>0</v>
      </c>
      <c r="JO39" s="164">
        <v>0</v>
      </c>
      <c r="JP39" s="164">
        <v>50.277999999999999</v>
      </c>
      <c r="JQ39" s="164">
        <v>49.884</v>
      </c>
      <c r="JR39" s="164">
        <v>49.713000000000001</v>
      </c>
      <c r="JS39" s="165"/>
      <c r="JT39" s="164">
        <v>-30.1</v>
      </c>
      <c r="JU39" s="164">
        <v>15.984999999999999</v>
      </c>
      <c r="JV39" s="164">
        <v>8.2399000000000004</v>
      </c>
      <c r="JW39" s="164">
        <v>8.6998999999999995</v>
      </c>
      <c r="JX39" s="164">
        <v>-41.33</v>
      </c>
      <c r="JY39" s="164">
        <v>77.334000000000003</v>
      </c>
      <c r="JZ39" s="164">
        <v>54.262999999999998</v>
      </c>
      <c r="KA39" s="164">
        <v>-40.588999999999999</v>
      </c>
      <c r="KB39" s="164">
        <v>-75.349999999999994</v>
      </c>
      <c r="KC39" s="164">
        <v>43.375</v>
      </c>
      <c r="KD39" s="164">
        <v>31.861999999999998</v>
      </c>
      <c r="KE39" s="164">
        <v>19.7</v>
      </c>
      <c r="KF39" s="164">
        <v>-20.298999999999999</v>
      </c>
    </row>
    <row r="40" spans="1:292" ht="18" customHeight="1">
      <c r="A40" s="161" t="s">
        <v>75</v>
      </c>
      <c r="B40" s="161" t="s">
        <v>731</v>
      </c>
      <c r="C40" s="166">
        <v>0</v>
      </c>
      <c r="D40" s="166">
        <v>11.734999999999999</v>
      </c>
      <c r="E40" s="166">
        <v>-24.834</v>
      </c>
      <c r="F40" s="166">
        <v>-33.392000000000003</v>
      </c>
      <c r="G40" s="166">
        <v>31.138000000000002</v>
      </c>
      <c r="H40" s="166">
        <v>4.2431999999999999</v>
      </c>
      <c r="I40" s="166">
        <v>62.790999999999997</v>
      </c>
      <c r="J40" s="166">
        <v>-76.445999999999998</v>
      </c>
      <c r="K40" s="166">
        <v>71.438999999999993</v>
      </c>
      <c r="L40" s="166">
        <v>32.759</v>
      </c>
      <c r="M40" s="166">
        <v>-35.344000000000001</v>
      </c>
      <c r="N40" s="166">
        <v>-55.5</v>
      </c>
      <c r="O40" s="166">
        <v>-57.656999999999996</v>
      </c>
      <c r="P40" s="166">
        <v>52.798999999999999</v>
      </c>
      <c r="Q40" s="166">
        <v>24.010999999999999</v>
      </c>
      <c r="R40" s="166">
        <v>-52.798999999999999</v>
      </c>
      <c r="S40" s="166">
        <v>13.301</v>
      </c>
      <c r="T40" s="166">
        <v>158.69200000000001</v>
      </c>
      <c r="U40" s="166">
        <v>14.613</v>
      </c>
      <c r="V40" s="166">
        <v>15.026999999999999</v>
      </c>
      <c r="W40" s="166">
        <v>24.785</v>
      </c>
      <c r="X40" s="166">
        <v>0</v>
      </c>
      <c r="Y40" s="166">
        <v>17.596</v>
      </c>
      <c r="Z40" s="166">
        <v>7.0448000000000004</v>
      </c>
      <c r="AA40" s="167"/>
      <c r="AB40" s="166">
        <v>113</v>
      </c>
      <c r="AC40" s="166">
        <v>-111.26</v>
      </c>
      <c r="AD40" s="166">
        <v>-110.66</v>
      </c>
      <c r="AE40" s="166">
        <v>14.624000000000001</v>
      </c>
      <c r="AF40" s="166">
        <v>55.5</v>
      </c>
      <c r="AG40" s="166">
        <v>57.2</v>
      </c>
      <c r="AH40" s="166">
        <v>8.7798999999999996</v>
      </c>
      <c r="AI40" s="166">
        <v>0.115</v>
      </c>
      <c r="AJ40" s="166">
        <v>-75.69</v>
      </c>
      <c r="AK40" s="166">
        <v>-75.239000000000004</v>
      </c>
      <c r="AL40" s="166">
        <v>-27.978999999999999</v>
      </c>
      <c r="AM40" s="166">
        <v>76.25</v>
      </c>
      <c r="AN40" s="166">
        <v>76.22</v>
      </c>
      <c r="AO40" s="166">
        <v>10.032999999999999</v>
      </c>
      <c r="AP40" s="166">
        <v>8.8177000000000003</v>
      </c>
      <c r="AQ40" s="166">
        <v>0</v>
      </c>
      <c r="AR40" s="166">
        <v>75.165000000000006</v>
      </c>
      <c r="AS40" s="166">
        <v>7.1603000000000003</v>
      </c>
      <c r="AT40" s="166">
        <v>-131.27000000000001</v>
      </c>
      <c r="AU40" s="166">
        <v>-132.4</v>
      </c>
      <c r="AV40" s="166">
        <v>31.753</v>
      </c>
      <c r="AW40" s="166">
        <v>33.04</v>
      </c>
      <c r="AX40" s="166">
        <v>72.337000000000003</v>
      </c>
      <c r="AY40" s="166">
        <v>71.936000000000007</v>
      </c>
      <c r="AZ40" s="166">
        <v>-7.3282999999999996</v>
      </c>
      <c r="BA40" s="166">
        <v>-38.509</v>
      </c>
      <c r="BB40" s="166">
        <v>0</v>
      </c>
      <c r="BC40" s="166">
        <v>-16.363</v>
      </c>
      <c r="BD40" s="166">
        <v>-13.499000000000001</v>
      </c>
      <c r="BE40" s="166">
        <v>-13.599</v>
      </c>
      <c r="BF40" s="166">
        <v>142.38</v>
      </c>
      <c r="BG40" s="166">
        <v>144.24</v>
      </c>
      <c r="BH40" s="166">
        <v>-2.0108000000000001</v>
      </c>
      <c r="BI40" s="166">
        <v>-67.102000000000004</v>
      </c>
      <c r="BJ40" s="166">
        <v>-143.02000000000001</v>
      </c>
      <c r="BK40" s="166">
        <v>3.6699000000000002</v>
      </c>
      <c r="BL40" s="166">
        <v>16.829999999999998</v>
      </c>
      <c r="BM40" s="166">
        <v>11.207000000000001</v>
      </c>
      <c r="BN40" s="166">
        <v>0</v>
      </c>
      <c r="BO40" s="166">
        <v>229.16</v>
      </c>
      <c r="BP40" s="166">
        <v>229.74</v>
      </c>
      <c r="BQ40" s="166">
        <v>-374.94</v>
      </c>
      <c r="BR40" s="166">
        <v>351.58</v>
      </c>
      <c r="BS40" s="166">
        <v>-73.837999999999994</v>
      </c>
      <c r="BT40" s="166">
        <v>74.358999999999995</v>
      </c>
      <c r="BU40" s="166">
        <v>108.99</v>
      </c>
      <c r="BV40" s="166">
        <v>0</v>
      </c>
      <c r="BW40" s="166">
        <v>45.36</v>
      </c>
      <c r="BX40" s="166">
        <v>70.11</v>
      </c>
      <c r="BY40" s="166">
        <v>70.260000000000005</v>
      </c>
      <c r="BZ40" s="166">
        <v>-49.292000000000002</v>
      </c>
      <c r="CA40" s="166">
        <v>-48.085999999999999</v>
      </c>
      <c r="CB40" s="166">
        <v>109.1</v>
      </c>
      <c r="CC40" s="166">
        <v>110.52</v>
      </c>
      <c r="CD40" s="166">
        <v>27.198</v>
      </c>
      <c r="CE40" s="166">
        <v>-143.09</v>
      </c>
      <c r="CF40" s="166">
        <v>-142.21</v>
      </c>
      <c r="CG40" s="166">
        <v>16.879000000000001</v>
      </c>
      <c r="CH40" s="166">
        <v>0</v>
      </c>
      <c r="CI40" s="166">
        <v>19.57</v>
      </c>
      <c r="CJ40" s="166">
        <v>25.984999999999999</v>
      </c>
      <c r="CK40" s="166">
        <v>100.69</v>
      </c>
      <c r="CL40" s="166">
        <v>90.9</v>
      </c>
      <c r="CM40" s="166">
        <v>-18.350000000000001</v>
      </c>
      <c r="CN40" s="166">
        <v>49.381</v>
      </c>
      <c r="CO40" s="166">
        <v>48.421999999999997</v>
      </c>
      <c r="CP40" s="166">
        <v>48.433</v>
      </c>
      <c r="CQ40" s="166">
        <v>21.994</v>
      </c>
      <c r="CR40" s="166">
        <v>23.684999999999999</v>
      </c>
      <c r="CS40" s="166">
        <v>105.77</v>
      </c>
      <c r="CT40" s="166">
        <v>-170.8</v>
      </c>
      <c r="CU40" s="166">
        <v>99.427000000000007</v>
      </c>
      <c r="CV40" s="166">
        <v>12.275</v>
      </c>
      <c r="CW40" s="166">
        <v>51.259</v>
      </c>
      <c r="CX40" s="166">
        <v>83.58</v>
      </c>
      <c r="CY40" s="166">
        <v>58.366</v>
      </c>
      <c r="CZ40" s="166">
        <v>55.082000000000001</v>
      </c>
      <c r="DA40" s="166">
        <v>-38.639000000000003</v>
      </c>
      <c r="DB40" s="166">
        <v>-5.5846</v>
      </c>
      <c r="DC40" s="166">
        <v>0</v>
      </c>
      <c r="DD40" s="166">
        <v>0</v>
      </c>
      <c r="DE40" s="166">
        <v>-113.42</v>
      </c>
      <c r="DF40" s="166">
        <v>0</v>
      </c>
      <c r="DG40" s="166">
        <v>-23.468</v>
      </c>
      <c r="DH40" s="166">
        <v>-123.8</v>
      </c>
      <c r="DI40" s="166">
        <v>-124</v>
      </c>
      <c r="DJ40" s="166">
        <v>31.055</v>
      </c>
      <c r="DK40" s="166">
        <v>67.683999999999997</v>
      </c>
      <c r="DL40" s="166">
        <v>74.688000000000002</v>
      </c>
      <c r="DM40" s="166">
        <v>98.454999999999998</v>
      </c>
      <c r="DN40" s="166">
        <v>66.95</v>
      </c>
      <c r="DO40" s="166">
        <v>-11.63</v>
      </c>
      <c r="DP40" s="166">
        <v>60.79</v>
      </c>
      <c r="DQ40" s="166">
        <v>112.8</v>
      </c>
      <c r="DR40" s="166">
        <v>-17.690000000000001</v>
      </c>
      <c r="DS40" s="166">
        <v>-17.79</v>
      </c>
      <c r="DT40" s="166">
        <v>96.94</v>
      </c>
      <c r="DU40" s="166">
        <v>75.138999999999996</v>
      </c>
      <c r="DV40" s="166">
        <v>112.32</v>
      </c>
      <c r="DW40" s="166">
        <v>110.69</v>
      </c>
      <c r="DX40" s="166">
        <v>-22.026</v>
      </c>
      <c r="DY40" s="166">
        <v>-23.135999999999999</v>
      </c>
      <c r="DZ40" s="166">
        <v>229.53</v>
      </c>
      <c r="EA40" s="166">
        <v>183.58</v>
      </c>
      <c r="EB40" s="166">
        <v>180.07</v>
      </c>
      <c r="EC40" s="166">
        <v>181.2</v>
      </c>
      <c r="ED40" s="166">
        <v>74.86</v>
      </c>
      <c r="EE40" s="166">
        <v>58.34</v>
      </c>
      <c r="EF40" s="166">
        <v>-28.225999999999999</v>
      </c>
      <c r="EG40" s="166">
        <v>385</v>
      </c>
      <c r="EH40" s="166">
        <v>196.64</v>
      </c>
      <c r="EI40" s="166">
        <v>0</v>
      </c>
      <c r="EJ40" s="166">
        <v>-35.627000000000002</v>
      </c>
      <c r="EK40" s="166">
        <v>-33.045000000000002</v>
      </c>
      <c r="EL40" s="166">
        <v>9.9736999999999991</v>
      </c>
      <c r="EM40" s="166">
        <v>-42.026000000000003</v>
      </c>
      <c r="EN40" s="166">
        <v>-38.420999999999999</v>
      </c>
      <c r="EO40" s="166">
        <v>169.02</v>
      </c>
      <c r="EP40" s="166">
        <v>-70.617999999999995</v>
      </c>
      <c r="EQ40" s="166">
        <v>-71.787999999999997</v>
      </c>
      <c r="ER40" s="166">
        <v>-22.939</v>
      </c>
      <c r="ES40" s="166">
        <v>15.199</v>
      </c>
      <c r="ET40" s="166">
        <v>-6.5298999999999996</v>
      </c>
      <c r="EU40" s="166">
        <v>122.3</v>
      </c>
      <c r="EV40" s="166">
        <v>17.064</v>
      </c>
      <c r="EW40" s="166">
        <v>-150.46</v>
      </c>
      <c r="EX40" s="166">
        <v>-32.585999999999999</v>
      </c>
      <c r="EY40" s="166">
        <v>-32.128</v>
      </c>
      <c r="EZ40" s="166">
        <v>2.9506000000000001</v>
      </c>
      <c r="FA40" s="166">
        <v>-55.881</v>
      </c>
      <c r="FB40" s="166">
        <v>55.765000000000001</v>
      </c>
      <c r="FC40" s="166">
        <v>22.375</v>
      </c>
      <c r="FD40" s="166">
        <v>0</v>
      </c>
      <c r="FE40" s="166">
        <v>0</v>
      </c>
      <c r="FF40" s="166">
        <v>0</v>
      </c>
      <c r="FG40" s="166">
        <v>49.924999999999997</v>
      </c>
      <c r="FH40" s="166">
        <v>47.968000000000004</v>
      </c>
      <c r="FI40" s="166">
        <v>49.064</v>
      </c>
      <c r="FJ40" s="166">
        <v>48.728999999999999</v>
      </c>
      <c r="FK40" s="166">
        <v>37.341999999999999</v>
      </c>
      <c r="FL40" s="166">
        <v>25.463999999999999</v>
      </c>
      <c r="FM40" s="166">
        <v>25.765999999999998</v>
      </c>
      <c r="FN40" s="166">
        <v>19.63</v>
      </c>
      <c r="FO40" s="166">
        <v>33.087000000000003</v>
      </c>
      <c r="FP40" s="166">
        <v>1.3274999999999999</v>
      </c>
      <c r="FQ40" s="166">
        <v>-11.619</v>
      </c>
      <c r="FR40" s="166">
        <v>13.662000000000001</v>
      </c>
      <c r="FS40" s="166">
        <v>0.96340000000000003</v>
      </c>
      <c r="FT40" s="166">
        <v>-8.4598999999999993</v>
      </c>
      <c r="FU40" s="166">
        <v>19.5</v>
      </c>
      <c r="FV40" s="166">
        <v>0</v>
      </c>
      <c r="FW40" s="166">
        <v>9.2864000000000004</v>
      </c>
      <c r="FX40" s="166">
        <v>-5.133</v>
      </c>
      <c r="FY40" s="166">
        <v>4.2778999999999998</v>
      </c>
      <c r="FZ40" s="166">
        <v>3.6324000000000001</v>
      </c>
      <c r="GA40" s="166">
        <v>28.388999999999999</v>
      </c>
      <c r="GB40" s="166">
        <v>-33.707999999999998</v>
      </c>
      <c r="GC40" s="166">
        <v>-19.262</v>
      </c>
      <c r="GD40" s="166">
        <v>14.29</v>
      </c>
      <c r="GE40" s="166">
        <v>64.194000000000003</v>
      </c>
      <c r="GF40" s="166">
        <v>17.798999999999999</v>
      </c>
      <c r="GG40" s="166">
        <v>0</v>
      </c>
      <c r="GH40" s="166">
        <v>12.132</v>
      </c>
      <c r="GI40" s="166">
        <v>-12.96</v>
      </c>
      <c r="GJ40" s="166">
        <v>1.9734</v>
      </c>
      <c r="GK40" s="166">
        <v>6.5299999999999997E-2</v>
      </c>
      <c r="GL40" s="166">
        <v>0</v>
      </c>
      <c r="GM40" s="166">
        <v>-14.148</v>
      </c>
      <c r="GN40" s="166">
        <v>-16.114999999999998</v>
      </c>
      <c r="GO40" s="166">
        <v>22.545000000000002</v>
      </c>
      <c r="GP40" s="166">
        <v>23.949000000000002</v>
      </c>
      <c r="GQ40" s="166">
        <v>114.26</v>
      </c>
      <c r="GR40" s="166">
        <v>75.656999999999996</v>
      </c>
      <c r="GS40" s="166">
        <v>-202.48</v>
      </c>
      <c r="GT40" s="166">
        <v>-33.076000000000001</v>
      </c>
      <c r="GU40" s="166">
        <v>44.444000000000003</v>
      </c>
      <c r="GV40" s="166">
        <v>-97.218000000000004</v>
      </c>
      <c r="GW40" s="166">
        <v>12.1</v>
      </c>
      <c r="GX40" s="166">
        <v>5.8411999999999997</v>
      </c>
      <c r="GY40" s="166">
        <v>5.4013999999999998</v>
      </c>
      <c r="GZ40" s="166">
        <v>13.343999999999999</v>
      </c>
      <c r="HA40" s="166">
        <v>135.18</v>
      </c>
      <c r="HB40" s="166">
        <v>132.99</v>
      </c>
      <c r="HC40" s="166">
        <v>284.10000000000002</v>
      </c>
      <c r="HD40" s="166">
        <v>-283.82</v>
      </c>
      <c r="HE40" s="166">
        <v>-548.14</v>
      </c>
      <c r="HF40" s="166">
        <v>546.67999999999995</v>
      </c>
      <c r="HG40" s="166">
        <v>436.21</v>
      </c>
      <c r="HH40" s="166">
        <v>-131.15</v>
      </c>
      <c r="HI40" s="166">
        <v>-128.74</v>
      </c>
      <c r="HJ40" s="166">
        <v>-53.220999999999997</v>
      </c>
      <c r="HK40" s="166">
        <v>-44.988999999999997</v>
      </c>
      <c r="HL40" s="166">
        <v>77.661000000000001</v>
      </c>
      <c r="HM40" s="166">
        <v>78.915999999999997</v>
      </c>
      <c r="HN40" s="166">
        <v>-87.451999999999998</v>
      </c>
      <c r="HO40" s="166">
        <v>-89.061999999999998</v>
      </c>
      <c r="HP40" s="166">
        <v>23.457999999999998</v>
      </c>
      <c r="HQ40" s="166">
        <v>23.25</v>
      </c>
      <c r="HR40" s="166">
        <v>-46.543999999999997</v>
      </c>
      <c r="HS40" s="166">
        <v>-45.906999999999996</v>
      </c>
      <c r="HT40" s="166">
        <v>78.94</v>
      </c>
      <c r="HU40" s="166">
        <v>80.5</v>
      </c>
      <c r="HV40" s="166">
        <v>56.098999999999997</v>
      </c>
      <c r="HW40" s="166">
        <v>55.2</v>
      </c>
      <c r="HX40" s="166">
        <v>22.416</v>
      </c>
      <c r="HY40" s="166">
        <v>-41.759</v>
      </c>
      <c r="HZ40" s="166">
        <v>-394.11</v>
      </c>
      <c r="IA40" s="166">
        <v>91.56</v>
      </c>
      <c r="IB40" s="166">
        <v>90.668000000000006</v>
      </c>
      <c r="IC40" s="166">
        <v>12.8</v>
      </c>
      <c r="ID40" s="166">
        <v>29.1</v>
      </c>
      <c r="IE40" s="166">
        <v>-21.899000000000001</v>
      </c>
      <c r="IF40" s="166">
        <v>-21.6</v>
      </c>
      <c r="IG40" s="166">
        <v>1.3247</v>
      </c>
      <c r="IH40" s="166">
        <v>1.0677000000000001</v>
      </c>
      <c r="II40" s="166">
        <v>-428.74</v>
      </c>
      <c r="IJ40" s="166">
        <v>-174.25</v>
      </c>
      <c r="IK40" s="166">
        <v>389.88</v>
      </c>
      <c r="IL40" s="166">
        <v>315.18</v>
      </c>
      <c r="IM40" s="166">
        <v>-126.65</v>
      </c>
      <c r="IN40" s="166">
        <v>-306.25</v>
      </c>
      <c r="IO40" s="166">
        <v>311.07</v>
      </c>
      <c r="IP40" s="166">
        <v>-65.733999999999995</v>
      </c>
      <c r="IQ40" s="166">
        <v>-195.78</v>
      </c>
      <c r="IR40" s="166">
        <v>-305.76</v>
      </c>
      <c r="IS40" s="166">
        <v>115.54</v>
      </c>
      <c r="IT40" s="166">
        <v>118.32</v>
      </c>
      <c r="IU40" s="166">
        <v>64.337999999999994</v>
      </c>
      <c r="IV40" s="166">
        <v>-379.95</v>
      </c>
      <c r="IW40" s="166">
        <v>146.47</v>
      </c>
      <c r="IX40" s="166">
        <v>-234.77</v>
      </c>
      <c r="IY40" s="166">
        <v>231.83</v>
      </c>
      <c r="IZ40" s="166">
        <v>-5.4314</v>
      </c>
      <c r="JA40" s="166">
        <v>22.64</v>
      </c>
      <c r="JB40" s="166">
        <v>23.52</v>
      </c>
      <c r="JC40" s="166">
        <v>5.6420000000000003</v>
      </c>
      <c r="JD40" s="166">
        <v>5.6928999999999998</v>
      </c>
      <c r="JE40" s="166">
        <v>-23.36</v>
      </c>
      <c r="JF40" s="166">
        <v>2.0798999999999999</v>
      </c>
      <c r="JG40" s="166">
        <v>15.01</v>
      </c>
      <c r="JH40" s="166">
        <v>-2.6046999999999998</v>
      </c>
      <c r="JI40" s="166">
        <v>-30.702000000000002</v>
      </c>
      <c r="JJ40" s="166">
        <v>-17.722999999999999</v>
      </c>
      <c r="JK40" s="166">
        <v>28.298999999999999</v>
      </c>
      <c r="JL40" s="166">
        <v>49.688000000000002</v>
      </c>
      <c r="JM40" s="166">
        <v>50.243000000000002</v>
      </c>
      <c r="JN40" s="166">
        <v>0</v>
      </c>
      <c r="JO40" s="166">
        <v>0</v>
      </c>
      <c r="JP40" s="166">
        <v>49.473999999999997</v>
      </c>
      <c r="JQ40" s="166">
        <v>49.536000000000001</v>
      </c>
      <c r="JR40" s="166">
        <v>49.545999999999999</v>
      </c>
      <c r="JS40" s="167"/>
      <c r="JT40" s="166">
        <v>-28.7</v>
      </c>
      <c r="JU40" s="166">
        <v>16.391999999999999</v>
      </c>
      <c r="JV40" s="166">
        <v>8.2898999999999994</v>
      </c>
      <c r="JW40" s="166">
        <v>8.6998999999999995</v>
      </c>
      <c r="JX40" s="166">
        <v>-42.627000000000002</v>
      </c>
      <c r="JY40" s="166">
        <v>76.888999999999996</v>
      </c>
      <c r="JZ40" s="166">
        <v>53.628999999999998</v>
      </c>
      <c r="KA40" s="166">
        <v>-42.920999999999999</v>
      </c>
      <c r="KB40" s="166">
        <v>-76.096000000000004</v>
      </c>
      <c r="KC40" s="166">
        <v>44.098999999999997</v>
      </c>
      <c r="KD40" s="166">
        <v>32.246000000000002</v>
      </c>
      <c r="KE40" s="166">
        <v>19.298999999999999</v>
      </c>
      <c r="KF40" s="166">
        <v>-18.7</v>
      </c>
    </row>
    <row r="41" spans="1:292" ht="18" customHeight="1">
      <c r="A41" s="161" t="s">
        <v>75</v>
      </c>
      <c r="B41" s="161" t="s">
        <v>732</v>
      </c>
      <c r="C41" s="162">
        <v>0</v>
      </c>
      <c r="D41" s="162">
        <v>12.468</v>
      </c>
      <c r="E41" s="162">
        <v>-24.21</v>
      </c>
      <c r="F41" s="162">
        <v>-32.676000000000002</v>
      </c>
      <c r="G41" s="162">
        <v>31.068000000000001</v>
      </c>
      <c r="H41" s="162">
        <v>5.3785999999999996</v>
      </c>
      <c r="I41" s="162">
        <v>62.131</v>
      </c>
      <c r="J41" s="162">
        <v>-79.677999999999997</v>
      </c>
      <c r="K41" s="162">
        <v>70.968000000000004</v>
      </c>
      <c r="L41" s="162">
        <v>32.759</v>
      </c>
      <c r="M41" s="162">
        <v>-34.939</v>
      </c>
      <c r="N41" s="162">
        <v>0</v>
      </c>
      <c r="O41" s="162">
        <v>-67.753</v>
      </c>
      <c r="P41" s="162">
        <v>61.598999999999997</v>
      </c>
      <c r="Q41" s="162">
        <v>24.010999999999999</v>
      </c>
      <c r="R41" s="162">
        <v>-61.598999999999997</v>
      </c>
      <c r="S41" s="162">
        <v>13.349</v>
      </c>
      <c r="T41" s="162">
        <v>161.6</v>
      </c>
      <c r="U41" s="162">
        <v>15.625999999999999</v>
      </c>
      <c r="V41" s="162">
        <v>16.141999999999999</v>
      </c>
      <c r="W41" s="162">
        <v>26.465</v>
      </c>
      <c r="X41" s="162">
        <v>0</v>
      </c>
      <c r="Y41" s="162">
        <v>22.384</v>
      </c>
      <c r="Z41" s="162">
        <v>7.2499000000000002</v>
      </c>
      <c r="AA41" s="163"/>
      <c r="AB41" s="162">
        <v>113</v>
      </c>
      <c r="AC41" s="162">
        <v>-72.819000000000003</v>
      </c>
      <c r="AD41" s="162">
        <v>-72.819000000000003</v>
      </c>
      <c r="AE41" s="162">
        <v>14.423</v>
      </c>
      <c r="AF41" s="162">
        <v>0</v>
      </c>
      <c r="AG41" s="162">
        <v>66</v>
      </c>
      <c r="AH41" s="162">
        <v>8.0228999999999999</v>
      </c>
      <c r="AI41" s="162">
        <v>0.111</v>
      </c>
      <c r="AJ41" s="162">
        <v>-1.6</v>
      </c>
      <c r="AK41" s="162">
        <v>-0.88</v>
      </c>
      <c r="AL41" s="162">
        <v>-70.739000000000004</v>
      </c>
      <c r="AM41" s="162">
        <v>1.32</v>
      </c>
      <c r="AN41" s="162">
        <v>0.89</v>
      </c>
      <c r="AO41" s="162">
        <v>9.9534000000000002</v>
      </c>
      <c r="AP41" s="162">
        <v>9.0144000000000002</v>
      </c>
      <c r="AQ41" s="162">
        <v>0</v>
      </c>
      <c r="AR41" s="162">
        <v>75.867999999999995</v>
      </c>
      <c r="AS41" s="162">
        <v>4.1352000000000002</v>
      </c>
      <c r="AT41" s="162">
        <v>-32.15</v>
      </c>
      <c r="AU41" s="162">
        <v>-31.850999999999999</v>
      </c>
      <c r="AV41" s="162">
        <v>7.1459000000000001</v>
      </c>
      <c r="AW41" s="162">
        <v>7.3895999999999997</v>
      </c>
      <c r="AX41" s="162">
        <v>59.476999999999997</v>
      </c>
      <c r="AY41" s="162">
        <v>59.076000000000001</v>
      </c>
      <c r="AZ41" s="162">
        <v>-7.3282999999999996</v>
      </c>
      <c r="BA41" s="162">
        <v>-38.96</v>
      </c>
      <c r="BB41" s="162">
        <v>-239.41</v>
      </c>
      <c r="BC41" s="162">
        <v>-14.041</v>
      </c>
      <c r="BD41" s="162">
        <v>-14.099</v>
      </c>
      <c r="BE41" s="162">
        <v>-13.999000000000001</v>
      </c>
      <c r="BF41" s="162">
        <v>36.363</v>
      </c>
      <c r="BG41" s="162">
        <v>35.552999999999997</v>
      </c>
      <c r="BH41" s="162">
        <v>-4.9535</v>
      </c>
      <c r="BI41" s="162">
        <v>-67.102000000000004</v>
      </c>
      <c r="BJ41" s="162">
        <v>-27.873999999999999</v>
      </c>
      <c r="BK41" s="162">
        <v>10.189</v>
      </c>
      <c r="BL41" s="162">
        <v>12.949</v>
      </c>
      <c r="BM41" s="162">
        <v>8.7760999999999996</v>
      </c>
      <c r="BN41" s="162">
        <v>281.38</v>
      </c>
      <c r="BO41" s="162">
        <v>142.38999999999999</v>
      </c>
      <c r="BP41" s="162">
        <v>141.66</v>
      </c>
      <c r="BQ41" s="162">
        <v>-365.8</v>
      </c>
      <c r="BR41" s="162">
        <v>430.18</v>
      </c>
      <c r="BS41" s="162">
        <v>-64.388999999999996</v>
      </c>
      <c r="BT41" s="162">
        <v>67.126999999999995</v>
      </c>
      <c r="BU41" s="162">
        <v>105.33</v>
      </c>
      <c r="BV41" s="162">
        <v>0</v>
      </c>
      <c r="BW41" s="162">
        <v>38.99</v>
      </c>
      <c r="BX41" s="162">
        <v>68.55</v>
      </c>
      <c r="BY41" s="162">
        <v>68.73</v>
      </c>
      <c r="BZ41" s="162">
        <v>-70.590999999999994</v>
      </c>
      <c r="CA41" s="162">
        <v>-71.126999999999995</v>
      </c>
      <c r="CB41" s="162">
        <v>126.12</v>
      </c>
      <c r="CC41" s="162">
        <v>125.34</v>
      </c>
      <c r="CD41" s="162">
        <v>21.896000000000001</v>
      </c>
      <c r="CE41" s="162">
        <v>-115.67</v>
      </c>
      <c r="CF41" s="162">
        <v>-115.32</v>
      </c>
      <c r="CG41" s="162">
        <v>-3.8925000000000001</v>
      </c>
      <c r="CH41" s="162">
        <v>0</v>
      </c>
      <c r="CI41" s="162">
        <v>19.57</v>
      </c>
      <c r="CJ41" s="162">
        <v>25.984999999999999</v>
      </c>
      <c r="CK41" s="162">
        <v>100</v>
      </c>
      <c r="CL41" s="162">
        <v>89.9</v>
      </c>
      <c r="CM41" s="162">
        <v>-18.318999999999999</v>
      </c>
      <c r="CN41" s="162">
        <v>57.356999999999999</v>
      </c>
      <c r="CO41" s="162">
        <v>58.28</v>
      </c>
      <c r="CP41" s="162">
        <v>56.470999999999997</v>
      </c>
      <c r="CQ41" s="162">
        <v>43.564</v>
      </c>
      <c r="CR41" s="162">
        <v>43.857999999999997</v>
      </c>
      <c r="CS41" s="162">
        <v>88.814999999999998</v>
      </c>
      <c r="CT41" s="162">
        <v>-84.942999999999998</v>
      </c>
      <c r="CU41" s="162">
        <v>-11.313000000000001</v>
      </c>
      <c r="CV41" s="162">
        <v>12.555</v>
      </c>
      <c r="CW41" s="162">
        <v>53.598999999999997</v>
      </c>
      <c r="CX41" s="162">
        <v>81.58</v>
      </c>
      <c r="CY41" s="162">
        <v>57.662999999999997</v>
      </c>
      <c r="CZ41" s="162">
        <v>54.496000000000002</v>
      </c>
      <c r="DA41" s="162">
        <v>-38.298999999999999</v>
      </c>
      <c r="DB41" s="162">
        <v>-5.5846</v>
      </c>
      <c r="DC41" s="162">
        <v>0</v>
      </c>
      <c r="DD41" s="162">
        <v>0</v>
      </c>
      <c r="DE41" s="162">
        <v>-117.21</v>
      </c>
      <c r="DF41" s="162">
        <v>1E-4</v>
      </c>
      <c r="DG41" s="162">
        <v>-23.312999999999999</v>
      </c>
      <c r="DH41" s="162">
        <v>-123.69</v>
      </c>
      <c r="DI41" s="162">
        <v>-123.19</v>
      </c>
      <c r="DJ41" s="162">
        <v>32.22</v>
      </c>
      <c r="DK41" s="162">
        <v>66.805999999999997</v>
      </c>
      <c r="DL41" s="162">
        <v>75.158000000000001</v>
      </c>
      <c r="DM41" s="162">
        <v>97.283000000000001</v>
      </c>
      <c r="DN41" s="162">
        <v>66.27</v>
      </c>
      <c r="DO41" s="162">
        <v>-12.08</v>
      </c>
      <c r="DP41" s="162">
        <v>61.491999999999997</v>
      </c>
      <c r="DQ41" s="162">
        <v>117.61</v>
      </c>
      <c r="DR41" s="162">
        <v>-16.27</v>
      </c>
      <c r="DS41" s="162">
        <v>-16.239000000000001</v>
      </c>
      <c r="DT41" s="162">
        <v>93</v>
      </c>
      <c r="DU41" s="162">
        <v>75.930000000000007</v>
      </c>
      <c r="DV41" s="162">
        <v>118.8</v>
      </c>
      <c r="DW41" s="162">
        <v>116.9</v>
      </c>
      <c r="DX41" s="162">
        <v>-40.97</v>
      </c>
      <c r="DY41" s="162">
        <v>-41.298999999999999</v>
      </c>
      <c r="DZ41" s="162">
        <v>226.13</v>
      </c>
      <c r="EA41" s="162">
        <v>178.61</v>
      </c>
      <c r="EB41" s="162">
        <v>170.79</v>
      </c>
      <c r="EC41" s="162">
        <v>175.85</v>
      </c>
      <c r="ED41" s="162">
        <v>40.768000000000001</v>
      </c>
      <c r="EE41" s="162">
        <v>24.841000000000001</v>
      </c>
      <c r="EF41" s="162">
        <v>-28.119</v>
      </c>
      <c r="EG41" s="162">
        <v>371.85</v>
      </c>
      <c r="EH41" s="162">
        <v>206.27</v>
      </c>
      <c r="EI41" s="162">
        <v>0</v>
      </c>
      <c r="EJ41" s="162">
        <v>-34.920999999999999</v>
      </c>
      <c r="EK41" s="162">
        <v>-32.460999999999999</v>
      </c>
      <c r="EL41" s="162">
        <v>38.112000000000002</v>
      </c>
      <c r="EM41" s="162">
        <v>-35.22</v>
      </c>
      <c r="EN41" s="162">
        <v>-32.927999999999997</v>
      </c>
      <c r="EO41" s="162">
        <v>55.344000000000001</v>
      </c>
      <c r="EP41" s="162">
        <v>-52.402000000000001</v>
      </c>
      <c r="EQ41" s="162">
        <v>-53.210999999999999</v>
      </c>
      <c r="ER41" s="162">
        <v>10.093</v>
      </c>
      <c r="ES41" s="162">
        <v>16.18</v>
      </c>
      <c r="ET41" s="162">
        <v>-14.449</v>
      </c>
      <c r="EU41" s="162">
        <v>1</v>
      </c>
      <c r="EV41" s="162">
        <v>16.925999999999998</v>
      </c>
      <c r="EW41" s="162">
        <v>-136.79</v>
      </c>
      <c r="EX41" s="162">
        <v>-34.978999999999999</v>
      </c>
      <c r="EY41" s="162">
        <v>-34.276000000000003</v>
      </c>
      <c r="EZ41" s="162">
        <v>7.5784000000000002</v>
      </c>
      <c r="FA41" s="162">
        <v>-22.295000000000002</v>
      </c>
      <c r="FB41" s="162">
        <v>55.765000000000001</v>
      </c>
      <c r="FC41" s="162">
        <v>22.515999999999998</v>
      </c>
      <c r="FD41" s="162">
        <v>0</v>
      </c>
      <c r="FE41" s="162">
        <v>0</v>
      </c>
      <c r="FF41" s="162">
        <v>0</v>
      </c>
      <c r="FG41" s="162">
        <v>48.292999999999999</v>
      </c>
      <c r="FH41" s="162">
        <v>47.017000000000003</v>
      </c>
      <c r="FI41" s="162">
        <v>67.819000000000003</v>
      </c>
      <c r="FJ41" s="162">
        <v>69.325999999999993</v>
      </c>
      <c r="FK41" s="162">
        <v>-41.695999999999998</v>
      </c>
      <c r="FL41" s="162">
        <v>43.704999999999998</v>
      </c>
      <c r="FM41" s="162">
        <v>43.021999999999998</v>
      </c>
      <c r="FN41" s="162">
        <v>-42.247</v>
      </c>
      <c r="FO41" s="162">
        <v>-34.505000000000003</v>
      </c>
      <c r="FP41" s="162">
        <v>-6.8316999999999997</v>
      </c>
      <c r="FQ41" s="162">
        <v>-20.248999999999999</v>
      </c>
      <c r="FR41" s="162">
        <v>13.474</v>
      </c>
      <c r="FS41" s="162">
        <v>1.0207999999999999</v>
      </c>
      <c r="FT41" s="162">
        <v>-8.0899000000000001</v>
      </c>
      <c r="FU41" s="162">
        <v>18.43</v>
      </c>
      <c r="FV41" s="162">
        <v>0</v>
      </c>
      <c r="FW41" s="162">
        <v>9.4511000000000003</v>
      </c>
      <c r="FX41" s="162">
        <v>-4.9859999999999998</v>
      </c>
      <c r="FY41" s="162">
        <v>4.3449</v>
      </c>
      <c r="FZ41" s="162">
        <v>3.4891000000000001</v>
      </c>
      <c r="GA41" s="162">
        <v>31.17</v>
      </c>
      <c r="GB41" s="162">
        <v>35.014000000000003</v>
      </c>
      <c r="GC41" s="162">
        <v>41.162999999999997</v>
      </c>
      <c r="GD41" s="162">
        <v>12.84</v>
      </c>
      <c r="GE41" s="162">
        <v>73.712999999999994</v>
      </c>
      <c r="GF41" s="162">
        <v>18.100000000000001</v>
      </c>
      <c r="GG41" s="162">
        <v>0</v>
      </c>
      <c r="GH41" s="162">
        <v>6.6913999999999998</v>
      </c>
      <c r="GI41" s="162">
        <v>-7.2765000000000004</v>
      </c>
      <c r="GJ41" s="162">
        <v>1.9624999999999999</v>
      </c>
      <c r="GK41" s="162">
        <v>6.5299999999999997E-2</v>
      </c>
      <c r="GL41" s="162">
        <v>0</v>
      </c>
      <c r="GM41" s="162">
        <v>-16.876999999999999</v>
      </c>
      <c r="GN41" s="162">
        <v>-15.77</v>
      </c>
      <c r="GO41" s="162">
        <v>21.077999999999999</v>
      </c>
      <c r="GP41" s="162">
        <v>24.033000000000001</v>
      </c>
      <c r="GQ41" s="162">
        <v>83.484999999999999</v>
      </c>
      <c r="GR41" s="162">
        <v>44.326000000000001</v>
      </c>
      <c r="GS41" s="162">
        <v>-128.5</v>
      </c>
      <c r="GT41" s="162">
        <v>-32.515000000000001</v>
      </c>
      <c r="GU41" s="162">
        <v>33.54</v>
      </c>
      <c r="GV41" s="162">
        <v>-85.274000000000001</v>
      </c>
      <c r="GW41" s="162">
        <v>11.576000000000001</v>
      </c>
      <c r="GX41" s="162">
        <v>5.9291</v>
      </c>
      <c r="GY41" s="162">
        <v>5.4542000000000002</v>
      </c>
      <c r="GZ41" s="162">
        <v>13</v>
      </c>
      <c r="HA41" s="162">
        <v>145.76</v>
      </c>
      <c r="HB41" s="162">
        <v>143.80000000000001</v>
      </c>
      <c r="HC41" s="162">
        <v>281.2</v>
      </c>
      <c r="HD41" s="162">
        <v>-280.06</v>
      </c>
      <c r="HE41" s="162">
        <v>-579.69000000000005</v>
      </c>
      <c r="HF41" s="162">
        <v>579.5</v>
      </c>
      <c r="HG41" s="162">
        <v>469.97</v>
      </c>
      <c r="HH41" s="162">
        <v>-140.13999999999999</v>
      </c>
      <c r="HI41" s="162">
        <v>-137.04</v>
      </c>
      <c r="HJ41" s="162">
        <v>-51.24</v>
      </c>
      <c r="HK41" s="162">
        <v>-41.167000000000002</v>
      </c>
      <c r="HL41" s="162">
        <v>76.977000000000004</v>
      </c>
      <c r="HM41" s="162">
        <v>74.363</v>
      </c>
      <c r="HN41" s="162">
        <v>-87.451999999999998</v>
      </c>
      <c r="HO41" s="162">
        <v>-89.061999999999998</v>
      </c>
      <c r="HP41" s="162">
        <v>25.995999999999999</v>
      </c>
      <c r="HQ41" s="162">
        <v>25.798999999999999</v>
      </c>
      <c r="HR41" s="162">
        <v>-54.338999999999999</v>
      </c>
      <c r="HS41" s="162">
        <v>-54.654000000000003</v>
      </c>
      <c r="HT41" s="162">
        <v>73.180000000000007</v>
      </c>
      <c r="HU41" s="162">
        <v>75.138999999999996</v>
      </c>
      <c r="HV41" s="162">
        <v>59.098999999999997</v>
      </c>
      <c r="HW41" s="162">
        <v>59</v>
      </c>
      <c r="HX41" s="162">
        <v>22.643000000000001</v>
      </c>
      <c r="HY41" s="162">
        <v>-26.478999999999999</v>
      </c>
      <c r="HZ41" s="162">
        <v>-407.99</v>
      </c>
      <c r="IA41" s="162">
        <v>99.168000000000006</v>
      </c>
      <c r="IB41" s="162">
        <v>98.706999999999994</v>
      </c>
      <c r="IC41" s="162">
        <v>14.5</v>
      </c>
      <c r="ID41" s="162">
        <v>29.1</v>
      </c>
      <c r="IE41" s="162">
        <v>-25.798999999999999</v>
      </c>
      <c r="IF41" s="162">
        <v>-25.899000000000001</v>
      </c>
      <c r="IG41" s="162">
        <v>1.2352000000000001</v>
      </c>
      <c r="IH41" s="162">
        <v>1.0936999999999999</v>
      </c>
      <c r="II41" s="162">
        <v>-460.41</v>
      </c>
      <c r="IJ41" s="162">
        <v>-176.99</v>
      </c>
      <c r="IK41" s="162">
        <v>402.54</v>
      </c>
      <c r="IL41" s="162">
        <v>320.02999999999997</v>
      </c>
      <c r="IM41" s="162">
        <v>-119.61</v>
      </c>
      <c r="IN41" s="162">
        <v>-313.54000000000002</v>
      </c>
      <c r="IO41" s="162">
        <v>313.04000000000002</v>
      </c>
      <c r="IP41" s="162">
        <v>-77.37</v>
      </c>
      <c r="IQ41" s="162">
        <v>-205.18</v>
      </c>
      <c r="IR41" s="162">
        <v>-312.42</v>
      </c>
      <c r="IS41" s="162">
        <v>115.76</v>
      </c>
      <c r="IT41" s="162">
        <v>117.37</v>
      </c>
      <c r="IU41" s="162">
        <v>77.995999999999995</v>
      </c>
      <c r="IV41" s="162">
        <v>-393.82</v>
      </c>
      <c r="IW41" s="162">
        <v>154.4</v>
      </c>
      <c r="IX41" s="162">
        <v>-242.74</v>
      </c>
      <c r="IY41" s="162">
        <v>241.38</v>
      </c>
      <c r="IZ41" s="162">
        <v>-4.9039999999999999</v>
      </c>
      <c r="JA41" s="162">
        <v>22.222000000000001</v>
      </c>
      <c r="JB41" s="162">
        <v>23.84</v>
      </c>
      <c r="JC41" s="162">
        <v>5.7638999999999996</v>
      </c>
      <c r="JD41" s="162">
        <v>5.7199</v>
      </c>
      <c r="JE41" s="162">
        <v>-22.318999999999999</v>
      </c>
      <c r="JF41" s="162">
        <v>1.6798999999999999</v>
      </c>
      <c r="JG41" s="162">
        <v>15.023</v>
      </c>
      <c r="JH41" s="162">
        <v>-1.8448</v>
      </c>
      <c r="JI41" s="162">
        <v>-31.434999999999999</v>
      </c>
      <c r="JJ41" s="162">
        <v>-16.638999999999999</v>
      </c>
      <c r="JK41" s="162">
        <v>28.5</v>
      </c>
      <c r="JL41" s="162">
        <v>48.804000000000002</v>
      </c>
      <c r="JM41" s="162">
        <v>49.511000000000003</v>
      </c>
      <c r="JN41" s="162">
        <v>0</v>
      </c>
      <c r="JO41" s="162">
        <v>0</v>
      </c>
      <c r="JP41" s="162">
        <v>49.667000000000002</v>
      </c>
      <c r="JQ41" s="162">
        <v>48.767000000000003</v>
      </c>
      <c r="JR41" s="162">
        <v>48.962000000000003</v>
      </c>
      <c r="JS41" s="163"/>
      <c r="JT41" s="162">
        <v>-29.7</v>
      </c>
      <c r="JU41" s="162">
        <v>15.507</v>
      </c>
      <c r="JV41" s="162">
        <v>8</v>
      </c>
      <c r="JW41" s="162">
        <v>8.6998999999999995</v>
      </c>
      <c r="JX41" s="162">
        <v>-37.777999999999999</v>
      </c>
      <c r="JY41" s="162">
        <v>75.578999999999994</v>
      </c>
      <c r="JZ41" s="162">
        <v>51.49</v>
      </c>
      <c r="KA41" s="162">
        <v>-37.344999999999999</v>
      </c>
      <c r="KB41" s="162">
        <v>-72.974000000000004</v>
      </c>
      <c r="KC41" s="162">
        <v>39.173999999999999</v>
      </c>
      <c r="KD41" s="162">
        <v>33.125999999999998</v>
      </c>
      <c r="KE41" s="162">
        <v>20.298999999999999</v>
      </c>
      <c r="KF41" s="162">
        <v>-20.899000000000001</v>
      </c>
    </row>
    <row r="42" spans="1:292" ht="18" customHeight="1">
      <c r="A42" s="161" t="s">
        <v>75</v>
      </c>
      <c r="B42" s="161" t="s">
        <v>733</v>
      </c>
      <c r="C42" s="164">
        <v>0</v>
      </c>
      <c r="D42" s="164">
        <v>16.2</v>
      </c>
      <c r="E42" s="164">
        <v>-32.393999999999998</v>
      </c>
      <c r="F42" s="164">
        <v>-33.183999999999997</v>
      </c>
      <c r="G42" s="164">
        <v>30.241</v>
      </c>
      <c r="H42" s="164">
        <v>4.8095999999999997</v>
      </c>
      <c r="I42" s="164">
        <v>59.923999999999999</v>
      </c>
      <c r="J42" s="164">
        <v>-81.221000000000004</v>
      </c>
      <c r="K42" s="164">
        <v>66.347999999999999</v>
      </c>
      <c r="L42" s="164">
        <v>32.759</v>
      </c>
      <c r="M42" s="164">
        <v>-33.014000000000003</v>
      </c>
      <c r="N42" s="164">
        <v>-31.079000000000001</v>
      </c>
      <c r="O42" s="164">
        <v>-61.244999999999997</v>
      </c>
      <c r="P42" s="164">
        <v>55</v>
      </c>
      <c r="Q42" s="164">
        <v>22.356000000000002</v>
      </c>
      <c r="R42" s="164">
        <v>-55</v>
      </c>
      <c r="S42" s="164">
        <v>13.557</v>
      </c>
      <c r="T42" s="164">
        <v>163.18799999999999</v>
      </c>
      <c r="U42" s="164">
        <v>18.640999999999998</v>
      </c>
      <c r="V42" s="164">
        <v>19.193999999999999</v>
      </c>
      <c r="W42" s="164">
        <v>31.097000000000001</v>
      </c>
      <c r="X42" s="164">
        <v>0</v>
      </c>
      <c r="Y42" s="164">
        <v>21.672999999999998</v>
      </c>
      <c r="Z42" s="164">
        <v>6.6833999999999998</v>
      </c>
      <c r="AA42" s="165"/>
      <c r="AB42" s="164">
        <v>113</v>
      </c>
      <c r="AC42" s="164">
        <v>-86.088999999999999</v>
      </c>
      <c r="AD42" s="164">
        <v>-86.12</v>
      </c>
      <c r="AE42" s="164">
        <v>14.554</v>
      </c>
      <c r="AF42" s="164">
        <v>31.079000000000001</v>
      </c>
      <c r="AG42" s="164">
        <v>59.4</v>
      </c>
      <c r="AH42" s="164">
        <v>8.6548999999999996</v>
      </c>
      <c r="AI42" s="164">
        <v>0.114</v>
      </c>
      <c r="AJ42" s="164">
        <v>-18.18</v>
      </c>
      <c r="AK42" s="164">
        <v>-18.649000000000001</v>
      </c>
      <c r="AL42" s="164">
        <v>-63.639000000000003</v>
      </c>
      <c r="AM42" s="164">
        <v>18.329000000000001</v>
      </c>
      <c r="AN42" s="164">
        <v>19.010000000000002</v>
      </c>
      <c r="AO42" s="164">
        <v>9.5258000000000003</v>
      </c>
      <c r="AP42" s="164">
        <v>9.2032000000000007</v>
      </c>
      <c r="AQ42" s="164">
        <v>0</v>
      </c>
      <c r="AR42" s="164">
        <v>74.879000000000005</v>
      </c>
      <c r="AS42" s="164">
        <v>38.265000000000001</v>
      </c>
      <c r="AT42" s="164">
        <v>-47.555</v>
      </c>
      <c r="AU42" s="164">
        <v>-47.027999999999999</v>
      </c>
      <c r="AV42" s="164">
        <v>29.696000000000002</v>
      </c>
      <c r="AW42" s="164">
        <v>30.617999999999999</v>
      </c>
      <c r="AX42" s="164">
        <v>72.605000000000004</v>
      </c>
      <c r="AY42" s="164">
        <v>72.873000000000005</v>
      </c>
      <c r="AZ42" s="164">
        <v>-4.1875999999999998</v>
      </c>
      <c r="BA42" s="164">
        <v>-22.274000000000001</v>
      </c>
      <c r="BB42" s="164">
        <v>-351.28</v>
      </c>
      <c r="BC42" s="164">
        <v>-15.202</v>
      </c>
      <c r="BD42" s="164">
        <v>-14.199</v>
      </c>
      <c r="BE42" s="164">
        <v>-14.199</v>
      </c>
      <c r="BF42" s="164">
        <v>52.365000000000002</v>
      </c>
      <c r="BG42" s="164">
        <v>52.837000000000003</v>
      </c>
      <c r="BH42" s="164">
        <v>-4.1731999999999996</v>
      </c>
      <c r="BI42" s="164">
        <v>-67.102000000000004</v>
      </c>
      <c r="BJ42" s="164">
        <v>-44.610999999999997</v>
      </c>
      <c r="BK42" s="164">
        <v>8.2698999999999998</v>
      </c>
      <c r="BL42" s="164">
        <v>12.835000000000001</v>
      </c>
      <c r="BM42" s="164">
        <v>8.6966000000000001</v>
      </c>
      <c r="BN42" s="164">
        <v>390.11</v>
      </c>
      <c r="BO42" s="164">
        <v>144.41</v>
      </c>
      <c r="BP42" s="164">
        <v>142.49</v>
      </c>
      <c r="BQ42" s="164">
        <v>-384.05</v>
      </c>
      <c r="BR42" s="164">
        <v>508</v>
      </c>
      <c r="BS42" s="164">
        <v>-79.102000000000004</v>
      </c>
      <c r="BT42" s="164">
        <v>80.989999999999995</v>
      </c>
      <c r="BU42" s="164">
        <v>101.14</v>
      </c>
      <c r="BV42" s="164">
        <v>0</v>
      </c>
      <c r="BW42" s="164">
        <v>39.658999999999999</v>
      </c>
      <c r="BX42" s="164">
        <v>66.349000000000004</v>
      </c>
      <c r="BY42" s="164">
        <v>65.888999999999996</v>
      </c>
      <c r="BZ42" s="164">
        <v>-72.599999999999994</v>
      </c>
      <c r="CA42" s="164">
        <v>-73.135999999999996</v>
      </c>
      <c r="CB42" s="164">
        <v>128.44</v>
      </c>
      <c r="CC42" s="164">
        <v>130.22</v>
      </c>
      <c r="CD42" s="164">
        <v>19.07</v>
      </c>
      <c r="CE42" s="164">
        <v>-134.66</v>
      </c>
      <c r="CF42" s="164">
        <v>-134.31</v>
      </c>
      <c r="CG42" s="164">
        <v>-3.2088999999999999</v>
      </c>
      <c r="CH42" s="164">
        <v>0</v>
      </c>
      <c r="CI42" s="164">
        <v>19.57</v>
      </c>
      <c r="CJ42" s="164">
        <v>25.984999999999999</v>
      </c>
      <c r="CK42" s="164">
        <v>99.099000000000004</v>
      </c>
      <c r="CL42" s="164">
        <v>89.5</v>
      </c>
      <c r="CM42" s="164">
        <v>-18.079000000000001</v>
      </c>
      <c r="CN42" s="164">
        <v>48.654000000000003</v>
      </c>
      <c r="CO42" s="164">
        <v>47.679000000000002</v>
      </c>
      <c r="CP42" s="164">
        <v>47.914999999999999</v>
      </c>
      <c r="CQ42" s="164">
        <v>19.588999999999999</v>
      </c>
      <c r="CR42" s="164">
        <v>19.067</v>
      </c>
      <c r="CS42" s="164">
        <v>-15.319000000000001</v>
      </c>
      <c r="CT42" s="164">
        <v>-68.935000000000002</v>
      </c>
      <c r="CU42" s="164">
        <v>0.72389999999999999</v>
      </c>
      <c r="CV42" s="164">
        <v>12.583</v>
      </c>
      <c r="CW42" s="164">
        <v>52.939</v>
      </c>
      <c r="CX42" s="164">
        <v>88.83</v>
      </c>
      <c r="CY42" s="164">
        <v>56.96</v>
      </c>
      <c r="CZ42" s="164">
        <v>53.91</v>
      </c>
      <c r="DA42" s="164">
        <v>-37.93</v>
      </c>
      <c r="DB42" s="164">
        <v>-5.5846</v>
      </c>
      <c r="DC42" s="164">
        <v>0</v>
      </c>
      <c r="DD42" s="164">
        <v>0</v>
      </c>
      <c r="DE42" s="164">
        <v>-137.58000000000001</v>
      </c>
      <c r="DF42" s="164">
        <v>1E-4</v>
      </c>
      <c r="DG42" s="164">
        <v>-23.042000000000002</v>
      </c>
      <c r="DH42" s="164">
        <v>-118.8</v>
      </c>
      <c r="DI42" s="164">
        <v>-120.4</v>
      </c>
      <c r="DJ42" s="164">
        <v>31.428999999999998</v>
      </c>
      <c r="DK42" s="164">
        <v>65.927000000000007</v>
      </c>
      <c r="DL42" s="164">
        <v>75.158000000000001</v>
      </c>
      <c r="DM42" s="164">
        <v>94.94</v>
      </c>
      <c r="DN42" s="164">
        <v>65.599999999999994</v>
      </c>
      <c r="DO42" s="164">
        <v>-12.37</v>
      </c>
      <c r="DP42" s="164">
        <v>60.453000000000003</v>
      </c>
      <c r="DQ42" s="164">
        <v>135.82</v>
      </c>
      <c r="DR42" s="164">
        <v>-19.23</v>
      </c>
      <c r="DS42" s="164">
        <v>-19.34</v>
      </c>
      <c r="DT42" s="164">
        <v>98.88</v>
      </c>
      <c r="DU42" s="164">
        <v>74.3</v>
      </c>
      <c r="DV42" s="164">
        <v>134.38</v>
      </c>
      <c r="DW42" s="164">
        <v>133.74</v>
      </c>
      <c r="DX42" s="164">
        <v>-37.054000000000002</v>
      </c>
      <c r="DY42" s="164">
        <v>-35.863</v>
      </c>
      <c r="DZ42" s="164">
        <v>233.56</v>
      </c>
      <c r="EA42" s="164">
        <v>187.4</v>
      </c>
      <c r="EB42" s="164">
        <v>182.79</v>
      </c>
      <c r="EC42" s="164">
        <v>185.96</v>
      </c>
      <c r="ED42" s="164">
        <v>17.667999999999999</v>
      </c>
      <c r="EE42" s="164">
        <v>2.1034999999999999</v>
      </c>
      <c r="EF42" s="164">
        <v>-28.533999999999999</v>
      </c>
      <c r="EG42" s="164">
        <v>394.74</v>
      </c>
      <c r="EH42" s="164">
        <v>223.57</v>
      </c>
      <c r="EI42" s="164">
        <v>0</v>
      </c>
      <c r="EJ42" s="164">
        <v>0</v>
      </c>
      <c r="EK42" s="164">
        <v>-21.99</v>
      </c>
      <c r="EL42" s="164">
        <v>57.947000000000003</v>
      </c>
      <c r="EM42" s="164">
        <v>-39.640999999999998</v>
      </c>
      <c r="EN42" s="164">
        <v>-36.555</v>
      </c>
      <c r="EO42" s="164">
        <v>32.304000000000002</v>
      </c>
      <c r="EP42" s="164">
        <v>-34.814999999999998</v>
      </c>
      <c r="EQ42" s="164">
        <v>-35.341999999999999</v>
      </c>
      <c r="ER42" s="164">
        <v>32.095999999999997</v>
      </c>
      <c r="ES42" s="164">
        <v>0</v>
      </c>
      <c r="ET42" s="164">
        <v>-9.0298999999999996</v>
      </c>
      <c r="EU42" s="164">
        <v>1</v>
      </c>
      <c r="EV42" s="164">
        <v>15.763</v>
      </c>
      <c r="EW42" s="164">
        <v>-141.01</v>
      </c>
      <c r="EX42" s="164">
        <v>-35.613999999999997</v>
      </c>
      <c r="EY42" s="164">
        <v>-34.853000000000002</v>
      </c>
      <c r="EZ42" s="164">
        <v>8.9876000000000005</v>
      </c>
      <c r="FA42" s="164">
        <v>0.67</v>
      </c>
      <c r="FB42" s="164">
        <v>55.765000000000001</v>
      </c>
      <c r="FC42" s="164">
        <v>22.565999999999999</v>
      </c>
      <c r="FD42" s="164">
        <v>0</v>
      </c>
      <c r="FE42" s="164">
        <v>0</v>
      </c>
      <c r="FF42" s="164">
        <v>0</v>
      </c>
      <c r="FG42" s="164">
        <v>49</v>
      </c>
      <c r="FH42" s="164">
        <v>46.433999999999997</v>
      </c>
      <c r="FI42" s="164">
        <v>73.177999999999997</v>
      </c>
      <c r="FJ42" s="164">
        <v>72.676000000000002</v>
      </c>
      <c r="FK42" s="164">
        <v>-44.375</v>
      </c>
      <c r="FL42" s="164">
        <v>38.195</v>
      </c>
      <c r="FM42" s="164">
        <v>38.694000000000003</v>
      </c>
      <c r="FN42" s="164">
        <v>-34.606999999999999</v>
      </c>
      <c r="FO42" s="164">
        <v>-25.251999999999999</v>
      </c>
      <c r="FP42" s="164">
        <v>-15.445</v>
      </c>
      <c r="FQ42" s="164">
        <v>-23.719000000000001</v>
      </c>
      <c r="FR42" s="164">
        <v>13.962999999999999</v>
      </c>
      <c r="FS42" s="164">
        <v>0.99760000000000004</v>
      </c>
      <c r="FT42" s="164">
        <v>-8.6098999999999997</v>
      </c>
      <c r="FU42" s="164">
        <v>17.07</v>
      </c>
      <c r="FV42" s="164">
        <v>-15.48</v>
      </c>
      <c r="FW42" s="164">
        <v>9.7995999999999999</v>
      </c>
      <c r="FX42" s="164">
        <v>-5.0670000000000002</v>
      </c>
      <c r="FY42" s="164">
        <v>4.5579999999999998</v>
      </c>
      <c r="FZ42" s="164">
        <v>3.9714999999999998</v>
      </c>
      <c r="GA42" s="164">
        <v>26.138999999999999</v>
      </c>
      <c r="GB42" s="164">
        <v>26.170999999999999</v>
      </c>
      <c r="GC42" s="164">
        <v>36</v>
      </c>
      <c r="GD42" s="164">
        <v>13.34</v>
      </c>
      <c r="GE42" s="164">
        <v>68.680000000000007</v>
      </c>
      <c r="GF42" s="164">
        <v>15.699</v>
      </c>
      <c r="GG42" s="164">
        <v>0</v>
      </c>
      <c r="GH42" s="164">
        <v>7.6783000000000001</v>
      </c>
      <c r="GI42" s="164">
        <v>-8.4328000000000003</v>
      </c>
      <c r="GJ42" s="164">
        <v>1.9705999999999999</v>
      </c>
      <c r="GK42" s="164">
        <v>6.5299999999999997E-2</v>
      </c>
      <c r="GL42" s="164">
        <v>0</v>
      </c>
      <c r="GM42" s="164">
        <v>-15.701000000000001</v>
      </c>
      <c r="GN42" s="164">
        <v>-15.417999999999999</v>
      </c>
      <c r="GO42" s="164">
        <v>21.561</v>
      </c>
      <c r="GP42" s="164">
        <v>23.527999999999999</v>
      </c>
      <c r="GQ42" s="164">
        <v>91.492999999999995</v>
      </c>
      <c r="GR42" s="164">
        <v>52.545000000000002</v>
      </c>
      <c r="GS42" s="164">
        <v>-146.88999999999999</v>
      </c>
      <c r="GT42" s="164">
        <v>-31.498999999999999</v>
      </c>
      <c r="GU42" s="164">
        <v>35.43</v>
      </c>
      <c r="GV42" s="164">
        <v>-84.924000000000007</v>
      </c>
      <c r="GW42" s="164">
        <v>11.837999999999999</v>
      </c>
      <c r="GX42" s="164">
        <v>5.6555999999999997</v>
      </c>
      <c r="GY42" s="164">
        <v>5.2313999999999998</v>
      </c>
      <c r="GZ42" s="164">
        <v>13</v>
      </c>
      <c r="HA42" s="164">
        <v>152.75</v>
      </c>
      <c r="HB42" s="164">
        <v>152.78</v>
      </c>
      <c r="HC42" s="164">
        <v>283.7</v>
      </c>
      <c r="HD42" s="164">
        <v>-281.93</v>
      </c>
      <c r="HE42" s="164">
        <v>-595.24</v>
      </c>
      <c r="HF42" s="164">
        <v>598.64</v>
      </c>
      <c r="HG42" s="164">
        <v>497.61</v>
      </c>
      <c r="HH42" s="164">
        <v>-146.51</v>
      </c>
      <c r="HI42" s="164">
        <v>-143.63999999999999</v>
      </c>
      <c r="HJ42" s="164">
        <v>-54.74</v>
      </c>
      <c r="HK42" s="164">
        <v>-45.283000000000001</v>
      </c>
      <c r="HL42" s="164">
        <v>79.326999999999998</v>
      </c>
      <c r="HM42" s="164">
        <v>79.152000000000001</v>
      </c>
      <c r="HN42" s="164">
        <v>-100.17</v>
      </c>
      <c r="HO42" s="164">
        <v>-100.73</v>
      </c>
      <c r="HP42" s="164">
        <v>36.192</v>
      </c>
      <c r="HQ42" s="164">
        <v>35.521999999999998</v>
      </c>
      <c r="HR42" s="164">
        <v>-69.936000000000007</v>
      </c>
      <c r="HS42" s="164">
        <v>-70.718000000000004</v>
      </c>
      <c r="HT42" s="164">
        <v>65.959000000000003</v>
      </c>
      <c r="HU42" s="164">
        <v>64.668999999999997</v>
      </c>
      <c r="HV42" s="164">
        <v>59.2</v>
      </c>
      <c r="HW42" s="164">
        <v>59.9</v>
      </c>
      <c r="HX42" s="164">
        <v>22.396999999999998</v>
      </c>
      <c r="HY42" s="164">
        <v>9.84</v>
      </c>
      <c r="HZ42" s="164">
        <v>-385.02</v>
      </c>
      <c r="IA42" s="164">
        <v>97.811999999999998</v>
      </c>
      <c r="IB42" s="164">
        <v>97.394000000000005</v>
      </c>
      <c r="IC42" s="164">
        <v>15.1</v>
      </c>
      <c r="ID42" s="164">
        <v>25.6</v>
      </c>
      <c r="IE42" s="164">
        <v>-35.200000000000003</v>
      </c>
      <c r="IF42" s="164">
        <v>-35.298999999999999</v>
      </c>
      <c r="IG42" s="164">
        <v>1.2352000000000001</v>
      </c>
      <c r="IH42" s="164">
        <v>0.86990000000000001</v>
      </c>
      <c r="II42" s="164">
        <v>-486.27</v>
      </c>
      <c r="IJ42" s="164">
        <v>-195.73</v>
      </c>
      <c r="IK42" s="164">
        <v>438.96</v>
      </c>
      <c r="IL42" s="164">
        <v>349.7</v>
      </c>
      <c r="IM42" s="164">
        <v>-126.66</v>
      </c>
      <c r="IN42" s="164">
        <v>-344.87</v>
      </c>
      <c r="IO42" s="164">
        <v>343.68</v>
      </c>
      <c r="IP42" s="164">
        <v>-110.99</v>
      </c>
      <c r="IQ42" s="164">
        <v>-223.27</v>
      </c>
      <c r="IR42" s="164">
        <v>-340.43</v>
      </c>
      <c r="IS42" s="164">
        <v>113.81</v>
      </c>
      <c r="IT42" s="164">
        <v>111.79</v>
      </c>
      <c r="IU42" s="164">
        <v>109.69</v>
      </c>
      <c r="IV42" s="164">
        <v>-421.39</v>
      </c>
      <c r="IW42" s="164">
        <v>176.68</v>
      </c>
      <c r="IX42" s="164">
        <v>-251.01</v>
      </c>
      <c r="IY42" s="164">
        <v>255.02</v>
      </c>
      <c r="IZ42" s="164">
        <v>-5.0358999999999998</v>
      </c>
      <c r="JA42" s="164">
        <v>22.302</v>
      </c>
      <c r="JB42" s="164">
        <v>21.68</v>
      </c>
      <c r="JC42" s="164">
        <v>5.7508999999999997</v>
      </c>
      <c r="JD42" s="164">
        <v>5.7398999999999996</v>
      </c>
      <c r="JE42" s="164">
        <v>-20.318999999999999</v>
      </c>
      <c r="JF42" s="164">
        <v>0.08</v>
      </c>
      <c r="JG42" s="164">
        <v>15.596</v>
      </c>
      <c r="JH42" s="164">
        <v>1.5E-3</v>
      </c>
      <c r="JI42" s="164">
        <v>-34.688000000000002</v>
      </c>
      <c r="JJ42" s="164">
        <v>-17.43</v>
      </c>
      <c r="JK42" s="164">
        <v>29.399000000000001</v>
      </c>
      <c r="JL42" s="164">
        <v>49.408999999999999</v>
      </c>
      <c r="JM42" s="164">
        <v>53.027000000000001</v>
      </c>
      <c r="JN42" s="164">
        <v>0</v>
      </c>
      <c r="JO42" s="164">
        <v>0</v>
      </c>
      <c r="JP42" s="164">
        <v>51.622</v>
      </c>
      <c r="JQ42" s="164">
        <v>51.316000000000003</v>
      </c>
      <c r="JR42" s="164">
        <v>51.488999999999997</v>
      </c>
      <c r="JS42" s="165"/>
      <c r="JT42" s="164">
        <v>-25.2</v>
      </c>
      <c r="JU42" s="164">
        <v>19.95</v>
      </c>
      <c r="JV42" s="164">
        <v>8.01</v>
      </c>
      <c r="JW42" s="164">
        <v>8.6998999999999995</v>
      </c>
      <c r="JX42" s="164">
        <v>-42.563000000000002</v>
      </c>
      <c r="JY42" s="164">
        <v>77.945999999999998</v>
      </c>
      <c r="JZ42" s="164">
        <v>55.362000000000002</v>
      </c>
      <c r="KA42" s="164">
        <v>-41.988999999999997</v>
      </c>
      <c r="KB42" s="164">
        <v>-76.414000000000001</v>
      </c>
      <c r="KC42" s="164">
        <v>44.755000000000003</v>
      </c>
      <c r="KD42" s="164">
        <v>31.971</v>
      </c>
      <c r="KE42" s="164">
        <v>16.100000000000001</v>
      </c>
      <c r="KF42" s="164">
        <v>-16.7</v>
      </c>
    </row>
    <row r="43" spans="1:292" ht="18" customHeight="1">
      <c r="A43" s="161" t="s">
        <v>75</v>
      </c>
      <c r="B43" s="161" t="s">
        <v>734</v>
      </c>
      <c r="C43" s="164">
        <v>0</v>
      </c>
      <c r="D43" s="164">
        <v>20.007999999999999</v>
      </c>
      <c r="E43" s="164">
        <v>-40.026000000000003</v>
      </c>
      <c r="F43" s="164">
        <v>-33.387999999999998</v>
      </c>
      <c r="G43" s="164">
        <v>29.853000000000002</v>
      </c>
      <c r="H43" s="164">
        <v>4.0315000000000003</v>
      </c>
      <c r="I43" s="164">
        <v>59.491999999999997</v>
      </c>
      <c r="J43" s="164">
        <v>-78.527000000000001</v>
      </c>
      <c r="K43" s="164">
        <v>65.289000000000001</v>
      </c>
      <c r="L43" s="164">
        <v>32.759</v>
      </c>
      <c r="M43" s="164">
        <v>-32.387</v>
      </c>
      <c r="N43" s="164">
        <v>-48.84</v>
      </c>
      <c r="O43" s="164">
        <v>-46.256999999999998</v>
      </c>
      <c r="P43" s="164">
        <v>41.798999999999999</v>
      </c>
      <c r="Q43" s="164">
        <v>17.388000000000002</v>
      </c>
      <c r="R43" s="164">
        <v>-41.798999999999999</v>
      </c>
      <c r="S43" s="164">
        <v>13.255000000000001</v>
      </c>
      <c r="T43" s="164">
        <v>160.148</v>
      </c>
      <c r="U43" s="164">
        <v>17.344000000000001</v>
      </c>
      <c r="V43" s="164">
        <v>17.507000000000001</v>
      </c>
      <c r="W43" s="164">
        <v>28.95</v>
      </c>
      <c r="X43" s="164">
        <v>0</v>
      </c>
      <c r="Y43" s="164">
        <v>22.094000000000001</v>
      </c>
      <c r="Z43" s="164">
        <v>4.3785999999999996</v>
      </c>
      <c r="AA43" s="165"/>
      <c r="AB43" s="164">
        <v>113</v>
      </c>
      <c r="AC43" s="164">
        <v>-83.209000000000003</v>
      </c>
      <c r="AD43" s="164">
        <v>-83.15</v>
      </c>
      <c r="AE43" s="164">
        <v>14.92</v>
      </c>
      <c r="AF43" s="164">
        <v>48.84</v>
      </c>
      <c r="AG43" s="164">
        <v>46.2</v>
      </c>
      <c r="AH43" s="164">
        <v>9.8338999999999999</v>
      </c>
      <c r="AI43" s="164">
        <v>0.125</v>
      </c>
      <c r="AJ43" s="164">
        <v>-48.869</v>
      </c>
      <c r="AK43" s="164">
        <v>-49.06</v>
      </c>
      <c r="AL43" s="164">
        <v>-76.069000000000003</v>
      </c>
      <c r="AM43" s="164">
        <v>48.95</v>
      </c>
      <c r="AN43" s="164">
        <v>49.509</v>
      </c>
      <c r="AO43" s="164">
        <v>9.7316000000000003</v>
      </c>
      <c r="AP43" s="164">
        <v>9.1572999999999993</v>
      </c>
      <c r="AQ43" s="164">
        <v>0</v>
      </c>
      <c r="AR43" s="164">
        <v>72.911000000000001</v>
      </c>
      <c r="AS43" s="164">
        <v>40.927</v>
      </c>
      <c r="AT43" s="164">
        <v>-51.573999999999998</v>
      </c>
      <c r="AU43" s="164">
        <v>-51.442</v>
      </c>
      <c r="AV43" s="164">
        <v>6.6845999999999997</v>
      </c>
      <c r="AW43" s="164">
        <v>6.6711</v>
      </c>
      <c r="AX43" s="164">
        <v>77.293999999999997</v>
      </c>
      <c r="AY43" s="164">
        <v>78.366</v>
      </c>
      <c r="AZ43" s="164">
        <v>-6.2813999999999997</v>
      </c>
      <c r="BA43" s="164">
        <v>-33.723999999999997</v>
      </c>
      <c r="BB43" s="164">
        <v>-337.97</v>
      </c>
      <c r="BC43" s="164">
        <v>-14.972</v>
      </c>
      <c r="BD43" s="164">
        <v>-13.999000000000001</v>
      </c>
      <c r="BE43" s="164">
        <v>-14.099</v>
      </c>
      <c r="BF43" s="164">
        <v>56.603999999999999</v>
      </c>
      <c r="BG43" s="164">
        <v>56.228000000000002</v>
      </c>
      <c r="BH43" s="164">
        <v>-4.4109999999999996</v>
      </c>
      <c r="BI43" s="164">
        <v>-67.102000000000004</v>
      </c>
      <c r="BJ43" s="164">
        <v>-36.719000000000001</v>
      </c>
      <c r="BK43" s="164">
        <v>7.0099</v>
      </c>
      <c r="BL43" s="164">
        <v>12.754</v>
      </c>
      <c r="BM43" s="164">
        <v>8.6524000000000001</v>
      </c>
      <c r="BN43" s="164">
        <v>374.67</v>
      </c>
      <c r="BO43" s="164">
        <v>128.57</v>
      </c>
      <c r="BP43" s="164">
        <v>128.63</v>
      </c>
      <c r="BQ43" s="164">
        <v>-359.28</v>
      </c>
      <c r="BR43" s="164">
        <v>473.73</v>
      </c>
      <c r="BS43" s="164">
        <v>-67.486000000000004</v>
      </c>
      <c r="BT43" s="164">
        <v>69.238</v>
      </c>
      <c r="BU43" s="164">
        <v>93.498000000000005</v>
      </c>
      <c r="BV43" s="164">
        <v>23.649000000000001</v>
      </c>
      <c r="BW43" s="164">
        <v>26.42</v>
      </c>
      <c r="BX43" s="164">
        <v>64.349000000000004</v>
      </c>
      <c r="BY43" s="164">
        <v>72.22</v>
      </c>
      <c r="BZ43" s="164">
        <v>-88.540999999999997</v>
      </c>
      <c r="CA43" s="164">
        <v>-89.076999999999998</v>
      </c>
      <c r="CB43" s="164">
        <v>144.96</v>
      </c>
      <c r="CC43" s="164">
        <v>145.27000000000001</v>
      </c>
      <c r="CD43" s="164">
        <v>17.739999999999998</v>
      </c>
      <c r="CE43" s="164">
        <v>-132.05000000000001</v>
      </c>
      <c r="CF43" s="164">
        <v>-132.51</v>
      </c>
      <c r="CG43" s="164">
        <v>-5.2751000000000001</v>
      </c>
      <c r="CH43" s="164">
        <v>0</v>
      </c>
      <c r="CI43" s="164">
        <v>19.57</v>
      </c>
      <c r="CJ43" s="164">
        <v>25.984999999999999</v>
      </c>
      <c r="CK43" s="164">
        <v>98</v>
      </c>
      <c r="CL43" s="164">
        <v>87.599000000000004</v>
      </c>
      <c r="CM43" s="164">
        <v>-17.658999999999999</v>
      </c>
      <c r="CN43" s="164">
        <v>47.534999999999997</v>
      </c>
      <c r="CO43" s="164">
        <v>46.344000000000001</v>
      </c>
      <c r="CP43" s="164">
        <v>46.930999999999997</v>
      </c>
      <c r="CQ43" s="164">
        <v>19.739999999999998</v>
      </c>
      <c r="CR43" s="164">
        <v>19.760000000000002</v>
      </c>
      <c r="CS43" s="164">
        <v>1</v>
      </c>
      <c r="CT43" s="164">
        <v>-57.109000000000002</v>
      </c>
      <c r="CU43" s="164">
        <v>-8.8775999999999993</v>
      </c>
      <c r="CV43" s="164">
        <v>12.534000000000001</v>
      </c>
      <c r="CW43" s="164">
        <v>49.658999999999999</v>
      </c>
      <c r="CX43" s="164">
        <v>87.44</v>
      </c>
      <c r="CY43" s="164">
        <v>56.96</v>
      </c>
      <c r="CZ43" s="164">
        <v>53.323999999999998</v>
      </c>
      <c r="DA43" s="164">
        <v>-37.558999999999997</v>
      </c>
      <c r="DB43" s="164">
        <v>-5.8948</v>
      </c>
      <c r="DC43" s="164">
        <v>0</v>
      </c>
      <c r="DD43" s="164">
        <v>0</v>
      </c>
      <c r="DE43" s="164">
        <v>-139.85</v>
      </c>
      <c r="DF43" s="164">
        <v>0</v>
      </c>
      <c r="DG43" s="164">
        <v>-22.771000000000001</v>
      </c>
      <c r="DH43" s="164">
        <v>-117.69</v>
      </c>
      <c r="DI43" s="164">
        <v>-118</v>
      </c>
      <c r="DJ43" s="164">
        <v>31.768999999999998</v>
      </c>
      <c r="DK43" s="164">
        <v>65.048000000000002</v>
      </c>
      <c r="DL43" s="164">
        <v>74.218000000000004</v>
      </c>
      <c r="DM43" s="164">
        <v>93.768000000000001</v>
      </c>
      <c r="DN43" s="164">
        <v>64.94</v>
      </c>
      <c r="DO43" s="164">
        <v>-11.91</v>
      </c>
      <c r="DP43" s="164">
        <v>58.09</v>
      </c>
      <c r="DQ43" s="164">
        <v>137.9</v>
      </c>
      <c r="DR43" s="164">
        <v>-12.31</v>
      </c>
      <c r="DS43" s="164">
        <v>-12.279</v>
      </c>
      <c r="DT43" s="164">
        <v>84.31</v>
      </c>
      <c r="DU43" s="164">
        <v>73.150000000000006</v>
      </c>
      <c r="DV43" s="164">
        <v>140.88999999999999</v>
      </c>
      <c r="DW43" s="164">
        <v>135.76</v>
      </c>
      <c r="DX43" s="164">
        <v>-51.777000000000001</v>
      </c>
      <c r="DY43" s="164">
        <v>-49.853999999999999</v>
      </c>
      <c r="DZ43" s="164">
        <v>221.99</v>
      </c>
      <c r="EA43" s="164">
        <v>179.73</v>
      </c>
      <c r="EB43" s="164">
        <v>173.82</v>
      </c>
      <c r="EC43" s="164">
        <v>175.49</v>
      </c>
      <c r="ED43" s="164">
        <v>14.782</v>
      </c>
      <c r="EE43" s="164">
        <v>-2.4036</v>
      </c>
      <c r="EF43" s="164">
        <v>-27.936</v>
      </c>
      <c r="EG43" s="164">
        <v>371.11</v>
      </c>
      <c r="EH43" s="164">
        <v>287.05</v>
      </c>
      <c r="EI43" s="164">
        <v>0</v>
      </c>
      <c r="EJ43" s="164">
        <v>0</v>
      </c>
      <c r="EK43" s="164">
        <v>-23.4</v>
      </c>
      <c r="EL43" s="164">
        <v>61.155999999999999</v>
      </c>
      <c r="EM43" s="164">
        <v>-48.996000000000002</v>
      </c>
      <c r="EN43" s="164">
        <v>-44.835000000000001</v>
      </c>
      <c r="EO43" s="164">
        <v>33.840000000000003</v>
      </c>
      <c r="EP43" s="164">
        <v>-31.141999999999999</v>
      </c>
      <c r="EQ43" s="164">
        <v>-31.495999999999999</v>
      </c>
      <c r="ER43" s="164">
        <v>35.283999999999999</v>
      </c>
      <c r="ES43" s="164">
        <v>0</v>
      </c>
      <c r="ET43" s="164">
        <v>-16.510000000000002</v>
      </c>
      <c r="EU43" s="164">
        <v>0</v>
      </c>
      <c r="EV43" s="164">
        <v>14.759</v>
      </c>
      <c r="EW43" s="164">
        <v>-154.83000000000001</v>
      </c>
      <c r="EX43" s="164">
        <v>-36.573999999999998</v>
      </c>
      <c r="EY43" s="164">
        <v>-35.646999999999998</v>
      </c>
      <c r="EZ43" s="164">
        <v>9.3402999999999992</v>
      </c>
      <c r="FA43" s="164">
        <v>4.9044999999999996</v>
      </c>
      <c r="FB43" s="164">
        <v>55.765000000000001</v>
      </c>
      <c r="FC43" s="164">
        <v>22.681999999999999</v>
      </c>
      <c r="FD43" s="164">
        <v>0</v>
      </c>
      <c r="FE43" s="164">
        <v>0</v>
      </c>
      <c r="FF43" s="164">
        <v>0</v>
      </c>
      <c r="FG43" s="164">
        <v>49.84</v>
      </c>
      <c r="FH43" s="164">
        <v>47.185000000000002</v>
      </c>
      <c r="FI43" s="164">
        <v>89.254000000000005</v>
      </c>
      <c r="FJ43" s="164">
        <v>89.254000000000005</v>
      </c>
      <c r="FK43" s="164">
        <v>-122.57</v>
      </c>
      <c r="FL43" s="164">
        <v>52.808</v>
      </c>
      <c r="FM43" s="164">
        <v>52.603999999999999</v>
      </c>
      <c r="FN43" s="164">
        <v>-95.033000000000001</v>
      </c>
      <c r="FO43" s="164">
        <v>-89.436000000000007</v>
      </c>
      <c r="FP43" s="164">
        <v>-28.497</v>
      </c>
      <c r="FQ43" s="164">
        <v>-37.418999999999997</v>
      </c>
      <c r="FR43" s="164">
        <v>13.662000000000001</v>
      </c>
      <c r="FS43" s="164">
        <v>1.0806</v>
      </c>
      <c r="FT43" s="164">
        <v>-8.5099</v>
      </c>
      <c r="FU43" s="164">
        <v>16.510000000000002</v>
      </c>
      <c r="FV43" s="164">
        <v>-29.905000000000001</v>
      </c>
      <c r="FW43" s="164">
        <v>9.6178000000000008</v>
      </c>
      <c r="FX43" s="164">
        <v>-5.2460000000000004</v>
      </c>
      <c r="FY43" s="164">
        <v>4.4699</v>
      </c>
      <c r="FZ43" s="164">
        <v>4.0411000000000001</v>
      </c>
      <c r="GA43" s="164">
        <v>28.54</v>
      </c>
      <c r="GB43" s="164">
        <v>91.260999999999996</v>
      </c>
      <c r="GC43" s="164">
        <v>97.792000000000002</v>
      </c>
      <c r="GD43" s="164">
        <v>12.28</v>
      </c>
      <c r="GE43" s="164">
        <v>93.233999999999995</v>
      </c>
      <c r="GF43" s="164">
        <v>16</v>
      </c>
      <c r="GG43" s="164">
        <v>-27.8</v>
      </c>
      <c r="GH43" s="164">
        <v>-2.6214</v>
      </c>
      <c r="GI43" s="164">
        <v>3.0670000000000002</v>
      </c>
      <c r="GJ43" s="164">
        <v>1.9661</v>
      </c>
      <c r="GK43" s="164">
        <v>6.5299999999999997E-2</v>
      </c>
      <c r="GL43" s="164">
        <v>0</v>
      </c>
      <c r="GM43" s="164">
        <v>-15.701000000000001</v>
      </c>
      <c r="GN43" s="164">
        <v>-44.209000000000003</v>
      </c>
      <c r="GO43" s="164">
        <v>21.393000000000001</v>
      </c>
      <c r="GP43" s="164">
        <v>68.486000000000004</v>
      </c>
      <c r="GQ43" s="164">
        <v>100.45</v>
      </c>
      <c r="GR43" s="164">
        <v>68.043999999999997</v>
      </c>
      <c r="GS43" s="164">
        <v>-174.13</v>
      </c>
      <c r="GT43" s="164">
        <v>-30.103000000000002</v>
      </c>
      <c r="GU43" s="164">
        <v>41.648000000000003</v>
      </c>
      <c r="GV43" s="164">
        <v>-59.686999999999998</v>
      </c>
      <c r="GW43" s="164">
        <v>12.089</v>
      </c>
      <c r="GX43" s="164">
        <v>5.2942999999999998</v>
      </c>
      <c r="GY43" s="164">
        <v>4.9255000000000004</v>
      </c>
      <c r="GZ43" s="164">
        <v>13.308</v>
      </c>
      <c r="HA43" s="164">
        <v>168.2</v>
      </c>
      <c r="HB43" s="164">
        <v>168.28</v>
      </c>
      <c r="HC43" s="164">
        <v>284.5</v>
      </c>
      <c r="HD43" s="164">
        <v>-284.12</v>
      </c>
      <c r="HE43" s="164">
        <v>-623.22</v>
      </c>
      <c r="HF43" s="164">
        <v>619.53</v>
      </c>
      <c r="HG43" s="164">
        <v>572</v>
      </c>
      <c r="HH43" s="164">
        <v>-162</v>
      </c>
      <c r="HI43" s="164">
        <v>-161.25</v>
      </c>
      <c r="HJ43" s="164">
        <v>-50.738</v>
      </c>
      <c r="HK43" s="164">
        <v>-41.686999999999998</v>
      </c>
      <c r="HL43" s="164">
        <v>79.789000000000001</v>
      </c>
      <c r="HM43" s="164">
        <v>80.150000000000006</v>
      </c>
      <c r="HN43" s="164">
        <v>-100.17</v>
      </c>
      <c r="HO43" s="164">
        <v>-100.73</v>
      </c>
      <c r="HP43" s="164">
        <v>48.914000000000001</v>
      </c>
      <c r="HQ43" s="164">
        <v>48.034999999999997</v>
      </c>
      <c r="HR43" s="164">
        <v>-76.876999999999995</v>
      </c>
      <c r="HS43" s="164">
        <v>-77.447999999999993</v>
      </c>
      <c r="HT43" s="164">
        <v>65.319000000000003</v>
      </c>
      <c r="HU43" s="164">
        <v>65.650000000000006</v>
      </c>
      <c r="HV43" s="164">
        <v>60.798999999999999</v>
      </c>
      <c r="HW43" s="164">
        <v>60</v>
      </c>
      <c r="HX43" s="164">
        <v>22.643000000000001</v>
      </c>
      <c r="HY43" s="164">
        <v>25.2</v>
      </c>
      <c r="HZ43" s="164">
        <v>-375.45</v>
      </c>
      <c r="IA43" s="164">
        <v>102.89</v>
      </c>
      <c r="IB43" s="164">
        <v>102.47</v>
      </c>
      <c r="IC43" s="164">
        <v>16.2</v>
      </c>
      <c r="ID43" s="164">
        <v>24.5</v>
      </c>
      <c r="IE43" s="164">
        <v>-47.2</v>
      </c>
      <c r="IF43" s="164">
        <v>-47.298999999999999</v>
      </c>
      <c r="IG43" s="164">
        <v>1.4279999999999999</v>
      </c>
      <c r="IH43" s="164">
        <v>1.2131000000000001</v>
      </c>
      <c r="II43" s="164">
        <v>-560.64</v>
      </c>
      <c r="IJ43" s="164">
        <v>-258.68</v>
      </c>
      <c r="IK43" s="164">
        <v>498.3</v>
      </c>
      <c r="IL43" s="164">
        <v>396.52</v>
      </c>
      <c r="IM43" s="164">
        <v>-98.52</v>
      </c>
      <c r="IN43" s="164">
        <v>-388.2</v>
      </c>
      <c r="IO43" s="164">
        <v>384.87</v>
      </c>
      <c r="IP43" s="164">
        <v>-142.65</v>
      </c>
      <c r="IQ43" s="164">
        <v>-261.01</v>
      </c>
      <c r="IR43" s="164">
        <v>-383.1</v>
      </c>
      <c r="IS43" s="164">
        <v>117.78</v>
      </c>
      <c r="IT43" s="164">
        <v>116.21</v>
      </c>
      <c r="IU43" s="164">
        <v>148.9</v>
      </c>
      <c r="IV43" s="164">
        <v>-482.34</v>
      </c>
      <c r="IW43" s="164">
        <v>209.93</v>
      </c>
      <c r="IX43" s="164">
        <v>-274.01</v>
      </c>
      <c r="IY43" s="164">
        <v>275.49</v>
      </c>
      <c r="IZ43" s="164">
        <v>-4.7446999999999999</v>
      </c>
      <c r="JA43" s="164">
        <v>22.196000000000002</v>
      </c>
      <c r="JB43" s="164">
        <v>20.798999999999999</v>
      </c>
      <c r="JC43" s="164">
        <v>5.7560000000000002</v>
      </c>
      <c r="JD43" s="164">
        <v>5.7579000000000002</v>
      </c>
      <c r="JE43" s="164">
        <v>-20.879000000000001</v>
      </c>
      <c r="JF43" s="164">
        <v>0</v>
      </c>
      <c r="JG43" s="164">
        <v>14.909000000000001</v>
      </c>
      <c r="JH43" s="164">
        <v>-0.52639999999999998</v>
      </c>
      <c r="JI43" s="164">
        <v>-35.948</v>
      </c>
      <c r="JJ43" s="164">
        <v>-15.175000000000001</v>
      </c>
      <c r="JK43" s="164">
        <v>28.399000000000001</v>
      </c>
      <c r="JL43" s="164">
        <v>51.509</v>
      </c>
      <c r="JM43" s="164">
        <v>49.99</v>
      </c>
      <c r="JN43" s="164">
        <v>0</v>
      </c>
      <c r="JO43" s="164">
        <v>0</v>
      </c>
      <c r="JP43" s="164">
        <v>51.201999999999998</v>
      </c>
      <c r="JQ43" s="164">
        <v>50.701999999999998</v>
      </c>
      <c r="JR43" s="164">
        <v>52.219000000000001</v>
      </c>
      <c r="JS43" s="165"/>
      <c r="JT43" s="164">
        <v>-23.798999999999999</v>
      </c>
      <c r="JU43" s="164">
        <v>16.401</v>
      </c>
      <c r="JV43" s="164">
        <v>8.1098999999999997</v>
      </c>
      <c r="JW43" s="164">
        <v>8.6998999999999995</v>
      </c>
      <c r="JX43" s="164">
        <v>-37.633000000000003</v>
      </c>
      <c r="JY43" s="164">
        <v>74.203999999999994</v>
      </c>
      <c r="JZ43" s="164">
        <v>51.213999999999999</v>
      </c>
      <c r="KA43" s="164">
        <v>-36.392000000000003</v>
      </c>
      <c r="KB43" s="164">
        <v>-72.950999999999993</v>
      </c>
      <c r="KC43" s="164">
        <v>40.517000000000003</v>
      </c>
      <c r="KD43" s="164">
        <v>33.097999999999999</v>
      </c>
      <c r="KE43" s="164">
        <v>14.898999999999999</v>
      </c>
      <c r="KF43" s="164">
        <v>-14.3</v>
      </c>
    </row>
    <row r="44" spans="1:292" ht="18" customHeight="1">
      <c r="A44" s="161" t="s">
        <v>75</v>
      </c>
      <c r="B44" s="161" t="s">
        <v>735</v>
      </c>
      <c r="C44" s="164">
        <v>0</v>
      </c>
      <c r="D44" s="164">
        <v>20.007999999999999</v>
      </c>
      <c r="E44" s="164">
        <v>-40.026000000000003</v>
      </c>
      <c r="F44" s="164">
        <v>-32.863999999999997</v>
      </c>
      <c r="G44" s="164">
        <v>29.202999999999999</v>
      </c>
      <c r="H44" s="164">
        <v>4.1010999999999997</v>
      </c>
      <c r="I44" s="164">
        <v>58.82</v>
      </c>
      <c r="J44" s="164">
        <v>-76.125</v>
      </c>
      <c r="K44" s="164">
        <v>61.706000000000003</v>
      </c>
      <c r="L44" s="164">
        <v>31.297999999999998</v>
      </c>
      <c r="M44" s="164">
        <v>-30.620999999999999</v>
      </c>
      <c r="N44" s="164">
        <v>-46.619</v>
      </c>
      <c r="O44" s="164">
        <v>-46.287999999999997</v>
      </c>
      <c r="P44" s="164">
        <v>41.798999999999999</v>
      </c>
      <c r="Q44" s="164">
        <v>18.215</v>
      </c>
      <c r="R44" s="164">
        <v>-39.598999999999997</v>
      </c>
      <c r="S44" s="164">
        <v>12.794</v>
      </c>
      <c r="T44" s="164">
        <v>155.726</v>
      </c>
      <c r="U44" s="164">
        <v>15.663</v>
      </c>
      <c r="V44" s="164">
        <v>15.766</v>
      </c>
      <c r="W44" s="164">
        <v>26.157</v>
      </c>
      <c r="X44" s="164">
        <v>0</v>
      </c>
      <c r="Y44" s="164">
        <v>17.751000000000001</v>
      </c>
      <c r="Z44" s="164">
        <v>4.2325999999999997</v>
      </c>
      <c r="AA44" s="165"/>
      <c r="AB44" s="164">
        <v>113</v>
      </c>
      <c r="AC44" s="164">
        <v>-81.879000000000005</v>
      </c>
      <c r="AD44" s="164">
        <v>-82.18</v>
      </c>
      <c r="AE44" s="164">
        <v>15.256</v>
      </c>
      <c r="AF44" s="164">
        <v>46.619</v>
      </c>
      <c r="AG44" s="164">
        <v>44</v>
      </c>
      <c r="AH44" s="164">
        <v>8.1578999999999997</v>
      </c>
      <c r="AI44" s="164">
        <v>0.11799999999999999</v>
      </c>
      <c r="AJ44" s="164">
        <v>-48.529000000000003</v>
      </c>
      <c r="AK44" s="164">
        <v>-48.97</v>
      </c>
      <c r="AL44" s="164">
        <v>-74.349000000000004</v>
      </c>
      <c r="AM44" s="164">
        <v>48.908999999999999</v>
      </c>
      <c r="AN44" s="164">
        <v>49.598999999999997</v>
      </c>
      <c r="AO44" s="164">
        <v>9.7697000000000003</v>
      </c>
      <c r="AP44" s="164">
        <v>8.7902000000000005</v>
      </c>
      <c r="AQ44" s="164">
        <v>0</v>
      </c>
      <c r="AR44" s="164">
        <v>75.096000000000004</v>
      </c>
      <c r="AS44" s="164">
        <v>36.466000000000001</v>
      </c>
      <c r="AT44" s="164">
        <v>-56.262</v>
      </c>
      <c r="AU44" s="164">
        <v>-52.585000000000001</v>
      </c>
      <c r="AV44" s="164">
        <v>10.135999999999999</v>
      </c>
      <c r="AW44" s="164">
        <v>10.763</v>
      </c>
      <c r="AX44" s="164">
        <v>74.346999999999994</v>
      </c>
      <c r="AY44" s="164">
        <v>77.16</v>
      </c>
      <c r="AZ44" s="164">
        <v>-5.2344999999999997</v>
      </c>
      <c r="BA44" s="164">
        <v>-29.033999999999999</v>
      </c>
      <c r="BB44" s="164">
        <v>-337.6</v>
      </c>
      <c r="BC44" s="164">
        <v>-14.92</v>
      </c>
      <c r="BD44" s="164">
        <v>-13.999000000000001</v>
      </c>
      <c r="BE44" s="164">
        <v>-14.099</v>
      </c>
      <c r="BF44" s="164">
        <v>59.188000000000002</v>
      </c>
      <c r="BG44" s="164">
        <v>57.624000000000002</v>
      </c>
      <c r="BH44" s="164">
        <v>-4.3711000000000002</v>
      </c>
      <c r="BI44" s="164">
        <v>-67.102000000000004</v>
      </c>
      <c r="BJ44" s="164">
        <v>-38.94</v>
      </c>
      <c r="BK44" s="164">
        <v>6.7199</v>
      </c>
      <c r="BL44" s="164">
        <v>12.475</v>
      </c>
      <c r="BM44" s="164">
        <v>8.4181000000000008</v>
      </c>
      <c r="BN44" s="164">
        <v>380.1</v>
      </c>
      <c r="BO44" s="164">
        <v>112.18</v>
      </c>
      <c r="BP44" s="164">
        <v>112</v>
      </c>
      <c r="BQ44" s="164">
        <v>-339.28</v>
      </c>
      <c r="BR44" s="164">
        <v>460.75</v>
      </c>
      <c r="BS44" s="164">
        <v>-74.39</v>
      </c>
      <c r="BT44" s="164">
        <v>76.581000000000003</v>
      </c>
      <c r="BU44" s="164">
        <v>91.212999999999994</v>
      </c>
      <c r="BV44" s="164">
        <v>24.559000000000001</v>
      </c>
      <c r="BW44" s="164">
        <v>25.2</v>
      </c>
      <c r="BX44" s="164">
        <v>64.349000000000004</v>
      </c>
      <c r="BY44" s="164">
        <v>74.819000000000003</v>
      </c>
      <c r="BZ44" s="164">
        <v>-78.494</v>
      </c>
      <c r="CA44" s="164">
        <v>-78.225999999999999</v>
      </c>
      <c r="CB44" s="164">
        <v>134.06</v>
      </c>
      <c r="CC44" s="164">
        <v>135.51</v>
      </c>
      <c r="CD44" s="164">
        <v>18.324999999999999</v>
      </c>
      <c r="CE44" s="164">
        <v>-159.05000000000001</v>
      </c>
      <c r="CF44" s="164">
        <v>-157.11000000000001</v>
      </c>
      <c r="CG44" s="164">
        <v>-7.7845000000000004</v>
      </c>
      <c r="CH44" s="164">
        <v>0</v>
      </c>
      <c r="CI44" s="164">
        <v>19.57</v>
      </c>
      <c r="CJ44" s="164">
        <v>25.984999999999999</v>
      </c>
      <c r="CK44" s="164">
        <v>98.599000000000004</v>
      </c>
      <c r="CL44" s="164">
        <v>89.4</v>
      </c>
      <c r="CM44" s="164">
        <v>-17.54</v>
      </c>
      <c r="CN44" s="164">
        <v>36.701000000000001</v>
      </c>
      <c r="CO44" s="164">
        <v>35.697000000000003</v>
      </c>
      <c r="CP44" s="164">
        <v>35.92</v>
      </c>
      <c r="CQ44" s="164">
        <v>-0.31240000000000001</v>
      </c>
      <c r="CR44" s="164">
        <v>-0.64580000000000004</v>
      </c>
      <c r="CS44" s="164">
        <v>-11.752000000000001</v>
      </c>
      <c r="CT44" s="164">
        <v>-39.064</v>
      </c>
      <c r="CU44" s="164">
        <v>-7.2568000000000001</v>
      </c>
      <c r="CV44" s="164">
        <v>13.664</v>
      </c>
      <c r="CW44" s="164">
        <v>53.548999999999999</v>
      </c>
      <c r="CX44" s="164">
        <v>93.918999999999997</v>
      </c>
      <c r="CY44" s="164">
        <v>56.256999999999998</v>
      </c>
      <c r="CZ44" s="164">
        <v>53.323999999999998</v>
      </c>
      <c r="DA44" s="164">
        <v>-37.969000000000001</v>
      </c>
      <c r="DB44" s="164">
        <v>-5.8948</v>
      </c>
      <c r="DC44" s="164">
        <v>0</v>
      </c>
      <c r="DD44" s="164">
        <v>0</v>
      </c>
      <c r="DE44" s="164">
        <v>-141.66999999999999</v>
      </c>
      <c r="DF44" s="164">
        <v>0</v>
      </c>
      <c r="DG44" s="164">
        <v>-23.155999999999999</v>
      </c>
      <c r="DH44" s="164">
        <v>-115</v>
      </c>
      <c r="DI44" s="164">
        <v>-116.09</v>
      </c>
      <c r="DJ44" s="164">
        <v>31.658999999999999</v>
      </c>
      <c r="DK44" s="164">
        <v>65.048000000000002</v>
      </c>
      <c r="DL44" s="164">
        <v>76.096999999999994</v>
      </c>
      <c r="DM44" s="164">
        <v>93.768000000000001</v>
      </c>
      <c r="DN44" s="164">
        <v>64.260000000000005</v>
      </c>
      <c r="DO44" s="164">
        <v>-12.08</v>
      </c>
      <c r="DP44" s="164">
        <v>56.862000000000002</v>
      </c>
      <c r="DQ44" s="164">
        <v>140.66</v>
      </c>
      <c r="DR44" s="164">
        <v>-2.21</v>
      </c>
      <c r="DS44" s="164">
        <v>-2.14</v>
      </c>
      <c r="DT44" s="164">
        <v>73.36</v>
      </c>
      <c r="DU44" s="164">
        <v>70.33</v>
      </c>
      <c r="DV44" s="164">
        <v>141.41</v>
      </c>
      <c r="DW44" s="164">
        <v>138.69999999999999</v>
      </c>
      <c r="DX44" s="164">
        <v>-41.384</v>
      </c>
      <c r="DY44" s="164">
        <v>-40.226999999999997</v>
      </c>
      <c r="DZ44" s="164">
        <v>223.84</v>
      </c>
      <c r="EA44" s="164">
        <v>180.28</v>
      </c>
      <c r="EB44" s="164">
        <v>175.27</v>
      </c>
      <c r="EC44" s="164">
        <v>178.06</v>
      </c>
      <c r="ED44" s="164">
        <v>29.504999999999999</v>
      </c>
      <c r="EE44" s="164">
        <v>12.840999999999999</v>
      </c>
      <c r="EF44" s="164">
        <v>-28.315999999999999</v>
      </c>
      <c r="EG44" s="164">
        <v>350.02</v>
      </c>
      <c r="EH44" s="164">
        <v>370.41</v>
      </c>
      <c r="EI44" s="164">
        <v>0</v>
      </c>
      <c r="EJ44" s="164">
        <v>0</v>
      </c>
      <c r="EK44" s="164">
        <v>-18.585000000000001</v>
      </c>
      <c r="EL44" s="164">
        <v>41.311</v>
      </c>
      <c r="EM44" s="164">
        <v>-40.555</v>
      </c>
      <c r="EN44" s="164">
        <v>-38.26</v>
      </c>
      <c r="EO44" s="164">
        <v>35.375</v>
      </c>
      <c r="EP44" s="164">
        <v>-37.485999999999997</v>
      </c>
      <c r="EQ44" s="164">
        <v>0</v>
      </c>
      <c r="ER44" s="164">
        <v>19.385999999999999</v>
      </c>
      <c r="ES44" s="164">
        <v>0</v>
      </c>
      <c r="ET44" s="164">
        <v>-17.600000000000001</v>
      </c>
      <c r="EU44" s="164">
        <v>0</v>
      </c>
      <c r="EV44" s="164">
        <v>14.156000000000001</v>
      </c>
      <c r="EW44" s="164">
        <v>-136.93</v>
      </c>
      <c r="EX44" s="164">
        <v>-35.311</v>
      </c>
      <c r="EY44" s="164">
        <v>-34.344999999999999</v>
      </c>
      <c r="EZ44" s="164">
        <v>5.3300999999999998</v>
      </c>
      <c r="FA44" s="164">
        <v>-10.032999999999999</v>
      </c>
      <c r="FB44" s="164">
        <v>55.765000000000001</v>
      </c>
      <c r="FC44" s="164">
        <v>23.869</v>
      </c>
      <c r="FD44" s="164">
        <v>0</v>
      </c>
      <c r="FE44" s="164">
        <v>0</v>
      </c>
      <c r="FF44" s="164">
        <v>0</v>
      </c>
      <c r="FG44" s="164">
        <v>48.975000000000001</v>
      </c>
      <c r="FH44" s="164">
        <v>47.146999999999998</v>
      </c>
      <c r="FI44" s="164">
        <v>78.201999999999998</v>
      </c>
      <c r="FJ44" s="164">
        <v>78.703999999999994</v>
      </c>
      <c r="FK44" s="164">
        <v>-121.07</v>
      </c>
      <c r="FL44" s="164">
        <v>42.957999999999998</v>
      </c>
      <c r="FM44" s="164">
        <v>42.790999999999997</v>
      </c>
      <c r="FN44" s="164">
        <v>-93.808999999999997</v>
      </c>
      <c r="FO44" s="164">
        <v>-90.004999999999995</v>
      </c>
      <c r="FP44" s="164">
        <v>-28.138000000000002</v>
      </c>
      <c r="FQ44" s="164">
        <v>-32.709000000000003</v>
      </c>
      <c r="FR44" s="164">
        <v>13.66</v>
      </c>
      <c r="FS44" s="164">
        <v>1.1856</v>
      </c>
      <c r="FT44" s="164">
        <v>-8.4699000000000009</v>
      </c>
      <c r="FU44" s="164">
        <v>14.96</v>
      </c>
      <c r="FV44" s="164">
        <v>-28.286000000000001</v>
      </c>
      <c r="FW44" s="164">
        <v>5.6791</v>
      </c>
      <c r="FX44" s="164">
        <v>-4.8959999999999999</v>
      </c>
      <c r="FY44" s="164">
        <v>4.431</v>
      </c>
      <c r="FZ44" s="164">
        <v>0</v>
      </c>
      <c r="GA44" s="164">
        <v>30.53</v>
      </c>
      <c r="GB44" s="164">
        <v>92.135000000000005</v>
      </c>
      <c r="GC44" s="164">
        <v>95.808000000000007</v>
      </c>
      <c r="GD44" s="164">
        <v>13.43</v>
      </c>
      <c r="GE44" s="164">
        <v>93.745999999999995</v>
      </c>
      <c r="GF44" s="164">
        <v>14</v>
      </c>
      <c r="GG44" s="164">
        <v>-27.779</v>
      </c>
      <c r="GH44" s="164">
        <v>-2.5729000000000002</v>
      </c>
      <c r="GI44" s="164">
        <v>2.8391999999999999</v>
      </c>
      <c r="GJ44" s="164">
        <v>2.1278999999999999</v>
      </c>
      <c r="GK44" s="164">
        <v>6.5299999999999997E-2</v>
      </c>
      <c r="GL44" s="164">
        <v>0</v>
      </c>
      <c r="GM44" s="164">
        <v>-15.237</v>
      </c>
      <c r="GN44" s="164">
        <v>-45.027999999999999</v>
      </c>
      <c r="GO44" s="164">
        <v>19.943000000000001</v>
      </c>
      <c r="GP44" s="164">
        <v>70.501999999999995</v>
      </c>
      <c r="GQ44" s="164">
        <v>99.703000000000003</v>
      </c>
      <c r="GR44" s="164">
        <v>68.063000000000002</v>
      </c>
      <c r="GS44" s="164">
        <v>-172.9</v>
      </c>
      <c r="GT44" s="164">
        <v>-29.507000000000001</v>
      </c>
      <c r="GU44" s="164">
        <v>41.472000000000001</v>
      </c>
      <c r="GV44" s="164">
        <v>-58.33</v>
      </c>
      <c r="GW44" s="164">
        <v>11.904999999999999</v>
      </c>
      <c r="GX44" s="164">
        <v>6.2416</v>
      </c>
      <c r="GY44" s="164">
        <v>5.8865999999999996</v>
      </c>
      <c r="GZ44" s="164">
        <v>14</v>
      </c>
      <c r="HA44" s="164">
        <v>186.92</v>
      </c>
      <c r="HB44" s="164">
        <v>185.79</v>
      </c>
      <c r="HC44" s="164">
        <v>280.8</v>
      </c>
      <c r="HD44" s="164">
        <v>-280.25</v>
      </c>
      <c r="HE44" s="164">
        <v>-630.76</v>
      </c>
      <c r="HF44" s="164">
        <v>632.75</v>
      </c>
      <c r="HG44" s="164">
        <v>640.34</v>
      </c>
      <c r="HH44" s="164">
        <v>-177.01</v>
      </c>
      <c r="HI44" s="164">
        <v>-174.14</v>
      </c>
      <c r="HJ44" s="164">
        <v>-50.006999999999998</v>
      </c>
      <c r="HK44" s="164">
        <v>-39.743000000000002</v>
      </c>
      <c r="HL44" s="164">
        <v>78.867999999999995</v>
      </c>
      <c r="HM44" s="164">
        <v>77.02</v>
      </c>
      <c r="HN44" s="164">
        <v>-117.28</v>
      </c>
      <c r="HO44" s="164">
        <v>-117.18</v>
      </c>
      <c r="HP44" s="164">
        <v>60.811999999999998</v>
      </c>
      <c r="HQ44" s="164">
        <v>59.911999999999999</v>
      </c>
      <c r="HR44" s="164">
        <v>-83.182000000000002</v>
      </c>
      <c r="HS44" s="164">
        <v>-82.548000000000002</v>
      </c>
      <c r="HT44" s="164">
        <v>71.73</v>
      </c>
      <c r="HU44" s="164">
        <v>71.22</v>
      </c>
      <c r="HV44" s="164">
        <v>66.3</v>
      </c>
      <c r="HW44" s="164">
        <v>65.599000000000004</v>
      </c>
      <c r="HX44" s="164">
        <v>22.643000000000001</v>
      </c>
      <c r="HY44" s="164">
        <v>34.72</v>
      </c>
      <c r="HZ44" s="164">
        <v>-382.21</v>
      </c>
      <c r="IA44" s="164">
        <v>113.19</v>
      </c>
      <c r="IB44" s="164">
        <v>112.2</v>
      </c>
      <c r="IC44" s="164">
        <v>16.2</v>
      </c>
      <c r="ID44" s="164">
        <v>26.899000000000001</v>
      </c>
      <c r="IE44" s="164">
        <v>-59</v>
      </c>
      <c r="IF44" s="164">
        <v>-59.298999999999999</v>
      </c>
      <c r="IG44" s="164">
        <v>1.5660000000000001</v>
      </c>
      <c r="IH44" s="164">
        <v>1.2131000000000001</v>
      </c>
      <c r="II44" s="164">
        <v>-626.75</v>
      </c>
      <c r="IJ44" s="164">
        <v>-338.39</v>
      </c>
      <c r="IK44" s="164">
        <v>569.14</v>
      </c>
      <c r="IL44" s="164">
        <v>449.14</v>
      </c>
      <c r="IM44" s="164">
        <v>-79.510999999999996</v>
      </c>
      <c r="IN44" s="164">
        <v>-438.84</v>
      </c>
      <c r="IO44" s="164">
        <v>438.3</v>
      </c>
      <c r="IP44" s="164">
        <v>-172.08</v>
      </c>
      <c r="IQ44" s="164">
        <v>-303.82</v>
      </c>
      <c r="IR44" s="164">
        <v>-433.35</v>
      </c>
      <c r="IS44" s="164">
        <v>131.43</v>
      </c>
      <c r="IT44" s="164">
        <v>128.49</v>
      </c>
      <c r="IU44" s="164">
        <v>172.4</v>
      </c>
      <c r="IV44" s="164">
        <v>-552.79999999999995</v>
      </c>
      <c r="IW44" s="164">
        <v>247.26</v>
      </c>
      <c r="IX44" s="164">
        <v>-305.85000000000002</v>
      </c>
      <c r="IY44" s="164">
        <v>311.08999999999997</v>
      </c>
      <c r="IZ44" s="164">
        <v>-5.0606</v>
      </c>
      <c r="JA44" s="164">
        <v>18.439</v>
      </c>
      <c r="JB44" s="164">
        <v>22.879000000000001</v>
      </c>
      <c r="JC44" s="164">
        <v>5.6599000000000004</v>
      </c>
      <c r="JD44" s="164">
        <v>5.6398999999999999</v>
      </c>
      <c r="JE44" s="164">
        <v>-21.84</v>
      </c>
      <c r="JF44" s="164">
        <v>1.5199</v>
      </c>
      <c r="JG44" s="164">
        <v>14.287000000000001</v>
      </c>
      <c r="JH44" s="164">
        <v>-2.4001999999999999</v>
      </c>
      <c r="JI44" s="164">
        <v>-38.408000000000001</v>
      </c>
      <c r="JJ44" s="164">
        <v>-12.333</v>
      </c>
      <c r="JK44" s="164">
        <v>29.6</v>
      </c>
      <c r="JL44" s="164">
        <v>53.118000000000002</v>
      </c>
      <c r="JM44" s="164">
        <v>51.631</v>
      </c>
      <c r="JN44" s="164">
        <v>0</v>
      </c>
      <c r="JO44" s="164">
        <v>0</v>
      </c>
      <c r="JP44" s="164">
        <v>51.667999999999999</v>
      </c>
      <c r="JQ44" s="164">
        <v>51.472000000000001</v>
      </c>
      <c r="JR44" s="164">
        <v>50.482999999999997</v>
      </c>
      <c r="JS44" s="165"/>
      <c r="JT44" s="164">
        <v>-25.798999999999999</v>
      </c>
      <c r="JU44" s="164">
        <v>14.521000000000001</v>
      </c>
      <c r="JV44" s="164">
        <v>8.59</v>
      </c>
      <c r="JW44" s="164">
        <v>8.6998999999999995</v>
      </c>
      <c r="JX44" s="164">
        <v>-34.680999999999997</v>
      </c>
      <c r="JY44" s="164">
        <v>75.308999999999997</v>
      </c>
      <c r="JZ44" s="164">
        <v>50.036999999999999</v>
      </c>
      <c r="KA44" s="164">
        <v>-33.750999999999998</v>
      </c>
      <c r="KB44" s="164">
        <v>-74.468999999999994</v>
      </c>
      <c r="KC44" s="164">
        <v>38.738</v>
      </c>
      <c r="KD44" s="164">
        <v>35.341000000000001</v>
      </c>
      <c r="KE44" s="164">
        <v>18.2</v>
      </c>
      <c r="KF44" s="164">
        <v>-17.899000000000001</v>
      </c>
    </row>
    <row r="45" spans="1:292" ht="18" customHeight="1">
      <c r="A45" s="161" t="s">
        <v>75</v>
      </c>
      <c r="B45" s="161" t="s">
        <v>736</v>
      </c>
      <c r="C45" s="164">
        <v>0</v>
      </c>
      <c r="D45" s="164">
        <v>22.149000000000001</v>
      </c>
      <c r="E45" s="164">
        <v>-44.265999999999998</v>
      </c>
      <c r="F45" s="164">
        <v>-31.699000000000002</v>
      </c>
      <c r="G45" s="164">
        <v>30.312000000000001</v>
      </c>
      <c r="H45" s="164">
        <v>6.2449000000000003</v>
      </c>
      <c r="I45" s="164">
        <v>60.2</v>
      </c>
      <c r="J45" s="164">
        <v>-84.125</v>
      </c>
      <c r="K45" s="164">
        <v>66.605999999999995</v>
      </c>
      <c r="L45" s="164">
        <v>32.732999999999997</v>
      </c>
      <c r="M45" s="164">
        <v>-33.161000000000001</v>
      </c>
      <c r="N45" s="164">
        <v>-55.5</v>
      </c>
      <c r="O45" s="164">
        <v>-52.822000000000003</v>
      </c>
      <c r="P45" s="164">
        <v>46.2</v>
      </c>
      <c r="Q45" s="164">
        <v>16.559000000000001</v>
      </c>
      <c r="R45" s="164">
        <v>-44</v>
      </c>
      <c r="S45" s="164">
        <v>13.714</v>
      </c>
      <c r="T45" s="164">
        <v>169.928</v>
      </c>
      <c r="U45" s="164">
        <v>16.010999999999999</v>
      </c>
      <c r="V45" s="164">
        <v>16.16</v>
      </c>
      <c r="W45" s="164">
        <v>27.003</v>
      </c>
      <c r="X45" s="164">
        <v>0</v>
      </c>
      <c r="Y45" s="164">
        <v>15.651999999999999</v>
      </c>
      <c r="Z45" s="164">
        <v>2.4695</v>
      </c>
      <c r="AA45" s="165"/>
      <c r="AB45" s="164">
        <v>113</v>
      </c>
      <c r="AC45" s="164">
        <v>-90.76</v>
      </c>
      <c r="AD45" s="164">
        <v>-90.668999999999997</v>
      </c>
      <c r="AE45" s="164">
        <v>16.792000000000002</v>
      </c>
      <c r="AF45" s="164">
        <v>55.5</v>
      </c>
      <c r="AG45" s="164">
        <v>50.6</v>
      </c>
      <c r="AH45" s="164">
        <v>13.336</v>
      </c>
      <c r="AI45" s="164">
        <v>0.154</v>
      </c>
      <c r="AJ45" s="164">
        <v>-53.63</v>
      </c>
      <c r="AK45" s="164">
        <v>-53.548999999999999</v>
      </c>
      <c r="AL45" s="164">
        <v>-73.588999999999999</v>
      </c>
      <c r="AM45" s="164">
        <v>54.209000000000003</v>
      </c>
      <c r="AN45" s="164">
        <v>54.4</v>
      </c>
      <c r="AO45" s="164">
        <v>11.465999999999999</v>
      </c>
      <c r="AP45" s="164">
        <v>7.0096999999999996</v>
      </c>
      <c r="AQ45" s="164">
        <v>0</v>
      </c>
      <c r="AR45" s="164">
        <v>80.319000000000003</v>
      </c>
      <c r="AS45" s="164">
        <v>42.787999999999997</v>
      </c>
      <c r="AT45" s="164">
        <v>-58.003999999999998</v>
      </c>
      <c r="AU45" s="164">
        <v>-57.871000000000002</v>
      </c>
      <c r="AV45" s="164">
        <v>7.8033999999999999</v>
      </c>
      <c r="AW45" s="164">
        <v>7.6544999999999996</v>
      </c>
      <c r="AX45" s="164">
        <v>83.188000000000002</v>
      </c>
      <c r="AY45" s="164">
        <v>83.992000000000004</v>
      </c>
      <c r="AZ45" s="164">
        <v>-5.2344999999999997</v>
      </c>
      <c r="BA45" s="164">
        <v>-27.161999999999999</v>
      </c>
      <c r="BB45" s="164">
        <v>-380.11</v>
      </c>
      <c r="BC45" s="164">
        <v>-15.282999999999999</v>
      </c>
      <c r="BD45" s="164">
        <v>-13.999000000000001</v>
      </c>
      <c r="BE45" s="164">
        <v>-13.798999999999999</v>
      </c>
      <c r="BF45" s="164">
        <v>64.337999999999994</v>
      </c>
      <c r="BG45" s="164">
        <v>62.131</v>
      </c>
      <c r="BH45" s="164">
        <v>-4.6281999999999996</v>
      </c>
      <c r="BI45" s="164">
        <v>-67.102000000000004</v>
      </c>
      <c r="BJ45" s="164">
        <v>-46.36</v>
      </c>
      <c r="BK45" s="164">
        <v>6.25</v>
      </c>
      <c r="BL45" s="164">
        <v>12.157999999999999</v>
      </c>
      <c r="BM45" s="164">
        <v>8.2254000000000005</v>
      </c>
      <c r="BN45" s="164">
        <v>425.61</v>
      </c>
      <c r="BO45" s="164">
        <v>103.7</v>
      </c>
      <c r="BP45" s="164">
        <v>104.67</v>
      </c>
      <c r="BQ45" s="164">
        <v>-350.26</v>
      </c>
      <c r="BR45" s="164">
        <v>481.3</v>
      </c>
      <c r="BS45" s="164">
        <v>-72.706999999999994</v>
      </c>
      <c r="BT45" s="164">
        <v>74.408000000000001</v>
      </c>
      <c r="BU45" s="164">
        <v>91.272000000000006</v>
      </c>
      <c r="BV45" s="164">
        <v>24.87</v>
      </c>
      <c r="BW45" s="164">
        <v>27.728999999999999</v>
      </c>
      <c r="BX45" s="164">
        <v>66.36</v>
      </c>
      <c r="BY45" s="164">
        <v>74.72</v>
      </c>
      <c r="BZ45" s="164">
        <v>-75.546999999999997</v>
      </c>
      <c r="CA45" s="164">
        <v>-75.546999999999997</v>
      </c>
      <c r="CB45" s="164">
        <v>131.97</v>
      </c>
      <c r="CC45" s="164">
        <v>131.97</v>
      </c>
      <c r="CD45" s="164">
        <v>15.581</v>
      </c>
      <c r="CE45" s="164">
        <v>-147.22</v>
      </c>
      <c r="CF45" s="164">
        <v>-148.69</v>
      </c>
      <c r="CG45" s="164">
        <v>-4.9260000000000002</v>
      </c>
      <c r="CH45" s="164">
        <v>0</v>
      </c>
      <c r="CI45" s="164">
        <v>19.57</v>
      </c>
      <c r="CJ45" s="164">
        <v>25.984999999999999</v>
      </c>
      <c r="CK45" s="164">
        <v>97.9</v>
      </c>
      <c r="CL45" s="164">
        <v>88.8</v>
      </c>
      <c r="CM45" s="164">
        <v>-18.170000000000002</v>
      </c>
      <c r="CN45" s="164">
        <v>43.424999999999997</v>
      </c>
      <c r="CO45" s="164">
        <v>41.832000000000001</v>
      </c>
      <c r="CP45" s="164">
        <v>41.595999999999997</v>
      </c>
      <c r="CQ45" s="164">
        <v>-9.9501000000000008</v>
      </c>
      <c r="CR45" s="164">
        <v>-9.3325999999999993</v>
      </c>
      <c r="CS45" s="164">
        <v>1</v>
      </c>
      <c r="CT45" s="164">
        <v>-34.790999999999997</v>
      </c>
      <c r="CU45" s="164">
        <v>-0.94810000000000005</v>
      </c>
      <c r="CV45" s="164">
        <v>15.906000000000001</v>
      </c>
      <c r="CW45" s="164">
        <v>57.45</v>
      </c>
      <c r="CX45" s="164">
        <v>95.58</v>
      </c>
      <c r="CY45" s="164">
        <v>59.771999999999998</v>
      </c>
      <c r="CZ45" s="164">
        <v>56.985999999999997</v>
      </c>
      <c r="DA45" s="164">
        <v>-40.969000000000001</v>
      </c>
      <c r="DB45" s="164">
        <v>-5.8948</v>
      </c>
      <c r="DC45" s="164">
        <v>0</v>
      </c>
      <c r="DD45" s="164">
        <v>0</v>
      </c>
      <c r="DE45" s="164">
        <v>-147.84</v>
      </c>
      <c r="DF45" s="164">
        <v>1E-4</v>
      </c>
      <c r="DG45" s="164">
        <v>-24.707000000000001</v>
      </c>
      <c r="DH45" s="164">
        <v>-120.9</v>
      </c>
      <c r="DI45" s="164">
        <v>-120.9</v>
      </c>
      <c r="DJ45" s="164">
        <v>31.648</v>
      </c>
      <c r="DK45" s="164">
        <v>66.805999999999997</v>
      </c>
      <c r="DL45" s="164">
        <v>84.55</v>
      </c>
      <c r="DM45" s="164">
        <v>97.283000000000001</v>
      </c>
      <c r="DN45" s="164">
        <v>66.41</v>
      </c>
      <c r="DO45" s="164">
        <v>-13.96</v>
      </c>
      <c r="DP45" s="164">
        <v>58.063000000000002</v>
      </c>
      <c r="DQ45" s="164">
        <v>147.57</v>
      </c>
      <c r="DR45" s="164">
        <v>-1.8</v>
      </c>
      <c r="DS45" s="164">
        <v>-1.6598999999999999</v>
      </c>
      <c r="DT45" s="164">
        <v>82.15</v>
      </c>
      <c r="DU45" s="164">
        <v>75.12</v>
      </c>
      <c r="DV45" s="164">
        <v>147.12</v>
      </c>
      <c r="DW45" s="164">
        <v>146.21</v>
      </c>
      <c r="DX45" s="164">
        <v>-38.151000000000003</v>
      </c>
      <c r="DY45" s="164">
        <v>-37.308999999999997</v>
      </c>
      <c r="DZ45" s="164">
        <v>236.69</v>
      </c>
      <c r="EA45" s="164">
        <v>194.55</v>
      </c>
      <c r="EB45" s="164">
        <v>187.51</v>
      </c>
      <c r="EC45" s="164">
        <v>192.01</v>
      </c>
      <c r="ED45" s="164">
        <v>36.298999999999999</v>
      </c>
      <c r="EE45" s="164">
        <v>17.815999999999999</v>
      </c>
      <c r="EF45" s="164">
        <v>-29.132000000000001</v>
      </c>
      <c r="EG45" s="164">
        <v>362.29</v>
      </c>
      <c r="EH45" s="164">
        <v>353.06</v>
      </c>
      <c r="EI45" s="164">
        <v>0</v>
      </c>
      <c r="EJ45" s="164">
        <v>0</v>
      </c>
      <c r="EK45" s="164">
        <v>-34.393000000000001</v>
      </c>
      <c r="EL45" s="164">
        <v>36.805</v>
      </c>
      <c r="EM45" s="164">
        <v>-47.137999999999998</v>
      </c>
      <c r="EN45" s="164">
        <v>-43.945999999999998</v>
      </c>
      <c r="EO45" s="164">
        <v>41.52</v>
      </c>
      <c r="EP45" s="164">
        <v>-36.951000000000001</v>
      </c>
      <c r="EQ45" s="164">
        <v>0</v>
      </c>
      <c r="ER45" s="164">
        <v>15.012</v>
      </c>
      <c r="ES45" s="164">
        <v>0</v>
      </c>
      <c r="ET45" s="164">
        <v>-23.539000000000001</v>
      </c>
      <c r="EU45" s="164">
        <v>0</v>
      </c>
      <c r="EV45" s="164">
        <v>15.148999999999999</v>
      </c>
      <c r="EW45" s="164">
        <v>-154.47</v>
      </c>
      <c r="EX45" s="164">
        <v>-35.368000000000002</v>
      </c>
      <c r="EY45" s="164">
        <v>-34.365000000000002</v>
      </c>
      <c r="EZ45" s="164">
        <v>4.7641</v>
      </c>
      <c r="FA45" s="164">
        <v>-14.773</v>
      </c>
      <c r="FB45" s="164">
        <v>55.765000000000001</v>
      </c>
      <c r="FC45" s="164">
        <v>24.044</v>
      </c>
      <c r="FD45" s="164">
        <v>0</v>
      </c>
      <c r="FE45" s="164">
        <v>0</v>
      </c>
      <c r="FF45" s="164">
        <v>0</v>
      </c>
      <c r="FG45" s="164">
        <v>51.095999999999997</v>
      </c>
      <c r="FH45" s="164">
        <v>49.091999999999999</v>
      </c>
      <c r="FI45" s="164">
        <v>75.02</v>
      </c>
      <c r="FJ45" s="164">
        <v>74.852000000000004</v>
      </c>
      <c r="FK45" s="164">
        <v>-105.99</v>
      </c>
      <c r="FL45" s="164">
        <v>39.694000000000003</v>
      </c>
      <c r="FM45" s="164">
        <v>40.198999999999998</v>
      </c>
      <c r="FN45" s="164">
        <v>-86.662999999999997</v>
      </c>
      <c r="FO45" s="164">
        <v>-83.054000000000002</v>
      </c>
      <c r="FP45" s="164">
        <v>-23.736000000000001</v>
      </c>
      <c r="FQ45" s="164">
        <v>-27.959</v>
      </c>
      <c r="FR45" s="164">
        <v>13.78</v>
      </c>
      <c r="FS45" s="164">
        <v>1.5262</v>
      </c>
      <c r="FT45" s="164">
        <v>-8.5699000000000005</v>
      </c>
      <c r="FU45" s="164">
        <v>14.64</v>
      </c>
      <c r="FV45" s="164">
        <v>-24.943999999999999</v>
      </c>
      <c r="FW45" s="164">
        <v>5.6215000000000002</v>
      </c>
      <c r="FX45" s="164">
        <v>-3.9569999999999999</v>
      </c>
      <c r="FY45" s="164">
        <v>4.4238999999999997</v>
      </c>
      <c r="FZ45" s="164">
        <v>0</v>
      </c>
      <c r="GA45" s="164">
        <v>35</v>
      </c>
      <c r="GB45" s="164">
        <v>84.975999999999999</v>
      </c>
      <c r="GC45" s="164">
        <v>88.623999999999995</v>
      </c>
      <c r="GD45" s="164">
        <v>14.1</v>
      </c>
      <c r="GE45" s="164">
        <v>96.778000000000006</v>
      </c>
      <c r="GF45" s="164">
        <v>13.699</v>
      </c>
      <c r="GG45" s="164">
        <v>-28.422000000000001</v>
      </c>
      <c r="GH45" s="164">
        <v>-0.36299999999999999</v>
      </c>
      <c r="GI45" s="164">
        <v>0</v>
      </c>
      <c r="GJ45" s="164">
        <v>2.57</v>
      </c>
      <c r="GK45" s="164">
        <v>6.5299999999999997E-2</v>
      </c>
      <c r="GL45" s="164">
        <v>0</v>
      </c>
      <c r="GM45" s="164">
        <v>-14.795999999999999</v>
      </c>
      <c r="GN45" s="164">
        <v>-48.845999999999997</v>
      </c>
      <c r="GO45" s="164">
        <v>20.199000000000002</v>
      </c>
      <c r="GP45" s="164">
        <v>77.141000000000005</v>
      </c>
      <c r="GQ45" s="164">
        <v>100.12</v>
      </c>
      <c r="GR45" s="164">
        <v>68.915000000000006</v>
      </c>
      <c r="GS45" s="164">
        <v>-175.23</v>
      </c>
      <c r="GT45" s="164">
        <v>-32.179000000000002</v>
      </c>
      <c r="GU45" s="164">
        <v>44.756</v>
      </c>
      <c r="GV45" s="164">
        <v>-69.3</v>
      </c>
      <c r="GW45" s="164">
        <v>12.087</v>
      </c>
      <c r="GX45" s="164">
        <v>10.95</v>
      </c>
      <c r="GY45" s="164">
        <v>10.526999999999999</v>
      </c>
      <c r="GZ45" s="164">
        <v>14</v>
      </c>
      <c r="HA45" s="164">
        <v>178.03</v>
      </c>
      <c r="HB45" s="164">
        <v>180</v>
      </c>
      <c r="HC45" s="164">
        <v>280.39</v>
      </c>
      <c r="HD45" s="164">
        <v>-278.16000000000003</v>
      </c>
      <c r="HE45" s="164">
        <v>-628.62</v>
      </c>
      <c r="HF45" s="164">
        <v>632.09</v>
      </c>
      <c r="HG45" s="164">
        <v>619.85</v>
      </c>
      <c r="HH45" s="164">
        <v>-172.57</v>
      </c>
      <c r="HI45" s="164">
        <v>-169.25</v>
      </c>
      <c r="HJ45" s="164">
        <v>-51.067999999999998</v>
      </c>
      <c r="HK45" s="164">
        <v>-40.5</v>
      </c>
      <c r="HL45" s="164">
        <v>77.611000000000004</v>
      </c>
      <c r="HM45" s="164">
        <v>77.596000000000004</v>
      </c>
      <c r="HN45" s="164">
        <v>-117.28</v>
      </c>
      <c r="HO45" s="164">
        <v>-117.18</v>
      </c>
      <c r="HP45" s="164">
        <v>67.722999999999999</v>
      </c>
      <c r="HQ45" s="164">
        <v>67.569000000000003</v>
      </c>
      <c r="HR45" s="164">
        <v>-57.417999999999999</v>
      </c>
      <c r="HS45" s="164">
        <v>-56.536000000000001</v>
      </c>
      <c r="HT45" s="164">
        <v>79.709000000000003</v>
      </c>
      <c r="HU45" s="164">
        <v>79.668999999999997</v>
      </c>
      <c r="HV45" s="164">
        <v>63.798999999999999</v>
      </c>
      <c r="HW45" s="164">
        <v>64.599000000000004</v>
      </c>
      <c r="HX45" s="164">
        <v>22.95</v>
      </c>
      <c r="HY45" s="164">
        <v>32.72</v>
      </c>
      <c r="HZ45" s="164">
        <v>-377.77</v>
      </c>
      <c r="IA45" s="164">
        <v>113.58</v>
      </c>
      <c r="IB45" s="164">
        <v>113.17</v>
      </c>
      <c r="IC45" s="164">
        <v>18.399000000000001</v>
      </c>
      <c r="ID45" s="164">
        <v>26.2</v>
      </c>
      <c r="IE45" s="164">
        <v>-65.198999999999998</v>
      </c>
      <c r="IF45" s="164">
        <v>-65.3</v>
      </c>
      <c r="IG45" s="164">
        <v>1.6941999999999999</v>
      </c>
      <c r="IH45" s="164">
        <v>1.3721000000000001</v>
      </c>
      <c r="II45" s="164">
        <v>-607.21</v>
      </c>
      <c r="IJ45" s="164">
        <v>-319.86</v>
      </c>
      <c r="IK45" s="164">
        <v>545.4</v>
      </c>
      <c r="IL45" s="164">
        <v>437.13</v>
      </c>
      <c r="IM45" s="164">
        <v>-71.762</v>
      </c>
      <c r="IN45" s="164">
        <v>-430.23</v>
      </c>
      <c r="IO45" s="164">
        <v>427.2</v>
      </c>
      <c r="IP45" s="164">
        <v>-169.36</v>
      </c>
      <c r="IQ45" s="164">
        <v>-313.32</v>
      </c>
      <c r="IR45" s="164">
        <v>-422.68</v>
      </c>
      <c r="IS45" s="164">
        <v>123.29</v>
      </c>
      <c r="IT45" s="164">
        <v>122.91</v>
      </c>
      <c r="IU45" s="164">
        <v>174.59</v>
      </c>
      <c r="IV45" s="164">
        <v>-529.53</v>
      </c>
      <c r="IW45" s="164">
        <v>244.3</v>
      </c>
      <c r="IX45" s="164">
        <v>-287.64</v>
      </c>
      <c r="IY45" s="164">
        <v>286.45</v>
      </c>
      <c r="IZ45" s="164">
        <v>-3.9015</v>
      </c>
      <c r="JA45" s="164">
        <v>18.439</v>
      </c>
      <c r="JB45" s="164">
        <v>29.68</v>
      </c>
      <c r="JC45" s="164">
        <v>4.8898999999999999</v>
      </c>
      <c r="JD45" s="164">
        <v>4.9028999999999998</v>
      </c>
      <c r="JE45" s="164">
        <v>-28.719000000000001</v>
      </c>
      <c r="JF45" s="164">
        <v>8.56</v>
      </c>
      <c r="JG45" s="164">
        <v>14.002000000000001</v>
      </c>
      <c r="JH45" s="164">
        <v>-8.7601999999999993</v>
      </c>
      <c r="JI45" s="164">
        <v>-37.792000000000002</v>
      </c>
      <c r="JJ45" s="164">
        <v>-9.8710000000000004</v>
      </c>
      <c r="JK45" s="164">
        <v>33.298999999999999</v>
      </c>
      <c r="JL45" s="164">
        <v>52.307000000000002</v>
      </c>
      <c r="JM45" s="164">
        <v>52.235999999999997</v>
      </c>
      <c r="JN45" s="164">
        <v>0</v>
      </c>
      <c r="JO45" s="164">
        <v>0</v>
      </c>
      <c r="JP45" s="164">
        <v>49.582000000000001</v>
      </c>
      <c r="JQ45" s="164">
        <v>47.021999999999998</v>
      </c>
      <c r="JR45" s="164">
        <v>50.246000000000002</v>
      </c>
      <c r="JS45" s="165"/>
      <c r="JT45" s="164">
        <v>-24.298999999999999</v>
      </c>
      <c r="JU45" s="164">
        <v>14.238</v>
      </c>
      <c r="JV45" s="164">
        <v>10.019</v>
      </c>
      <c r="JW45" s="164">
        <v>8.6998999999999995</v>
      </c>
      <c r="JX45" s="164">
        <v>-40.048999999999999</v>
      </c>
      <c r="JY45" s="164">
        <v>76.364000000000004</v>
      </c>
      <c r="JZ45" s="164">
        <v>51.415999999999997</v>
      </c>
      <c r="KA45" s="164">
        <v>-40.158000000000001</v>
      </c>
      <c r="KB45" s="164">
        <v>-75.872</v>
      </c>
      <c r="KC45" s="164">
        <v>39.838999999999999</v>
      </c>
      <c r="KD45" s="164">
        <v>35.718000000000004</v>
      </c>
      <c r="KE45" s="164">
        <v>16.100000000000001</v>
      </c>
      <c r="KF45" s="164">
        <v>-16.298999999999999</v>
      </c>
    </row>
    <row r="46" spans="1:292" ht="18" customHeight="1">
      <c r="A46" s="161" t="s">
        <v>75</v>
      </c>
      <c r="B46" s="161" t="s">
        <v>737</v>
      </c>
      <c r="C46" s="164">
        <v>0</v>
      </c>
      <c r="D46" s="164">
        <v>23.777000000000001</v>
      </c>
      <c r="E46" s="164">
        <v>-47.877000000000002</v>
      </c>
      <c r="F46" s="164">
        <v>-30.939</v>
      </c>
      <c r="G46" s="164">
        <v>32.93</v>
      </c>
      <c r="H46" s="164">
        <v>6.3396999999999997</v>
      </c>
      <c r="I46" s="164">
        <v>65.039000000000001</v>
      </c>
      <c r="J46" s="164">
        <v>-97.006</v>
      </c>
      <c r="K46" s="164">
        <v>72.004000000000005</v>
      </c>
      <c r="L46" s="164">
        <v>32.732999999999997</v>
      </c>
      <c r="M46" s="164">
        <v>-35.758000000000003</v>
      </c>
      <c r="N46" s="164">
        <v>-71.040000000000006</v>
      </c>
      <c r="O46" s="164">
        <v>-55.683999999999997</v>
      </c>
      <c r="P46" s="164">
        <v>48.4</v>
      </c>
      <c r="Q46" s="164">
        <v>17.388000000000002</v>
      </c>
      <c r="R46" s="164">
        <v>-46.2</v>
      </c>
      <c r="S46" s="164">
        <v>13.795</v>
      </c>
      <c r="T46" s="164">
        <v>195.274</v>
      </c>
      <c r="U46" s="164">
        <v>17.696999999999999</v>
      </c>
      <c r="V46" s="164">
        <v>17.864000000000001</v>
      </c>
      <c r="W46" s="164">
        <v>29.768999999999998</v>
      </c>
      <c r="X46" s="164">
        <v>0</v>
      </c>
      <c r="Y46" s="164">
        <v>15.5</v>
      </c>
      <c r="Z46" s="164">
        <v>2.4586000000000001</v>
      </c>
      <c r="AA46" s="165"/>
      <c r="AB46" s="164">
        <v>113</v>
      </c>
      <c r="AC46" s="164">
        <v>-99.198999999999998</v>
      </c>
      <c r="AD46" s="164">
        <v>-99.12</v>
      </c>
      <c r="AE46" s="164">
        <v>16.100000000000001</v>
      </c>
      <c r="AF46" s="164">
        <v>73.260000000000005</v>
      </c>
      <c r="AG46" s="164">
        <v>55</v>
      </c>
      <c r="AH46" s="164">
        <v>10.88</v>
      </c>
      <c r="AI46" s="164">
        <v>0.14199999999999999</v>
      </c>
      <c r="AJ46" s="164">
        <v>-57.38</v>
      </c>
      <c r="AK46" s="164">
        <v>-57.9</v>
      </c>
      <c r="AL46" s="164">
        <v>-68.989000000000004</v>
      </c>
      <c r="AM46" s="164">
        <v>57.99</v>
      </c>
      <c r="AN46" s="164">
        <v>58.158999999999999</v>
      </c>
      <c r="AO46" s="164">
        <v>13.384</v>
      </c>
      <c r="AP46" s="164">
        <v>5.7127999999999997</v>
      </c>
      <c r="AQ46" s="164">
        <v>0</v>
      </c>
      <c r="AR46" s="164">
        <v>83.45</v>
      </c>
      <c r="AS46" s="164">
        <v>53.997</v>
      </c>
      <c r="AT46" s="164">
        <v>-65.372</v>
      </c>
      <c r="AU46" s="164">
        <v>-64.340999999999994</v>
      </c>
      <c r="AV46" s="164">
        <v>6.0476999999999999</v>
      </c>
      <c r="AW46" s="164">
        <v>4.6902999999999997</v>
      </c>
      <c r="AX46" s="164">
        <v>90.69</v>
      </c>
      <c r="AY46" s="164">
        <v>91.628</v>
      </c>
      <c r="AZ46" s="164">
        <v>-4.7111000000000001</v>
      </c>
      <c r="BA46" s="164">
        <v>-24.428000000000001</v>
      </c>
      <c r="BB46" s="164">
        <v>-427.2</v>
      </c>
      <c r="BC46" s="164">
        <v>-30.262</v>
      </c>
      <c r="BD46" s="164">
        <v>-6.0998999999999999</v>
      </c>
      <c r="BE46" s="164">
        <v>-6.0998999999999999</v>
      </c>
      <c r="BF46" s="164">
        <v>71.736999999999995</v>
      </c>
      <c r="BG46" s="164">
        <v>69.790999999999997</v>
      </c>
      <c r="BH46" s="164">
        <v>-5.4560000000000004</v>
      </c>
      <c r="BI46" s="164">
        <v>-67.102000000000004</v>
      </c>
      <c r="BJ46" s="164">
        <v>-49.365000000000002</v>
      </c>
      <c r="BK46" s="164">
        <v>8.1300000000000008</v>
      </c>
      <c r="BL46" s="164">
        <v>13.784000000000001</v>
      </c>
      <c r="BM46" s="164">
        <v>9.3207000000000004</v>
      </c>
      <c r="BN46" s="164">
        <v>473.28</v>
      </c>
      <c r="BO46" s="164">
        <v>96.986999999999995</v>
      </c>
      <c r="BP46" s="164">
        <v>97.078999999999994</v>
      </c>
      <c r="BQ46" s="164">
        <v>-355.88</v>
      </c>
      <c r="BR46" s="164">
        <v>505.89</v>
      </c>
      <c r="BS46" s="164">
        <v>-72.641000000000005</v>
      </c>
      <c r="BT46" s="164">
        <v>74.036000000000001</v>
      </c>
      <c r="BU46" s="164">
        <v>100</v>
      </c>
      <c r="BV46" s="164">
        <v>29.318999999999999</v>
      </c>
      <c r="BW46" s="164">
        <v>35.08</v>
      </c>
      <c r="BX46" s="164">
        <v>72.87</v>
      </c>
      <c r="BY46" s="164">
        <v>78.760000000000005</v>
      </c>
      <c r="BZ46" s="164">
        <v>-74.608999999999995</v>
      </c>
      <c r="CA46" s="164">
        <v>-74.474999999999994</v>
      </c>
      <c r="CB46" s="164">
        <v>129.5</v>
      </c>
      <c r="CC46" s="164">
        <v>130.28</v>
      </c>
      <c r="CD46" s="164">
        <v>13.699</v>
      </c>
      <c r="CE46" s="164">
        <v>-140.25</v>
      </c>
      <c r="CF46" s="164">
        <v>-140.26</v>
      </c>
      <c r="CG46" s="164">
        <v>-4.0945</v>
      </c>
      <c r="CH46" s="164">
        <v>0</v>
      </c>
      <c r="CI46" s="164">
        <v>19.57</v>
      </c>
      <c r="CJ46" s="164">
        <v>25.984999999999999</v>
      </c>
      <c r="CK46" s="164">
        <v>104.19</v>
      </c>
      <c r="CL46" s="164">
        <v>94.198999999999998</v>
      </c>
      <c r="CM46" s="164">
        <v>-18.5</v>
      </c>
      <c r="CN46" s="164">
        <v>53.515000000000001</v>
      </c>
      <c r="CO46" s="164">
        <v>51.682000000000002</v>
      </c>
      <c r="CP46" s="164">
        <v>52.171999999999997</v>
      </c>
      <c r="CQ46" s="164">
        <v>-30.443999999999999</v>
      </c>
      <c r="CR46" s="164">
        <v>-29.8</v>
      </c>
      <c r="CS46" s="164">
        <v>1</v>
      </c>
      <c r="CT46" s="164">
        <v>-25.853999999999999</v>
      </c>
      <c r="CU46" s="164">
        <v>7.3537999999999997</v>
      </c>
      <c r="CV46" s="164">
        <v>17.103000000000002</v>
      </c>
      <c r="CW46" s="164">
        <v>63.529000000000003</v>
      </c>
      <c r="CX46" s="164">
        <v>96.528999999999996</v>
      </c>
      <c r="CY46" s="164">
        <v>60.475999999999999</v>
      </c>
      <c r="CZ46" s="164">
        <v>56.985999999999997</v>
      </c>
      <c r="DA46" s="164">
        <v>-40.548999999999999</v>
      </c>
      <c r="DB46" s="164">
        <v>-5.8948</v>
      </c>
      <c r="DC46" s="164">
        <v>0</v>
      </c>
      <c r="DD46" s="164">
        <v>0</v>
      </c>
      <c r="DE46" s="164">
        <v>-141.36000000000001</v>
      </c>
      <c r="DF46" s="164">
        <v>1E-4</v>
      </c>
      <c r="DG46" s="164">
        <v>-24.702000000000002</v>
      </c>
      <c r="DH46" s="164">
        <v>-122.5</v>
      </c>
      <c r="DI46" s="164">
        <v>-123.4</v>
      </c>
      <c r="DJ46" s="164">
        <v>31.236000000000001</v>
      </c>
      <c r="DK46" s="164">
        <v>66.805999999999997</v>
      </c>
      <c r="DL46" s="164">
        <v>86.429000000000002</v>
      </c>
      <c r="DM46" s="164">
        <v>97.283000000000001</v>
      </c>
      <c r="DN46" s="164">
        <v>66.41</v>
      </c>
      <c r="DO46" s="164">
        <v>-13.86</v>
      </c>
      <c r="DP46" s="164">
        <v>58.536000000000001</v>
      </c>
      <c r="DQ46" s="164">
        <v>139.68</v>
      </c>
      <c r="DR46" s="164">
        <v>-2.2000000000000002</v>
      </c>
      <c r="DS46" s="164">
        <v>-1.7799</v>
      </c>
      <c r="DT46" s="164">
        <v>86.44</v>
      </c>
      <c r="DU46" s="164">
        <v>76.77</v>
      </c>
      <c r="DV46" s="164">
        <v>140.21</v>
      </c>
      <c r="DW46" s="164">
        <v>137.80000000000001</v>
      </c>
      <c r="DX46" s="164">
        <v>-38.911999999999999</v>
      </c>
      <c r="DY46" s="164">
        <v>-39.118000000000002</v>
      </c>
      <c r="DZ46" s="164">
        <v>234.39</v>
      </c>
      <c r="EA46" s="164">
        <v>189.13</v>
      </c>
      <c r="EB46" s="164">
        <v>184.25</v>
      </c>
      <c r="EC46" s="164">
        <v>186.31</v>
      </c>
      <c r="ED46" s="164">
        <v>48.79</v>
      </c>
      <c r="EE46" s="164">
        <v>25.024000000000001</v>
      </c>
      <c r="EF46" s="164">
        <v>-30.562000000000001</v>
      </c>
      <c r="EG46" s="164">
        <v>366.94</v>
      </c>
      <c r="EH46" s="164">
        <v>331.01</v>
      </c>
      <c r="EI46" s="164">
        <v>0</v>
      </c>
      <c r="EJ46" s="164">
        <v>-19.806999999999999</v>
      </c>
      <c r="EK46" s="164">
        <v>-16.963999999999999</v>
      </c>
      <c r="EL46" s="164">
        <v>31.113</v>
      </c>
      <c r="EM46" s="164">
        <v>-34.951000000000001</v>
      </c>
      <c r="EN46" s="164">
        <v>-32.582999999999998</v>
      </c>
      <c r="EO46" s="164">
        <v>30.766999999999999</v>
      </c>
      <c r="EP46" s="164">
        <v>-46.317999999999998</v>
      </c>
      <c r="EQ46" s="164">
        <v>0</v>
      </c>
      <c r="ER46" s="164">
        <v>10.894</v>
      </c>
      <c r="ES46" s="164">
        <v>0</v>
      </c>
      <c r="ET46" s="164">
        <v>-16.719000000000001</v>
      </c>
      <c r="EU46" s="164">
        <v>0</v>
      </c>
      <c r="EV46" s="164">
        <v>16.018000000000001</v>
      </c>
      <c r="EW46" s="164">
        <v>-132.94</v>
      </c>
      <c r="EX46" s="164">
        <v>-36.173000000000002</v>
      </c>
      <c r="EY46" s="164">
        <v>-35.249000000000002</v>
      </c>
      <c r="EZ46" s="164">
        <v>5.6356999999999999</v>
      </c>
      <c r="FA46" s="164">
        <v>-23.556999999999999</v>
      </c>
      <c r="FB46" s="164">
        <v>55.765000000000001</v>
      </c>
      <c r="FC46" s="164">
        <v>24.21</v>
      </c>
      <c r="FD46" s="164">
        <v>0</v>
      </c>
      <c r="FE46" s="164">
        <v>0</v>
      </c>
      <c r="FF46" s="164">
        <v>0</v>
      </c>
      <c r="FG46" s="164">
        <v>50.509</v>
      </c>
      <c r="FH46" s="164">
        <v>48.54</v>
      </c>
      <c r="FI46" s="164">
        <v>74.685000000000002</v>
      </c>
      <c r="FJ46" s="164">
        <v>73.513000000000005</v>
      </c>
      <c r="FK46" s="164">
        <v>-99.635999999999996</v>
      </c>
      <c r="FL46" s="164">
        <v>41.704000000000001</v>
      </c>
      <c r="FM46" s="164">
        <v>41.453000000000003</v>
      </c>
      <c r="FN46" s="164">
        <v>-80.89</v>
      </c>
      <c r="FO46" s="164">
        <v>-76.426000000000002</v>
      </c>
      <c r="FP46" s="164">
        <v>-21.158000000000001</v>
      </c>
      <c r="FQ46" s="164">
        <v>-26.088999999999999</v>
      </c>
      <c r="FR46" s="164">
        <v>13.78</v>
      </c>
      <c r="FS46" s="164">
        <v>1.7019</v>
      </c>
      <c r="FT46" s="164">
        <v>-8.5799000000000003</v>
      </c>
      <c r="FU46" s="164">
        <v>14.73</v>
      </c>
      <c r="FV46" s="164">
        <v>-20.905999999999999</v>
      </c>
      <c r="FW46" s="164">
        <v>4.9375999999999998</v>
      </c>
      <c r="FX46" s="164">
        <v>-3.1339999999999999</v>
      </c>
      <c r="FY46" s="164">
        <v>4.4119999999999999</v>
      </c>
      <c r="FZ46" s="164">
        <v>0</v>
      </c>
      <c r="GA46" s="164">
        <v>36.79</v>
      </c>
      <c r="GB46" s="164">
        <v>77.587999999999994</v>
      </c>
      <c r="GC46" s="164">
        <v>82.054000000000002</v>
      </c>
      <c r="GD46" s="164">
        <v>14.6</v>
      </c>
      <c r="GE46" s="164">
        <v>98.927999999999997</v>
      </c>
      <c r="GF46" s="164">
        <v>13.8</v>
      </c>
      <c r="GG46" s="164">
        <v>-29.378</v>
      </c>
      <c r="GH46" s="164">
        <v>0.82699999999999996</v>
      </c>
      <c r="GI46" s="164">
        <v>0</v>
      </c>
      <c r="GJ46" s="164">
        <v>2.8073999999999999</v>
      </c>
      <c r="GK46" s="164">
        <v>6.5299999999999997E-2</v>
      </c>
      <c r="GL46" s="164">
        <v>0</v>
      </c>
      <c r="GM46" s="164">
        <v>-14.795999999999999</v>
      </c>
      <c r="GN46" s="164">
        <v>-52.180999999999997</v>
      </c>
      <c r="GO46" s="164">
        <v>20.629000000000001</v>
      </c>
      <c r="GP46" s="164">
        <v>82.602999999999994</v>
      </c>
      <c r="GQ46" s="164">
        <v>102.21</v>
      </c>
      <c r="GR46" s="164">
        <v>70.335999999999999</v>
      </c>
      <c r="GS46" s="164">
        <v>-179.21</v>
      </c>
      <c r="GT46" s="164">
        <v>-32.835999999999999</v>
      </c>
      <c r="GU46" s="164">
        <v>47.503</v>
      </c>
      <c r="GV46" s="164">
        <v>-73.558999999999997</v>
      </c>
      <c r="GW46" s="164">
        <v>12.513</v>
      </c>
      <c r="GX46" s="164">
        <v>12.952</v>
      </c>
      <c r="GY46" s="164">
        <v>12.406000000000001</v>
      </c>
      <c r="GZ46" s="164">
        <v>15</v>
      </c>
      <c r="HA46" s="164">
        <v>174.87</v>
      </c>
      <c r="HB46" s="164">
        <v>174.42</v>
      </c>
      <c r="HC46" s="164">
        <v>283.7</v>
      </c>
      <c r="HD46" s="164">
        <v>-281.95</v>
      </c>
      <c r="HE46" s="164">
        <v>-628.62</v>
      </c>
      <c r="HF46" s="164">
        <v>625.12</v>
      </c>
      <c r="HG46" s="164">
        <v>595.54999999999995</v>
      </c>
      <c r="HH46" s="164">
        <v>-166.75</v>
      </c>
      <c r="HI46" s="164">
        <v>-166.41</v>
      </c>
      <c r="HJ46" s="164">
        <v>-51.466999999999999</v>
      </c>
      <c r="HK46" s="164">
        <v>-41.417000000000002</v>
      </c>
      <c r="HL46" s="164">
        <v>78.028000000000006</v>
      </c>
      <c r="HM46" s="164">
        <v>77.825000000000003</v>
      </c>
      <c r="HN46" s="164">
        <v>-123.75</v>
      </c>
      <c r="HO46" s="164">
        <v>-124.02</v>
      </c>
      <c r="HP46" s="164">
        <v>64.206999999999994</v>
      </c>
      <c r="HQ46" s="164">
        <v>63.856000000000002</v>
      </c>
      <c r="HR46" s="164">
        <v>-58.22</v>
      </c>
      <c r="HS46" s="164">
        <v>-58.33</v>
      </c>
      <c r="HT46" s="164">
        <v>73.66</v>
      </c>
      <c r="HU46" s="164">
        <v>72.069000000000003</v>
      </c>
      <c r="HV46" s="164">
        <v>62.7</v>
      </c>
      <c r="HW46" s="164">
        <v>63.4</v>
      </c>
      <c r="HX46" s="164">
        <v>22.847999999999999</v>
      </c>
      <c r="HY46" s="164">
        <v>32.158999999999999</v>
      </c>
      <c r="HZ46" s="164">
        <v>-376.49</v>
      </c>
      <c r="IA46" s="164">
        <v>108.82</v>
      </c>
      <c r="IB46" s="164">
        <v>107.88</v>
      </c>
      <c r="IC46" s="164">
        <v>19</v>
      </c>
      <c r="ID46" s="164">
        <v>26.1</v>
      </c>
      <c r="IE46" s="164">
        <v>-62.5</v>
      </c>
      <c r="IF46" s="164">
        <v>-62.7</v>
      </c>
      <c r="IG46" s="164">
        <v>1.6941999999999999</v>
      </c>
      <c r="IH46" s="164">
        <v>1.3004</v>
      </c>
      <c r="II46" s="164">
        <v>-590.54</v>
      </c>
      <c r="IJ46" s="164">
        <v>-299.73</v>
      </c>
      <c r="IK46" s="164">
        <v>529.66</v>
      </c>
      <c r="IL46" s="164">
        <v>422.85</v>
      </c>
      <c r="IM46" s="164">
        <v>-87.25</v>
      </c>
      <c r="IN46" s="164">
        <v>-412.57</v>
      </c>
      <c r="IO46" s="164">
        <v>412.63</v>
      </c>
      <c r="IP46" s="164">
        <v>-168.69</v>
      </c>
      <c r="IQ46" s="164">
        <v>-294.57</v>
      </c>
      <c r="IR46" s="164">
        <v>-407.65</v>
      </c>
      <c r="IS46" s="164">
        <v>115.7</v>
      </c>
      <c r="IT46" s="164">
        <v>114.77</v>
      </c>
      <c r="IU46" s="164">
        <v>171.74</v>
      </c>
      <c r="IV46" s="164">
        <v>-512.11</v>
      </c>
      <c r="IW46" s="164">
        <v>239.5</v>
      </c>
      <c r="IX46" s="164">
        <v>-275.05</v>
      </c>
      <c r="IY46" s="164">
        <v>279.32</v>
      </c>
      <c r="IZ46" s="164">
        <v>-3.69</v>
      </c>
      <c r="JA46" s="164">
        <v>18.439</v>
      </c>
      <c r="JB46" s="164">
        <v>29.2</v>
      </c>
      <c r="JC46" s="164">
        <v>4.7009999999999996</v>
      </c>
      <c r="JD46" s="164">
        <v>4.7188999999999997</v>
      </c>
      <c r="JE46" s="164">
        <v>-28.478999999999999</v>
      </c>
      <c r="JF46" s="164">
        <v>7.36</v>
      </c>
      <c r="JG46" s="164">
        <v>14.512</v>
      </c>
      <c r="JH46" s="164">
        <v>-7.9391999999999996</v>
      </c>
      <c r="JI46" s="164">
        <v>-36.472999999999999</v>
      </c>
      <c r="JJ46" s="164">
        <v>-10.31</v>
      </c>
      <c r="JK46" s="164">
        <v>31.5</v>
      </c>
      <c r="JL46" s="164">
        <v>50.048999999999999</v>
      </c>
      <c r="JM46" s="164">
        <v>50.271000000000001</v>
      </c>
      <c r="JN46" s="164">
        <v>0</v>
      </c>
      <c r="JO46" s="164">
        <v>0</v>
      </c>
      <c r="JP46" s="164">
        <v>49.847000000000001</v>
      </c>
      <c r="JQ46" s="164">
        <v>50.295999999999999</v>
      </c>
      <c r="JR46" s="164">
        <v>51.168999999999997</v>
      </c>
      <c r="JS46" s="165"/>
      <c r="JT46" s="164">
        <v>-25.1</v>
      </c>
      <c r="JU46" s="164">
        <v>15.151</v>
      </c>
      <c r="JV46" s="164">
        <v>10.148999999999999</v>
      </c>
      <c r="JW46" s="164">
        <v>8.6998999999999995</v>
      </c>
      <c r="JX46" s="164">
        <v>-38.844000000000001</v>
      </c>
      <c r="JY46" s="164">
        <v>78.215000000000003</v>
      </c>
      <c r="JZ46" s="164">
        <v>51.802</v>
      </c>
      <c r="KA46" s="164">
        <v>-38.654000000000003</v>
      </c>
      <c r="KB46" s="164">
        <v>-77.567999999999998</v>
      </c>
      <c r="KC46" s="164">
        <v>40.097999999999999</v>
      </c>
      <c r="KD46" s="164">
        <v>36.811999999999998</v>
      </c>
      <c r="KE46" s="164">
        <v>16.298999999999999</v>
      </c>
      <c r="KF46" s="164">
        <v>-16.5</v>
      </c>
    </row>
    <row r="47" spans="1:292" ht="18" customHeight="1">
      <c r="A47" s="161" t="s">
        <v>75</v>
      </c>
      <c r="B47" s="161" t="s">
        <v>738</v>
      </c>
      <c r="C47" s="164">
        <v>0</v>
      </c>
      <c r="D47" s="164">
        <v>24.059000000000001</v>
      </c>
      <c r="E47" s="164">
        <v>-47.877000000000002</v>
      </c>
      <c r="F47" s="164">
        <v>-30.984000000000002</v>
      </c>
      <c r="G47" s="164">
        <v>33.085000000000001</v>
      </c>
      <c r="H47" s="164">
        <v>6.1467000000000001</v>
      </c>
      <c r="I47" s="164">
        <v>65.95</v>
      </c>
      <c r="J47" s="164">
        <v>-95.301000000000002</v>
      </c>
      <c r="K47" s="164">
        <v>72.945999999999998</v>
      </c>
      <c r="L47" s="164">
        <v>32.732999999999997</v>
      </c>
      <c r="M47" s="164">
        <v>-35.771000000000001</v>
      </c>
      <c r="N47" s="164">
        <v>-68.819000000000003</v>
      </c>
      <c r="O47" s="164">
        <v>-55.485999999999997</v>
      </c>
      <c r="P47" s="164">
        <v>48.4</v>
      </c>
      <c r="Q47" s="164">
        <v>17.388000000000002</v>
      </c>
      <c r="R47" s="164">
        <v>-46.2</v>
      </c>
      <c r="S47" s="164">
        <v>13.207000000000001</v>
      </c>
      <c r="T47" s="164">
        <v>194.72399999999999</v>
      </c>
      <c r="U47" s="164">
        <v>14.259</v>
      </c>
      <c r="V47" s="164">
        <v>14.319000000000001</v>
      </c>
      <c r="W47" s="164">
        <v>23.373000000000001</v>
      </c>
      <c r="X47" s="164">
        <v>0</v>
      </c>
      <c r="Y47" s="164">
        <v>15.244999999999999</v>
      </c>
      <c r="Z47" s="164">
        <v>2.4218000000000002</v>
      </c>
      <c r="AA47" s="165"/>
      <c r="AB47" s="164">
        <v>113</v>
      </c>
      <c r="AC47" s="164">
        <v>-98.25</v>
      </c>
      <c r="AD47" s="164">
        <v>-98.129000000000005</v>
      </c>
      <c r="AE47" s="164">
        <v>16.408000000000001</v>
      </c>
      <c r="AF47" s="164">
        <v>68.819000000000003</v>
      </c>
      <c r="AG47" s="164">
        <v>55</v>
      </c>
      <c r="AH47" s="164">
        <v>11.522</v>
      </c>
      <c r="AI47" s="164">
        <v>0.14499999999999999</v>
      </c>
      <c r="AJ47" s="164">
        <v>-56.509</v>
      </c>
      <c r="AK47" s="164">
        <v>-56.68</v>
      </c>
      <c r="AL47" s="164">
        <v>-67.638999999999996</v>
      </c>
      <c r="AM47" s="164">
        <v>56.939</v>
      </c>
      <c r="AN47" s="164">
        <v>57.228999999999999</v>
      </c>
      <c r="AO47" s="164">
        <v>13.882999999999999</v>
      </c>
      <c r="AP47" s="164">
        <v>5.4486999999999997</v>
      </c>
      <c r="AQ47" s="164">
        <v>0</v>
      </c>
      <c r="AR47" s="164">
        <v>85.876000000000005</v>
      </c>
      <c r="AS47" s="164">
        <v>48.122999999999998</v>
      </c>
      <c r="AT47" s="164">
        <v>-64.3</v>
      </c>
      <c r="AU47" s="164">
        <v>-63.970999999999997</v>
      </c>
      <c r="AV47" s="164">
        <v>5.3148</v>
      </c>
      <c r="AW47" s="164">
        <v>4.5514000000000001</v>
      </c>
      <c r="AX47" s="164">
        <v>90.153999999999996</v>
      </c>
      <c r="AY47" s="164">
        <v>90.957999999999998</v>
      </c>
      <c r="AZ47" s="164">
        <v>-4.1875999999999998</v>
      </c>
      <c r="BA47" s="164">
        <v>-23.498000000000001</v>
      </c>
      <c r="BB47" s="164">
        <v>-419.06</v>
      </c>
      <c r="BC47" s="164">
        <v>-30.556000000000001</v>
      </c>
      <c r="BD47" s="164">
        <v>-6.1999000000000004</v>
      </c>
      <c r="BE47" s="164">
        <v>-6.1999000000000004</v>
      </c>
      <c r="BF47" s="164">
        <v>71.474999999999994</v>
      </c>
      <c r="BG47" s="164">
        <v>70.257999999999996</v>
      </c>
      <c r="BH47" s="164">
        <v>-5.4417999999999997</v>
      </c>
      <c r="BI47" s="164">
        <v>-67.102000000000004</v>
      </c>
      <c r="BJ47" s="164">
        <v>-49.588999999999999</v>
      </c>
      <c r="BK47" s="164">
        <v>8.3099000000000007</v>
      </c>
      <c r="BL47" s="164">
        <v>13.699</v>
      </c>
      <c r="BM47" s="164">
        <v>9.1404999999999994</v>
      </c>
      <c r="BN47" s="164">
        <v>469.4</v>
      </c>
      <c r="BO47" s="164">
        <v>96.864999999999995</v>
      </c>
      <c r="BP47" s="164">
        <v>98.3</v>
      </c>
      <c r="BQ47" s="164">
        <v>-354.61</v>
      </c>
      <c r="BR47" s="164">
        <v>507.71</v>
      </c>
      <c r="BS47" s="164">
        <v>-81.989000000000004</v>
      </c>
      <c r="BT47" s="164">
        <v>83.441000000000003</v>
      </c>
      <c r="BU47" s="164">
        <v>102.05</v>
      </c>
      <c r="BV47" s="164">
        <v>30.209</v>
      </c>
      <c r="BW47" s="164">
        <v>35.79</v>
      </c>
      <c r="BX47" s="164">
        <v>73.62</v>
      </c>
      <c r="BY47" s="164">
        <v>79.558999999999997</v>
      </c>
      <c r="BZ47" s="164">
        <v>-73.403999999999996</v>
      </c>
      <c r="CA47" s="164">
        <v>-73.805999999999997</v>
      </c>
      <c r="CB47" s="164">
        <v>127.8</v>
      </c>
      <c r="CC47" s="164">
        <v>129.74</v>
      </c>
      <c r="CD47" s="164">
        <v>15.528</v>
      </c>
      <c r="CE47" s="164">
        <v>-145.97</v>
      </c>
      <c r="CF47" s="164">
        <v>-144.58000000000001</v>
      </c>
      <c r="CG47" s="164">
        <v>-4.0518999999999998</v>
      </c>
      <c r="CH47" s="164">
        <v>0</v>
      </c>
      <c r="CI47" s="164">
        <v>19.57</v>
      </c>
      <c r="CJ47" s="164">
        <v>25.984999999999999</v>
      </c>
      <c r="CK47" s="164">
        <v>106</v>
      </c>
      <c r="CL47" s="164">
        <v>95.4</v>
      </c>
      <c r="CM47" s="164">
        <v>-18.658999999999999</v>
      </c>
      <c r="CN47" s="164">
        <v>52.588000000000001</v>
      </c>
      <c r="CO47" s="164">
        <v>50.530999999999999</v>
      </c>
      <c r="CP47" s="164">
        <v>51.133000000000003</v>
      </c>
      <c r="CQ47" s="164">
        <v>-32.122999999999998</v>
      </c>
      <c r="CR47" s="164">
        <v>-31.588000000000001</v>
      </c>
      <c r="CS47" s="164">
        <v>1</v>
      </c>
      <c r="CT47" s="164">
        <v>-25.504999999999999</v>
      </c>
      <c r="CU47" s="164">
        <v>7.9805000000000001</v>
      </c>
      <c r="CV47" s="164">
        <v>17.395</v>
      </c>
      <c r="CW47" s="164">
        <v>64.290000000000006</v>
      </c>
      <c r="CX47" s="164">
        <v>98.87</v>
      </c>
      <c r="CY47" s="164">
        <v>59.771999999999998</v>
      </c>
      <c r="CZ47" s="164">
        <v>56.985999999999997</v>
      </c>
      <c r="DA47" s="164">
        <v>-40.889000000000003</v>
      </c>
      <c r="DB47" s="164">
        <v>-6.2050999999999998</v>
      </c>
      <c r="DC47" s="164">
        <v>0</v>
      </c>
      <c r="DD47" s="164">
        <v>0</v>
      </c>
      <c r="DE47" s="164">
        <v>-141.01</v>
      </c>
      <c r="DF47" s="164">
        <v>1E-4</v>
      </c>
      <c r="DG47" s="164">
        <v>-24.981000000000002</v>
      </c>
      <c r="DH47" s="164">
        <v>-122.8</v>
      </c>
      <c r="DI47" s="164">
        <v>-122.69</v>
      </c>
      <c r="DJ47" s="164">
        <v>31.643000000000001</v>
      </c>
      <c r="DK47" s="164">
        <v>65.927000000000007</v>
      </c>
      <c r="DL47" s="164">
        <v>86.429000000000002</v>
      </c>
      <c r="DM47" s="164">
        <v>94.94</v>
      </c>
      <c r="DN47" s="164">
        <v>64.989000000000004</v>
      </c>
      <c r="DO47" s="164">
        <v>-13.76</v>
      </c>
      <c r="DP47" s="164">
        <v>58.548999999999999</v>
      </c>
      <c r="DQ47" s="164">
        <v>140.61000000000001</v>
      </c>
      <c r="DR47" s="164">
        <v>-1.24</v>
      </c>
      <c r="DS47" s="164">
        <v>-1.0299</v>
      </c>
      <c r="DT47" s="164">
        <v>83.11</v>
      </c>
      <c r="DU47" s="164">
        <v>76.8</v>
      </c>
      <c r="DV47" s="164">
        <v>141.72</v>
      </c>
      <c r="DW47" s="164">
        <v>139.88999999999999</v>
      </c>
      <c r="DX47" s="164">
        <v>-38.762999999999998</v>
      </c>
      <c r="DY47" s="164">
        <v>-38.298999999999999</v>
      </c>
      <c r="DZ47" s="164">
        <v>232.16</v>
      </c>
      <c r="EA47" s="164">
        <v>189.27</v>
      </c>
      <c r="EB47" s="164">
        <v>183.35</v>
      </c>
      <c r="EC47" s="164">
        <v>186.49</v>
      </c>
      <c r="ED47" s="164">
        <v>36.087000000000003</v>
      </c>
      <c r="EE47" s="164">
        <v>13.007</v>
      </c>
      <c r="EF47" s="164">
        <v>-30.184000000000001</v>
      </c>
      <c r="EG47" s="164">
        <v>362.89</v>
      </c>
      <c r="EH47" s="164">
        <v>338.92</v>
      </c>
      <c r="EI47" s="164">
        <v>0</v>
      </c>
      <c r="EJ47" s="164">
        <v>-19.923999999999999</v>
      </c>
      <c r="EK47" s="164">
        <v>-17.338000000000001</v>
      </c>
      <c r="EL47" s="164">
        <v>45.814999999999998</v>
      </c>
      <c r="EM47" s="164">
        <v>-52.218000000000004</v>
      </c>
      <c r="EN47" s="164">
        <v>-48.170999999999999</v>
      </c>
      <c r="EO47" s="164">
        <v>24.623999999999999</v>
      </c>
      <c r="EP47" s="164">
        <v>-34.962000000000003</v>
      </c>
      <c r="EQ47" s="164">
        <v>0</v>
      </c>
      <c r="ER47" s="164">
        <v>24.263999999999999</v>
      </c>
      <c r="ES47" s="164">
        <v>0</v>
      </c>
      <c r="ET47" s="164">
        <v>-9.6499000000000006</v>
      </c>
      <c r="EU47" s="164">
        <v>0</v>
      </c>
      <c r="EV47" s="164">
        <v>16.132000000000001</v>
      </c>
      <c r="EW47" s="164">
        <v>-167.75</v>
      </c>
      <c r="EX47" s="164">
        <v>-36.61</v>
      </c>
      <c r="EY47" s="164">
        <v>-35.590000000000003</v>
      </c>
      <c r="EZ47" s="164">
        <v>5.6590999999999996</v>
      </c>
      <c r="FA47" s="164">
        <v>-11.345000000000001</v>
      </c>
      <c r="FB47" s="164">
        <v>55.765000000000001</v>
      </c>
      <c r="FC47" s="164">
        <v>24.318000000000001</v>
      </c>
      <c r="FD47" s="164">
        <v>0</v>
      </c>
      <c r="FE47" s="164">
        <v>0</v>
      </c>
      <c r="FF47" s="164">
        <v>0</v>
      </c>
      <c r="FG47" s="164">
        <v>48.399000000000001</v>
      </c>
      <c r="FH47" s="164">
        <v>48.670999999999999</v>
      </c>
      <c r="FI47" s="164">
        <v>73.847999999999999</v>
      </c>
      <c r="FJ47" s="164">
        <v>73.513000000000005</v>
      </c>
      <c r="FK47" s="164">
        <v>-95.45</v>
      </c>
      <c r="FL47" s="164">
        <v>41.262</v>
      </c>
      <c r="FM47" s="164">
        <v>41.194000000000003</v>
      </c>
      <c r="FN47" s="164">
        <v>-79.992999999999995</v>
      </c>
      <c r="FO47" s="164">
        <v>-76.724999999999994</v>
      </c>
      <c r="FP47" s="164">
        <v>-19.106999999999999</v>
      </c>
      <c r="FQ47" s="164">
        <v>-25.228999999999999</v>
      </c>
      <c r="FR47" s="164">
        <v>13.776999999999999</v>
      </c>
      <c r="FS47" s="164">
        <v>1.6433</v>
      </c>
      <c r="FT47" s="164">
        <v>-8.5599000000000007</v>
      </c>
      <c r="FU47" s="164">
        <v>14.76</v>
      </c>
      <c r="FV47" s="164">
        <v>-19.321999999999999</v>
      </c>
      <c r="FW47" s="164">
        <v>4.9013999999999998</v>
      </c>
      <c r="FX47" s="164">
        <v>-3.0710000000000002</v>
      </c>
      <c r="FY47" s="164">
        <v>4.327</v>
      </c>
      <c r="FZ47" s="164">
        <v>0</v>
      </c>
      <c r="GA47" s="164">
        <v>37.520000000000003</v>
      </c>
      <c r="GB47" s="164">
        <v>78.298000000000002</v>
      </c>
      <c r="GC47" s="164">
        <v>81.073999999999998</v>
      </c>
      <c r="GD47" s="164">
        <v>15.19</v>
      </c>
      <c r="GE47" s="164">
        <v>97.7</v>
      </c>
      <c r="GF47" s="164">
        <v>14</v>
      </c>
      <c r="GG47" s="164">
        <v>-29.114999999999998</v>
      </c>
      <c r="GH47" s="164">
        <v>0.81189999999999996</v>
      </c>
      <c r="GI47" s="164">
        <v>0</v>
      </c>
      <c r="GJ47" s="164">
        <v>2.8748</v>
      </c>
      <c r="GK47" s="164">
        <v>6.5299999999999997E-2</v>
      </c>
      <c r="GL47" s="164">
        <v>0</v>
      </c>
      <c r="GM47" s="164">
        <v>-14.628</v>
      </c>
      <c r="GN47" s="164">
        <v>-52.052</v>
      </c>
      <c r="GO47" s="164">
        <v>21.094999999999999</v>
      </c>
      <c r="GP47" s="164">
        <v>81.930999999999997</v>
      </c>
      <c r="GQ47" s="164">
        <v>103.75</v>
      </c>
      <c r="GR47" s="164">
        <v>70.507000000000005</v>
      </c>
      <c r="GS47" s="164">
        <v>-178.5</v>
      </c>
      <c r="GT47" s="164">
        <v>-32.481000000000002</v>
      </c>
      <c r="GU47" s="164">
        <v>47.332000000000001</v>
      </c>
      <c r="GV47" s="164">
        <v>-72.834999999999994</v>
      </c>
      <c r="GW47" s="164">
        <v>12.134</v>
      </c>
      <c r="GX47" s="164">
        <v>13.244999999999999</v>
      </c>
      <c r="GY47" s="164">
        <v>12.743</v>
      </c>
      <c r="GZ47" s="164">
        <v>15</v>
      </c>
      <c r="HA47" s="164">
        <v>177.59</v>
      </c>
      <c r="HB47" s="164">
        <v>178.47</v>
      </c>
      <c r="HC47" s="164">
        <v>283.7</v>
      </c>
      <c r="HD47" s="164">
        <v>-281.95</v>
      </c>
      <c r="HE47" s="164">
        <v>-627.88</v>
      </c>
      <c r="HF47" s="164">
        <v>631.91</v>
      </c>
      <c r="HG47" s="164">
        <v>614.46</v>
      </c>
      <c r="HH47" s="164">
        <v>-170.29</v>
      </c>
      <c r="HI47" s="164">
        <v>-168.98</v>
      </c>
      <c r="HJ47" s="164">
        <v>-50.563000000000002</v>
      </c>
      <c r="HK47" s="164">
        <v>-39.326000000000001</v>
      </c>
      <c r="HL47" s="164">
        <v>75.527000000000001</v>
      </c>
      <c r="HM47" s="164">
        <v>74.591999999999999</v>
      </c>
      <c r="HN47" s="164">
        <v>-123.75</v>
      </c>
      <c r="HO47" s="164">
        <v>-124.02</v>
      </c>
      <c r="HP47" s="164">
        <v>64.174000000000007</v>
      </c>
      <c r="HQ47" s="164">
        <v>64.152000000000001</v>
      </c>
      <c r="HR47" s="164">
        <v>-58.939</v>
      </c>
      <c r="HS47" s="164">
        <v>-58.418999999999997</v>
      </c>
      <c r="HT47" s="164">
        <v>73.37</v>
      </c>
      <c r="HU47" s="164">
        <v>73.138999999999996</v>
      </c>
      <c r="HV47" s="164">
        <v>63.798999999999999</v>
      </c>
      <c r="HW47" s="164">
        <v>63.9</v>
      </c>
      <c r="HX47" s="164">
        <v>22.786000000000001</v>
      </c>
      <c r="HY47" s="164">
        <v>32.4</v>
      </c>
      <c r="HZ47" s="164">
        <v>-375.74</v>
      </c>
      <c r="IA47" s="164">
        <v>109.76</v>
      </c>
      <c r="IB47" s="164">
        <v>109.36</v>
      </c>
      <c r="IC47" s="164">
        <v>19</v>
      </c>
      <c r="ID47" s="164">
        <v>27.298999999999999</v>
      </c>
      <c r="IE47" s="164">
        <v>-61.7</v>
      </c>
      <c r="IF47" s="164">
        <v>-61.9</v>
      </c>
      <c r="IG47" s="164">
        <v>1.5845</v>
      </c>
      <c r="IH47" s="164">
        <v>1.3004</v>
      </c>
      <c r="II47" s="164">
        <v>-602.26</v>
      </c>
      <c r="IJ47" s="164">
        <v>-317.54000000000002</v>
      </c>
      <c r="IK47" s="164">
        <v>535.83000000000004</v>
      </c>
      <c r="IL47" s="164">
        <v>429.9</v>
      </c>
      <c r="IM47" s="164">
        <v>-67.831999999999994</v>
      </c>
      <c r="IN47" s="164">
        <v>-418.52</v>
      </c>
      <c r="IO47" s="164">
        <v>414.22</v>
      </c>
      <c r="IP47" s="164">
        <v>-173.17</v>
      </c>
      <c r="IQ47" s="164">
        <v>-300.19</v>
      </c>
      <c r="IR47" s="164">
        <v>-412.37</v>
      </c>
      <c r="IS47" s="164">
        <v>117.69</v>
      </c>
      <c r="IT47" s="164">
        <v>120.21</v>
      </c>
      <c r="IU47" s="164">
        <v>172.54</v>
      </c>
      <c r="IV47" s="164">
        <v>-517.46</v>
      </c>
      <c r="IW47" s="164">
        <v>243.7</v>
      </c>
      <c r="IX47" s="164">
        <v>-281.62</v>
      </c>
      <c r="IY47" s="164">
        <v>281.79000000000002</v>
      </c>
      <c r="IZ47" s="164">
        <v>-3.7944</v>
      </c>
      <c r="JA47" s="164">
        <v>18.439</v>
      </c>
      <c r="JB47" s="164">
        <v>30.239000000000001</v>
      </c>
      <c r="JC47" s="164">
        <v>4.6420000000000003</v>
      </c>
      <c r="JD47" s="164">
        <v>4.6189</v>
      </c>
      <c r="JE47" s="164">
        <v>-29.12</v>
      </c>
      <c r="JF47" s="164">
        <v>7.44</v>
      </c>
      <c r="JG47" s="164">
        <v>14.709</v>
      </c>
      <c r="JH47" s="164">
        <v>-8.0551999999999992</v>
      </c>
      <c r="JI47" s="164">
        <v>-36.414999999999999</v>
      </c>
      <c r="JJ47" s="164">
        <v>-11.131</v>
      </c>
      <c r="JK47" s="164">
        <v>33</v>
      </c>
      <c r="JL47" s="164">
        <v>54.762</v>
      </c>
      <c r="JM47" s="164">
        <v>51.012999999999998</v>
      </c>
      <c r="JN47" s="164">
        <v>0</v>
      </c>
      <c r="JO47" s="164">
        <v>0</v>
      </c>
      <c r="JP47" s="164">
        <v>49.098999999999997</v>
      </c>
      <c r="JQ47" s="164">
        <v>48.656999999999996</v>
      </c>
      <c r="JR47" s="164">
        <v>50.249000000000002</v>
      </c>
      <c r="JS47" s="165"/>
      <c r="JT47" s="164">
        <v>-26.2</v>
      </c>
      <c r="JU47" s="164">
        <v>16.306999999999999</v>
      </c>
      <c r="JV47" s="164">
        <v>10.409000000000001</v>
      </c>
      <c r="JW47" s="164">
        <v>8.6998999999999995</v>
      </c>
      <c r="JX47" s="164">
        <v>-37.826999999999998</v>
      </c>
      <c r="JY47" s="164">
        <v>76.89</v>
      </c>
      <c r="JZ47" s="164">
        <v>51.616</v>
      </c>
      <c r="KA47" s="164">
        <v>-36.954000000000001</v>
      </c>
      <c r="KB47" s="164">
        <v>-76.603999999999999</v>
      </c>
      <c r="KC47" s="164">
        <v>38.317999999999998</v>
      </c>
      <c r="KD47" s="164">
        <v>37.572000000000003</v>
      </c>
      <c r="KE47" s="164">
        <v>16.399000000000001</v>
      </c>
      <c r="KF47" s="164">
        <v>-16.100000000000001</v>
      </c>
    </row>
    <row r="48" spans="1:292" ht="18" customHeight="1">
      <c r="A48" s="161" t="s">
        <v>75</v>
      </c>
      <c r="B48" s="161" t="s">
        <v>739</v>
      </c>
      <c r="C48" s="166">
        <v>0</v>
      </c>
      <c r="D48" s="166">
        <v>24.059000000000001</v>
      </c>
      <c r="E48" s="166">
        <v>-47.877000000000002</v>
      </c>
      <c r="F48" s="166">
        <v>-31.408000000000001</v>
      </c>
      <c r="G48" s="166">
        <v>32.713999999999999</v>
      </c>
      <c r="H48" s="166">
        <v>5.7891000000000004</v>
      </c>
      <c r="I48" s="166">
        <v>64.981999999999999</v>
      </c>
      <c r="J48" s="166">
        <v>-94.816999999999993</v>
      </c>
      <c r="K48" s="166">
        <v>71.975999999999999</v>
      </c>
      <c r="L48" s="166">
        <v>32.732999999999997</v>
      </c>
      <c r="M48" s="166">
        <v>-35.389000000000003</v>
      </c>
      <c r="N48" s="166">
        <v>-68.819000000000003</v>
      </c>
      <c r="O48" s="166">
        <v>-54.247</v>
      </c>
      <c r="P48" s="166">
        <v>46.2</v>
      </c>
      <c r="Q48" s="166">
        <v>16.559000000000001</v>
      </c>
      <c r="R48" s="166">
        <v>-44</v>
      </c>
      <c r="S48" s="166">
        <v>13.571999999999999</v>
      </c>
      <c r="T48" s="166">
        <v>191.09800000000001</v>
      </c>
      <c r="U48" s="166">
        <v>14.007</v>
      </c>
      <c r="V48" s="166">
        <v>14.006</v>
      </c>
      <c r="W48" s="166">
        <v>23.065000000000001</v>
      </c>
      <c r="X48" s="166">
        <v>0</v>
      </c>
      <c r="Y48" s="166">
        <v>15.4</v>
      </c>
      <c r="Z48" s="166">
        <v>2.4744999999999999</v>
      </c>
      <c r="AA48" s="167"/>
      <c r="AB48" s="166">
        <v>113</v>
      </c>
      <c r="AC48" s="166">
        <v>-97.168999999999997</v>
      </c>
      <c r="AD48" s="166">
        <v>-97.138999999999996</v>
      </c>
      <c r="AE48" s="166">
        <v>16.754000000000001</v>
      </c>
      <c r="AF48" s="166">
        <v>68.819000000000003</v>
      </c>
      <c r="AG48" s="166">
        <v>52.8</v>
      </c>
      <c r="AH48" s="166">
        <v>11.109</v>
      </c>
      <c r="AI48" s="166">
        <v>0.14499999999999999</v>
      </c>
      <c r="AJ48" s="166">
        <v>-55.709000000000003</v>
      </c>
      <c r="AK48" s="166">
        <v>-55.7</v>
      </c>
      <c r="AL48" s="166">
        <v>-66.569000000000003</v>
      </c>
      <c r="AM48" s="166">
        <v>55.95</v>
      </c>
      <c r="AN48" s="166">
        <v>56.279000000000003</v>
      </c>
      <c r="AO48" s="166">
        <v>13.401999999999999</v>
      </c>
      <c r="AP48" s="166">
        <v>5.4696999999999996</v>
      </c>
      <c r="AQ48" s="166">
        <v>0</v>
      </c>
      <c r="AR48" s="166">
        <v>84.956999999999994</v>
      </c>
      <c r="AS48" s="166">
        <v>46.933</v>
      </c>
      <c r="AT48" s="166">
        <v>-63.63</v>
      </c>
      <c r="AU48" s="166">
        <v>-63.764000000000003</v>
      </c>
      <c r="AV48" s="166">
        <v>5.8364000000000003</v>
      </c>
      <c r="AW48" s="166">
        <v>5.6699000000000002</v>
      </c>
      <c r="AX48" s="166">
        <v>87.876999999999995</v>
      </c>
      <c r="AY48" s="166">
        <v>88.813999999999993</v>
      </c>
      <c r="AZ48" s="166">
        <v>-4.1875999999999998</v>
      </c>
      <c r="BA48" s="166">
        <v>-22.782</v>
      </c>
      <c r="BB48" s="166">
        <v>-411.74</v>
      </c>
      <c r="BC48" s="166">
        <v>-30.326000000000001</v>
      </c>
      <c r="BD48" s="166">
        <v>-5.8998999999999997</v>
      </c>
      <c r="BE48" s="166">
        <v>-5.8998999999999997</v>
      </c>
      <c r="BF48" s="166">
        <v>69.521000000000001</v>
      </c>
      <c r="BG48" s="166">
        <v>69.215000000000003</v>
      </c>
      <c r="BH48" s="166">
        <v>-5.5518000000000001</v>
      </c>
      <c r="BI48" s="166">
        <v>-67.102000000000004</v>
      </c>
      <c r="BJ48" s="166">
        <v>-48.155999999999999</v>
      </c>
      <c r="BK48" s="166">
        <v>8.4099000000000004</v>
      </c>
      <c r="BL48" s="166">
        <v>13.663</v>
      </c>
      <c r="BM48" s="166">
        <v>9.2434999999999992</v>
      </c>
      <c r="BN48" s="166">
        <v>456.77</v>
      </c>
      <c r="BO48" s="166">
        <v>97.994</v>
      </c>
      <c r="BP48" s="166">
        <v>98.483000000000004</v>
      </c>
      <c r="BQ48" s="166">
        <v>-351.06</v>
      </c>
      <c r="BR48" s="166">
        <v>494.89</v>
      </c>
      <c r="BS48" s="166">
        <v>-77.766999999999996</v>
      </c>
      <c r="BT48" s="166">
        <v>78.852999999999994</v>
      </c>
      <c r="BU48" s="166">
        <v>102.05</v>
      </c>
      <c r="BV48" s="166">
        <v>30.158999999999999</v>
      </c>
      <c r="BW48" s="166">
        <v>35.408999999999999</v>
      </c>
      <c r="BX48" s="166">
        <v>73.62</v>
      </c>
      <c r="BY48" s="166">
        <v>80.36</v>
      </c>
      <c r="BZ48" s="166">
        <v>-72.867999999999995</v>
      </c>
      <c r="CA48" s="166">
        <v>-72.465999999999994</v>
      </c>
      <c r="CB48" s="166">
        <v>128.74</v>
      </c>
      <c r="CC48" s="166">
        <v>129.63</v>
      </c>
      <c r="CD48" s="166">
        <v>16.407</v>
      </c>
      <c r="CE48" s="166">
        <v>-146.46</v>
      </c>
      <c r="CF48" s="166">
        <v>-144.96</v>
      </c>
      <c r="CG48" s="166">
        <v>-4.5377000000000001</v>
      </c>
      <c r="CH48" s="166">
        <v>0</v>
      </c>
      <c r="CI48" s="166">
        <v>19.57</v>
      </c>
      <c r="CJ48" s="166">
        <v>25.984999999999999</v>
      </c>
      <c r="CK48" s="166">
        <v>105.09</v>
      </c>
      <c r="CL48" s="166">
        <v>95</v>
      </c>
      <c r="CM48" s="166">
        <v>-18.579000000000001</v>
      </c>
      <c r="CN48" s="166">
        <v>52.994</v>
      </c>
      <c r="CO48" s="166">
        <v>51.104999999999997</v>
      </c>
      <c r="CP48" s="166">
        <v>51.78</v>
      </c>
      <c r="CQ48" s="166">
        <v>-32.435000000000002</v>
      </c>
      <c r="CR48" s="166">
        <v>-32.694000000000003</v>
      </c>
      <c r="CS48" s="166">
        <v>1</v>
      </c>
      <c r="CT48" s="166">
        <v>-24.529</v>
      </c>
      <c r="CU48" s="166">
        <v>6.9160000000000004</v>
      </c>
      <c r="CV48" s="166">
        <v>17.727</v>
      </c>
      <c r="CW48" s="166">
        <v>54.848999999999997</v>
      </c>
      <c r="CX48" s="166">
        <v>100.38</v>
      </c>
      <c r="CY48" s="166">
        <v>59.069000000000003</v>
      </c>
      <c r="CZ48" s="166">
        <v>55.814999999999998</v>
      </c>
      <c r="DA48" s="166">
        <v>-40.93</v>
      </c>
      <c r="DB48" s="166">
        <v>-6.2050999999999998</v>
      </c>
      <c r="DC48" s="166">
        <v>0</v>
      </c>
      <c r="DD48" s="166">
        <v>0</v>
      </c>
      <c r="DE48" s="166">
        <v>-141.81</v>
      </c>
      <c r="DF48" s="166">
        <v>1E-4</v>
      </c>
      <c r="DG48" s="166">
        <v>-24.936</v>
      </c>
      <c r="DH48" s="166">
        <v>-126.09</v>
      </c>
      <c r="DI48" s="166">
        <v>-125</v>
      </c>
      <c r="DJ48" s="166">
        <v>31.643000000000001</v>
      </c>
      <c r="DK48" s="166">
        <v>64.168999999999997</v>
      </c>
      <c r="DL48" s="166">
        <v>85.49</v>
      </c>
      <c r="DM48" s="166">
        <v>93.768000000000001</v>
      </c>
      <c r="DN48" s="166">
        <v>63.69</v>
      </c>
      <c r="DO48" s="166">
        <v>-13.56</v>
      </c>
      <c r="DP48" s="166">
        <v>58.481999999999999</v>
      </c>
      <c r="DQ48" s="166">
        <v>140.09</v>
      </c>
      <c r="DR48" s="166">
        <v>-1.37</v>
      </c>
      <c r="DS48" s="166">
        <v>-1.2599</v>
      </c>
      <c r="DT48" s="166">
        <v>83.22</v>
      </c>
      <c r="DU48" s="166">
        <v>76.8</v>
      </c>
      <c r="DV48" s="166">
        <v>141.58000000000001</v>
      </c>
      <c r="DW48" s="166">
        <v>139.12</v>
      </c>
      <c r="DX48" s="166">
        <v>-37.933</v>
      </c>
      <c r="DY48" s="166">
        <v>-37.162999999999997</v>
      </c>
      <c r="DZ48" s="166">
        <v>229.64</v>
      </c>
      <c r="EA48" s="166">
        <v>187.79</v>
      </c>
      <c r="EB48" s="166">
        <v>183.76</v>
      </c>
      <c r="EC48" s="166">
        <v>184.83</v>
      </c>
      <c r="ED48" s="166">
        <v>37.162999999999997</v>
      </c>
      <c r="EE48" s="166">
        <v>13.632</v>
      </c>
      <c r="EF48" s="166">
        <v>-30.222000000000001</v>
      </c>
      <c r="EG48" s="166">
        <v>360.98</v>
      </c>
      <c r="EH48" s="166">
        <v>358.72</v>
      </c>
      <c r="EI48" s="166">
        <v>0</v>
      </c>
      <c r="EJ48" s="166">
        <v>-20.326000000000001</v>
      </c>
      <c r="EK48" s="166">
        <v>-17.847000000000001</v>
      </c>
      <c r="EL48" s="166">
        <v>45.192</v>
      </c>
      <c r="EM48" s="166">
        <v>-52.399000000000001</v>
      </c>
      <c r="EN48" s="166">
        <v>-49.338999999999999</v>
      </c>
      <c r="EO48" s="166">
        <v>24.623999999999999</v>
      </c>
      <c r="EP48" s="166">
        <v>-34.063000000000002</v>
      </c>
      <c r="EQ48" s="166">
        <v>0</v>
      </c>
      <c r="ER48" s="166">
        <v>24.861000000000001</v>
      </c>
      <c r="ES48" s="166">
        <v>0</v>
      </c>
      <c r="ET48" s="166">
        <v>-9.4498999999999995</v>
      </c>
      <c r="EU48" s="166">
        <v>0</v>
      </c>
      <c r="EV48" s="166">
        <v>15.925000000000001</v>
      </c>
      <c r="EW48" s="166">
        <v>-168</v>
      </c>
      <c r="EX48" s="166">
        <v>-38.545000000000002</v>
      </c>
      <c r="EY48" s="166">
        <v>-37.787999999999997</v>
      </c>
      <c r="EZ48" s="166">
        <v>11.680999999999999</v>
      </c>
      <c r="FA48" s="166">
        <v>-11.733000000000001</v>
      </c>
      <c r="FB48" s="166">
        <v>55.765000000000001</v>
      </c>
      <c r="FC48" s="166">
        <v>23.553999999999998</v>
      </c>
      <c r="FD48" s="166">
        <v>0</v>
      </c>
      <c r="FE48" s="166">
        <v>0</v>
      </c>
      <c r="FF48" s="166">
        <v>0</v>
      </c>
      <c r="FG48" s="166">
        <v>48.347999999999999</v>
      </c>
      <c r="FH48" s="166">
        <v>46.459000000000003</v>
      </c>
      <c r="FI48" s="166">
        <v>72.340999999999994</v>
      </c>
      <c r="FJ48" s="166">
        <v>72.340999999999994</v>
      </c>
      <c r="FK48" s="166">
        <v>-99.134</v>
      </c>
      <c r="FL48" s="166">
        <v>40.103999999999999</v>
      </c>
      <c r="FM48" s="166">
        <v>40.332999999999998</v>
      </c>
      <c r="FN48" s="166">
        <v>-81.215999999999994</v>
      </c>
      <c r="FO48" s="166">
        <v>-77.441999999999993</v>
      </c>
      <c r="FP48" s="166">
        <v>-17.276</v>
      </c>
      <c r="FQ48" s="166">
        <v>-26.809000000000001</v>
      </c>
      <c r="FR48" s="166">
        <v>13.66</v>
      </c>
      <c r="FS48" s="166">
        <v>1.6665000000000001</v>
      </c>
      <c r="FT48" s="166">
        <v>-8.6499000000000006</v>
      </c>
      <c r="FU48" s="166">
        <v>16.78</v>
      </c>
      <c r="FV48" s="166">
        <v>-17.459</v>
      </c>
      <c r="FW48" s="166">
        <v>5.1314000000000002</v>
      </c>
      <c r="FX48" s="166">
        <v>-3.0659999999999998</v>
      </c>
      <c r="FY48" s="166">
        <v>4.5309999999999997</v>
      </c>
      <c r="FZ48" s="166">
        <v>0</v>
      </c>
      <c r="GA48" s="166">
        <v>37.598999999999997</v>
      </c>
      <c r="GB48" s="166">
        <v>79.001000000000005</v>
      </c>
      <c r="GC48" s="166">
        <v>81.048000000000002</v>
      </c>
      <c r="GD48" s="166">
        <v>15.17</v>
      </c>
      <c r="GE48" s="166">
        <v>98.316999999999993</v>
      </c>
      <c r="GF48" s="166">
        <v>14</v>
      </c>
      <c r="GG48" s="166">
        <v>-28.315999999999999</v>
      </c>
      <c r="GH48" s="166">
        <v>0.66879999999999995</v>
      </c>
      <c r="GI48" s="166">
        <v>0</v>
      </c>
      <c r="GJ48" s="166">
        <v>2.8401999999999998</v>
      </c>
      <c r="GK48" s="166">
        <v>6.5299999999999997E-2</v>
      </c>
      <c r="GL48" s="166">
        <v>0</v>
      </c>
      <c r="GM48" s="166">
        <v>-15.897</v>
      </c>
      <c r="GN48" s="166">
        <v>-50.442</v>
      </c>
      <c r="GO48" s="166">
        <v>20.858000000000001</v>
      </c>
      <c r="GP48" s="166">
        <v>79.41</v>
      </c>
      <c r="GQ48" s="166">
        <v>101.28</v>
      </c>
      <c r="GR48" s="166">
        <v>69.763999999999996</v>
      </c>
      <c r="GS48" s="166">
        <v>-176.91</v>
      </c>
      <c r="GT48" s="166">
        <v>-32.095999999999997</v>
      </c>
      <c r="GU48" s="166">
        <v>46.158999999999999</v>
      </c>
      <c r="GV48" s="166">
        <v>-71.634</v>
      </c>
      <c r="GW48" s="166">
        <v>11.986000000000001</v>
      </c>
      <c r="GX48" s="166">
        <v>13.058999999999999</v>
      </c>
      <c r="GY48" s="166">
        <v>12.436999999999999</v>
      </c>
      <c r="GZ48" s="166">
        <v>15</v>
      </c>
      <c r="HA48" s="166">
        <v>179.94</v>
      </c>
      <c r="HB48" s="166">
        <v>178.48</v>
      </c>
      <c r="HC48" s="166">
        <v>283.7</v>
      </c>
      <c r="HD48" s="166">
        <v>-281.95</v>
      </c>
      <c r="HE48" s="166">
        <v>-627.88</v>
      </c>
      <c r="HF48" s="166">
        <v>631.91</v>
      </c>
      <c r="HG48" s="166">
        <v>628.67999999999995</v>
      </c>
      <c r="HH48" s="166">
        <v>-172.3</v>
      </c>
      <c r="HI48" s="166">
        <v>-170.96</v>
      </c>
      <c r="HJ48" s="166">
        <v>-49.808</v>
      </c>
      <c r="HK48" s="166">
        <v>-38.454999999999998</v>
      </c>
      <c r="HL48" s="166">
        <v>76.587999999999994</v>
      </c>
      <c r="HM48" s="166">
        <v>75.022000000000006</v>
      </c>
      <c r="HN48" s="166">
        <v>-123.75</v>
      </c>
      <c r="HO48" s="166">
        <v>-124.02</v>
      </c>
      <c r="HP48" s="166">
        <v>65.052999999999997</v>
      </c>
      <c r="HQ48" s="166">
        <v>64.305999999999997</v>
      </c>
      <c r="HR48" s="166">
        <v>-59.389000000000003</v>
      </c>
      <c r="HS48" s="166">
        <v>-58.143999999999998</v>
      </c>
      <c r="HT48" s="166">
        <v>75.41</v>
      </c>
      <c r="HU48" s="166">
        <v>75.338999999999999</v>
      </c>
      <c r="HV48" s="166">
        <v>64.8</v>
      </c>
      <c r="HW48" s="166">
        <v>64.698999999999998</v>
      </c>
      <c r="HX48" s="166">
        <v>22.827000000000002</v>
      </c>
      <c r="HY48" s="166">
        <v>32.08</v>
      </c>
      <c r="HZ48" s="166">
        <v>-370.85</v>
      </c>
      <c r="IA48" s="166">
        <v>107.1</v>
      </c>
      <c r="IB48" s="166">
        <v>106.96</v>
      </c>
      <c r="IC48" s="166">
        <v>18.5</v>
      </c>
      <c r="ID48" s="166">
        <v>26.2</v>
      </c>
      <c r="IE48" s="166">
        <v>-62</v>
      </c>
      <c r="IF48" s="166">
        <v>-61.9</v>
      </c>
      <c r="IG48" s="166">
        <v>1.7003999999999999</v>
      </c>
      <c r="IH48" s="166">
        <v>1.4434</v>
      </c>
      <c r="II48" s="166">
        <v>-614.52</v>
      </c>
      <c r="IJ48" s="166">
        <v>-322.83999999999997</v>
      </c>
      <c r="IK48" s="166">
        <v>531.70000000000005</v>
      </c>
      <c r="IL48" s="166">
        <v>428.66</v>
      </c>
      <c r="IM48" s="166">
        <v>-46.317999999999998</v>
      </c>
      <c r="IN48" s="166">
        <v>-416.63</v>
      </c>
      <c r="IO48" s="166">
        <v>415.65</v>
      </c>
      <c r="IP48" s="166">
        <v>-167.6</v>
      </c>
      <c r="IQ48" s="166">
        <v>-298.33</v>
      </c>
      <c r="IR48" s="166">
        <v>-413.33</v>
      </c>
      <c r="IS48" s="166">
        <v>119.18</v>
      </c>
      <c r="IT48" s="166">
        <v>118.71</v>
      </c>
      <c r="IU48" s="166">
        <v>168.54</v>
      </c>
      <c r="IV48" s="166">
        <v>-518.52</v>
      </c>
      <c r="IW48" s="166">
        <v>242.43</v>
      </c>
      <c r="IX48" s="166">
        <v>-281.06</v>
      </c>
      <c r="IY48" s="166">
        <v>279.67</v>
      </c>
      <c r="IZ48" s="166">
        <v>-2.9512</v>
      </c>
      <c r="JA48" s="166">
        <v>18.439</v>
      </c>
      <c r="JB48" s="166">
        <v>29.76</v>
      </c>
      <c r="JC48" s="166">
        <v>4.5799000000000003</v>
      </c>
      <c r="JD48" s="166">
        <v>4.6189</v>
      </c>
      <c r="JE48" s="166">
        <v>-28.879000000000001</v>
      </c>
      <c r="JF48" s="166">
        <v>7.36</v>
      </c>
      <c r="JG48" s="166">
        <v>14.722</v>
      </c>
      <c r="JH48" s="166">
        <v>-7.8506999999999998</v>
      </c>
      <c r="JI48" s="166">
        <v>-36.707999999999998</v>
      </c>
      <c r="JJ48" s="166">
        <v>-10.868</v>
      </c>
      <c r="JK48" s="166">
        <v>32.5</v>
      </c>
      <c r="JL48" s="166">
        <v>52.494999999999997</v>
      </c>
      <c r="JM48" s="166">
        <v>51.526000000000003</v>
      </c>
      <c r="JN48" s="166">
        <v>0</v>
      </c>
      <c r="JO48" s="166">
        <v>0</v>
      </c>
      <c r="JP48" s="166">
        <v>50.600999999999999</v>
      </c>
      <c r="JQ48" s="166">
        <v>49.389000000000003</v>
      </c>
      <c r="JR48" s="166">
        <v>50.692</v>
      </c>
      <c r="JS48" s="167"/>
      <c r="JT48" s="166">
        <v>-25.1</v>
      </c>
      <c r="JU48" s="166">
        <v>17.007000000000001</v>
      </c>
      <c r="JV48" s="166">
        <v>10.3</v>
      </c>
      <c r="JW48" s="166">
        <v>8.6998999999999995</v>
      </c>
      <c r="JX48" s="166">
        <v>-36.799999999999997</v>
      </c>
      <c r="JY48" s="166">
        <v>76.614999999999995</v>
      </c>
      <c r="JZ48" s="166">
        <v>49.756</v>
      </c>
      <c r="KA48" s="166">
        <v>-36.341999999999999</v>
      </c>
      <c r="KB48" s="166">
        <v>-74.873000000000005</v>
      </c>
      <c r="KC48" s="166">
        <v>37.463000000000001</v>
      </c>
      <c r="KD48" s="166">
        <v>37.095999999999997</v>
      </c>
      <c r="KE48" s="166">
        <v>16.7</v>
      </c>
      <c r="KF48" s="166">
        <v>-16.100000000000001</v>
      </c>
    </row>
    <row r="49" spans="1:292" ht="18" customHeight="1">
      <c r="A49" s="161" t="s">
        <v>75</v>
      </c>
      <c r="B49" s="161" t="s">
        <v>740</v>
      </c>
      <c r="C49" s="162">
        <v>0</v>
      </c>
      <c r="D49" s="162">
        <v>23.812999999999999</v>
      </c>
      <c r="E49" s="162">
        <v>-47.877000000000002</v>
      </c>
      <c r="F49" s="162">
        <v>-35.14</v>
      </c>
      <c r="G49" s="162">
        <v>31.545999999999999</v>
      </c>
      <c r="H49" s="162">
        <v>5.6814</v>
      </c>
      <c r="I49" s="162">
        <v>63.664000000000001</v>
      </c>
      <c r="J49" s="162">
        <v>-88.534000000000006</v>
      </c>
      <c r="K49" s="162">
        <v>70.358000000000004</v>
      </c>
      <c r="L49" s="162">
        <v>32.732999999999997</v>
      </c>
      <c r="M49" s="162">
        <v>-34.524999999999999</v>
      </c>
      <c r="N49" s="162">
        <v>-73.260000000000005</v>
      </c>
      <c r="O49" s="162">
        <v>-51.573999999999998</v>
      </c>
      <c r="P49" s="162">
        <v>44</v>
      </c>
      <c r="Q49" s="162">
        <v>15.731999999999999</v>
      </c>
      <c r="R49" s="162">
        <v>-44</v>
      </c>
      <c r="S49" s="162">
        <v>14.03</v>
      </c>
      <c r="T49" s="162">
        <v>178.58199999999999</v>
      </c>
      <c r="U49" s="162">
        <v>13.236000000000001</v>
      </c>
      <c r="V49" s="162">
        <v>13.651999999999999</v>
      </c>
      <c r="W49" s="162">
        <v>22.420999999999999</v>
      </c>
      <c r="X49" s="162">
        <v>0</v>
      </c>
      <c r="Y49" s="162">
        <v>15.333</v>
      </c>
      <c r="Z49" s="162">
        <v>2.3786</v>
      </c>
      <c r="AA49" s="163"/>
      <c r="AB49" s="162">
        <v>113</v>
      </c>
      <c r="AC49" s="162">
        <v>-96.558999999999997</v>
      </c>
      <c r="AD49" s="162">
        <v>-96.489000000000004</v>
      </c>
      <c r="AE49" s="162">
        <v>15.984</v>
      </c>
      <c r="AF49" s="162">
        <v>75.48</v>
      </c>
      <c r="AG49" s="162">
        <v>50.6</v>
      </c>
      <c r="AH49" s="162">
        <v>13.227</v>
      </c>
      <c r="AI49" s="162">
        <v>0.156</v>
      </c>
      <c r="AJ49" s="162">
        <v>-55.009</v>
      </c>
      <c r="AK49" s="162">
        <v>-54.79</v>
      </c>
      <c r="AL49" s="162">
        <v>-67.138999999999996</v>
      </c>
      <c r="AM49" s="162">
        <v>55.298999999999999</v>
      </c>
      <c r="AN49" s="162">
        <v>55.869</v>
      </c>
      <c r="AO49" s="162">
        <v>13.535</v>
      </c>
      <c r="AP49" s="162">
        <v>5.4951999999999996</v>
      </c>
      <c r="AQ49" s="162">
        <v>0</v>
      </c>
      <c r="AR49" s="162">
        <v>84.111999999999995</v>
      </c>
      <c r="AS49" s="162">
        <v>45.51</v>
      </c>
      <c r="AT49" s="162">
        <v>-62.558</v>
      </c>
      <c r="AU49" s="162">
        <v>-63.034999999999997</v>
      </c>
      <c r="AV49" s="162">
        <v>5.4020999999999999</v>
      </c>
      <c r="AW49" s="162">
        <v>5.4429999999999996</v>
      </c>
      <c r="AX49" s="162">
        <v>87.608999999999995</v>
      </c>
      <c r="AY49" s="162">
        <v>87.876999999999995</v>
      </c>
      <c r="AZ49" s="162">
        <v>-4.1875999999999998</v>
      </c>
      <c r="BA49" s="162">
        <v>-22.768999999999998</v>
      </c>
      <c r="BB49" s="162">
        <v>-409.51</v>
      </c>
      <c r="BC49" s="162">
        <v>-30.835000000000001</v>
      </c>
      <c r="BD49" s="162">
        <v>-5.7999000000000001</v>
      </c>
      <c r="BE49" s="162">
        <v>-5.7999000000000001</v>
      </c>
      <c r="BF49" s="162">
        <v>69.450999999999993</v>
      </c>
      <c r="BG49" s="162">
        <v>68.108000000000004</v>
      </c>
      <c r="BH49" s="162">
        <v>-5.3712999999999997</v>
      </c>
      <c r="BI49" s="162">
        <v>-67.102000000000004</v>
      </c>
      <c r="BJ49" s="162">
        <v>-48.201999999999998</v>
      </c>
      <c r="BK49" s="162">
        <v>8.26</v>
      </c>
      <c r="BL49" s="162">
        <v>13.564</v>
      </c>
      <c r="BM49" s="162">
        <v>9.1440999999999999</v>
      </c>
      <c r="BN49" s="162">
        <v>450.94</v>
      </c>
      <c r="BO49" s="162">
        <v>95.858000000000004</v>
      </c>
      <c r="BP49" s="162">
        <v>95.95</v>
      </c>
      <c r="BQ49" s="162">
        <v>-346.58</v>
      </c>
      <c r="BR49" s="162">
        <v>485.56</v>
      </c>
      <c r="BS49" s="162">
        <v>-82.605999999999995</v>
      </c>
      <c r="BT49" s="162">
        <v>84.507999999999996</v>
      </c>
      <c r="BU49" s="162">
        <v>100.9</v>
      </c>
      <c r="BV49" s="162">
        <v>29.829000000000001</v>
      </c>
      <c r="BW49" s="162">
        <v>34.93</v>
      </c>
      <c r="BX49" s="162">
        <v>72.87</v>
      </c>
      <c r="BY49" s="162">
        <v>80.36</v>
      </c>
      <c r="BZ49" s="162">
        <v>-68.179000000000002</v>
      </c>
      <c r="CA49" s="162">
        <v>-68.983000000000004</v>
      </c>
      <c r="CB49" s="162">
        <v>124.07</v>
      </c>
      <c r="CC49" s="162">
        <v>124.4</v>
      </c>
      <c r="CD49" s="162">
        <v>17.434999999999999</v>
      </c>
      <c r="CE49" s="162">
        <v>-144.91</v>
      </c>
      <c r="CF49" s="162">
        <v>-144.4</v>
      </c>
      <c r="CG49" s="162">
        <v>-4.4229000000000003</v>
      </c>
      <c r="CH49" s="162">
        <v>0</v>
      </c>
      <c r="CI49" s="162">
        <v>19.57</v>
      </c>
      <c r="CJ49" s="162">
        <v>25.984999999999999</v>
      </c>
      <c r="CK49" s="162">
        <v>105.4</v>
      </c>
      <c r="CL49" s="162">
        <v>95.198999999999998</v>
      </c>
      <c r="CM49" s="162">
        <v>-18.739000000000001</v>
      </c>
      <c r="CN49" s="162">
        <v>53.710999999999999</v>
      </c>
      <c r="CO49" s="162">
        <v>51.783999999999999</v>
      </c>
      <c r="CP49" s="162">
        <v>51.843000000000004</v>
      </c>
      <c r="CQ49" s="162">
        <v>-31.838000000000001</v>
      </c>
      <c r="CR49" s="162">
        <v>-31.762</v>
      </c>
      <c r="CS49" s="162">
        <v>1</v>
      </c>
      <c r="CT49" s="162">
        <v>-24.283000000000001</v>
      </c>
      <c r="CU49" s="162">
        <v>6.3013000000000003</v>
      </c>
      <c r="CV49" s="162">
        <v>17.654</v>
      </c>
      <c r="CW49" s="162">
        <v>53.619</v>
      </c>
      <c r="CX49" s="162">
        <v>97.088999999999999</v>
      </c>
      <c r="CY49" s="162">
        <v>58.366</v>
      </c>
      <c r="CZ49" s="162">
        <v>55.228999999999999</v>
      </c>
      <c r="DA49" s="162">
        <v>-40.509</v>
      </c>
      <c r="DB49" s="162">
        <v>-6.2050999999999998</v>
      </c>
      <c r="DC49" s="162">
        <v>0</v>
      </c>
      <c r="DD49" s="162">
        <v>0</v>
      </c>
      <c r="DE49" s="162">
        <v>-138.83000000000001</v>
      </c>
      <c r="DF49" s="162">
        <v>1E-4</v>
      </c>
      <c r="DG49" s="162">
        <v>-24.785</v>
      </c>
      <c r="DH49" s="162">
        <v>-119.9</v>
      </c>
      <c r="DI49" s="162">
        <v>-119.5</v>
      </c>
      <c r="DJ49" s="162">
        <v>31.363</v>
      </c>
      <c r="DK49" s="162">
        <v>62.411000000000001</v>
      </c>
      <c r="DL49" s="162">
        <v>84.55</v>
      </c>
      <c r="DM49" s="162">
        <v>90.251999999999995</v>
      </c>
      <c r="DN49" s="162">
        <v>61.67</v>
      </c>
      <c r="DO49" s="162">
        <v>-13.15</v>
      </c>
      <c r="DP49" s="162">
        <v>58.576000000000001</v>
      </c>
      <c r="DQ49" s="162">
        <v>136.55000000000001</v>
      </c>
      <c r="DR49" s="162">
        <v>-1.75</v>
      </c>
      <c r="DS49" s="162">
        <v>-1.46</v>
      </c>
      <c r="DT49" s="162">
        <v>79.97</v>
      </c>
      <c r="DU49" s="162">
        <v>76.17</v>
      </c>
      <c r="DV49" s="162">
        <v>138.61000000000001</v>
      </c>
      <c r="DW49" s="162">
        <v>136.22</v>
      </c>
      <c r="DX49" s="162">
        <v>-34.243000000000002</v>
      </c>
      <c r="DY49" s="162">
        <v>-34.218000000000004</v>
      </c>
      <c r="DZ49" s="162">
        <v>228.6</v>
      </c>
      <c r="EA49" s="162">
        <v>185.16</v>
      </c>
      <c r="EB49" s="162">
        <v>179.81</v>
      </c>
      <c r="EC49" s="162">
        <v>182.61</v>
      </c>
      <c r="ED49" s="162">
        <v>48.521000000000001</v>
      </c>
      <c r="EE49" s="162">
        <v>23.861999999999998</v>
      </c>
      <c r="EF49" s="162">
        <v>-30.585999999999999</v>
      </c>
      <c r="EG49" s="162">
        <v>360.98</v>
      </c>
      <c r="EH49" s="162">
        <v>359.61</v>
      </c>
      <c r="EI49" s="162">
        <v>0</v>
      </c>
      <c r="EJ49" s="162">
        <v>-21.071000000000002</v>
      </c>
      <c r="EK49" s="162">
        <v>-18.033999999999999</v>
      </c>
      <c r="EL49" s="162">
        <v>35.841999999999999</v>
      </c>
      <c r="EM49" s="162">
        <v>-48.646999999999998</v>
      </c>
      <c r="EN49" s="162">
        <v>-44.695</v>
      </c>
      <c r="EO49" s="162">
        <v>39.984000000000002</v>
      </c>
      <c r="EP49" s="162">
        <v>-38.878999999999998</v>
      </c>
      <c r="EQ49" s="162">
        <v>0</v>
      </c>
      <c r="ER49" s="162">
        <v>14.911</v>
      </c>
      <c r="ES49" s="162">
        <v>0</v>
      </c>
      <c r="ET49" s="162">
        <v>-25.478999999999999</v>
      </c>
      <c r="EU49" s="162">
        <v>0</v>
      </c>
      <c r="EV49" s="162">
        <v>15.744999999999999</v>
      </c>
      <c r="EW49" s="162">
        <v>-158.94</v>
      </c>
      <c r="EX49" s="162">
        <v>-39.801000000000002</v>
      </c>
      <c r="EY49" s="162">
        <v>-39.201999999999998</v>
      </c>
      <c r="EZ49" s="162">
        <v>14.943</v>
      </c>
      <c r="FA49" s="162">
        <v>-22.15</v>
      </c>
      <c r="FB49" s="162">
        <v>55.765000000000001</v>
      </c>
      <c r="FC49" s="162">
        <v>23.247</v>
      </c>
      <c r="FD49" s="162">
        <v>0</v>
      </c>
      <c r="FE49" s="162">
        <v>0</v>
      </c>
      <c r="FF49" s="162">
        <v>0</v>
      </c>
      <c r="FG49" s="162">
        <v>50.845999999999997</v>
      </c>
      <c r="FH49" s="162">
        <v>48.798999999999999</v>
      </c>
      <c r="FI49" s="162">
        <v>68.991</v>
      </c>
      <c r="FJ49" s="162">
        <v>68.153999999999996</v>
      </c>
      <c r="FK49" s="162">
        <v>-94.277000000000001</v>
      </c>
      <c r="FL49" s="162">
        <v>36.423000000000002</v>
      </c>
      <c r="FM49" s="162">
        <v>36.097999999999999</v>
      </c>
      <c r="FN49" s="162">
        <v>-80.625</v>
      </c>
      <c r="FO49" s="162">
        <v>-77.841999999999999</v>
      </c>
      <c r="FP49" s="162">
        <v>-13.965</v>
      </c>
      <c r="FQ49" s="162">
        <v>-25.649000000000001</v>
      </c>
      <c r="FR49" s="162">
        <v>12.577999999999999</v>
      </c>
      <c r="FS49" s="162">
        <v>1.6433</v>
      </c>
      <c r="FT49" s="162">
        <v>-7.7798999999999996</v>
      </c>
      <c r="FU49" s="162">
        <v>17.91</v>
      </c>
      <c r="FV49" s="162">
        <v>-13.563000000000001</v>
      </c>
      <c r="FW49" s="162">
        <v>5.7542999999999997</v>
      </c>
      <c r="FX49" s="162">
        <v>-3.3359999999999999</v>
      </c>
      <c r="FY49" s="162">
        <v>4.5808999999999997</v>
      </c>
      <c r="FZ49" s="162">
        <v>0</v>
      </c>
      <c r="GA49" s="162">
        <v>39.689</v>
      </c>
      <c r="GB49" s="162">
        <v>79.305999999999997</v>
      </c>
      <c r="GC49" s="162">
        <v>82.483000000000004</v>
      </c>
      <c r="GD49" s="162">
        <v>14.73</v>
      </c>
      <c r="GE49" s="162">
        <v>99.492999999999995</v>
      </c>
      <c r="GF49" s="162">
        <v>15.6</v>
      </c>
      <c r="GG49" s="162">
        <v>-27.53</v>
      </c>
      <c r="GH49" s="162">
        <v>0.61729999999999996</v>
      </c>
      <c r="GI49" s="162">
        <v>0</v>
      </c>
      <c r="GJ49" s="162">
        <v>2.7745000000000002</v>
      </c>
      <c r="GK49" s="162">
        <v>6.5299999999999997E-2</v>
      </c>
      <c r="GL49" s="162">
        <v>0</v>
      </c>
      <c r="GM49" s="162">
        <v>-14.835000000000001</v>
      </c>
      <c r="GN49" s="162">
        <v>-48.786000000000001</v>
      </c>
      <c r="GO49" s="162">
        <v>21.552</v>
      </c>
      <c r="GP49" s="162">
        <v>77.897000000000006</v>
      </c>
      <c r="GQ49" s="162">
        <v>101.25</v>
      </c>
      <c r="GR49" s="162">
        <v>68.838999999999999</v>
      </c>
      <c r="GS49" s="162">
        <v>-176.52</v>
      </c>
      <c r="GT49" s="162">
        <v>-31.446000000000002</v>
      </c>
      <c r="GU49" s="162">
        <v>45.387999999999998</v>
      </c>
      <c r="GV49" s="162">
        <v>-69.843000000000004</v>
      </c>
      <c r="GW49" s="162">
        <v>11.406000000000001</v>
      </c>
      <c r="GX49" s="162">
        <v>20.952000000000002</v>
      </c>
      <c r="GY49" s="162">
        <v>20.643999999999998</v>
      </c>
      <c r="GZ49" s="162">
        <v>13.881</v>
      </c>
      <c r="HA49" s="162">
        <v>178.77</v>
      </c>
      <c r="HB49" s="162">
        <v>178.95</v>
      </c>
      <c r="HC49" s="162">
        <v>283.7</v>
      </c>
      <c r="HD49" s="162">
        <v>-281.95</v>
      </c>
      <c r="HE49" s="162">
        <v>-624.19000000000005</v>
      </c>
      <c r="HF49" s="162">
        <v>625.4</v>
      </c>
      <c r="HG49" s="162">
        <v>620.37</v>
      </c>
      <c r="HH49" s="162">
        <v>-170.37</v>
      </c>
      <c r="HI49" s="162">
        <v>-169.81</v>
      </c>
      <c r="HJ49" s="162">
        <v>-50.984000000000002</v>
      </c>
      <c r="HK49" s="162">
        <v>-40.496000000000002</v>
      </c>
      <c r="HL49" s="162">
        <v>78.087000000000003</v>
      </c>
      <c r="HM49" s="162">
        <v>74.162999999999997</v>
      </c>
      <c r="HN49" s="162">
        <v>-121.32</v>
      </c>
      <c r="HO49" s="162">
        <v>-120.77</v>
      </c>
      <c r="HP49" s="162">
        <v>62.384</v>
      </c>
      <c r="HQ49" s="162">
        <v>62.021000000000001</v>
      </c>
      <c r="HR49" s="162">
        <v>-56.569000000000003</v>
      </c>
      <c r="HS49" s="162">
        <v>-57.183999999999997</v>
      </c>
      <c r="HT49" s="162">
        <v>80.36</v>
      </c>
      <c r="HU49" s="162">
        <v>78.400000000000006</v>
      </c>
      <c r="HV49" s="162">
        <v>63</v>
      </c>
      <c r="HW49" s="162">
        <v>64.3</v>
      </c>
      <c r="HX49" s="162">
        <v>23.071999999999999</v>
      </c>
      <c r="HY49" s="162">
        <v>31.84</v>
      </c>
      <c r="HZ49" s="162">
        <v>-374.44</v>
      </c>
      <c r="IA49" s="162">
        <v>109.89</v>
      </c>
      <c r="IB49" s="162">
        <v>109.66</v>
      </c>
      <c r="IC49" s="162">
        <v>18</v>
      </c>
      <c r="ID49" s="162">
        <v>26.1</v>
      </c>
      <c r="IE49" s="162">
        <v>-60.098999999999997</v>
      </c>
      <c r="IF49" s="162">
        <v>-61</v>
      </c>
      <c r="IG49" s="162">
        <v>1.7003999999999999</v>
      </c>
      <c r="IH49" s="162">
        <v>1.4434</v>
      </c>
      <c r="II49" s="162">
        <v>-609.52</v>
      </c>
      <c r="IJ49" s="162">
        <v>-326.77999999999997</v>
      </c>
      <c r="IK49" s="162">
        <v>541.6</v>
      </c>
      <c r="IL49" s="162">
        <v>432.72</v>
      </c>
      <c r="IM49" s="162">
        <v>-64.186000000000007</v>
      </c>
      <c r="IN49" s="162">
        <v>-423.13</v>
      </c>
      <c r="IO49" s="162">
        <v>421.69</v>
      </c>
      <c r="IP49" s="162">
        <v>-164.06</v>
      </c>
      <c r="IQ49" s="162">
        <v>-304.87</v>
      </c>
      <c r="IR49" s="162">
        <v>-414.33</v>
      </c>
      <c r="IS49" s="162">
        <v>122.45</v>
      </c>
      <c r="IT49" s="162">
        <v>123.88</v>
      </c>
      <c r="IU49" s="162">
        <v>167.68</v>
      </c>
      <c r="IV49" s="162">
        <v>-526.04</v>
      </c>
      <c r="IW49" s="162">
        <v>251.37</v>
      </c>
      <c r="IX49" s="162">
        <v>-288.22000000000003</v>
      </c>
      <c r="IY49" s="162">
        <v>285.08999999999997</v>
      </c>
      <c r="IZ49" s="162">
        <v>-3.7422</v>
      </c>
      <c r="JA49" s="162">
        <v>18.439</v>
      </c>
      <c r="JB49" s="162">
        <v>30.798999999999999</v>
      </c>
      <c r="JC49" s="162">
        <v>4.5839999999999996</v>
      </c>
      <c r="JD49" s="162">
        <v>4.5830000000000002</v>
      </c>
      <c r="JE49" s="162">
        <v>-29.44</v>
      </c>
      <c r="JF49" s="162">
        <v>6.96</v>
      </c>
      <c r="JG49" s="162">
        <v>15.472</v>
      </c>
      <c r="JH49" s="162">
        <v>-7.4997999999999996</v>
      </c>
      <c r="JI49" s="162">
        <v>-37.56</v>
      </c>
      <c r="JJ49" s="162">
        <v>-11.601000000000001</v>
      </c>
      <c r="JK49" s="162">
        <v>33.098999999999997</v>
      </c>
      <c r="JL49" s="162">
        <v>50.97</v>
      </c>
      <c r="JM49" s="162">
        <v>51.48</v>
      </c>
      <c r="JN49" s="162">
        <v>0</v>
      </c>
      <c r="JO49" s="162">
        <v>0</v>
      </c>
      <c r="JP49" s="162">
        <v>50.319000000000003</v>
      </c>
      <c r="JQ49" s="162">
        <v>51.100999999999999</v>
      </c>
      <c r="JR49" s="162">
        <v>50.478000000000002</v>
      </c>
      <c r="JS49" s="163"/>
      <c r="JT49" s="162">
        <v>-24</v>
      </c>
      <c r="JU49" s="162">
        <v>17.468</v>
      </c>
      <c r="JV49" s="162">
        <v>10.039</v>
      </c>
      <c r="JW49" s="162">
        <v>8.6998999999999995</v>
      </c>
      <c r="JX49" s="162">
        <v>-37.052</v>
      </c>
      <c r="JY49" s="162">
        <v>77.406999999999996</v>
      </c>
      <c r="JZ49" s="162">
        <v>51.77</v>
      </c>
      <c r="KA49" s="162">
        <v>-37.457000000000001</v>
      </c>
      <c r="KB49" s="162">
        <v>-76.376000000000005</v>
      </c>
      <c r="KC49" s="162">
        <v>39.027000000000001</v>
      </c>
      <c r="KD49" s="162">
        <v>36.414999999999999</v>
      </c>
      <c r="KE49" s="162">
        <v>16.100000000000001</v>
      </c>
      <c r="KF49" s="162">
        <v>-15.398999999999999</v>
      </c>
    </row>
    <row r="50" spans="1:292" ht="18" customHeight="1">
      <c r="A50" s="161" t="s">
        <v>75</v>
      </c>
      <c r="B50" s="161" t="s">
        <v>741</v>
      </c>
      <c r="C50" s="164">
        <v>0</v>
      </c>
      <c r="D50" s="164">
        <v>23.556000000000001</v>
      </c>
      <c r="E50" s="164">
        <v>-46.755000000000003</v>
      </c>
      <c r="F50" s="164">
        <v>-35.749000000000002</v>
      </c>
      <c r="G50" s="164">
        <v>32.322000000000003</v>
      </c>
      <c r="H50" s="164">
        <v>5.4485999999999999</v>
      </c>
      <c r="I50" s="164">
        <v>64.962000000000003</v>
      </c>
      <c r="J50" s="164">
        <v>-92.852000000000004</v>
      </c>
      <c r="K50" s="164">
        <v>68.766000000000005</v>
      </c>
      <c r="L50" s="164">
        <v>32.732999999999997</v>
      </c>
      <c r="M50" s="164">
        <v>-34.161000000000001</v>
      </c>
      <c r="N50" s="164">
        <v>-82.138999999999996</v>
      </c>
      <c r="O50" s="164">
        <v>-47.682000000000002</v>
      </c>
      <c r="P50" s="164">
        <v>41.798999999999999</v>
      </c>
      <c r="Q50" s="164">
        <v>15.731999999999999</v>
      </c>
      <c r="R50" s="164">
        <v>-41.798999999999999</v>
      </c>
      <c r="S50" s="164">
        <v>13.353999999999999</v>
      </c>
      <c r="T50" s="164">
        <v>189.22200000000001</v>
      </c>
      <c r="U50" s="164">
        <v>13.618</v>
      </c>
      <c r="V50" s="164">
        <v>13.683999999999999</v>
      </c>
      <c r="W50" s="164">
        <v>22.600999999999999</v>
      </c>
      <c r="X50" s="164">
        <v>0</v>
      </c>
      <c r="Y50" s="164">
        <v>17.231999999999999</v>
      </c>
      <c r="Z50" s="164">
        <v>2.4007999999999998</v>
      </c>
      <c r="AA50" s="165"/>
      <c r="AB50" s="164">
        <v>113</v>
      </c>
      <c r="AC50" s="164">
        <v>-100.84</v>
      </c>
      <c r="AD50" s="164">
        <v>-100.91</v>
      </c>
      <c r="AE50" s="164">
        <v>18.065000000000001</v>
      </c>
      <c r="AF50" s="164">
        <v>84.36</v>
      </c>
      <c r="AG50" s="164">
        <v>46.2</v>
      </c>
      <c r="AH50" s="164">
        <v>14.583</v>
      </c>
      <c r="AI50" s="164">
        <v>0.16500000000000001</v>
      </c>
      <c r="AJ50" s="164">
        <v>-57.978999999999999</v>
      </c>
      <c r="AK50" s="164">
        <v>-58.119</v>
      </c>
      <c r="AL50" s="164">
        <v>-68.849000000000004</v>
      </c>
      <c r="AM50" s="164">
        <v>58.889000000000003</v>
      </c>
      <c r="AN50" s="164">
        <v>58.619</v>
      </c>
      <c r="AO50" s="164">
        <v>13.164</v>
      </c>
      <c r="AP50" s="164">
        <v>6.1067999999999998</v>
      </c>
      <c r="AQ50" s="164">
        <v>0</v>
      </c>
      <c r="AR50" s="164">
        <v>84.039000000000001</v>
      </c>
      <c r="AS50" s="164">
        <v>50.188000000000002</v>
      </c>
      <c r="AT50" s="164">
        <v>-64.3</v>
      </c>
      <c r="AU50" s="164">
        <v>-63.805999999999997</v>
      </c>
      <c r="AV50" s="164">
        <v>6.3506</v>
      </c>
      <c r="AW50" s="164">
        <v>6.4644000000000004</v>
      </c>
      <c r="AX50" s="164">
        <v>90.69</v>
      </c>
      <c r="AY50" s="164">
        <v>91.896000000000001</v>
      </c>
      <c r="AZ50" s="164">
        <v>-4.1875999999999998</v>
      </c>
      <c r="BA50" s="164">
        <v>-20.966000000000001</v>
      </c>
      <c r="BB50" s="164">
        <v>-433.9</v>
      </c>
      <c r="BC50" s="164">
        <v>-29.096</v>
      </c>
      <c r="BD50" s="164">
        <v>-6.4999000000000002</v>
      </c>
      <c r="BE50" s="164">
        <v>-6.4999000000000002</v>
      </c>
      <c r="BF50" s="164">
        <v>71.513000000000005</v>
      </c>
      <c r="BG50" s="164">
        <v>69.823999999999998</v>
      </c>
      <c r="BH50" s="164">
        <v>-5.1439000000000004</v>
      </c>
      <c r="BI50" s="164">
        <v>-67.102000000000004</v>
      </c>
      <c r="BJ50" s="164">
        <v>-51.926000000000002</v>
      </c>
      <c r="BK50" s="164">
        <v>8.4498999999999995</v>
      </c>
      <c r="BL50" s="164">
        <v>13.564</v>
      </c>
      <c r="BM50" s="164">
        <v>8.9488000000000003</v>
      </c>
      <c r="BN50" s="164">
        <v>472.73</v>
      </c>
      <c r="BO50" s="164">
        <v>103.88</v>
      </c>
      <c r="BP50" s="164">
        <v>103.03</v>
      </c>
      <c r="BQ50" s="164">
        <v>-364.39</v>
      </c>
      <c r="BR50" s="164">
        <v>502.29</v>
      </c>
      <c r="BS50" s="164">
        <v>-60.462000000000003</v>
      </c>
      <c r="BT50" s="164">
        <v>61.619</v>
      </c>
      <c r="BU50" s="164">
        <v>101.98</v>
      </c>
      <c r="BV50" s="164">
        <v>30.11</v>
      </c>
      <c r="BW50" s="164">
        <v>35.29</v>
      </c>
      <c r="BX50" s="164">
        <v>72.86</v>
      </c>
      <c r="BY50" s="164">
        <v>80.36</v>
      </c>
      <c r="BZ50" s="164">
        <v>-71.528000000000006</v>
      </c>
      <c r="CA50" s="164">
        <v>-71.394000000000005</v>
      </c>
      <c r="CB50" s="164">
        <v>129.1</v>
      </c>
      <c r="CC50" s="164">
        <v>130.69</v>
      </c>
      <c r="CD50" s="164">
        <v>18.981999999999999</v>
      </c>
      <c r="CE50" s="164">
        <v>-145.52000000000001</v>
      </c>
      <c r="CF50" s="164">
        <v>-144.91</v>
      </c>
      <c r="CG50" s="164">
        <v>-4.2655000000000003</v>
      </c>
      <c r="CH50" s="164">
        <v>0</v>
      </c>
      <c r="CI50" s="164">
        <v>19.57</v>
      </c>
      <c r="CJ50" s="164">
        <v>25.984999999999999</v>
      </c>
      <c r="CK50" s="164">
        <v>104.5</v>
      </c>
      <c r="CL50" s="164">
        <v>94.5</v>
      </c>
      <c r="CM50" s="164">
        <v>-18.5</v>
      </c>
      <c r="CN50" s="164">
        <v>52.268000000000001</v>
      </c>
      <c r="CO50" s="164">
        <v>50.424999999999997</v>
      </c>
      <c r="CP50" s="164">
        <v>50.54</v>
      </c>
      <c r="CQ50" s="164">
        <v>-33.628</v>
      </c>
      <c r="CR50" s="164">
        <v>-33.64</v>
      </c>
      <c r="CS50" s="164">
        <v>1</v>
      </c>
      <c r="CT50" s="164">
        <v>-27.010999999999999</v>
      </c>
      <c r="CU50" s="164">
        <v>10.738</v>
      </c>
      <c r="CV50" s="164">
        <v>16.901</v>
      </c>
      <c r="CW50" s="164">
        <v>55.38</v>
      </c>
      <c r="CX50" s="164">
        <v>100.63</v>
      </c>
      <c r="CY50" s="164">
        <v>56.96</v>
      </c>
      <c r="CZ50" s="164">
        <v>53.470999999999997</v>
      </c>
      <c r="DA50" s="164">
        <v>-40.450000000000003</v>
      </c>
      <c r="DB50" s="164">
        <v>-6.2050999999999998</v>
      </c>
      <c r="DC50" s="164">
        <v>0</v>
      </c>
      <c r="DD50" s="164">
        <v>0</v>
      </c>
      <c r="DE50" s="164">
        <v>-159.35</v>
      </c>
      <c r="DF50" s="164">
        <v>0</v>
      </c>
      <c r="DG50" s="164">
        <v>-24.494</v>
      </c>
      <c r="DH50" s="164">
        <v>-116.59</v>
      </c>
      <c r="DI50" s="164">
        <v>-117.9</v>
      </c>
      <c r="DJ50" s="164">
        <v>31.363</v>
      </c>
      <c r="DK50" s="164">
        <v>59.774000000000001</v>
      </c>
      <c r="DL50" s="164">
        <v>84.55</v>
      </c>
      <c r="DM50" s="164">
        <v>87.908000000000001</v>
      </c>
      <c r="DN50" s="164">
        <v>59.76</v>
      </c>
      <c r="DO50" s="164">
        <v>-13.91</v>
      </c>
      <c r="DP50" s="164">
        <v>59.116</v>
      </c>
      <c r="DQ50" s="164">
        <v>159.88999999999999</v>
      </c>
      <c r="DR50" s="164">
        <v>-1.99</v>
      </c>
      <c r="DS50" s="164">
        <v>-1.82</v>
      </c>
      <c r="DT50" s="164">
        <v>80.39</v>
      </c>
      <c r="DU50" s="164">
        <v>75.33</v>
      </c>
      <c r="DV50" s="164">
        <v>159.27000000000001</v>
      </c>
      <c r="DW50" s="164">
        <v>158.91999999999999</v>
      </c>
      <c r="DX50" s="164">
        <v>-30.378</v>
      </c>
      <c r="DY50" s="164">
        <v>-28.745000000000001</v>
      </c>
      <c r="DZ50" s="164">
        <v>239.82</v>
      </c>
      <c r="EA50" s="164">
        <v>198.77</v>
      </c>
      <c r="EB50" s="164">
        <v>191.99</v>
      </c>
      <c r="EC50" s="164">
        <v>194.04</v>
      </c>
      <c r="ED50" s="164">
        <v>38.432000000000002</v>
      </c>
      <c r="EE50" s="164">
        <v>17.622</v>
      </c>
      <c r="EF50" s="164">
        <v>-29.783999999999999</v>
      </c>
      <c r="EG50" s="164">
        <v>376.77</v>
      </c>
      <c r="EH50" s="164">
        <v>352.56</v>
      </c>
      <c r="EI50" s="164">
        <v>0</v>
      </c>
      <c r="EJ50" s="164">
        <v>-20.507999999999999</v>
      </c>
      <c r="EK50" s="164">
        <v>-17.983000000000001</v>
      </c>
      <c r="EL50" s="164">
        <v>39.512</v>
      </c>
      <c r="EM50" s="164">
        <v>-54.578000000000003</v>
      </c>
      <c r="EN50" s="164">
        <v>-51.411999999999999</v>
      </c>
      <c r="EO50" s="164">
        <v>33.840000000000003</v>
      </c>
      <c r="EP50" s="164">
        <v>-30.62</v>
      </c>
      <c r="EQ50" s="164">
        <v>0</v>
      </c>
      <c r="ER50" s="164">
        <v>17.716000000000001</v>
      </c>
      <c r="ES50" s="164">
        <v>0</v>
      </c>
      <c r="ET50" s="164">
        <v>-22.01</v>
      </c>
      <c r="EU50" s="164">
        <v>1</v>
      </c>
      <c r="EV50" s="164">
        <v>15.236000000000001</v>
      </c>
      <c r="EW50" s="164">
        <v>-167.97</v>
      </c>
      <c r="EX50" s="164">
        <v>-39.436</v>
      </c>
      <c r="EY50" s="164">
        <v>-38.328000000000003</v>
      </c>
      <c r="EZ50" s="164">
        <v>13.097</v>
      </c>
      <c r="FA50" s="164">
        <v>-15.71</v>
      </c>
      <c r="FB50" s="164">
        <v>55.765000000000001</v>
      </c>
      <c r="FC50" s="164">
        <v>23.603999999999999</v>
      </c>
      <c r="FD50" s="164">
        <v>0</v>
      </c>
      <c r="FE50" s="164">
        <v>0</v>
      </c>
      <c r="FF50" s="164">
        <v>0</v>
      </c>
      <c r="FG50" s="164">
        <v>48.722999999999999</v>
      </c>
      <c r="FH50" s="164">
        <v>46.85</v>
      </c>
      <c r="FI50" s="164">
        <v>71.671000000000006</v>
      </c>
      <c r="FJ50" s="164">
        <v>72.006</v>
      </c>
      <c r="FK50" s="164">
        <v>-90.760999999999996</v>
      </c>
      <c r="FL50" s="164">
        <v>31.001999999999999</v>
      </c>
      <c r="FM50" s="164">
        <v>31.067</v>
      </c>
      <c r="FN50" s="164">
        <v>-75.486999999999995</v>
      </c>
      <c r="FO50" s="164">
        <v>-72.224999999999994</v>
      </c>
      <c r="FP50" s="164">
        <v>-13.409000000000001</v>
      </c>
      <c r="FQ50" s="164">
        <v>-25.469000000000001</v>
      </c>
      <c r="FR50" s="164">
        <v>13.78</v>
      </c>
      <c r="FS50" s="164">
        <v>1.5725</v>
      </c>
      <c r="FT50" s="164">
        <v>-8.5298999999999996</v>
      </c>
      <c r="FU50" s="164">
        <v>18.47</v>
      </c>
      <c r="FV50" s="164">
        <v>-13.925000000000001</v>
      </c>
      <c r="FW50" s="164">
        <v>5.4836</v>
      </c>
      <c r="FX50" s="164">
        <v>-3.3580000000000001</v>
      </c>
      <c r="FY50" s="164">
        <v>4.3358999999999996</v>
      </c>
      <c r="FZ50" s="164">
        <v>0</v>
      </c>
      <c r="GA50" s="164">
        <v>39.56</v>
      </c>
      <c r="GB50" s="164">
        <v>74.081999999999994</v>
      </c>
      <c r="GC50" s="164">
        <v>77.423000000000002</v>
      </c>
      <c r="GD50" s="164">
        <v>15.44</v>
      </c>
      <c r="GE50" s="164">
        <v>99.441000000000003</v>
      </c>
      <c r="GF50" s="164">
        <v>15.898999999999999</v>
      </c>
      <c r="GG50" s="164">
        <v>-28.291</v>
      </c>
      <c r="GH50" s="164">
        <v>0.36080000000000001</v>
      </c>
      <c r="GI50" s="164">
        <v>0</v>
      </c>
      <c r="GJ50" s="164">
        <v>2.7242000000000002</v>
      </c>
      <c r="GK50" s="164">
        <v>6.5299999999999997E-2</v>
      </c>
      <c r="GL50" s="164">
        <v>0</v>
      </c>
      <c r="GM50" s="164">
        <v>-15.284000000000001</v>
      </c>
      <c r="GN50" s="164">
        <v>-49.265999999999998</v>
      </c>
      <c r="GO50" s="164">
        <v>23.038</v>
      </c>
      <c r="GP50" s="164">
        <v>77.561000000000007</v>
      </c>
      <c r="GQ50" s="164">
        <v>103.18</v>
      </c>
      <c r="GR50" s="164">
        <v>70.323999999999998</v>
      </c>
      <c r="GS50" s="164">
        <v>-179.41</v>
      </c>
      <c r="GT50" s="164">
        <v>-31.11</v>
      </c>
      <c r="GU50" s="164">
        <v>45.743000000000002</v>
      </c>
      <c r="GV50" s="164">
        <v>-68.200999999999993</v>
      </c>
      <c r="GW50" s="164">
        <v>10.807</v>
      </c>
      <c r="GX50" s="164">
        <v>20.492999999999999</v>
      </c>
      <c r="GY50" s="164">
        <v>19.969000000000001</v>
      </c>
      <c r="GZ50" s="164">
        <v>13</v>
      </c>
      <c r="HA50" s="164">
        <v>177.6</v>
      </c>
      <c r="HB50" s="164">
        <v>179.54</v>
      </c>
      <c r="HC50" s="164">
        <v>283.7</v>
      </c>
      <c r="HD50" s="164">
        <v>-281.95</v>
      </c>
      <c r="HE50" s="164">
        <v>-630.55999999999995</v>
      </c>
      <c r="HF50" s="164">
        <v>631.29999999999995</v>
      </c>
      <c r="HG50" s="164">
        <v>623.33000000000004</v>
      </c>
      <c r="HH50" s="164">
        <v>-171.14</v>
      </c>
      <c r="HI50" s="164">
        <v>-168.23</v>
      </c>
      <c r="HJ50" s="164">
        <v>-52.384999999999998</v>
      </c>
      <c r="HK50" s="164">
        <v>-43.134999999999998</v>
      </c>
      <c r="HL50" s="164">
        <v>74.998000000000005</v>
      </c>
      <c r="HM50" s="164">
        <v>74.754000000000005</v>
      </c>
      <c r="HN50" s="164">
        <v>-121.32</v>
      </c>
      <c r="HO50" s="164">
        <v>-120.77</v>
      </c>
      <c r="HP50" s="164">
        <v>64.064999999999998</v>
      </c>
      <c r="HQ50" s="164">
        <v>63.966000000000001</v>
      </c>
      <c r="HR50" s="164">
        <v>-58.582999999999998</v>
      </c>
      <c r="HS50" s="164">
        <v>-58.033999999999999</v>
      </c>
      <c r="HT50" s="164">
        <v>82.349000000000004</v>
      </c>
      <c r="HU50" s="164">
        <v>81.23</v>
      </c>
      <c r="HV50" s="164">
        <v>61.298999999999999</v>
      </c>
      <c r="HW50" s="164">
        <v>62.098999999999997</v>
      </c>
      <c r="HX50" s="164">
        <v>23.338999999999999</v>
      </c>
      <c r="HY50" s="164">
        <v>39.36</v>
      </c>
      <c r="HZ50" s="164">
        <v>-377.43</v>
      </c>
      <c r="IA50" s="164">
        <v>114.46</v>
      </c>
      <c r="IB50" s="164">
        <v>114.78</v>
      </c>
      <c r="IC50" s="164">
        <v>17.399000000000001</v>
      </c>
      <c r="ID50" s="164">
        <v>22.798999999999999</v>
      </c>
      <c r="IE50" s="164">
        <v>-64.099000000000004</v>
      </c>
      <c r="IF50" s="164">
        <v>-63.7</v>
      </c>
      <c r="IG50" s="164">
        <v>1.6055999999999999</v>
      </c>
      <c r="IH50" s="164">
        <v>1.3520000000000001</v>
      </c>
      <c r="II50" s="164">
        <v>-614.4</v>
      </c>
      <c r="IJ50" s="164">
        <v>-322.88</v>
      </c>
      <c r="IK50" s="164">
        <v>543.76</v>
      </c>
      <c r="IL50" s="164">
        <v>431.89</v>
      </c>
      <c r="IM50" s="164">
        <v>-62.006999999999998</v>
      </c>
      <c r="IN50" s="164">
        <v>-423.72</v>
      </c>
      <c r="IO50" s="164">
        <v>421.09</v>
      </c>
      <c r="IP50" s="164">
        <v>-168.85</v>
      </c>
      <c r="IQ50" s="164">
        <v>-305.49</v>
      </c>
      <c r="IR50" s="164">
        <v>-416.15</v>
      </c>
      <c r="IS50" s="164">
        <v>122.7</v>
      </c>
      <c r="IT50" s="164">
        <v>123.74</v>
      </c>
      <c r="IU50" s="164">
        <v>169.39</v>
      </c>
      <c r="IV50" s="164">
        <v>-524.57000000000005</v>
      </c>
      <c r="IW50" s="164">
        <v>246.39</v>
      </c>
      <c r="IX50" s="164">
        <v>-284.89</v>
      </c>
      <c r="IY50" s="164">
        <v>283.35000000000002</v>
      </c>
      <c r="IZ50" s="164">
        <v>-3.8492999999999999</v>
      </c>
      <c r="JA50" s="164">
        <v>17.768000000000001</v>
      </c>
      <c r="JB50" s="164">
        <v>30</v>
      </c>
      <c r="JC50" s="164">
        <v>4.7398999999999996</v>
      </c>
      <c r="JD50" s="164">
        <v>4.7300000000000004</v>
      </c>
      <c r="JE50" s="164">
        <v>-29.04</v>
      </c>
      <c r="JF50" s="164">
        <v>6.7199</v>
      </c>
      <c r="JG50" s="164">
        <v>15.673</v>
      </c>
      <c r="JH50" s="164">
        <v>-6.4438000000000004</v>
      </c>
      <c r="JI50" s="164">
        <v>-39.317</v>
      </c>
      <c r="JJ50" s="164">
        <v>-11.863</v>
      </c>
      <c r="JK50" s="164">
        <v>33.5</v>
      </c>
      <c r="JL50" s="164">
        <v>52.247</v>
      </c>
      <c r="JM50" s="164">
        <v>51.752000000000002</v>
      </c>
      <c r="JN50" s="164">
        <v>0</v>
      </c>
      <c r="JO50" s="164">
        <v>0</v>
      </c>
      <c r="JP50" s="164">
        <v>48.768000000000001</v>
      </c>
      <c r="JQ50" s="164">
        <v>48.612000000000002</v>
      </c>
      <c r="JR50" s="164">
        <v>49.305999999999997</v>
      </c>
      <c r="JS50" s="165"/>
      <c r="JT50" s="164">
        <v>-21.298999999999999</v>
      </c>
      <c r="JU50" s="164">
        <v>17.375</v>
      </c>
      <c r="JV50" s="164">
        <v>9.7199000000000009</v>
      </c>
      <c r="JW50" s="164">
        <v>8.6998999999999995</v>
      </c>
      <c r="JX50" s="164">
        <v>-41.798999999999999</v>
      </c>
      <c r="JY50" s="164">
        <v>77.899000000000001</v>
      </c>
      <c r="JZ50" s="164">
        <v>53.067</v>
      </c>
      <c r="KA50" s="164">
        <v>-41.363</v>
      </c>
      <c r="KB50" s="164">
        <v>-76.393000000000001</v>
      </c>
      <c r="KC50" s="164">
        <v>42.073999999999998</v>
      </c>
      <c r="KD50" s="164">
        <v>34.417999999999999</v>
      </c>
      <c r="KE50" s="164">
        <v>12.8</v>
      </c>
      <c r="KF50" s="164">
        <v>-12.699</v>
      </c>
    </row>
    <row r="51" spans="1:292" ht="18" customHeight="1">
      <c r="A51" s="161" t="s">
        <v>75</v>
      </c>
      <c r="B51" s="161" t="s">
        <v>742</v>
      </c>
      <c r="C51" s="164">
        <v>0</v>
      </c>
      <c r="D51" s="164">
        <v>22.692</v>
      </c>
      <c r="E51" s="164">
        <v>-45.594999999999999</v>
      </c>
      <c r="F51" s="164">
        <v>-36.046999999999997</v>
      </c>
      <c r="G51" s="164">
        <v>31.6</v>
      </c>
      <c r="H51" s="164">
        <v>4.8249000000000004</v>
      </c>
      <c r="I51" s="164">
        <v>62.91</v>
      </c>
      <c r="J51" s="164">
        <v>-88.945999999999998</v>
      </c>
      <c r="K51" s="164">
        <v>66.792000000000002</v>
      </c>
      <c r="L51" s="164">
        <v>32.732999999999997</v>
      </c>
      <c r="M51" s="164">
        <v>-33.247999999999998</v>
      </c>
      <c r="N51" s="164">
        <v>-84.36</v>
      </c>
      <c r="O51" s="164">
        <v>-43.908999999999999</v>
      </c>
      <c r="P51" s="164">
        <v>37.4</v>
      </c>
      <c r="Q51" s="164">
        <v>14.076000000000001</v>
      </c>
      <c r="R51" s="164">
        <v>-37.4</v>
      </c>
      <c r="S51" s="164">
        <v>13.757999999999999</v>
      </c>
      <c r="T51" s="164">
        <v>179.97800000000001</v>
      </c>
      <c r="U51" s="164">
        <v>12.936999999999999</v>
      </c>
      <c r="V51" s="164">
        <v>13.016</v>
      </c>
      <c r="W51" s="164">
        <v>21.629000000000001</v>
      </c>
      <c r="X51" s="164">
        <v>0</v>
      </c>
      <c r="Y51" s="164">
        <v>16.957999999999998</v>
      </c>
      <c r="Z51" s="164">
        <v>2.3813</v>
      </c>
      <c r="AA51" s="165"/>
      <c r="AB51" s="164">
        <v>113</v>
      </c>
      <c r="AC51" s="164">
        <v>-100.77</v>
      </c>
      <c r="AD51" s="164">
        <v>-100.7</v>
      </c>
      <c r="AE51" s="164">
        <v>18.324999999999999</v>
      </c>
      <c r="AF51" s="164">
        <v>86.58</v>
      </c>
      <c r="AG51" s="164">
        <v>41.798999999999999</v>
      </c>
      <c r="AH51" s="164">
        <v>14.628</v>
      </c>
      <c r="AI51" s="164">
        <v>0.16300000000000001</v>
      </c>
      <c r="AJ51" s="164">
        <v>-56.819000000000003</v>
      </c>
      <c r="AK51" s="164">
        <v>-57.52</v>
      </c>
      <c r="AL51" s="164">
        <v>-69.400000000000006</v>
      </c>
      <c r="AM51" s="164">
        <v>57.49</v>
      </c>
      <c r="AN51" s="164">
        <v>58.098999999999997</v>
      </c>
      <c r="AO51" s="164">
        <v>12.31</v>
      </c>
      <c r="AP51" s="164">
        <v>6.63</v>
      </c>
      <c r="AQ51" s="164">
        <v>0</v>
      </c>
      <c r="AR51" s="164">
        <v>82.304000000000002</v>
      </c>
      <c r="AS51" s="164">
        <v>52.591999999999999</v>
      </c>
      <c r="AT51" s="164">
        <v>-64.165999999999997</v>
      </c>
      <c r="AU51" s="164">
        <v>-63.619</v>
      </c>
      <c r="AV51" s="164">
        <v>5.0968999999999998</v>
      </c>
      <c r="AW51" s="164">
        <v>4.4753999999999996</v>
      </c>
      <c r="AX51" s="164">
        <v>89.617999999999995</v>
      </c>
      <c r="AY51" s="164">
        <v>91.628</v>
      </c>
      <c r="AZ51" s="164">
        <v>-4.7111000000000001</v>
      </c>
      <c r="BA51" s="164">
        <v>-25.113</v>
      </c>
      <c r="BB51" s="164">
        <v>-422.44</v>
      </c>
      <c r="BC51" s="164">
        <v>-29.712</v>
      </c>
      <c r="BD51" s="164">
        <v>-6.1999000000000004</v>
      </c>
      <c r="BE51" s="164">
        <v>-6.1999000000000004</v>
      </c>
      <c r="BF51" s="164">
        <v>71.376000000000005</v>
      </c>
      <c r="BG51" s="164">
        <v>69.698999999999998</v>
      </c>
      <c r="BH51" s="164">
        <v>-5.3754</v>
      </c>
      <c r="BI51" s="164">
        <v>-67.102000000000004</v>
      </c>
      <c r="BJ51" s="164">
        <v>-50.478999999999999</v>
      </c>
      <c r="BK51" s="164">
        <v>8.1300000000000008</v>
      </c>
      <c r="BL51" s="164">
        <v>13.554</v>
      </c>
      <c r="BM51" s="164">
        <v>9.0890000000000004</v>
      </c>
      <c r="BN51" s="164">
        <v>467.39</v>
      </c>
      <c r="BO51" s="164">
        <v>103.36</v>
      </c>
      <c r="BP51" s="164">
        <v>102.32</v>
      </c>
      <c r="BQ51" s="164">
        <v>-363.98</v>
      </c>
      <c r="BR51" s="164">
        <v>494.73</v>
      </c>
      <c r="BS51" s="164">
        <v>-65.807000000000002</v>
      </c>
      <c r="BT51" s="164">
        <v>67.411000000000001</v>
      </c>
      <c r="BU51" s="164">
        <v>99.834999999999994</v>
      </c>
      <c r="BV51" s="164">
        <v>29.18</v>
      </c>
      <c r="BW51" s="164">
        <v>34.130000000000003</v>
      </c>
      <c r="BX51" s="164">
        <v>72.08</v>
      </c>
      <c r="BY51" s="164">
        <v>78.650000000000006</v>
      </c>
      <c r="BZ51" s="164">
        <v>-73.27</v>
      </c>
      <c r="CA51" s="164">
        <v>-72.733999999999995</v>
      </c>
      <c r="CB51" s="164">
        <v>131.13</v>
      </c>
      <c r="CC51" s="164">
        <v>130.94</v>
      </c>
      <c r="CD51" s="164">
        <v>17.140999999999998</v>
      </c>
      <c r="CE51" s="164">
        <v>-138.88999999999999</v>
      </c>
      <c r="CF51" s="164">
        <v>-138.04</v>
      </c>
      <c r="CG51" s="164">
        <v>-2.1343999999999999</v>
      </c>
      <c r="CH51" s="164">
        <v>0</v>
      </c>
      <c r="CI51" s="164">
        <v>19.57</v>
      </c>
      <c r="CJ51" s="164">
        <v>25.984999999999999</v>
      </c>
      <c r="CK51" s="164">
        <v>103.69</v>
      </c>
      <c r="CL51" s="164">
        <v>93.599000000000004</v>
      </c>
      <c r="CM51" s="164">
        <v>-17.940000000000001</v>
      </c>
      <c r="CN51" s="164">
        <v>54.374000000000002</v>
      </c>
      <c r="CO51" s="164">
        <v>52.670999999999999</v>
      </c>
      <c r="CP51" s="164">
        <v>52.170999999999999</v>
      </c>
      <c r="CQ51" s="164">
        <v>-31.532</v>
      </c>
      <c r="CR51" s="164">
        <v>-30.72</v>
      </c>
      <c r="CS51" s="164">
        <v>1</v>
      </c>
      <c r="CT51" s="164">
        <v>-24.43</v>
      </c>
      <c r="CU51" s="164">
        <v>7.8247999999999998</v>
      </c>
      <c r="CV51" s="164">
        <v>16.869</v>
      </c>
      <c r="CW51" s="164">
        <v>60.2</v>
      </c>
      <c r="CX51" s="164">
        <v>100.11</v>
      </c>
      <c r="CY51" s="164">
        <v>54.850999999999999</v>
      </c>
      <c r="CZ51" s="164">
        <v>51.713000000000001</v>
      </c>
      <c r="DA51" s="164">
        <v>-39.090000000000003</v>
      </c>
      <c r="DB51" s="164">
        <v>-6.2050999999999998</v>
      </c>
      <c r="DC51" s="164">
        <v>0</v>
      </c>
      <c r="DD51" s="164">
        <v>0</v>
      </c>
      <c r="DE51" s="164">
        <v>-165.69</v>
      </c>
      <c r="DF51" s="164">
        <v>0</v>
      </c>
      <c r="DG51" s="164">
        <v>-23.625</v>
      </c>
      <c r="DH51" s="164">
        <v>-114.4</v>
      </c>
      <c r="DI51" s="164">
        <v>-114.69</v>
      </c>
      <c r="DJ51" s="164">
        <v>30.626999999999999</v>
      </c>
      <c r="DK51" s="164">
        <v>57.430999999999997</v>
      </c>
      <c r="DL51" s="164">
        <v>82.671999999999997</v>
      </c>
      <c r="DM51" s="164">
        <v>83.221000000000004</v>
      </c>
      <c r="DN51" s="164">
        <v>56.72</v>
      </c>
      <c r="DO51" s="164">
        <v>-13.86</v>
      </c>
      <c r="DP51" s="164">
        <v>60.993000000000002</v>
      </c>
      <c r="DQ51" s="164">
        <v>164.35</v>
      </c>
      <c r="DR51" s="164">
        <v>-1.75</v>
      </c>
      <c r="DS51" s="164">
        <v>-1.74</v>
      </c>
      <c r="DT51" s="164">
        <v>76.67</v>
      </c>
      <c r="DU51" s="164">
        <v>74.53</v>
      </c>
      <c r="DV51" s="164">
        <v>164.98</v>
      </c>
      <c r="DW51" s="164">
        <v>162.91999999999999</v>
      </c>
      <c r="DX51" s="164">
        <v>-27.901</v>
      </c>
      <c r="DY51" s="164">
        <v>-28.472000000000001</v>
      </c>
      <c r="DZ51" s="164">
        <v>239.55</v>
      </c>
      <c r="EA51" s="164">
        <v>197.76</v>
      </c>
      <c r="EB51" s="164">
        <v>190.67</v>
      </c>
      <c r="EC51" s="164">
        <v>192.58</v>
      </c>
      <c r="ED51" s="164">
        <v>36.343000000000004</v>
      </c>
      <c r="EE51" s="164">
        <v>15.537000000000001</v>
      </c>
      <c r="EF51" s="164">
        <v>-31.2</v>
      </c>
      <c r="EG51" s="164">
        <v>375.81</v>
      </c>
      <c r="EH51" s="164">
        <v>363.33</v>
      </c>
      <c r="EI51" s="164">
        <v>0</v>
      </c>
      <c r="EJ51" s="164">
        <v>-21.044</v>
      </c>
      <c r="EK51" s="164">
        <v>-18.420000000000002</v>
      </c>
      <c r="EL51" s="164">
        <v>44.335999999999999</v>
      </c>
      <c r="EM51" s="164">
        <v>-59.354999999999997</v>
      </c>
      <c r="EN51" s="164">
        <v>-55.843000000000004</v>
      </c>
      <c r="EO51" s="164">
        <v>35.375</v>
      </c>
      <c r="EP51" s="164">
        <v>-27.983000000000001</v>
      </c>
      <c r="EQ51" s="164">
        <v>0</v>
      </c>
      <c r="ER51" s="164">
        <v>19.138000000000002</v>
      </c>
      <c r="ES51" s="164">
        <v>0</v>
      </c>
      <c r="ET51" s="164">
        <v>-22.309000000000001</v>
      </c>
      <c r="EU51" s="164">
        <v>1</v>
      </c>
      <c r="EV51" s="164">
        <v>14.638</v>
      </c>
      <c r="EW51" s="164">
        <v>-174.95</v>
      </c>
      <c r="EX51" s="164">
        <v>-40.335000000000001</v>
      </c>
      <c r="EY51" s="164">
        <v>-40.017000000000003</v>
      </c>
      <c r="EZ51" s="164">
        <v>14.28</v>
      </c>
      <c r="FA51" s="164">
        <v>-13.486000000000001</v>
      </c>
      <c r="FB51" s="164">
        <v>55.765000000000001</v>
      </c>
      <c r="FC51" s="164">
        <v>23.611999999999998</v>
      </c>
      <c r="FD51" s="164">
        <v>0</v>
      </c>
      <c r="FE51" s="164">
        <v>0</v>
      </c>
      <c r="FF51" s="164">
        <v>0</v>
      </c>
      <c r="FG51" s="164">
        <v>49.442999999999998</v>
      </c>
      <c r="FH51" s="164">
        <v>48.188000000000002</v>
      </c>
      <c r="FI51" s="164">
        <v>73.177999999999997</v>
      </c>
      <c r="FJ51" s="164">
        <v>73.680000000000007</v>
      </c>
      <c r="FK51" s="164">
        <v>-94.277000000000001</v>
      </c>
      <c r="FL51" s="164">
        <v>30.908999999999999</v>
      </c>
      <c r="FM51" s="164">
        <v>30.79</v>
      </c>
      <c r="FN51" s="164">
        <v>-78.355000000000004</v>
      </c>
      <c r="FO51" s="164">
        <v>-76.986000000000004</v>
      </c>
      <c r="FP51" s="164">
        <v>-13.394</v>
      </c>
      <c r="FQ51" s="164">
        <v>-26.469000000000001</v>
      </c>
      <c r="FR51" s="164">
        <v>13.78</v>
      </c>
      <c r="FS51" s="164">
        <v>1.5152000000000001</v>
      </c>
      <c r="FT51" s="164">
        <v>-8.5198999999999998</v>
      </c>
      <c r="FU51" s="164">
        <v>18.760000000000002</v>
      </c>
      <c r="FV51" s="164">
        <v>-12.994</v>
      </c>
      <c r="FW51" s="164">
        <v>5.4405000000000001</v>
      </c>
      <c r="FX51" s="164">
        <v>-3.754</v>
      </c>
      <c r="FY51" s="164">
        <v>4.42</v>
      </c>
      <c r="FZ51" s="164">
        <v>0</v>
      </c>
      <c r="GA51" s="164">
        <v>39.29</v>
      </c>
      <c r="GB51" s="164">
        <v>78.984999999999999</v>
      </c>
      <c r="GC51" s="164">
        <v>79.350999999999999</v>
      </c>
      <c r="GD51" s="164">
        <v>14.86</v>
      </c>
      <c r="GE51" s="164">
        <v>99.216999999999999</v>
      </c>
      <c r="GF51" s="164">
        <v>16</v>
      </c>
      <c r="GG51" s="164">
        <v>-27.265999999999998</v>
      </c>
      <c r="GH51" s="164">
        <v>0.1275</v>
      </c>
      <c r="GI51" s="164">
        <v>0</v>
      </c>
      <c r="GJ51" s="164">
        <v>2.6299000000000001</v>
      </c>
      <c r="GK51" s="164">
        <v>6.5299999999999997E-2</v>
      </c>
      <c r="GL51" s="164">
        <v>0</v>
      </c>
      <c r="GM51" s="164">
        <v>-14.369</v>
      </c>
      <c r="GN51" s="164">
        <v>-46.911000000000001</v>
      </c>
      <c r="GO51" s="164">
        <v>23.09</v>
      </c>
      <c r="GP51" s="164">
        <v>74.116</v>
      </c>
      <c r="GQ51" s="164">
        <v>102.55</v>
      </c>
      <c r="GR51" s="164">
        <v>69.638000000000005</v>
      </c>
      <c r="GS51" s="164">
        <v>-177.79</v>
      </c>
      <c r="GT51" s="164">
        <v>-30.004000000000001</v>
      </c>
      <c r="GU51" s="164">
        <v>44.698999999999998</v>
      </c>
      <c r="GV51" s="164">
        <v>-65.787000000000006</v>
      </c>
      <c r="GW51" s="164">
        <v>10.807</v>
      </c>
      <c r="GX51" s="164">
        <v>18.841999999999999</v>
      </c>
      <c r="GY51" s="164">
        <v>18.481999999999999</v>
      </c>
      <c r="GZ51" s="164">
        <v>12.749000000000001</v>
      </c>
      <c r="HA51" s="164">
        <v>177.44</v>
      </c>
      <c r="HB51" s="164">
        <v>178.44</v>
      </c>
      <c r="HC51" s="164">
        <v>283.7</v>
      </c>
      <c r="HD51" s="164">
        <v>-281.95</v>
      </c>
      <c r="HE51" s="164">
        <v>-629.87</v>
      </c>
      <c r="HF51" s="164">
        <v>631.29999999999995</v>
      </c>
      <c r="HG51" s="164">
        <v>638.66</v>
      </c>
      <c r="HH51" s="164">
        <v>-170.65</v>
      </c>
      <c r="HI51" s="164">
        <v>-169</v>
      </c>
      <c r="HJ51" s="164">
        <v>-54.137</v>
      </c>
      <c r="HK51" s="164">
        <v>-44.755000000000003</v>
      </c>
      <c r="HL51" s="164">
        <v>77.802999999999997</v>
      </c>
      <c r="HM51" s="164">
        <v>77.441000000000003</v>
      </c>
      <c r="HN51" s="164">
        <v>-121.32</v>
      </c>
      <c r="HO51" s="164">
        <v>-120.77</v>
      </c>
      <c r="HP51" s="164">
        <v>65.152000000000001</v>
      </c>
      <c r="HQ51" s="164">
        <v>64.998000000000005</v>
      </c>
      <c r="HR51" s="164">
        <v>-54.246000000000002</v>
      </c>
      <c r="HS51" s="164">
        <v>-53.844000000000001</v>
      </c>
      <c r="HT51" s="164">
        <v>80.489000000000004</v>
      </c>
      <c r="HU51" s="164">
        <v>79.099000000000004</v>
      </c>
      <c r="HV51" s="164">
        <v>60.9</v>
      </c>
      <c r="HW51" s="164">
        <v>60.9</v>
      </c>
      <c r="HX51" s="164">
        <v>23.071999999999999</v>
      </c>
      <c r="HY51" s="164">
        <v>38.319000000000003</v>
      </c>
      <c r="HZ51" s="164">
        <v>-374.02</v>
      </c>
      <c r="IA51" s="164">
        <v>114.28</v>
      </c>
      <c r="IB51" s="164">
        <v>114.09</v>
      </c>
      <c r="IC51" s="164">
        <v>16.600000000000001</v>
      </c>
      <c r="ID51" s="164">
        <v>18.298999999999999</v>
      </c>
      <c r="IE51" s="164">
        <v>-64.099000000000004</v>
      </c>
      <c r="IF51" s="164">
        <v>-64.400000000000006</v>
      </c>
      <c r="IG51" s="164">
        <v>1.6055999999999999</v>
      </c>
      <c r="IH51" s="164">
        <v>1.3520000000000001</v>
      </c>
      <c r="II51" s="164">
        <v>-618.26</v>
      </c>
      <c r="IJ51" s="164">
        <v>-335.47</v>
      </c>
      <c r="IK51" s="164">
        <v>528.88</v>
      </c>
      <c r="IL51" s="164">
        <v>419.06</v>
      </c>
      <c r="IM51" s="164">
        <v>-18.234999999999999</v>
      </c>
      <c r="IN51" s="164">
        <v>-409.13</v>
      </c>
      <c r="IO51" s="164">
        <v>413.14</v>
      </c>
      <c r="IP51" s="164">
        <v>-171.59</v>
      </c>
      <c r="IQ51" s="164">
        <v>-300.51</v>
      </c>
      <c r="IR51" s="164">
        <v>-407.84</v>
      </c>
      <c r="IS51" s="164">
        <v>116.37</v>
      </c>
      <c r="IT51" s="164">
        <v>115.88</v>
      </c>
      <c r="IU51" s="164">
        <v>171.39</v>
      </c>
      <c r="IV51" s="164">
        <v>-511.17</v>
      </c>
      <c r="IW51" s="164">
        <v>241.58</v>
      </c>
      <c r="IX51" s="164">
        <v>-274.56</v>
      </c>
      <c r="IY51" s="164">
        <v>276.04000000000002</v>
      </c>
      <c r="IZ51" s="164">
        <v>-3.9537</v>
      </c>
      <c r="JA51" s="164">
        <v>18.622</v>
      </c>
      <c r="JB51" s="164">
        <v>29.36</v>
      </c>
      <c r="JC51" s="164">
        <v>4.84</v>
      </c>
      <c r="JD51" s="164">
        <v>4.8339999999999996</v>
      </c>
      <c r="JE51" s="164">
        <v>-28.478999999999999</v>
      </c>
      <c r="JF51" s="164">
        <v>5.84</v>
      </c>
      <c r="JG51" s="164">
        <v>15.821999999999999</v>
      </c>
      <c r="JH51" s="164">
        <v>-6.7367999999999997</v>
      </c>
      <c r="JI51" s="164">
        <v>-39.375</v>
      </c>
      <c r="JJ51" s="164">
        <v>-12.831</v>
      </c>
      <c r="JK51" s="164">
        <v>34.9</v>
      </c>
      <c r="JL51" s="164">
        <v>51.527000000000001</v>
      </c>
      <c r="JM51" s="164">
        <v>50.448</v>
      </c>
      <c r="JN51" s="164">
        <v>0</v>
      </c>
      <c r="JO51" s="164">
        <v>0</v>
      </c>
      <c r="JP51" s="164">
        <v>50.359000000000002</v>
      </c>
      <c r="JQ51" s="164">
        <v>50.418999999999997</v>
      </c>
      <c r="JR51" s="164">
        <v>50.35</v>
      </c>
      <c r="JS51" s="165"/>
      <c r="JT51" s="164">
        <v>-19</v>
      </c>
      <c r="JU51" s="164">
        <v>18.37</v>
      </c>
      <c r="JV51" s="164">
        <v>9.3800000000000008</v>
      </c>
      <c r="JW51" s="164">
        <v>8.6998999999999995</v>
      </c>
      <c r="JX51" s="164">
        <v>-42.881</v>
      </c>
      <c r="JY51" s="164">
        <v>77.671999999999997</v>
      </c>
      <c r="JZ51" s="164">
        <v>54.133000000000003</v>
      </c>
      <c r="KA51" s="164">
        <v>-42.649000000000001</v>
      </c>
      <c r="KB51" s="164">
        <v>-76.510999999999996</v>
      </c>
      <c r="KC51" s="164">
        <v>43.594999999999999</v>
      </c>
      <c r="KD51" s="164">
        <v>32.984000000000002</v>
      </c>
      <c r="KE51" s="164">
        <v>9.6</v>
      </c>
      <c r="KF51" s="164">
        <v>-9.8000000000000007</v>
      </c>
    </row>
    <row r="52" spans="1:292" ht="18" customHeight="1">
      <c r="A52" s="161" t="s">
        <v>75</v>
      </c>
      <c r="B52" s="161" t="s">
        <v>743</v>
      </c>
      <c r="C52" s="164">
        <v>0</v>
      </c>
      <c r="D52" s="164">
        <v>22.111000000000001</v>
      </c>
      <c r="E52" s="164">
        <v>-44.054000000000002</v>
      </c>
      <c r="F52" s="164">
        <v>-36.69</v>
      </c>
      <c r="G52" s="164">
        <v>30.216000000000001</v>
      </c>
      <c r="H52" s="164">
        <v>4.0206</v>
      </c>
      <c r="I52" s="164">
        <v>60.253999999999998</v>
      </c>
      <c r="J52" s="164">
        <v>-81.069999999999993</v>
      </c>
      <c r="K52" s="164">
        <v>64.557000000000002</v>
      </c>
      <c r="L52" s="164">
        <v>32.704000000000001</v>
      </c>
      <c r="M52" s="164">
        <v>-31.9</v>
      </c>
      <c r="N52" s="164">
        <v>-82.138999999999996</v>
      </c>
      <c r="O52" s="164">
        <v>-39.725000000000001</v>
      </c>
      <c r="P52" s="164">
        <v>35.200000000000003</v>
      </c>
      <c r="Q52" s="164">
        <v>13.247999999999999</v>
      </c>
      <c r="R52" s="164">
        <v>-33</v>
      </c>
      <c r="S52" s="164">
        <v>13.404999999999999</v>
      </c>
      <c r="T52" s="164">
        <v>163.81</v>
      </c>
      <c r="U52" s="164">
        <v>16.568999999999999</v>
      </c>
      <c r="V52" s="164">
        <v>16.532</v>
      </c>
      <c r="W52" s="164">
        <v>27.881</v>
      </c>
      <c r="X52" s="164">
        <v>0</v>
      </c>
      <c r="Y52" s="164">
        <v>21.08</v>
      </c>
      <c r="Z52" s="164">
        <v>3.7993000000000001</v>
      </c>
      <c r="AA52" s="165"/>
      <c r="AB52" s="164">
        <v>113</v>
      </c>
      <c r="AC52" s="164">
        <v>-97.36</v>
      </c>
      <c r="AD52" s="164">
        <v>-97.51</v>
      </c>
      <c r="AE52" s="164">
        <v>17.488</v>
      </c>
      <c r="AF52" s="164">
        <v>82.138999999999996</v>
      </c>
      <c r="AG52" s="164">
        <v>39.6</v>
      </c>
      <c r="AH52" s="164">
        <v>12.786</v>
      </c>
      <c r="AI52" s="164">
        <v>0.151</v>
      </c>
      <c r="AJ52" s="164">
        <v>-53.779000000000003</v>
      </c>
      <c r="AK52" s="164">
        <v>-54.15</v>
      </c>
      <c r="AL52" s="164">
        <v>-69.769000000000005</v>
      </c>
      <c r="AM52" s="164">
        <v>54.168999999999997</v>
      </c>
      <c r="AN52" s="164">
        <v>54.49</v>
      </c>
      <c r="AO52" s="164">
        <v>11.384</v>
      </c>
      <c r="AP52" s="164">
        <v>7.2214</v>
      </c>
      <c r="AQ52" s="164">
        <v>0</v>
      </c>
      <c r="AR52" s="164">
        <v>79.12</v>
      </c>
      <c r="AS52" s="164">
        <v>53.344999999999999</v>
      </c>
      <c r="AT52" s="164">
        <v>-61.487000000000002</v>
      </c>
      <c r="AU52" s="164">
        <v>-61.250999999999998</v>
      </c>
      <c r="AV52" s="164">
        <v>7.4786000000000001</v>
      </c>
      <c r="AW52" s="164">
        <v>6.7961999999999998</v>
      </c>
      <c r="AX52" s="164">
        <v>87.608999999999995</v>
      </c>
      <c r="AY52" s="164">
        <v>88.813999999999993</v>
      </c>
      <c r="AZ52" s="164">
        <v>-4.7111000000000001</v>
      </c>
      <c r="BA52" s="164">
        <v>-24.323</v>
      </c>
      <c r="BB52" s="164">
        <v>-408.63</v>
      </c>
      <c r="BC52" s="164">
        <v>-22.963000000000001</v>
      </c>
      <c r="BD52" s="164">
        <v>-9.8999000000000006</v>
      </c>
      <c r="BE52" s="164">
        <v>-9.9999000000000002</v>
      </c>
      <c r="BF52" s="164">
        <v>68.114000000000004</v>
      </c>
      <c r="BG52" s="164">
        <v>66.162000000000006</v>
      </c>
      <c r="BH52" s="164">
        <v>-5.0090000000000003</v>
      </c>
      <c r="BI52" s="164">
        <v>-67.102000000000004</v>
      </c>
      <c r="BJ52" s="164">
        <v>-48.956000000000003</v>
      </c>
      <c r="BK52" s="164">
        <v>7.8399000000000001</v>
      </c>
      <c r="BL52" s="164">
        <v>13.798999999999999</v>
      </c>
      <c r="BM52" s="164">
        <v>9.2720000000000002</v>
      </c>
      <c r="BN52" s="164">
        <v>451.12</v>
      </c>
      <c r="BO52" s="164">
        <v>101.99</v>
      </c>
      <c r="BP52" s="164">
        <v>101.84</v>
      </c>
      <c r="BQ52" s="164">
        <v>-372.63</v>
      </c>
      <c r="BR52" s="164">
        <v>477.99</v>
      </c>
      <c r="BS52" s="164">
        <v>-54.692</v>
      </c>
      <c r="BT52" s="164">
        <v>56.424999999999997</v>
      </c>
      <c r="BU52" s="164">
        <v>97.728999999999999</v>
      </c>
      <c r="BV52" s="164">
        <v>28.37</v>
      </c>
      <c r="BW52" s="164">
        <v>31.94</v>
      </c>
      <c r="BX52" s="164">
        <v>70.58</v>
      </c>
      <c r="BY52" s="164">
        <v>78.709000000000003</v>
      </c>
      <c r="BZ52" s="164">
        <v>-72.197999999999993</v>
      </c>
      <c r="CA52" s="164">
        <v>-71.930000000000007</v>
      </c>
      <c r="CB52" s="164">
        <v>129.88999999999999</v>
      </c>
      <c r="CC52" s="164">
        <v>132.27000000000001</v>
      </c>
      <c r="CD52" s="164">
        <v>18.805</v>
      </c>
      <c r="CE52" s="164">
        <v>-127.54</v>
      </c>
      <c r="CF52" s="164">
        <v>-126.12</v>
      </c>
      <c r="CG52" s="164">
        <v>-2.5274999999999999</v>
      </c>
      <c r="CH52" s="164">
        <v>0</v>
      </c>
      <c r="CI52" s="164">
        <v>19.57</v>
      </c>
      <c r="CJ52" s="164">
        <v>25.984999999999999</v>
      </c>
      <c r="CK52" s="164">
        <v>100.69</v>
      </c>
      <c r="CL52" s="164">
        <v>91.4</v>
      </c>
      <c r="CM52" s="164">
        <v>-18.04</v>
      </c>
      <c r="CN52" s="164">
        <v>56.945999999999998</v>
      </c>
      <c r="CO52" s="164">
        <v>55.191000000000003</v>
      </c>
      <c r="CP52" s="164">
        <v>55.936999999999998</v>
      </c>
      <c r="CQ52" s="164">
        <v>-25.747</v>
      </c>
      <c r="CR52" s="164">
        <v>-25.173999999999999</v>
      </c>
      <c r="CS52" s="164">
        <v>1</v>
      </c>
      <c r="CT52" s="164">
        <v>-31.35</v>
      </c>
      <c r="CU52" s="164">
        <v>7.8859000000000004</v>
      </c>
      <c r="CV52" s="164">
        <v>16.548999999999999</v>
      </c>
      <c r="CW52" s="164">
        <v>52.49</v>
      </c>
      <c r="CX52" s="164">
        <v>95.808999999999997</v>
      </c>
      <c r="CY52" s="164">
        <v>52.741</v>
      </c>
      <c r="CZ52" s="164">
        <v>49.954999999999998</v>
      </c>
      <c r="DA52" s="164">
        <v>-37.829000000000001</v>
      </c>
      <c r="DB52" s="164">
        <v>-6.2050999999999998</v>
      </c>
      <c r="DC52" s="164">
        <v>0</v>
      </c>
      <c r="DD52" s="164">
        <v>0</v>
      </c>
      <c r="DE52" s="164">
        <v>-174.93</v>
      </c>
      <c r="DF52" s="164">
        <v>0</v>
      </c>
      <c r="DG52" s="164">
        <v>-23.259</v>
      </c>
      <c r="DH52" s="164">
        <v>-111.19</v>
      </c>
      <c r="DI52" s="164">
        <v>-110.5</v>
      </c>
      <c r="DJ52" s="164">
        <v>30.308</v>
      </c>
      <c r="DK52" s="164">
        <v>54.500999999999998</v>
      </c>
      <c r="DL52" s="164">
        <v>80.793000000000006</v>
      </c>
      <c r="DM52" s="164">
        <v>79.704999999999998</v>
      </c>
      <c r="DN52" s="164">
        <v>54.42</v>
      </c>
      <c r="DO52" s="164">
        <v>-13.58</v>
      </c>
      <c r="DP52" s="164">
        <v>61.695</v>
      </c>
      <c r="DQ52" s="164">
        <v>175.48</v>
      </c>
      <c r="DR52" s="164">
        <v>-2.0198999999999998</v>
      </c>
      <c r="DS52" s="164">
        <v>-1.7799</v>
      </c>
      <c r="DT52" s="164">
        <v>77.5</v>
      </c>
      <c r="DU52" s="164">
        <v>72.819000000000003</v>
      </c>
      <c r="DV52" s="164">
        <v>174.81</v>
      </c>
      <c r="DW52" s="164">
        <v>172.94</v>
      </c>
      <c r="DX52" s="164">
        <v>-23.812999999999999</v>
      </c>
      <c r="DY52" s="164">
        <v>-23.718</v>
      </c>
      <c r="DZ52" s="164">
        <v>245.4</v>
      </c>
      <c r="EA52" s="164">
        <v>201.78</v>
      </c>
      <c r="EB52" s="164">
        <v>195.45</v>
      </c>
      <c r="EC52" s="164">
        <v>198.49</v>
      </c>
      <c r="ED52" s="164">
        <v>38.765000000000001</v>
      </c>
      <c r="EE52" s="164">
        <v>19.577999999999999</v>
      </c>
      <c r="EF52" s="164">
        <v>-31.120999999999999</v>
      </c>
      <c r="EG52" s="164">
        <v>382.79</v>
      </c>
      <c r="EH52" s="164">
        <v>373.38</v>
      </c>
      <c r="EI52" s="164">
        <v>0</v>
      </c>
      <c r="EJ52" s="164">
        <v>-20.72</v>
      </c>
      <c r="EK52" s="164">
        <v>-18.405000000000001</v>
      </c>
      <c r="EL52" s="164">
        <v>41.933</v>
      </c>
      <c r="EM52" s="164">
        <v>-58.034999999999997</v>
      </c>
      <c r="EN52" s="164">
        <v>-54.494999999999997</v>
      </c>
      <c r="EO52" s="164">
        <v>43.055</v>
      </c>
      <c r="EP52" s="164">
        <v>-29.565999999999999</v>
      </c>
      <c r="EQ52" s="164">
        <v>0</v>
      </c>
      <c r="ER52" s="164">
        <v>15.395</v>
      </c>
      <c r="ES52" s="164">
        <v>0</v>
      </c>
      <c r="ET52" s="164">
        <v>-25.478999999999999</v>
      </c>
      <c r="EU52" s="164">
        <v>1</v>
      </c>
      <c r="EV52" s="164">
        <v>14.098000000000001</v>
      </c>
      <c r="EW52" s="164">
        <v>-171.41</v>
      </c>
      <c r="EX52" s="164">
        <v>-38.801000000000002</v>
      </c>
      <c r="EY52" s="164">
        <v>-37.703000000000003</v>
      </c>
      <c r="EZ52" s="164">
        <v>13.236000000000001</v>
      </c>
      <c r="FA52" s="164">
        <v>-17.657</v>
      </c>
      <c r="FB52" s="164">
        <v>55.765000000000001</v>
      </c>
      <c r="FC52" s="164">
        <v>22.433</v>
      </c>
      <c r="FD52" s="164">
        <v>0</v>
      </c>
      <c r="FE52" s="164">
        <v>0</v>
      </c>
      <c r="FF52" s="164">
        <v>0</v>
      </c>
      <c r="FG52" s="164">
        <v>50.645000000000003</v>
      </c>
      <c r="FH52" s="164">
        <v>48.389000000000003</v>
      </c>
      <c r="FI52" s="164">
        <v>72.676000000000002</v>
      </c>
      <c r="FJ52" s="164">
        <v>71.837999999999994</v>
      </c>
      <c r="FK52" s="164">
        <v>-82.89</v>
      </c>
      <c r="FL52" s="164">
        <v>25.887</v>
      </c>
      <c r="FM52" s="164">
        <v>25.925999999999998</v>
      </c>
      <c r="FN52" s="164">
        <v>-78.436999999999998</v>
      </c>
      <c r="FO52" s="164">
        <v>-78.200999999999993</v>
      </c>
      <c r="FP52" s="164">
        <v>-1.4557</v>
      </c>
      <c r="FQ52" s="164">
        <v>-16.629000000000001</v>
      </c>
      <c r="FR52" s="164">
        <v>13.78</v>
      </c>
      <c r="FS52" s="164">
        <v>1.4443999999999999</v>
      </c>
      <c r="FT52" s="164">
        <v>-8.5799000000000003</v>
      </c>
      <c r="FU52" s="164">
        <v>19.88</v>
      </c>
      <c r="FV52" s="164">
        <v>0</v>
      </c>
      <c r="FW52" s="164">
        <v>6.2171000000000003</v>
      </c>
      <c r="FX52" s="164">
        <v>-4.1970000000000001</v>
      </c>
      <c r="FY52" s="164">
        <v>4.5259999999999998</v>
      </c>
      <c r="FZ52" s="164">
        <v>0</v>
      </c>
      <c r="GA52" s="164">
        <v>47.5</v>
      </c>
      <c r="GB52" s="164">
        <v>81.397000000000006</v>
      </c>
      <c r="GC52" s="164">
        <v>79.676000000000002</v>
      </c>
      <c r="GD52" s="164">
        <v>13.9</v>
      </c>
      <c r="GE52" s="164">
        <v>101.99</v>
      </c>
      <c r="GF52" s="164">
        <v>15.6</v>
      </c>
      <c r="GG52" s="164">
        <v>-25.382000000000001</v>
      </c>
      <c r="GH52" s="164">
        <v>-0.33200000000000002</v>
      </c>
      <c r="GI52" s="164">
        <v>0</v>
      </c>
      <c r="GJ52" s="164">
        <v>2.5095999999999998</v>
      </c>
      <c r="GK52" s="164">
        <v>6.5299999999999997E-2</v>
      </c>
      <c r="GL52" s="164">
        <v>0</v>
      </c>
      <c r="GM52" s="164">
        <v>-16.023</v>
      </c>
      <c r="GN52" s="164">
        <v>-43.792000000000002</v>
      </c>
      <c r="GO52" s="164">
        <v>21.631</v>
      </c>
      <c r="GP52" s="164">
        <v>68.822000000000003</v>
      </c>
      <c r="GQ52" s="164">
        <v>99.492000000000004</v>
      </c>
      <c r="GR52" s="164">
        <v>67.790000000000006</v>
      </c>
      <c r="GS52" s="164">
        <v>-173.94</v>
      </c>
      <c r="GT52" s="164">
        <v>-28.282</v>
      </c>
      <c r="GU52" s="164">
        <v>42.222000000000001</v>
      </c>
      <c r="GV52" s="164">
        <v>-60.594999999999999</v>
      </c>
      <c r="GW52" s="164">
        <v>11.257</v>
      </c>
      <c r="GX52" s="164">
        <v>16.547000000000001</v>
      </c>
      <c r="GY52" s="164">
        <v>16.129000000000001</v>
      </c>
      <c r="GZ52" s="164">
        <v>12.923999999999999</v>
      </c>
      <c r="HA52" s="164">
        <v>177.94</v>
      </c>
      <c r="HB52" s="164">
        <v>177.14</v>
      </c>
      <c r="HC52" s="164">
        <v>283.7</v>
      </c>
      <c r="HD52" s="164">
        <v>-285.01</v>
      </c>
      <c r="HE52" s="164">
        <v>-638.9</v>
      </c>
      <c r="HF52" s="164">
        <v>638.26</v>
      </c>
      <c r="HG52" s="164">
        <v>638.51</v>
      </c>
      <c r="HH52" s="164">
        <v>-168.96</v>
      </c>
      <c r="HI52" s="164">
        <v>-169.02</v>
      </c>
      <c r="HJ52" s="164">
        <v>-54.317</v>
      </c>
      <c r="HK52" s="164">
        <v>-45.554000000000002</v>
      </c>
      <c r="HL52" s="164">
        <v>78.304000000000002</v>
      </c>
      <c r="HM52" s="164">
        <v>78.84</v>
      </c>
      <c r="HN52" s="164">
        <v>-121.32</v>
      </c>
      <c r="HO52" s="164">
        <v>-120.77</v>
      </c>
      <c r="HP52" s="164">
        <v>63.372</v>
      </c>
      <c r="HQ52" s="164">
        <v>63.164000000000001</v>
      </c>
      <c r="HR52" s="164">
        <v>-49.947000000000003</v>
      </c>
      <c r="HS52" s="164">
        <v>-49.56</v>
      </c>
      <c r="HT52" s="164">
        <v>84.168999999999997</v>
      </c>
      <c r="HU52" s="164">
        <v>84.668999999999997</v>
      </c>
      <c r="HV52" s="164">
        <v>58.798999999999999</v>
      </c>
      <c r="HW52" s="164">
        <v>59.9</v>
      </c>
      <c r="HX52" s="164">
        <v>22.95</v>
      </c>
      <c r="HY52" s="164">
        <v>36.72</v>
      </c>
      <c r="HZ52" s="164">
        <v>-362.82</v>
      </c>
      <c r="IA52" s="164">
        <v>113.13</v>
      </c>
      <c r="IB52" s="164">
        <v>112.07</v>
      </c>
      <c r="IC52" s="164">
        <v>15.6</v>
      </c>
      <c r="ID52" s="164">
        <v>17.600000000000001</v>
      </c>
      <c r="IE52" s="164">
        <v>-60.9</v>
      </c>
      <c r="IF52" s="164">
        <v>-61.7</v>
      </c>
      <c r="IG52" s="164">
        <v>1.629</v>
      </c>
      <c r="IH52" s="164">
        <v>1.4531000000000001</v>
      </c>
      <c r="II52" s="164">
        <v>-622.17999999999995</v>
      </c>
      <c r="IJ52" s="164">
        <v>-341.3</v>
      </c>
      <c r="IK52" s="164">
        <v>523.22</v>
      </c>
      <c r="IL52" s="164">
        <v>421.07</v>
      </c>
      <c r="IM52" s="164">
        <v>-2.8639000000000001</v>
      </c>
      <c r="IN52" s="164">
        <v>-404.5</v>
      </c>
      <c r="IO52" s="164">
        <v>410.04</v>
      </c>
      <c r="IP52" s="164">
        <v>-160.13</v>
      </c>
      <c r="IQ52" s="164">
        <v>-303.26</v>
      </c>
      <c r="IR52" s="164">
        <v>-404.33</v>
      </c>
      <c r="IS52" s="164">
        <v>119.36</v>
      </c>
      <c r="IT52" s="164">
        <v>119.22</v>
      </c>
      <c r="IU52" s="164">
        <v>163.49</v>
      </c>
      <c r="IV52" s="164">
        <v>-502.66</v>
      </c>
      <c r="IW52" s="164">
        <v>239.04</v>
      </c>
      <c r="IX52" s="164">
        <v>-269.77999999999997</v>
      </c>
      <c r="IY52" s="164">
        <v>270.89</v>
      </c>
      <c r="IZ52" s="164">
        <v>-4.1376999999999997</v>
      </c>
      <c r="JA52" s="164">
        <v>18.446000000000002</v>
      </c>
      <c r="JB52" s="164">
        <v>29.2</v>
      </c>
      <c r="JC52" s="164">
        <v>5.0190000000000001</v>
      </c>
      <c r="JD52" s="164">
        <v>5.0449999999999999</v>
      </c>
      <c r="JE52" s="164">
        <v>-28.158999999999999</v>
      </c>
      <c r="JF52" s="164">
        <v>6.0799000000000003</v>
      </c>
      <c r="JG52" s="164">
        <v>15.818</v>
      </c>
      <c r="JH52" s="164">
        <v>-6.6482999999999999</v>
      </c>
      <c r="JI52" s="164">
        <v>-38.878</v>
      </c>
      <c r="JJ52" s="164">
        <v>-13.887</v>
      </c>
      <c r="JK52" s="164">
        <v>36.4</v>
      </c>
      <c r="JL52" s="164">
        <v>52.723999999999997</v>
      </c>
      <c r="JM52" s="164">
        <v>52.395000000000003</v>
      </c>
      <c r="JN52" s="164">
        <v>0</v>
      </c>
      <c r="JO52" s="164">
        <v>0</v>
      </c>
      <c r="JP52" s="164">
        <v>51.832000000000001</v>
      </c>
      <c r="JQ52" s="164">
        <v>51.140999999999998</v>
      </c>
      <c r="JR52" s="164">
        <v>52.122</v>
      </c>
      <c r="JS52" s="165"/>
      <c r="JT52" s="164">
        <v>-16.5</v>
      </c>
      <c r="JU52" s="164">
        <v>19.262</v>
      </c>
      <c r="JV52" s="164">
        <v>8.8498999999999999</v>
      </c>
      <c r="JW52" s="164">
        <v>8.6998999999999995</v>
      </c>
      <c r="JX52" s="164">
        <v>-43.215000000000003</v>
      </c>
      <c r="JY52" s="164">
        <v>77.593000000000004</v>
      </c>
      <c r="JZ52" s="164">
        <v>54.904000000000003</v>
      </c>
      <c r="KA52" s="164">
        <v>-43.106000000000002</v>
      </c>
      <c r="KB52" s="164">
        <v>-75.718000000000004</v>
      </c>
      <c r="KC52" s="164">
        <v>44.152000000000001</v>
      </c>
      <c r="KD52" s="164">
        <v>31.544</v>
      </c>
      <c r="KE52" s="164">
        <v>7.9</v>
      </c>
      <c r="KF52" s="164">
        <v>-7.6999000000000004</v>
      </c>
    </row>
    <row r="53" spans="1:292" ht="18" customHeight="1">
      <c r="A53" s="161" t="s">
        <v>75</v>
      </c>
      <c r="B53" s="161" t="s">
        <v>744</v>
      </c>
      <c r="C53" s="164">
        <v>0</v>
      </c>
      <c r="D53" s="164">
        <v>20.548999999999999</v>
      </c>
      <c r="E53" s="164">
        <v>-41.058</v>
      </c>
      <c r="F53" s="164">
        <v>-36.723999999999997</v>
      </c>
      <c r="G53" s="164">
        <v>28.364000000000001</v>
      </c>
      <c r="H53" s="164">
        <v>3.4744999999999999</v>
      </c>
      <c r="I53" s="164">
        <v>56.701999999999998</v>
      </c>
      <c r="J53" s="164">
        <v>-73.48</v>
      </c>
      <c r="K53" s="164">
        <v>62.393999999999998</v>
      </c>
      <c r="L53" s="164">
        <v>31.603000000000002</v>
      </c>
      <c r="M53" s="164">
        <v>-30.896000000000001</v>
      </c>
      <c r="N53" s="164">
        <v>-79.918999999999997</v>
      </c>
      <c r="O53" s="164">
        <v>-35.398000000000003</v>
      </c>
      <c r="P53" s="164">
        <v>30.798999999999999</v>
      </c>
      <c r="Q53" s="164">
        <v>11.592000000000001</v>
      </c>
      <c r="R53" s="164">
        <v>-30.798999999999999</v>
      </c>
      <c r="S53" s="164">
        <v>13.275</v>
      </c>
      <c r="T53" s="164">
        <v>149.94</v>
      </c>
      <c r="U53" s="164">
        <v>16.527000000000001</v>
      </c>
      <c r="V53" s="164">
        <v>16.648</v>
      </c>
      <c r="W53" s="164">
        <v>28.117999999999999</v>
      </c>
      <c r="X53" s="164">
        <v>0</v>
      </c>
      <c r="Y53" s="164">
        <v>21.582999999999998</v>
      </c>
      <c r="Z53" s="164">
        <v>4.2649999999999997</v>
      </c>
      <c r="AA53" s="165"/>
      <c r="AB53" s="164">
        <v>113</v>
      </c>
      <c r="AC53" s="164">
        <v>-95.308999999999997</v>
      </c>
      <c r="AD53" s="164">
        <v>-95.448999999999998</v>
      </c>
      <c r="AE53" s="164">
        <v>17.111000000000001</v>
      </c>
      <c r="AF53" s="164">
        <v>79.918999999999997</v>
      </c>
      <c r="AG53" s="164">
        <v>35.200000000000003</v>
      </c>
      <c r="AH53" s="164">
        <v>11.819000000000001</v>
      </c>
      <c r="AI53" s="164">
        <v>0.14099999999999999</v>
      </c>
      <c r="AJ53" s="164">
        <v>-52.189</v>
      </c>
      <c r="AK53" s="164">
        <v>-52.43</v>
      </c>
      <c r="AL53" s="164">
        <v>-68.36</v>
      </c>
      <c r="AM53" s="164">
        <v>52.048999999999999</v>
      </c>
      <c r="AN53" s="164">
        <v>52.43</v>
      </c>
      <c r="AO53" s="164">
        <v>10.853999999999999</v>
      </c>
      <c r="AP53" s="164">
        <v>7.7374000000000001</v>
      </c>
      <c r="AQ53" s="164">
        <v>0</v>
      </c>
      <c r="AR53" s="164">
        <v>76.888000000000005</v>
      </c>
      <c r="AS53" s="164">
        <v>51.881</v>
      </c>
      <c r="AT53" s="164">
        <v>-58.405999999999999</v>
      </c>
      <c r="AU53" s="164">
        <v>-58.414000000000001</v>
      </c>
      <c r="AV53" s="164">
        <v>8.43</v>
      </c>
      <c r="AW53" s="164">
        <v>8.2952999999999992</v>
      </c>
      <c r="AX53" s="164">
        <v>84.394000000000005</v>
      </c>
      <c r="AY53" s="164">
        <v>85.733000000000004</v>
      </c>
      <c r="AZ53" s="164">
        <v>-5.2344999999999997</v>
      </c>
      <c r="BA53" s="164">
        <v>-27.05</v>
      </c>
      <c r="BB53" s="164">
        <v>-387.3</v>
      </c>
      <c r="BC53" s="164">
        <v>-17.48</v>
      </c>
      <c r="BD53" s="164">
        <v>-12.798999999999999</v>
      </c>
      <c r="BE53" s="164">
        <v>-12.599</v>
      </c>
      <c r="BF53" s="164">
        <v>65.944000000000003</v>
      </c>
      <c r="BG53" s="164">
        <v>64.59</v>
      </c>
      <c r="BH53" s="164">
        <v>-5.0910000000000002</v>
      </c>
      <c r="BI53" s="164">
        <v>-67.102000000000004</v>
      </c>
      <c r="BJ53" s="164">
        <v>-45.796999999999997</v>
      </c>
      <c r="BK53" s="164">
        <v>7</v>
      </c>
      <c r="BL53" s="164">
        <v>13.334</v>
      </c>
      <c r="BM53" s="164">
        <v>8.9413</v>
      </c>
      <c r="BN53" s="164">
        <v>428.84</v>
      </c>
      <c r="BO53" s="164">
        <v>96.774000000000001</v>
      </c>
      <c r="BP53" s="164">
        <v>96.774000000000001</v>
      </c>
      <c r="BQ53" s="164">
        <v>-359.75</v>
      </c>
      <c r="BR53" s="164">
        <v>452.06</v>
      </c>
      <c r="BS53" s="164">
        <v>-56.456000000000003</v>
      </c>
      <c r="BT53" s="164">
        <v>58.247</v>
      </c>
      <c r="BU53" s="164">
        <v>95.722999999999999</v>
      </c>
      <c r="BV53" s="164">
        <v>28.01</v>
      </c>
      <c r="BW53" s="164">
        <v>27.6</v>
      </c>
      <c r="BX53" s="164">
        <v>67.58</v>
      </c>
      <c r="BY53" s="164">
        <v>83.29</v>
      </c>
      <c r="BZ53" s="164">
        <v>-73.001999999999995</v>
      </c>
      <c r="CA53" s="164">
        <v>-72.867999999999995</v>
      </c>
      <c r="CB53" s="164">
        <v>131.83000000000001</v>
      </c>
      <c r="CC53" s="164">
        <v>132.35</v>
      </c>
      <c r="CD53" s="164">
        <v>21.805</v>
      </c>
      <c r="CE53" s="164">
        <v>-114.99</v>
      </c>
      <c r="CF53" s="164">
        <v>-113.35</v>
      </c>
      <c r="CG53" s="164">
        <v>-2.6926999999999999</v>
      </c>
      <c r="CH53" s="164">
        <v>0</v>
      </c>
      <c r="CI53" s="164">
        <v>19.57</v>
      </c>
      <c r="CJ53" s="164">
        <v>25.984999999999999</v>
      </c>
      <c r="CK53" s="164">
        <v>95.198999999999998</v>
      </c>
      <c r="CL53" s="164">
        <v>86.3</v>
      </c>
      <c r="CM53" s="164">
        <v>-17.489000000000001</v>
      </c>
      <c r="CN53" s="164">
        <v>59.316000000000003</v>
      </c>
      <c r="CO53" s="164">
        <v>58.735999999999997</v>
      </c>
      <c r="CP53" s="164">
        <v>57.529000000000003</v>
      </c>
      <c r="CQ53" s="164">
        <v>-20.919</v>
      </c>
      <c r="CR53" s="164">
        <v>-19.812999999999999</v>
      </c>
      <c r="CS53" s="164">
        <v>1</v>
      </c>
      <c r="CT53" s="164">
        <v>-28.994</v>
      </c>
      <c r="CU53" s="164">
        <v>2.1659999999999999</v>
      </c>
      <c r="CV53" s="164">
        <v>15.882</v>
      </c>
      <c r="CW53" s="164">
        <v>50.2</v>
      </c>
      <c r="CX53" s="164">
        <v>89.65</v>
      </c>
      <c r="CY53" s="164">
        <v>49.225999999999999</v>
      </c>
      <c r="CZ53" s="164">
        <v>46.878999999999998</v>
      </c>
      <c r="DA53" s="164">
        <v>-36.61</v>
      </c>
      <c r="DB53" s="164">
        <v>-6.2050999999999998</v>
      </c>
      <c r="DC53" s="164">
        <v>0</v>
      </c>
      <c r="DD53" s="164">
        <v>0</v>
      </c>
      <c r="DE53" s="164">
        <v>-157.53</v>
      </c>
      <c r="DF53" s="164">
        <v>0</v>
      </c>
      <c r="DG53" s="164">
        <v>-22.291</v>
      </c>
      <c r="DH53" s="164">
        <v>-107.19</v>
      </c>
      <c r="DI53" s="164">
        <v>-105.69</v>
      </c>
      <c r="DJ53" s="164">
        <v>30.367999999999999</v>
      </c>
      <c r="DK53" s="164">
        <v>50.399000000000001</v>
      </c>
      <c r="DL53" s="164">
        <v>75.158000000000001</v>
      </c>
      <c r="DM53" s="164">
        <v>72.674000000000007</v>
      </c>
      <c r="DN53" s="164">
        <v>49.57</v>
      </c>
      <c r="DO53" s="164">
        <v>-12.12</v>
      </c>
      <c r="DP53" s="164">
        <v>61.627000000000002</v>
      </c>
      <c r="DQ53" s="164">
        <v>155.16</v>
      </c>
      <c r="DR53" s="164">
        <v>-22.36</v>
      </c>
      <c r="DS53" s="164">
        <v>-22.37</v>
      </c>
      <c r="DT53" s="164">
        <v>111.92</v>
      </c>
      <c r="DU53" s="164">
        <v>70.41</v>
      </c>
      <c r="DV53" s="164">
        <v>155.94</v>
      </c>
      <c r="DW53" s="164">
        <v>153.13999999999999</v>
      </c>
      <c r="DX53" s="164">
        <v>-31.652000000000001</v>
      </c>
      <c r="DY53" s="164">
        <v>-30.99</v>
      </c>
      <c r="DZ53" s="164">
        <v>233.12</v>
      </c>
      <c r="EA53" s="164">
        <v>190.25</v>
      </c>
      <c r="EB53" s="164">
        <v>183.06</v>
      </c>
      <c r="EC53" s="164">
        <v>186.62</v>
      </c>
      <c r="ED53" s="164">
        <v>34.802999999999997</v>
      </c>
      <c r="EE53" s="164">
        <v>16.68</v>
      </c>
      <c r="EF53" s="164">
        <v>-30.736000000000001</v>
      </c>
      <c r="EG53" s="164">
        <v>371.15</v>
      </c>
      <c r="EH53" s="164">
        <v>376.39</v>
      </c>
      <c r="EI53" s="164">
        <v>0</v>
      </c>
      <c r="EJ53" s="164">
        <v>-30.193999999999999</v>
      </c>
      <c r="EK53" s="164">
        <v>-27.957999999999998</v>
      </c>
      <c r="EL53" s="164">
        <v>45.287999999999997</v>
      </c>
      <c r="EM53" s="164">
        <v>-58.082999999999998</v>
      </c>
      <c r="EN53" s="164">
        <v>-53.509</v>
      </c>
      <c r="EO53" s="164">
        <v>36.911000000000001</v>
      </c>
      <c r="EP53" s="164">
        <v>-26.466999999999999</v>
      </c>
      <c r="EQ53" s="164">
        <v>-26.911000000000001</v>
      </c>
      <c r="ER53" s="164">
        <v>18.552</v>
      </c>
      <c r="ES53" s="164">
        <v>0</v>
      </c>
      <c r="ET53" s="164">
        <v>-21.408999999999999</v>
      </c>
      <c r="EU53" s="164">
        <v>1</v>
      </c>
      <c r="EV53" s="164">
        <v>13.016999999999999</v>
      </c>
      <c r="EW53" s="164">
        <v>-167.47</v>
      </c>
      <c r="EX53" s="164">
        <v>-39.593000000000004</v>
      </c>
      <c r="EY53" s="164">
        <v>-38.932000000000002</v>
      </c>
      <c r="EZ53" s="164">
        <v>12.925000000000001</v>
      </c>
      <c r="FA53" s="164">
        <v>-14.747999999999999</v>
      </c>
      <c r="FB53" s="164">
        <v>55.765000000000001</v>
      </c>
      <c r="FC53" s="164">
        <v>23.77</v>
      </c>
      <c r="FD53" s="164">
        <v>0</v>
      </c>
      <c r="FE53" s="164">
        <v>0</v>
      </c>
      <c r="FF53" s="164">
        <v>0</v>
      </c>
      <c r="FG53" s="164">
        <v>50.015000000000001</v>
      </c>
      <c r="FH53" s="164">
        <v>47.874000000000002</v>
      </c>
      <c r="FI53" s="164">
        <v>73.177999999999997</v>
      </c>
      <c r="FJ53" s="164">
        <v>72.676000000000002</v>
      </c>
      <c r="FK53" s="164">
        <v>-93.44</v>
      </c>
      <c r="FL53" s="164">
        <v>33.133000000000003</v>
      </c>
      <c r="FM53" s="164">
        <v>33.573</v>
      </c>
      <c r="FN53" s="164">
        <v>-87.239000000000004</v>
      </c>
      <c r="FO53" s="164">
        <v>-89.87</v>
      </c>
      <c r="FP53" s="164">
        <v>-0.17399999999999999</v>
      </c>
      <c r="FQ53" s="164">
        <v>-16.408999999999999</v>
      </c>
      <c r="FR53" s="164">
        <v>13.662000000000001</v>
      </c>
      <c r="FS53" s="164">
        <v>1.3382000000000001</v>
      </c>
      <c r="FT53" s="164">
        <v>-8.5298999999999996</v>
      </c>
      <c r="FU53" s="164">
        <v>20.3</v>
      </c>
      <c r="FV53" s="164">
        <v>0</v>
      </c>
      <c r="FW53" s="164">
        <v>8.9758999999999993</v>
      </c>
      <c r="FX53" s="164">
        <v>-4.702</v>
      </c>
      <c r="FY53" s="164">
        <v>2.9830000000000001</v>
      </c>
      <c r="FZ53" s="164">
        <v>0</v>
      </c>
      <c r="GA53" s="164">
        <v>49.79</v>
      </c>
      <c r="GB53" s="164">
        <v>91.879000000000005</v>
      </c>
      <c r="GC53" s="164">
        <v>90.313000000000002</v>
      </c>
      <c r="GD53" s="164">
        <v>13.04</v>
      </c>
      <c r="GE53" s="164">
        <v>100.71</v>
      </c>
      <c r="GF53" s="164">
        <v>17.798999999999999</v>
      </c>
      <c r="GG53" s="164">
        <v>-23.914000000000001</v>
      </c>
      <c r="GH53" s="164">
        <v>-0.88129999999999997</v>
      </c>
      <c r="GI53" s="164">
        <v>0</v>
      </c>
      <c r="GJ53" s="164">
        <v>2.2576000000000001</v>
      </c>
      <c r="GK53" s="164">
        <v>6.5299999999999997E-2</v>
      </c>
      <c r="GL53" s="164">
        <v>0</v>
      </c>
      <c r="GM53" s="164">
        <v>-15.709</v>
      </c>
      <c r="GN53" s="164">
        <v>-39.662999999999997</v>
      </c>
      <c r="GO53" s="164">
        <v>22.193999999999999</v>
      </c>
      <c r="GP53" s="164">
        <v>62.771000000000001</v>
      </c>
      <c r="GQ53" s="164">
        <v>97.623999999999995</v>
      </c>
      <c r="GR53" s="164">
        <v>67.113</v>
      </c>
      <c r="GS53" s="164">
        <v>-166.92</v>
      </c>
      <c r="GT53" s="164">
        <v>-26.61</v>
      </c>
      <c r="GU53" s="164">
        <v>40.198999999999998</v>
      </c>
      <c r="GV53" s="164">
        <v>-55.485999999999997</v>
      </c>
      <c r="GW53" s="164">
        <v>11.132999999999999</v>
      </c>
      <c r="GX53" s="164">
        <v>13.772</v>
      </c>
      <c r="GY53" s="164">
        <v>13.397</v>
      </c>
      <c r="GZ53" s="164">
        <v>13.247999999999999</v>
      </c>
      <c r="HA53" s="164">
        <v>175.5</v>
      </c>
      <c r="HB53" s="164">
        <v>175.88</v>
      </c>
      <c r="HC53" s="164">
        <v>283.7</v>
      </c>
      <c r="HD53" s="164">
        <v>-284.48</v>
      </c>
      <c r="HE53" s="164">
        <v>-632.45000000000005</v>
      </c>
      <c r="HF53" s="164">
        <v>631.96</v>
      </c>
      <c r="HG53" s="164">
        <v>635.88</v>
      </c>
      <c r="HH53" s="164">
        <v>-167.81</v>
      </c>
      <c r="HI53" s="164">
        <v>-165.79</v>
      </c>
      <c r="HJ53" s="164">
        <v>-52.212000000000003</v>
      </c>
      <c r="HK53" s="164">
        <v>-42.837000000000003</v>
      </c>
      <c r="HL53" s="164">
        <v>77.415000000000006</v>
      </c>
      <c r="HM53" s="164">
        <v>75.972999999999999</v>
      </c>
      <c r="HN53" s="164">
        <v>-121.32</v>
      </c>
      <c r="HO53" s="164">
        <v>-120.77</v>
      </c>
      <c r="HP53" s="164">
        <v>64.085999999999999</v>
      </c>
      <c r="HQ53" s="164">
        <v>63.305999999999997</v>
      </c>
      <c r="HR53" s="164">
        <v>-47.786000000000001</v>
      </c>
      <c r="HS53" s="164">
        <v>-47.814</v>
      </c>
      <c r="HT53" s="164">
        <v>86.97</v>
      </c>
      <c r="HU53" s="164">
        <v>86.269000000000005</v>
      </c>
      <c r="HV53" s="164">
        <v>58.298999999999999</v>
      </c>
      <c r="HW53" s="164">
        <v>58.5</v>
      </c>
      <c r="HX53" s="164">
        <v>23.155999999999999</v>
      </c>
      <c r="HY53" s="164">
        <v>34.639000000000003</v>
      </c>
      <c r="HZ53" s="164">
        <v>-367.52</v>
      </c>
      <c r="IA53" s="164">
        <v>113.7</v>
      </c>
      <c r="IB53" s="164">
        <v>114.21</v>
      </c>
      <c r="IC53" s="164">
        <v>14.5</v>
      </c>
      <c r="ID53" s="164">
        <v>14.898999999999999</v>
      </c>
      <c r="IE53" s="164">
        <v>-60.9</v>
      </c>
      <c r="IF53" s="164">
        <v>-61.598999999999997</v>
      </c>
      <c r="IG53" s="164">
        <v>1.4396</v>
      </c>
      <c r="IH53" s="164">
        <v>1.2055</v>
      </c>
      <c r="II53" s="164">
        <v>-617.4</v>
      </c>
      <c r="IJ53" s="164">
        <v>-337.68</v>
      </c>
      <c r="IK53" s="164">
        <v>524.5</v>
      </c>
      <c r="IL53" s="164">
        <v>413.69</v>
      </c>
      <c r="IM53" s="164">
        <v>-2.6393</v>
      </c>
      <c r="IN53" s="164">
        <v>-411.85</v>
      </c>
      <c r="IO53" s="164">
        <v>409.73</v>
      </c>
      <c r="IP53" s="164">
        <v>-158.77000000000001</v>
      </c>
      <c r="IQ53" s="164">
        <v>-300.44</v>
      </c>
      <c r="IR53" s="164">
        <v>-406.02</v>
      </c>
      <c r="IS53" s="164">
        <v>120.79</v>
      </c>
      <c r="IT53" s="164">
        <v>118.96</v>
      </c>
      <c r="IU53" s="164">
        <v>161.78</v>
      </c>
      <c r="IV53" s="164">
        <v>-502.63</v>
      </c>
      <c r="IW53" s="164">
        <v>241</v>
      </c>
      <c r="IX53" s="164">
        <v>-269.7</v>
      </c>
      <c r="IY53" s="164">
        <v>269.58</v>
      </c>
      <c r="IZ53" s="164">
        <v>-4.3217999999999996</v>
      </c>
      <c r="JA53" s="164">
        <v>25.105</v>
      </c>
      <c r="JB53" s="164">
        <v>29.28</v>
      </c>
      <c r="JC53" s="164">
        <v>5.3010000000000002</v>
      </c>
      <c r="JD53" s="164">
        <v>5.2828999999999997</v>
      </c>
      <c r="JE53" s="164">
        <v>-28.638999999999999</v>
      </c>
      <c r="JF53" s="164">
        <v>5.0399000000000003</v>
      </c>
      <c r="JG53" s="164">
        <v>16.21</v>
      </c>
      <c r="JH53" s="164">
        <v>-6.2972999999999999</v>
      </c>
      <c r="JI53" s="164">
        <v>-36.884999999999998</v>
      </c>
      <c r="JJ53" s="164">
        <v>-14.912000000000001</v>
      </c>
      <c r="JK53" s="164">
        <v>34.798999999999999</v>
      </c>
      <c r="JL53" s="164">
        <v>52.284999999999997</v>
      </c>
      <c r="JM53" s="164">
        <v>53.747</v>
      </c>
      <c r="JN53" s="164">
        <v>0</v>
      </c>
      <c r="JO53" s="164">
        <v>0</v>
      </c>
      <c r="JP53" s="164">
        <v>50.012</v>
      </c>
      <c r="JQ53" s="164">
        <v>49.884999999999998</v>
      </c>
      <c r="JR53" s="164">
        <v>50.704000000000001</v>
      </c>
      <c r="JS53" s="165"/>
      <c r="JT53" s="164">
        <v>-14.6</v>
      </c>
      <c r="JU53" s="164">
        <v>19.914999999999999</v>
      </c>
      <c r="JV53" s="164">
        <v>8.3299000000000003</v>
      </c>
      <c r="JW53" s="164">
        <v>8.6998999999999995</v>
      </c>
      <c r="JX53" s="164">
        <v>-39.993000000000002</v>
      </c>
      <c r="JY53" s="164">
        <v>76.361000000000004</v>
      </c>
      <c r="JZ53" s="164">
        <v>52.206000000000003</v>
      </c>
      <c r="KA53" s="164">
        <v>-38.508000000000003</v>
      </c>
      <c r="KB53" s="164">
        <v>-75.734999999999999</v>
      </c>
      <c r="KC53" s="164">
        <v>41.539000000000001</v>
      </c>
      <c r="KD53" s="164">
        <v>33.695999999999998</v>
      </c>
      <c r="KE53" s="164">
        <v>5.4</v>
      </c>
      <c r="KF53" s="164">
        <v>-5.0998999999999999</v>
      </c>
    </row>
    <row r="54" spans="1:292" ht="18" customHeight="1">
      <c r="A54" s="161" t="s">
        <v>75</v>
      </c>
      <c r="B54" s="161" t="s">
        <v>745</v>
      </c>
      <c r="C54" s="164">
        <v>0</v>
      </c>
      <c r="D54" s="164">
        <v>19.257999999999999</v>
      </c>
      <c r="E54" s="164">
        <v>-38.526000000000003</v>
      </c>
      <c r="F54" s="164">
        <v>-37.585999999999999</v>
      </c>
      <c r="G54" s="164">
        <v>26.196000000000002</v>
      </c>
      <c r="H54" s="164">
        <v>3.1894999999999998</v>
      </c>
      <c r="I54" s="164">
        <v>52.036999999999999</v>
      </c>
      <c r="J54" s="164">
        <v>-67.186000000000007</v>
      </c>
      <c r="K54" s="164">
        <v>58.530999999999999</v>
      </c>
      <c r="L54" s="164">
        <v>29.431999999999999</v>
      </c>
      <c r="M54" s="164">
        <v>-28.649000000000001</v>
      </c>
      <c r="N54" s="164">
        <v>-71.040000000000006</v>
      </c>
      <c r="O54" s="164">
        <v>-37.767000000000003</v>
      </c>
      <c r="P54" s="164">
        <v>33</v>
      </c>
      <c r="Q54" s="164">
        <v>17.388000000000002</v>
      </c>
      <c r="R54" s="164">
        <v>-33</v>
      </c>
      <c r="S54" s="164">
        <v>13.211</v>
      </c>
      <c r="T54" s="164">
        <v>136.13800000000001</v>
      </c>
      <c r="U54" s="164">
        <v>15.754</v>
      </c>
      <c r="V54" s="164">
        <v>15.705</v>
      </c>
      <c r="W54" s="164">
        <v>26.436</v>
      </c>
      <c r="X54" s="164">
        <v>0</v>
      </c>
      <c r="Y54" s="164">
        <v>21.262</v>
      </c>
      <c r="Z54" s="164">
        <v>4.2938999999999998</v>
      </c>
      <c r="AA54" s="165"/>
      <c r="AB54" s="164">
        <v>113</v>
      </c>
      <c r="AC54" s="164">
        <v>-91.66</v>
      </c>
      <c r="AD54" s="164">
        <v>-91.269000000000005</v>
      </c>
      <c r="AE54" s="164">
        <v>15.836</v>
      </c>
      <c r="AF54" s="164">
        <v>71.040000000000006</v>
      </c>
      <c r="AG54" s="164">
        <v>37.4</v>
      </c>
      <c r="AH54" s="164">
        <v>11.157</v>
      </c>
      <c r="AI54" s="164">
        <v>0.13900000000000001</v>
      </c>
      <c r="AJ54" s="164">
        <v>-47.908999999999999</v>
      </c>
      <c r="AK54" s="164">
        <v>-48.459000000000003</v>
      </c>
      <c r="AL54" s="164">
        <v>-69.41</v>
      </c>
      <c r="AM54" s="164">
        <v>48.759</v>
      </c>
      <c r="AN54" s="164">
        <v>48.069000000000003</v>
      </c>
      <c r="AO54" s="164">
        <v>10.154999999999999</v>
      </c>
      <c r="AP54" s="164">
        <v>8.3058999999999994</v>
      </c>
      <c r="AQ54" s="164">
        <v>0</v>
      </c>
      <c r="AR54" s="164">
        <v>73.334999999999994</v>
      </c>
      <c r="AS54" s="164">
        <v>46.813000000000002</v>
      </c>
      <c r="AT54" s="164">
        <v>-56.128</v>
      </c>
      <c r="AU54" s="164">
        <v>-55.381999999999998</v>
      </c>
      <c r="AV54" s="164">
        <v>8.1047999999999991</v>
      </c>
      <c r="AW54" s="164">
        <v>7.8308999999999997</v>
      </c>
      <c r="AX54" s="164">
        <v>79.972999999999999</v>
      </c>
      <c r="AY54" s="164">
        <v>80.911000000000001</v>
      </c>
      <c r="AZ54" s="164">
        <v>-5.758</v>
      </c>
      <c r="BA54" s="164">
        <v>-29.638999999999999</v>
      </c>
      <c r="BB54" s="164">
        <v>-347.9</v>
      </c>
      <c r="BC54" s="164">
        <v>-16.033000000000001</v>
      </c>
      <c r="BD54" s="164">
        <v>-13.499000000000001</v>
      </c>
      <c r="BE54" s="164">
        <v>-13.599</v>
      </c>
      <c r="BF54" s="164">
        <v>61.734999999999999</v>
      </c>
      <c r="BG54" s="164">
        <v>60.936999999999998</v>
      </c>
      <c r="BH54" s="164">
        <v>-4.9104999999999999</v>
      </c>
      <c r="BI54" s="164">
        <v>-67.102000000000004</v>
      </c>
      <c r="BJ54" s="164">
        <v>-42.265000000000001</v>
      </c>
      <c r="BK54" s="164">
        <v>6.5998999999999999</v>
      </c>
      <c r="BL54" s="164">
        <v>12.46</v>
      </c>
      <c r="BM54" s="164">
        <v>8.4840999999999998</v>
      </c>
      <c r="BN54" s="164">
        <v>395.64</v>
      </c>
      <c r="BO54" s="164">
        <v>88.534000000000006</v>
      </c>
      <c r="BP54" s="164">
        <v>88.869</v>
      </c>
      <c r="BQ54" s="164">
        <v>-340.89</v>
      </c>
      <c r="BR54" s="164">
        <v>415.63</v>
      </c>
      <c r="BS54" s="164">
        <v>-45.457999999999998</v>
      </c>
      <c r="BT54" s="164">
        <v>47.109000000000002</v>
      </c>
      <c r="BU54" s="164">
        <v>90.543999999999997</v>
      </c>
      <c r="BV54" s="164">
        <v>26.579000000000001</v>
      </c>
      <c r="BW54" s="164">
        <v>24.798999999999999</v>
      </c>
      <c r="BX54" s="164">
        <v>64.010000000000005</v>
      </c>
      <c r="BY54" s="164">
        <v>80.778999999999996</v>
      </c>
      <c r="BZ54" s="164">
        <v>-73.403999999999996</v>
      </c>
      <c r="CA54" s="164">
        <v>-72.599999999999994</v>
      </c>
      <c r="CB54" s="164">
        <v>132.03</v>
      </c>
      <c r="CC54" s="164">
        <v>132.80000000000001</v>
      </c>
      <c r="CD54" s="164">
        <v>23.364999999999998</v>
      </c>
      <c r="CE54" s="164">
        <v>-99.338999999999999</v>
      </c>
      <c r="CF54" s="164">
        <v>-99.453000000000003</v>
      </c>
      <c r="CG54" s="164">
        <v>-4.5556000000000001</v>
      </c>
      <c r="CH54" s="164">
        <v>0</v>
      </c>
      <c r="CI54" s="164">
        <v>19.57</v>
      </c>
      <c r="CJ54" s="164">
        <v>25.984999999999999</v>
      </c>
      <c r="CK54" s="164">
        <v>91.5</v>
      </c>
      <c r="CL54" s="164">
        <v>82.5</v>
      </c>
      <c r="CM54" s="164">
        <v>-16.709</v>
      </c>
      <c r="CN54" s="164">
        <v>61.841999999999999</v>
      </c>
      <c r="CO54" s="164">
        <v>60.512999999999998</v>
      </c>
      <c r="CP54" s="164">
        <v>60.286000000000001</v>
      </c>
      <c r="CQ54" s="164">
        <v>-18.751999999999999</v>
      </c>
      <c r="CR54" s="164">
        <v>-18.745000000000001</v>
      </c>
      <c r="CS54" s="164">
        <v>1</v>
      </c>
      <c r="CT54" s="164">
        <v>-23.582999999999998</v>
      </c>
      <c r="CU54" s="164">
        <v>-2.6840000000000002</v>
      </c>
      <c r="CV54" s="164">
        <v>14.973000000000001</v>
      </c>
      <c r="CW54" s="164">
        <v>40.47</v>
      </c>
      <c r="CX54" s="164">
        <v>84.198999999999998</v>
      </c>
      <c r="CY54" s="164">
        <v>47.116</v>
      </c>
      <c r="CZ54" s="164">
        <v>45.121000000000002</v>
      </c>
      <c r="DA54" s="164">
        <v>-35.058999999999997</v>
      </c>
      <c r="DB54" s="164">
        <v>-6.2050999999999998</v>
      </c>
      <c r="DC54" s="164">
        <v>0</v>
      </c>
      <c r="DD54" s="164">
        <v>0</v>
      </c>
      <c r="DE54" s="164">
        <v>-139.26</v>
      </c>
      <c r="DF54" s="164">
        <v>0</v>
      </c>
      <c r="DG54" s="164">
        <v>-21.422000000000001</v>
      </c>
      <c r="DH54" s="164">
        <v>-101.19</v>
      </c>
      <c r="DI54" s="164">
        <v>-103.4</v>
      </c>
      <c r="DJ54" s="164">
        <v>30.094000000000001</v>
      </c>
      <c r="DK54" s="164">
        <v>46.884</v>
      </c>
      <c r="DL54" s="164">
        <v>68.582999999999998</v>
      </c>
      <c r="DM54" s="164">
        <v>69.158000000000001</v>
      </c>
      <c r="DN54" s="164">
        <v>46.59</v>
      </c>
      <c r="DO54" s="164">
        <v>-10.67</v>
      </c>
      <c r="DP54" s="164">
        <v>57.969000000000001</v>
      </c>
      <c r="DQ54" s="164">
        <v>136.99</v>
      </c>
      <c r="DR54" s="164">
        <v>-24.04</v>
      </c>
      <c r="DS54" s="164">
        <v>-24.09</v>
      </c>
      <c r="DT54" s="164">
        <v>109.88</v>
      </c>
      <c r="DU54" s="164">
        <v>68.61</v>
      </c>
      <c r="DV54" s="164">
        <v>138.54</v>
      </c>
      <c r="DW54" s="164">
        <v>137.52000000000001</v>
      </c>
      <c r="DX54" s="164">
        <v>-36.905000000000001</v>
      </c>
      <c r="DY54" s="164">
        <v>-36.098999999999997</v>
      </c>
      <c r="DZ54" s="164">
        <v>215.2</v>
      </c>
      <c r="EA54" s="164">
        <v>172.46</v>
      </c>
      <c r="EB54" s="164">
        <v>167.68</v>
      </c>
      <c r="EC54" s="164">
        <v>170.3</v>
      </c>
      <c r="ED54" s="164">
        <v>34.78</v>
      </c>
      <c r="EE54" s="164">
        <v>17.504999999999999</v>
      </c>
      <c r="EF54" s="164">
        <v>-29.736000000000001</v>
      </c>
      <c r="EG54" s="164">
        <v>352.68</v>
      </c>
      <c r="EH54" s="164">
        <v>392.22</v>
      </c>
      <c r="EI54" s="164">
        <v>0</v>
      </c>
      <c r="EJ54" s="164">
        <v>-29.95</v>
      </c>
      <c r="EK54" s="164">
        <v>-27.515000000000001</v>
      </c>
      <c r="EL54" s="164">
        <v>44.673000000000002</v>
      </c>
      <c r="EM54" s="164">
        <v>-55.014000000000003</v>
      </c>
      <c r="EN54" s="164">
        <v>-51.393999999999998</v>
      </c>
      <c r="EO54" s="164">
        <v>46.128</v>
      </c>
      <c r="EP54" s="164">
        <v>-30.495000000000001</v>
      </c>
      <c r="EQ54" s="164">
        <v>-31.132000000000001</v>
      </c>
      <c r="ER54" s="164">
        <v>17.483000000000001</v>
      </c>
      <c r="ES54" s="164">
        <v>0</v>
      </c>
      <c r="ET54" s="164">
        <v>-24.149000000000001</v>
      </c>
      <c r="EU54" s="164">
        <v>1</v>
      </c>
      <c r="EV54" s="164">
        <v>12.439</v>
      </c>
      <c r="EW54" s="164">
        <v>-156.86000000000001</v>
      </c>
      <c r="EX54" s="164">
        <v>-37.639000000000003</v>
      </c>
      <c r="EY54" s="164">
        <v>-36.804000000000002</v>
      </c>
      <c r="EZ54" s="164">
        <v>11.401</v>
      </c>
      <c r="FA54" s="164">
        <v>-15.116</v>
      </c>
      <c r="FB54" s="164">
        <v>55.765000000000001</v>
      </c>
      <c r="FC54" s="164">
        <v>23.471</v>
      </c>
      <c r="FD54" s="164">
        <v>0</v>
      </c>
      <c r="FE54" s="164">
        <v>0</v>
      </c>
      <c r="FF54" s="164">
        <v>0</v>
      </c>
      <c r="FG54" s="164">
        <v>51.21</v>
      </c>
      <c r="FH54" s="164">
        <v>47.11</v>
      </c>
      <c r="FI54" s="164">
        <v>74.852000000000004</v>
      </c>
      <c r="FJ54" s="164">
        <v>74.349999999999994</v>
      </c>
      <c r="FK54" s="164">
        <v>-110.68</v>
      </c>
      <c r="FL54" s="164">
        <v>38.793999999999997</v>
      </c>
      <c r="FM54" s="164">
        <v>38.421999999999997</v>
      </c>
      <c r="FN54" s="164">
        <v>-94.347999999999999</v>
      </c>
      <c r="FO54" s="164">
        <v>-93.462000000000003</v>
      </c>
      <c r="FP54" s="164">
        <v>-13.972</v>
      </c>
      <c r="FQ54" s="164">
        <v>-28.449000000000002</v>
      </c>
      <c r="FR54" s="164">
        <v>13.747999999999999</v>
      </c>
      <c r="FS54" s="164">
        <v>1.1856</v>
      </c>
      <c r="FT54" s="164">
        <v>-8.5198999999999998</v>
      </c>
      <c r="FU54" s="164">
        <v>19.91</v>
      </c>
      <c r="FV54" s="164">
        <v>-14.712999999999999</v>
      </c>
      <c r="FW54" s="164">
        <v>9.1319999999999997</v>
      </c>
      <c r="FX54" s="164">
        <v>-5.085</v>
      </c>
      <c r="FY54" s="164">
        <v>4.1890000000000001</v>
      </c>
      <c r="FZ54" s="164">
        <v>0</v>
      </c>
      <c r="GA54" s="164">
        <v>38.369</v>
      </c>
      <c r="GB54" s="164">
        <v>94.983000000000004</v>
      </c>
      <c r="GC54" s="164">
        <v>95.813000000000002</v>
      </c>
      <c r="GD54" s="164">
        <v>13.27</v>
      </c>
      <c r="GE54" s="164">
        <v>94.736000000000004</v>
      </c>
      <c r="GF54" s="164">
        <v>17.899000000000001</v>
      </c>
      <c r="GG54" s="164">
        <v>-23.623000000000001</v>
      </c>
      <c r="GH54" s="164">
        <v>-1.3915</v>
      </c>
      <c r="GI54" s="164">
        <v>1.5427999999999999</v>
      </c>
      <c r="GJ54" s="164">
        <v>2.0884</v>
      </c>
      <c r="GK54" s="164">
        <v>6.5299999999999997E-2</v>
      </c>
      <c r="GL54" s="164">
        <v>0</v>
      </c>
      <c r="GM54" s="164">
        <v>-15.08</v>
      </c>
      <c r="GN54" s="164">
        <v>-37.277999999999999</v>
      </c>
      <c r="GO54" s="164">
        <v>23.187000000000001</v>
      </c>
      <c r="GP54" s="164">
        <v>58.317999999999998</v>
      </c>
      <c r="GQ54" s="164">
        <v>94.096999999999994</v>
      </c>
      <c r="GR54" s="164">
        <v>65.543999999999997</v>
      </c>
      <c r="GS54" s="164">
        <v>-164.29</v>
      </c>
      <c r="GT54" s="164">
        <v>-24.805</v>
      </c>
      <c r="GU54" s="164">
        <v>39.368000000000002</v>
      </c>
      <c r="GV54" s="164">
        <v>-50.189</v>
      </c>
      <c r="GW54" s="164">
        <v>11.683</v>
      </c>
      <c r="GX54" s="164">
        <v>11.438000000000001</v>
      </c>
      <c r="GY54" s="164">
        <v>11.055999999999999</v>
      </c>
      <c r="GZ54" s="164">
        <v>13</v>
      </c>
      <c r="HA54" s="164">
        <v>178.62</v>
      </c>
      <c r="HB54" s="164">
        <v>177.5</v>
      </c>
      <c r="HC54" s="164">
        <v>283.7</v>
      </c>
      <c r="HD54" s="164">
        <v>-283.25</v>
      </c>
      <c r="HE54" s="164">
        <v>-638.27</v>
      </c>
      <c r="HF54" s="164">
        <v>638.92999999999995</v>
      </c>
      <c r="HG54" s="164">
        <v>650.87</v>
      </c>
      <c r="HH54" s="164">
        <v>-170.14</v>
      </c>
      <c r="HI54" s="164">
        <v>-169.81</v>
      </c>
      <c r="HJ54" s="164">
        <v>-54.027000000000001</v>
      </c>
      <c r="HK54" s="164">
        <v>-44.551000000000002</v>
      </c>
      <c r="HL54" s="164">
        <v>77.713999999999999</v>
      </c>
      <c r="HM54" s="164">
        <v>77.031999999999996</v>
      </c>
      <c r="HN54" s="164">
        <v>-121.32</v>
      </c>
      <c r="HO54" s="164">
        <v>-120.77</v>
      </c>
      <c r="HP54" s="164">
        <v>59.835000000000001</v>
      </c>
      <c r="HQ54" s="164">
        <v>59.076999999999998</v>
      </c>
      <c r="HR54" s="164">
        <v>-68.727999999999994</v>
      </c>
      <c r="HS54" s="164">
        <v>-68.287999999999997</v>
      </c>
      <c r="HT54" s="164">
        <v>82.97</v>
      </c>
      <c r="HU54" s="164">
        <v>84.019000000000005</v>
      </c>
      <c r="HV54" s="164">
        <v>55.4</v>
      </c>
      <c r="HW54" s="164">
        <v>55.4</v>
      </c>
      <c r="HX54" s="164">
        <v>22.91</v>
      </c>
      <c r="HY54" s="164">
        <v>33.840000000000003</v>
      </c>
      <c r="HZ54" s="164">
        <v>-363.1</v>
      </c>
      <c r="IA54" s="164">
        <v>110.07</v>
      </c>
      <c r="IB54" s="164">
        <v>108.91</v>
      </c>
      <c r="IC54" s="164">
        <v>13.898999999999999</v>
      </c>
      <c r="ID54" s="164">
        <v>14.3</v>
      </c>
      <c r="IE54" s="164">
        <v>-58.098999999999997</v>
      </c>
      <c r="IF54" s="164">
        <v>-57.598999999999997</v>
      </c>
      <c r="IG54" s="164">
        <v>1.2546999999999999</v>
      </c>
      <c r="IH54" s="164">
        <v>1.0016</v>
      </c>
      <c r="II54" s="164">
        <v>-632.87</v>
      </c>
      <c r="IJ54" s="164">
        <v>-359.43</v>
      </c>
      <c r="IK54" s="164">
        <v>545.21</v>
      </c>
      <c r="IL54" s="164">
        <v>434.51</v>
      </c>
      <c r="IM54" s="164">
        <v>-1.7485999999999999</v>
      </c>
      <c r="IN54" s="164">
        <v>-424</v>
      </c>
      <c r="IO54" s="164">
        <v>424.46</v>
      </c>
      <c r="IP54" s="164">
        <v>-158.88999999999999</v>
      </c>
      <c r="IQ54" s="164">
        <v>-304.72000000000003</v>
      </c>
      <c r="IR54" s="164">
        <v>-418.47</v>
      </c>
      <c r="IS54" s="164">
        <v>128</v>
      </c>
      <c r="IT54" s="164">
        <v>125.27</v>
      </c>
      <c r="IU54" s="164">
        <v>161.93</v>
      </c>
      <c r="IV54" s="164">
        <v>-526.66</v>
      </c>
      <c r="IW54" s="164">
        <v>240.68</v>
      </c>
      <c r="IX54" s="164">
        <v>-285.33999999999997</v>
      </c>
      <c r="IY54" s="164">
        <v>289.42</v>
      </c>
      <c r="IZ54" s="164">
        <v>-4.7721999999999998</v>
      </c>
      <c r="JA54" s="164">
        <v>30.481999999999999</v>
      </c>
      <c r="JB54" s="164">
        <v>22.879000000000001</v>
      </c>
      <c r="JC54" s="164">
        <v>5.5228999999999999</v>
      </c>
      <c r="JD54" s="164">
        <v>5.5110000000000001</v>
      </c>
      <c r="JE54" s="164">
        <v>-22.959</v>
      </c>
      <c r="JF54" s="164">
        <v>0</v>
      </c>
      <c r="JG54" s="164">
        <v>16.125</v>
      </c>
      <c r="JH54" s="164">
        <v>-0.14499999999999999</v>
      </c>
      <c r="JI54" s="164">
        <v>-39.14</v>
      </c>
      <c r="JJ54" s="164">
        <v>-16.550999999999998</v>
      </c>
      <c r="JK54" s="164">
        <v>33.9</v>
      </c>
      <c r="JL54" s="164">
        <v>51.29</v>
      </c>
      <c r="JM54" s="164">
        <v>52.009</v>
      </c>
      <c r="JN54" s="164">
        <v>0</v>
      </c>
      <c r="JO54" s="164">
        <v>0</v>
      </c>
      <c r="JP54" s="164">
        <v>50.362000000000002</v>
      </c>
      <c r="JQ54" s="164">
        <v>50.512999999999998</v>
      </c>
      <c r="JR54" s="164">
        <v>50.210999999999999</v>
      </c>
      <c r="JS54" s="165"/>
      <c r="JT54" s="164">
        <v>-13.1</v>
      </c>
      <c r="JU54" s="164">
        <v>20.684000000000001</v>
      </c>
      <c r="JV54" s="164">
        <v>7.7599</v>
      </c>
      <c r="JW54" s="164">
        <v>8.6998999999999995</v>
      </c>
      <c r="JX54" s="164">
        <v>-40.872</v>
      </c>
      <c r="JY54" s="164">
        <v>76.685000000000002</v>
      </c>
      <c r="JZ54" s="164">
        <v>54.323999999999998</v>
      </c>
      <c r="KA54" s="164">
        <v>-39.103999999999999</v>
      </c>
      <c r="KB54" s="164">
        <v>-75.486999999999995</v>
      </c>
      <c r="KC54" s="164">
        <v>44.027000000000001</v>
      </c>
      <c r="KD54" s="164">
        <v>31.675000000000001</v>
      </c>
      <c r="KE54" s="164">
        <v>4.8</v>
      </c>
      <c r="KF54" s="164">
        <v>-5.0998999999999999</v>
      </c>
    </row>
    <row r="55" spans="1:292" ht="18" customHeight="1">
      <c r="A55" s="161" t="s">
        <v>75</v>
      </c>
      <c r="B55" s="161" t="s">
        <v>746</v>
      </c>
      <c r="C55" s="164">
        <v>0</v>
      </c>
      <c r="D55" s="164">
        <v>18.425000000000001</v>
      </c>
      <c r="E55" s="164">
        <v>-36.813000000000002</v>
      </c>
      <c r="F55" s="164">
        <v>-38.472000000000001</v>
      </c>
      <c r="G55" s="164">
        <v>24.885999999999999</v>
      </c>
      <c r="H55" s="164">
        <v>2.9228000000000001</v>
      </c>
      <c r="I55" s="164">
        <v>49.713000000000001</v>
      </c>
      <c r="J55" s="164">
        <v>-64.103999999999999</v>
      </c>
      <c r="K55" s="164">
        <v>55.707999999999998</v>
      </c>
      <c r="L55" s="164">
        <v>28.341999999999999</v>
      </c>
      <c r="M55" s="164">
        <v>-27.664999999999999</v>
      </c>
      <c r="N55" s="164">
        <v>-64.379000000000005</v>
      </c>
      <c r="O55" s="164">
        <v>-35.911999999999999</v>
      </c>
      <c r="P55" s="164">
        <v>33</v>
      </c>
      <c r="Q55" s="164">
        <v>17.388000000000002</v>
      </c>
      <c r="R55" s="164">
        <v>-30.798999999999999</v>
      </c>
      <c r="S55" s="164">
        <v>13.481</v>
      </c>
      <c r="T55" s="164">
        <v>129.50800000000001</v>
      </c>
      <c r="U55" s="164">
        <v>14.984999999999999</v>
      </c>
      <c r="V55" s="164">
        <v>15.413</v>
      </c>
      <c r="W55" s="164">
        <v>25.72</v>
      </c>
      <c r="X55" s="164">
        <v>0</v>
      </c>
      <c r="Y55" s="164">
        <v>21.719000000000001</v>
      </c>
      <c r="Z55" s="164">
        <v>4.4919000000000002</v>
      </c>
      <c r="AA55" s="165"/>
      <c r="AB55" s="164">
        <v>113</v>
      </c>
      <c r="AC55" s="164">
        <v>-84.33</v>
      </c>
      <c r="AD55" s="164">
        <v>-84.239000000000004</v>
      </c>
      <c r="AE55" s="164">
        <v>15.936</v>
      </c>
      <c r="AF55" s="164">
        <v>66.599000000000004</v>
      </c>
      <c r="AG55" s="164">
        <v>35.200000000000003</v>
      </c>
      <c r="AH55" s="164">
        <v>10.288</v>
      </c>
      <c r="AI55" s="164">
        <v>0.13500000000000001</v>
      </c>
      <c r="AJ55" s="164">
        <v>-55.22</v>
      </c>
      <c r="AK55" s="164">
        <v>-55.45</v>
      </c>
      <c r="AL55" s="164">
        <v>-79.099000000000004</v>
      </c>
      <c r="AM55" s="164">
        <v>55.9</v>
      </c>
      <c r="AN55" s="164">
        <v>56.11</v>
      </c>
      <c r="AO55" s="164">
        <v>8.4465000000000003</v>
      </c>
      <c r="AP55" s="164">
        <v>9.2307000000000006</v>
      </c>
      <c r="AQ55" s="164">
        <v>0</v>
      </c>
      <c r="AR55" s="164">
        <v>71.134</v>
      </c>
      <c r="AS55" s="164">
        <v>46.503</v>
      </c>
      <c r="AT55" s="164">
        <v>-54.521000000000001</v>
      </c>
      <c r="AU55" s="164">
        <v>-54.231000000000002</v>
      </c>
      <c r="AV55" s="164">
        <v>4.6965000000000003</v>
      </c>
      <c r="AW55" s="164">
        <v>5.0275999999999996</v>
      </c>
      <c r="AX55" s="164">
        <v>78.231999999999999</v>
      </c>
      <c r="AY55" s="164">
        <v>79.168999999999997</v>
      </c>
      <c r="AZ55" s="164">
        <v>-5.2344999999999997</v>
      </c>
      <c r="BA55" s="164">
        <v>-28.562000000000001</v>
      </c>
      <c r="BB55" s="164">
        <v>-348.77</v>
      </c>
      <c r="BC55" s="164">
        <v>-15.702999999999999</v>
      </c>
      <c r="BD55" s="164">
        <v>-13.898999999999999</v>
      </c>
      <c r="BE55" s="164">
        <v>-13.898999999999999</v>
      </c>
      <c r="BF55" s="164">
        <v>61.231000000000002</v>
      </c>
      <c r="BG55" s="164">
        <v>59.795999999999999</v>
      </c>
      <c r="BH55" s="164">
        <v>-4.9157999999999999</v>
      </c>
      <c r="BI55" s="164">
        <v>-67.102000000000004</v>
      </c>
      <c r="BJ55" s="164">
        <v>-43.89</v>
      </c>
      <c r="BK55" s="164">
        <v>5.7999000000000001</v>
      </c>
      <c r="BL55" s="164">
        <v>11.994</v>
      </c>
      <c r="BM55" s="164">
        <v>8.0561000000000007</v>
      </c>
      <c r="BN55" s="164">
        <v>389.32</v>
      </c>
      <c r="BO55" s="164">
        <v>83.04</v>
      </c>
      <c r="BP55" s="164">
        <v>82.978999999999999</v>
      </c>
      <c r="BQ55" s="164">
        <v>-332.63</v>
      </c>
      <c r="BR55" s="164">
        <v>398.16</v>
      </c>
      <c r="BS55" s="164">
        <v>-37.061999999999998</v>
      </c>
      <c r="BT55" s="164">
        <v>39.067999999999998</v>
      </c>
      <c r="BU55" s="164">
        <v>86.242999999999995</v>
      </c>
      <c r="BV55" s="164">
        <v>25.52</v>
      </c>
      <c r="BW55" s="164">
        <v>22.69</v>
      </c>
      <c r="BX55" s="164">
        <v>60.09</v>
      </c>
      <c r="BY55" s="164">
        <v>78.308999999999997</v>
      </c>
      <c r="BZ55" s="164">
        <v>-73.135999999999996</v>
      </c>
      <c r="CA55" s="164">
        <v>-72.465999999999994</v>
      </c>
      <c r="CB55" s="164">
        <v>130.55000000000001</v>
      </c>
      <c r="CC55" s="164">
        <v>130.91</v>
      </c>
      <c r="CD55" s="164">
        <v>22.971</v>
      </c>
      <c r="CE55" s="164">
        <v>-87.072999999999993</v>
      </c>
      <c r="CF55" s="164">
        <v>-86.516000000000005</v>
      </c>
      <c r="CG55" s="164">
        <v>0.1845</v>
      </c>
      <c r="CH55" s="164">
        <v>0</v>
      </c>
      <c r="CI55" s="164">
        <v>19.57</v>
      </c>
      <c r="CJ55" s="164">
        <v>25.984999999999999</v>
      </c>
      <c r="CK55" s="164">
        <v>87.4</v>
      </c>
      <c r="CL55" s="164">
        <v>79.198999999999998</v>
      </c>
      <c r="CM55" s="164">
        <v>-16.43</v>
      </c>
      <c r="CN55" s="164">
        <v>62.554000000000002</v>
      </c>
      <c r="CO55" s="164">
        <v>61.665999999999997</v>
      </c>
      <c r="CP55" s="164">
        <v>60.939</v>
      </c>
      <c r="CQ55" s="164">
        <v>-20.423999999999999</v>
      </c>
      <c r="CR55" s="164">
        <v>-20.323</v>
      </c>
      <c r="CS55" s="164">
        <v>1</v>
      </c>
      <c r="CT55" s="164">
        <v>-19.640999999999998</v>
      </c>
      <c r="CU55" s="164">
        <v>-3.7307000000000001</v>
      </c>
      <c r="CV55" s="164">
        <v>13.055999999999999</v>
      </c>
      <c r="CW55" s="164">
        <v>37.25</v>
      </c>
      <c r="CX55" s="164">
        <v>76.849000000000004</v>
      </c>
      <c r="CY55" s="164">
        <v>44.537999999999997</v>
      </c>
      <c r="CZ55" s="164">
        <v>42.484999999999999</v>
      </c>
      <c r="DA55" s="164">
        <v>-33.908999999999999</v>
      </c>
      <c r="DB55" s="164">
        <v>-6.5152999999999999</v>
      </c>
      <c r="DC55" s="164">
        <v>0</v>
      </c>
      <c r="DD55" s="164">
        <v>0</v>
      </c>
      <c r="DE55" s="164">
        <v>-127.62</v>
      </c>
      <c r="DF55" s="164">
        <v>-1E-4</v>
      </c>
      <c r="DG55" s="164">
        <v>-20.605</v>
      </c>
      <c r="DH55" s="164">
        <v>-95.698999999999998</v>
      </c>
      <c r="DI55" s="164">
        <v>-95.8</v>
      </c>
      <c r="DJ55" s="164">
        <v>29.077999999999999</v>
      </c>
      <c r="DK55" s="164">
        <v>43.368000000000002</v>
      </c>
      <c r="DL55" s="164">
        <v>62.006999999999998</v>
      </c>
      <c r="DM55" s="164">
        <v>63.298999999999999</v>
      </c>
      <c r="DN55" s="164">
        <v>42.85</v>
      </c>
      <c r="DO55" s="164">
        <v>-9.5500000000000007</v>
      </c>
      <c r="DP55" s="164">
        <v>55.363</v>
      </c>
      <c r="DQ55" s="164">
        <v>125.58</v>
      </c>
      <c r="DR55" s="164">
        <v>-23.77</v>
      </c>
      <c r="DS55" s="164">
        <v>-23.78</v>
      </c>
      <c r="DT55" s="164">
        <v>103.83</v>
      </c>
      <c r="DU55" s="164">
        <v>66.17</v>
      </c>
      <c r="DV55" s="164">
        <v>127.67</v>
      </c>
      <c r="DW55" s="164">
        <v>125.5</v>
      </c>
      <c r="DX55" s="164">
        <v>-39.134999999999998</v>
      </c>
      <c r="DY55" s="164">
        <v>-38.235999999999997</v>
      </c>
      <c r="DZ55" s="164">
        <v>199.05</v>
      </c>
      <c r="EA55" s="164">
        <v>157.41999999999999</v>
      </c>
      <c r="EB55" s="164">
        <v>153.6</v>
      </c>
      <c r="EC55" s="164">
        <v>154.19</v>
      </c>
      <c r="ED55" s="164">
        <v>27.920999999999999</v>
      </c>
      <c r="EE55" s="164">
        <v>12.223000000000001</v>
      </c>
      <c r="EF55" s="164">
        <v>-28.356000000000002</v>
      </c>
      <c r="EG55" s="164">
        <v>346.67</v>
      </c>
      <c r="EH55" s="164">
        <v>395.5</v>
      </c>
      <c r="EI55" s="164">
        <v>0</v>
      </c>
      <c r="EJ55" s="164">
        <v>-29.963999999999999</v>
      </c>
      <c r="EK55" s="164">
        <v>-28.038</v>
      </c>
      <c r="EL55" s="164">
        <v>47.801000000000002</v>
      </c>
      <c r="EM55" s="164">
        <v>-54.753999999999998</v>
      </c>
      <c r="EN55" s="164">
        <v>-51.03</v>
      </c>
      <c r="EO55" s="164">
        <v>36.911000000000001</v>
      </c>
      <c r="EP55" s="164">
        <v>-31.327000000000002</v>
      </c>
      <c r="EQ55" s="164">
        <v>-31.988</v>
      </c>
      <c r="ER55" s="164">
        <v>22.082000000000001</v>
      </c>
      <c r="ES55" s="164">
        <v>0</v>
      </c>
      <c r="ET55" s="164">
        <v>-18.478999999999999</v>
      </c>
      <c r="EU55" s="164">
        <v>1</v>
      </c>
      <c r="EV55" s="164">
        <v>11.946</v>
      </c>
      <c r="EW55" s="164">
        <v>-155.52000000000001</v>
      </c>
      <c r="EX55" s="164">
        <v>-36.689</v>
      </c>
      <c r="EY55" s="164">
        <v>-35.691000000000003</v>
      </c>
      <c r="EZ55" s="164">
        <v>9.4823000000000004</v>
      </c>
      <c r="FA55" s="164">
        <v>-10.298999999999999</v>
      </c>
      <c r="FB55" s="164">
        <v>55.765000000000001</v>
      </c>
      <c r="FC55" s="164">
        <v>23.073</v>
      </c>
      <c r="FD55" s="164">
        <v>0</v>
      </c>
      <c r="FE55" s="164">
        <v>0</v>
      </c>
      <c r="FF55" s="164">
        <v>0</v>
      </c>
      <c r="FG55" s="164">
        <v>50.182000000000002</v>
      </c>
      <c r="FH55" s="164">
        <v>47.313000000000002</v>
      </c>
      <c r="FI55" s="164">
        <v>72.843000000000004</v>
      </c>
      <c r="FJ55" s="164">
        <v>73.344999999999999</v>
      </c>
      <c r="FK55" s="164">
        <v>-114.2</v>
      </c>
      <c r="FL55" s="164">
        <v>41.268999999999998</v>
      </c>
      <c r="FM55" s="164">
        <v>40.567999999999998</v>
      </c>
      <c r="FN55" s="164">
        <v>-94.480999999999995</v>
      </c>
      <c r="FO55" s="164">
        <v>-93.037999999999997</v>
      </c>
      <c r="FP55" s="164">
        <v>-17.327000000000002</v>
      </c>
      <c r="FQ55" s="164">
        <v>-29.149000000000001</v>
      </c>
      <c r="FR55" s="164">
        <v>13.567</v>
      </c>
      <c r="FS55" s="164">
        <v>1.1062000000000001</v>
      </c>
      <c r="FT55" s="164">
        <v>-8.6699000000000002</v>
      </c>
      <c r="FU55" s="164">
        <v>18.510000000000002</v>
      </c>
      <c r="FV55" s="164">
        <v>-18.254000000000001</v>
      </c>
      <c r="FW55" s="164">
        <v>8.9746000000000006</v>
      </c>
      <c r="FX55" s="164">
        <v>-5.4409999999999998</v>
      </c>
      <c r="FY55" s="164">
        <v>4.0919999999999996</v>
      </c>
      <c r="FZ55" s="164">
        <v>0</v>
      </c>
      <c r="GA55" s="164">
        <v>37.08</v>
      </c>
      <c r="GB55" s="164">
        <v>94.474999999999994</v>
      </c>
      <c r="GC55" s="164">
        <v>95.668000000000006</v>
      </c>
      <c r="GD55" s="164">
        <v>13.27</v>
      </c>
      <c r="GE55" s="164">
        <v>93.43</v>
      </c>
      <c r="GF55" s="164">
        <v>18.7</v>
      </c>
      <c r="GG55" s="164">
        <v>-23.462</v>
      </c>
      <c r="GH55" s="164">
        <v>-1.7175</v>
      </c>
      <c r="GI55" s="164">
        <v>1.9424999999999999</v>
      </c>
      <c r="GJ55" s="164">
        <v>1.9155</v>
      </c>
      <c r="GK55" s="164">
        <v>6.5299999999999997E-2</v>
      </c>
      <c r="GL55" s="164">
        <v>0</v>
      </c>
      <c r="GM55" s="164">
        <v>-15.08</v>
      </c>
      <c r="GN55" s="164">
        <v>-35.350999999999999</v>
      </c>
      <c r="GO55" s="164">
        <v>23.969000000000001</v>
      </c>
      <c r="GP55" s="164">
        <v>55.881</v>
      </c>
      <c r="GQ55" s="164">
        <v>95.248999999999995</v>
      </c>
      <c r="GR55" s="164">
        <v>66.789000000000001</v>
      </c>
      <c r="GS55" s="164">
        <v>-164.4</v>
      </c>
      <c r="GT55" s="164">
        <v>-23.297999999999998</v>
      </c>
      <c r="GU55" s="164">
        <v>39.317</v>
      </c>
      <c r="GV55" s="164">
        <v>-46.64</v>
      </c>
      <c r="GW55" s="164">
        <v>11.842000000000001</v>
      </c>
      <c r="GX55" s="164">
        <v>9.4253</v>
      </c>
      <c r="GY55" s="164">
        <v>9.1773000000000007</v>
      </c>
      <c r="GZ55" s="164">
        <v>13.428000000000001</v>
      </c>
      <c r="HA55" s="164">
        <v>179.74</v>
      </c>
      <c r="HB55" s="164">
        <v>177.69</v>
      </c>
      <c r="HC55" s="164">
        <v>283.7</v>
      </c>
      <c r="HD55" s="164">
        <v>-283.25</v>
      </c>
      <c r="HE55" s="164">
        <v>-637.54</v>
      </c>
      <c r="HF55" s="164">
        <v>638.92999999999995</v>
      </c>
      <c r="HG55" s="164">
        <v>656.99</v>
      </c>
      <c r="HH55" s="164">
        <v>-169.52</v>
      </c>
      <c r="HI55" s="164">
        <v>-169.74</v>
      </c>
      <c r="HJ55" s="164">
        <v>-54.774999999999999</v>
      </c>
      <c r="HK55" s="164">
        <v>-46.514000000000003</v>
      </c>
      <c r="HL55" s="164">
        <v>78.010000000000005</v>
      </c>
      <c r="HM55" s="164">
        <v>78.438000000000002</v>
      </c>
      <c r="HN55" s="164">
        <v>-121.32</v>
      </c>
      <c r="HO55" s="164">
        <v>-122.46</v>
      </c>
      <c r="HP55" s="164">
        <v>59.802</v>
      </c>
      <c r="HQ55" s="164">
        <v>59.066000000000003</v>
      </c>
      <c r="HR55" s="164">
        <v>-63.948</v>
      </c>
      <c r="HS55" s="164">
        <v>-62.881999999999998</v>
      </c>
      <c r="HT55" s="164">
        <v>86.888999999999996</v>
      </c>
      <c r="HU55" s="164">
        <v>87.4</v>
      </c>
      <c r="HV55" s="164">
        <v>56.598999999999997</v>
      </c>
      <c r="HW55" s="164">
        <v>56.098999999999997</v>
      </c>
      <c r="HX55" s="164">
        <v>22.928999999999998</v>
      </c>
      <c r="HY55" s="164">
        <v>32.4</v>
      </c>
      <c r="HZ55" s="164">
        <v>-361.59</v>
      </c>
      <c r="IA55" s="164">
        <v>108.2</v>
      </c>
      <c r="IB55" s="164">
        <v>107.99</v>
      </c>
      <c r="IC55" s="164">
        <v>13.398999999999999</v>
      </c>
      <c r="ID55" s="164">
        <v>13.1</v>
      </c>
      <c r="IE55" s="164">
        <v>-58.2</v>
      </c>
      <c r="IF55" s="164">
        <v>-58.5</v>
      </c>
      <c r="IG55" s="164">
        <v>1.3843000000000001</v>
      </c>
      <c r="IH55" s="164">
        <v>1.1175999999999999</v>
      </c>
      <c r="II55" s="164">
        <v>-639.15</v>
      </c>
      <c r="IJ55" s="164">
        <v>-365.22</v>
      </c>
      <c r="IK55" s="164">
        <v>536.29</v>
      </c>
      <c r="IL55" s="164">
        <v>427.81</v>
      </c>
      <c r="IM55" s="164">
        <v>16.074999999999999</v>
      </c>
      <c r="IN55" s="164">
        <v>-413.82</v>
      </c>
      <c r="IO55" s="164">
        <v>416.51</v>
      </c>
      <c r="IP55" s="164">
        <v>-158.54</v>
      </c>
      <c r="IQ55" s="164">
        <v>-301.06</v>
      </c>
      <c r="IR55" s="164">
        <v>-415.83</v>
      </c>
      <c r="IS55" s="164">
        <v>123.46</v>
      </c>
      <c r="IT55" s="164">
        <v>124.24</v>
      </c>
      <c r="IU55" s="164">
        <v>155.06</v>
      </c>
      <c r="IV55" s="164">
        <v>-519.58000000000004</v>
      </c>
      <c r="IW55" s="164">
        <v>237.82</v>
      </c>
      <c r="IX55" s="164">
        <v>-284.27999999999997</v>
      </c>
      <c r="IY55" s="164">
        <v>279.79000000000002</v>
      </c>
      <c r="IZ55" s="164">
        <v>-4.7446999999999999</v>
      </c>
      <c r="JA55" s="164">
        <v>30.667000000000002</v>
      </c>
      <c r="JB55" s="164">
        <v>23.36</v>
      </c>
      <c r="JC55" s="164">
        <v>5.7679999999999998</v>
      </c>
      <c r="JD55" s="164">
        <v>5.8209999999999997</v>
      </c>
      <c r="JE55" s="164">
        <v>-22.239000000000001</v>
      </c>
      <c r="JF55" s="164">
        <v>0</v>
      </c>
      <c r="JG55" s="164">
        <v>15.675000000000001</v>
      </c>
      <c r="JH55" s="164">
        <v>1.5E-3</v>
      </c>
      <c r="JI55" s="164">
        <v>-40.165999999999997</v>
      </c>
      <c r="JJ55" s="164">
        <v>-16.873999999999999</v>
      </c>
      <c r="JK55" s="164">
        <v>34.5</v>
      </c>
      <c r="JL55" s="164">
        <v>52.801000000000002</v>
      </c>
      <c r="JM55" s="164">
        <v>50.645000000000003</v>
      </c>
      <c r="JN55" s="164">
        <v>0</v>
      </c>
      <c r="JO55" s="164">
        <v>0</v>
      </c>
      <c r="JP55" s="164">
        <v>51.145000000000003</v>
      </c>
      <c r="JQ55" s="164">
        <v>51.326999999999998</v>
      </c>
      <c r="JR55" s="164">
        <v>50.822000000000003</v>
      </c>
      <c r="JS55" s="165"/>
      <c r="JT55" s="164">
        <v>-12.1</v>
      </c>
      <c r="JU55" s="164">
        <v>21.469000000000001</v>
      </c>
      <c r="JV55" s="164">
        <v>7.1299000000000001</v>
      </c>
      <c r="JW55" s="164">
        <v>8.6998999999999995</v>
      </c>
      <c r="JX55" s="164">
        <v>-44.156999999999996</v>
      </c>
      <c r="JY55" s="164">
        <v>76.697999999999993</v>
      </c>
      <c r="JZ55" s="164">
        <v>55.279000000000003</v>
      </c>
      <c r="KA55" s="164">
        <v>-44.369</v>
      </c>
      <c r="KB55" s="164">
        <v>-75.164000000000001</v>
      </c>
      <c r="KC55" s="164">
        <v>45.506999999999998</v>
      </c>
      <c r="KD55" s="164">
        <v>29.798999999999999</v>
      </c>
      <c r="KE55" s="164">
        <v>2.5998999999999999</v>
      </c>
      <c r="KF55" s="164">
        <v>-3.4</v>
      </c>
    </row>
    <row r="56" spans="1:292" ht="18" customHeight="1">
      <c r="A56" s="161" t="s">
        <v>747</v>
      </c>
      <c r="B56" s="161" t="s">
        <v>76</v>
      </c>
      <c r="C56" s="166">
        <v>0</v>
      </c>
      <c r="D56" s="166">
        <v>17.518999999999998</v>
      </c>
      <c r="E56" s="166">
        <v>-35.304000000000002</v>
      </c>
      <c r="F56" s="166">
        <v>-17.640999999999998</v>
      </c>
      <c r="G56" s="166">
        <v>23.966999999999999</v>
      </c>
      <c r="H56" s="166">
        <v>1.7383</v>
      </c>
      <c r="I56" s="166">
        <v>47.841000000000001</v>
      </c>
      <c r="J56" s="166">
        <v>-68.563999999999993</v>
      </c>
      <c r="K56" s="166">
        <v>52.957999999999998</v>
      </c>
      <c r="L56" s="166">
        <v>26.823</v>
      </c>
      <c r="M56" s="166">
        <v>-25.984999999999999</v>
      </c>
      <c r="N56" s="166">
        <v>-64.379000000000005</v>
      </c>
      <c r="O56" s="166">
        <v>-34.231999999999999</v>
      </c>
      <c r="P56" s="166">
        <v>30.798999999999999</v>
      </c>
      <c r="Q56" s="166">
        <v>18.215</v>
      </c>
      <c r="R56" s="166">
        <v>-30.798999999999999</v>
      </c>
      <c r="S56" s="166">
        <v>13.39</v>
      </c>
      <c r="T56" s="166">
        <v>139.07599999999999</v>
      </c>
      <c r="U56" s="166">
        <v>15.491</v>
      </c>
      <c r="V56" s="166">
        <v>15.837</v>
      </c>
      <c r="W56" s="166">
        <v>26.242999999999999</v>
      </c>
      <c r="X56" s="166">
        <v>0</v>
      </c>
      <c r="Y56" s="166">
        <v>22.353000000000002</v>
      </c>
      <c r="Z56" s="166">
        <v>7.3856000000000002</v>
      </c>
      <c r="AA56" s="167"/>
      <c r="AB56" s="166">
        <v>113</v>
      </c>
      <c r="AC56" s="166">
        <v>-84.15</v>
      </c>
      <c r="AD56" s="166">
        <v>-83.94</v>
      </c>
      <c r="AE56" s="166">
        <v>15.513999999999999</v>
      </c>
      <c r="AF56" s="166">
        <v>66.599000000000004</v>
      </c>
      <c r="AG56" s="166">
        <v>33</v>
      </c>
      <c r="AH56" s="166">
        <v>9.9048999999999996</v>
      </c>
      <c r="AI56" s="166">
        <v>0.13100000000000001</v>
      </c>
      <c r="AJ56" s="166">
        <v>-55.68</v>
      </c>
      <c r="AK56" s="166">
        <v>-55.798999999999999</v>
      </c>
      <c r="AL56" s="166">
        <v>-78.430000000000007</v>
      </c>
      <c r="AM56" s="166">
        <v>56.09</v>
      </c>
      <c r="AN56" s="166">
        <v>56.389000000000003</v>
      </c>
      <c r="AO56" s="166">
        <v>7.6471999999999998</v>
      </c>
      <c r="AP56" s="166">
        <v>9.6981999999999999</v>
      </c>
      <c r="AQ56" s="166">
        <v>0</v>
      </c>
      <c r="AR56" s="166">
        <v>68.994</v>
      </c>
      <c r="AS56" s="166">
        <v>49.396999999999998</v>
      </c>
      <c r="AT56" s="166">
        <v>-54.789000000000001</v>
      </c>
      <c r="AU56" s="166">
        <v>-54.594999999999999</v>
      </c>
      <c r="AV56" s="166">
        <v>7.6611000000000002</v>
      </c>
      <c r="AW56" s="166">
        <v>7.7233000000000001</v>
      </c>
      <c r="AX56" s="166">
        <v>78.366</v>
      </c>
      <c r="AY56" s="166">
        <v>79.838999999999999</v>
      </c>
      <c r="AZ56" s="166">
        <v>-5.2344999999999997</v>
      </c>
      <c r="BA56" s="166">
        <v>-29.079000000000001</v>
      </c>
      <c r="BB56" s="166">
        <v>-345.87</v>
      </c>
      <c r="BC56" s="166">
        <v>-16.195</v>
      </c>
      <c r="BD56" s="166">
        <v>-13.499000000000001</v>
      </c>
      <c r="BE56" s="166">
        <v>-13.599</v>
      </c>
      <c r="BF56" s="166">
        <v>61.436</v>
      </c>
      <c r="BG56" s="166">
        <v>60.042000000000002</v>
      </c>
      <c r="BH56" s="166">
        <v>-4.6917</v>
      </c>
      <c r="BI56" s="166">
        <v>-67.102000000000004</v>
      </c>
      <c r="BJ56" s="166">
        <v>-42.622999999999998</v>
      </c>
      <c r="BK56" s="166">
        <v>6.0298999999999996</v>
      </c>
      <c r="BL56" s="166">
        <v>11.276999999999999</v>
      </c>
      <c r="BM56" s="166">
        <v>7.6542000000000003</v>
      </c>
      <c r="BN56" s="166">
        <v>391.39</v>
      </c>
      <c r="BO56" s="166">
        <v>92.073999999999998</v>
      </c>
      <c r="BP56" s="166">
        <v>92.135000000000005</v>
      </c>
      <c r="BQ56" s="166">
        <v>-338.29</v>
      </c>
      <c r="BR56" s="166">
        <v>404.12</v>
      </c>
      <c r="BS56" s="166">
        <v>-39.634999999999998</v>
      </c>
      <c r="BT56" s="166">
        <v>41.219000000000001</v>
      </c>
      <c r="BU56" s="166">
        <v>81.852000000000004</v>
      </c>
      <c r="BV56" s="166">
        <v>24.048999999999999</v>
      </c>
      <c r="BW56" s="166">
        <v>20.709</v>
      </c>
      <c r="BX56" s="166">
        <v>55.75</v>
      </c>
      <c r="BY56" s="166">
        <v>73.459000000000003</v>
      </c>
      <c r="BZ56" s="166">
        <v>-73.94</v>
      </c>
      <c r="CA56" s="166">
        <v>-73.135999999999996</v>
      </c>
      <c r="CB56" s="166">
        <v>130.69</v>
      </c>
      <c r="CC56" s="166">
        <v>132.83000000000001</v>
      </c>
      <c r="CD56" s="166">
        <v>23.853000000000002</v>
      </c>
      <c r="CE56" s="166">
        <v>-104.36</v>
      </c>
      <c r="CF56" s="166">
        <v>-102.61</v>
      </c>
      <c r="CG56" s="166">
        <v>-0.35859999999999997</v>
      </c>
      <c r="CH56" s="166">
        <v>0</v>
      </c>
      <c r="CI56" s="166">
        <v>19.57</v>
      </c>
      <c r="CJ56" s="166">
        <v>25.984999999999999</v>
      </c>
      <c r="CK56" s="166">
        <v>82.9</v>
      </c>
      <c r="CL56" s="166">
        <v>74.8</v>
      </c>
      <c r="CM56" s="166">
        <v>-15.819000000000001</v>
      </c>
      <c r="CN56" s="166">
        <v>49.716000000000001</v>
      </c>
      <c r="CO56" s="166">
        <v>48.423999999999999</v>
      </c>
      <c r="CP56" s="166">
        <v>48.511000000000003</v>
      </c>
      <c r="CQ56" s="166">
        <v>-0.11849999999999999</v>
      </c>
      <c r="CR56" s="166">
        <v>0.48230000000000001</v>
      </c>
      <c r="CS56" s="166">
        <v>1</v>
      </c>
      <c r="CT56" s="166">
        <v>-34.768999999999998</v>
      </c>
      <c r="CU56" s="166">
        <v>-6.5330000000000004</v>
      </c>
      <c r="CV56" s="166">
        <v>12.58</v>
      </c>
      <c r="CW56" s="166">
        <v>34.340000000000003</v>
      </c>
      <c r="CX56" s="166">
        <v>75.22</v>
      </c>
      <c r="CY56" s="166">
        <v>42.194000000000003</v>
      </c>
      <c r="CZ56" s="166">
        <v>40.286999999999999</v>
      </c>
      <c r="DA56" s="166">
        <v>-32.020000000000003</v>
      </c>
      <c r="DB56" s="166">
        <v>-6.5152999999999999</v>
      </c>
      <c r="DC56" s="166">
        <v>0</v>
      </c>
      <c r="DD56" s="166">
        <v>0</v>
      </c>
      <c r="DE56" s="166">
        <v>-130.22</v>
      </c>
      <c r="DF56" s="166">
        <v>0</v>
      </c>
      <c r="DG56" s="166">
        <v>-19.463000000000001</v>
      </c>
      <c r="DH56" s="166">
        <v>-88.599000000000004</v>
      </c>
      <c r="DI56" s="166">
        <v>-88.599000000000004</v>
      </c>
      <c r="DJ56" s="166">
        <v>28.808</v>
      </c>
      <c r="DK56" s="166">
        <v>41.024000000000001</v>
      </c>
      <c r="DL56" s="166">
        <v>58.25</v>
      </c>
      <c r="DM56" s="166">
        <v>59.783000000000001</v>
      </c>
      <c r="DN56" s="166">
        <v>40.25</v>
      </c>
      <c r="DO56" s="166">
        <v>-8.8699999999999992</v>
      </c>
      <c r="DP56" s="166">
        <v>55.268999999999998</v>
      </c>
      <c r="DQ56" s="166">
        <v>128.76</v>
      </c>
      <c r="DR56" s="166">
        <v>-23.99</v>
      </c>
      <c r="DS56" s="166">
        <v>-24.09</v>
      </c>
      <c r="DT56" s="166">
        <v>98.8</v>
      </c>
      <c r="DU56" s="166">
        <v>62.55</v>
      </c>
      <c r="DV56" s="166">
        <v>129.83000000000001</v>
      </c>
      <c r="DW56" s="166">
        <v>127.49</v>
      </c>
      <c r="DX56" s="166">
        <v>-38.244999999999997</v>
      </c>
      <c r="DY56" s="166">
        <v>-37.509</v>
      </c>
      <c r="DZ56" s="166">
        <v>192.54</v>
      </c>
      <c r="EA56" s="166">
        <v>153.66</v>
      </c>
      <c r="EB56" s="166">
        <v>147.58000000000001</v>
      </c>
      <c r="EC56" s="166">
        <v>149.91999999999999</v>
      </c>
      <c r="ED56" s="166">
        <v>44.99</v>
      </c>
      <c r="EE56" s="166">
        <v>28.917000000000002</v>
      </c>
      <c r="EF56" s="166">
        <v>-27.555</v>
      </c>
      <c r="EG56" s="166">
        <v>348.23</v>
      </c>
      <c r="EH56" s="166">
        <v>393.73</v>
      </c>
      <c r="EI56" s="166">
        <v>0</v>
      </c>
      <c r="EJ56" s="166">
        <v>-32.146999999999998</v>
      </c>
      <c r="EK56" s="166">
        <v>-30.138000000000002</v>
      </c>
      <c r="EL56" s="166">
        <v>31.92</v>
      </c>
      <c r="EM56" s="166">
        <v>-32.487000000000002</v>
      </c>
      <c r="EN56" s="166">
        <v>-29.696999999999999</v>
      </c>
      <c r="EO56" s="166">
        <v>44.591000000000001</v>
      </c>
      <c r="EP56" s="166">
        <v>-41.543999999999997</v>
      </c>
      <c r="EQ56" s="166">
        <v>-42.31</v>
      </c>
      <c r="ER56" s="166">
        <v>5.3276000000000003</v>
      </c>
      <c r="ES56" s="166">
        <v>0</v>
      </c>
      <c r="ET56" s="166">
        <v>-25.798999999999999</v>
      </c>
      <c r="EU56" s="166">
        <v>1</v>
      </c>
      <c r="EV56" s="166">
        <v>11.52</v>
      </c>
      <c r="EW56" s="166">
        <v>-110.38</v>
      </c>
      <c r="EX56" s="166">
        <v>-36.582000000000001</v>
      </c>
      <c r="EY56" s="166">
        <v>-35.027999999999999</v>
      </c>
      <c r="EZ56" s="166">
        <v>9.8931000000000004</v>
      </c>
      <c r="FA56" s="166">
        <v>-25.544</v>
      </c>
      <c r="FB56" s="166">
        <v>55.765000000000001</v>
      </c>
      <c r="FC56" s="166">
        <v>22.391999999999999</v>
      </c>
      <c r="FD56" s="166">
        <v>0</v>
      </c>
      <c r="FE56" s="166">
        <v>0</v>
      </c>
      <c r="FF56" s="166">
        <v>0</v>
      </c>
      <c r="FG56" s="166">
        <v>48.707000000000001</v>
      </c>
      <c r="FH56" s="166">
        <v>47.14</v>
      </c>
      <c r="FI56" s="166">
        <v>72.676000000000002</v>
      </c>
      <c r="FJ56" s="166">
        <v>72.340999999999994</v>
      </c>
      <c r="FK56" s="166">
        <v>-117.38</v>
      </c>
      <c r="FL56" s="166">
        <v>40.725000000000001</v>
      </c>
      <c r="FM56" s="166">
        <v>40.487000000000002</v>
      </c>
      <c r="FN56" s="166">
        <v>-96.869</v>
      </c>
      <c r="FO56" s="166">
        <v>-95.736000000000004</v>
      </c>
      <c r="FP56" s="166">
        <v>-17.048999999999999</v>
      </c>
      <c r="FQ56" s="166">
        <v>-30.359000000000002</v>
      </c>
      <c r="FR56" s="166">
        <v>13.78</v>
      </c>
      <c r="FS56" s="166">
        <v>1.0207999999999999</v>
      </c>
      <c r="FT56" s="166">
        <v>-8.5899000000000001</v>
      </c>
      <c r="FU56" s="166">
        <v>19.75</v>
      </c>
      <c r="FV56" s="166">
        <v>-17.923999999999999</v>
      </c>
      <c r="FW56" s="166">
        <v>9.2166999999999994</v>
      </c>
      <c r="FX56" s="166">
        <v>-5.4749999999999996</v>
      </c>
      <c r="FY56" s="166">
        <v>4.1909000000000001</v>
      </c>
      <c r="FZ56" s="166">
        <v>0</v>
      </c>
      <c r="GA56" s="166">
        <v>35.9</v>
      </c>
      <c r="GB56" s="166">
        <v>97.733999999999995</v>
      </c>
      <c r="GC56" s="166">
        <v>97.471999999999994</v>
      </c>
      <c r="GD56" s="166">
        <v>12.88</v>
      </c>
      <c r="GE56" s="166">
        <v>91.117000000000004</v>
      </c>
      <c r="GF56" s="166">
        <v>19.5</v>
      </c>
      <c r="GG56" s="166">
        <v>-23.199000000000002</v>
      </c>
      <c r="GH56" s="166">
        <v>-1.7694000000000001</v>
      </c>
      <c r="GI56" s="166">
        <v>1.7033</v>
      </c>
      <c r="GJ56" s="166">
        <v>1.7186999999999999</v>
      </c>
      <c r="GK56" s="166">
        <v>6.5299999999999997E-2</v>
      </c>
      <c r="GL56" s="166">
        <v>0</v>
      </c>
      <c r="GM56" s="166">
        <v>-13.885</v>
      </c>
      <c r="GN56" s="166">
        <v>-33.731999999999999</v>
      </c>
      <c r="GO56" s="166">
        <v>22.210999999999999</v>
      </c>
      <c r="GP56" s="166">
        <v>53.527999999999999</v>
      </c>
      <c r="GQ56" s="166">
        <v>93.21</v>
      </c>
      <c r="GR56" s="166">
        <v>66.394000000000005</v>
      </c>
      <c r="GS56" s="166">
        <v>-163.93</v>
      </c>
      <c r="GT56" s="166">
        <v>-21.541</v>
      </c>
      <c r="GU56" s="166">
        <v>39.387</v>
      </c>
      <c r="GV56" s="166">
        <v>-43.137</v>
      </c>
      <c r="GW56" s="166">
        <v>11.766999999999999</v>
      </c>
      <c r="GX56" s="166">
        <v>7.7454999999999998</v>
      </c>
      <c r="GY56" s="166">
        <v>7.5109000000000004</v>
      </c>
      <c r="GZ56" s="166">
        <v>13.176</v>
      </c>
      <c r="HA56" s="166">
        <v>176.97</v>
      </c>
      <c r="HB56" s="166">
        <v>175.89</v>
      </c>
      <c r="HC56" s="166">
        <v>283.7</v>
      </c>
      <c r="HD56" s="166">
        <v>-282.02999999999997</v>
      </c>
      <c r="HE56" s="166">
        <v>-628.51</v>
      </c>
      <c r="HF56" s="166">
        <v>630.63</v>
      </c>
      <c r="HG56" s="166">
        <v>652.79999999999995</v>
      </c>
      <c r="HH56" s="166">
        <v>-169.47</v>
      </c>
      <c r="HI56" s="166">
        <v>-165.36</v>
      </c>
      <c r="HJ56" s="166">
        <v>-56.95</v>
      </c>
      <c r="HK56" s="166">
        <v>-48.874000000000002</v>
      </c>
      <c r="HL56" s="166">
        <v>78.096999999999994</v>
      </c>
      <c r="HM56" s="166">
        <v>78.02</v>
      </c>
      <c r="HN56" s="166">
        <v>-123.6</v>
      </c>
      <c r="HO56" s="166">
        <v>-122.46</v>
      </c>
      <c r="HP56" s="166">
        <v>60.680999999999997</v>
      </c>
      <c r="HQ56" s="166">
        <v>59.923000000000002</v>
      </c>
      <c r="HR56" s="166">
        <v>-61.146999999999998</v>
      </c>
      <c r="HS56" s="166">
        <v>-61.826999999999998</v>
      </c>
      <c r="HT56" s="166">
        <v>86.61</v>
      </c>
      <c r="HU56" s="166">
        <v>85.278999999999996</v>
      </c>
      <c r="HV56" s="166">
        <v>55.598999999999997</v>
      </c>
      <c r="HW56" s="166">
        <v>55.598999999999997</v>
      </c>
      <c r="HX56" s="166">
        <v>22.928999999999998</v>
      </c>
      <c r="HY56" s="166">
        <v>31.68</v>
      </c>
      <c r="HZ56" s="166">
        <v>-352.68</v>
      </c>
      <c r="IA56" s="166">
        <v>107.65</v>
      </c>
      <c r="IB56" s="166">
        <v>108.55</v>
      </c>
      <c r="IC56" s="166">
        <v>13.898999999999999</v>
      </c>
      <c r="ID56" s="166">
        <v>9.8000000000000007</v>
      </c>
      <c r="IE56" s="166">
        <v>-60</v>
      </c>
      <c r="IF56" s="166">
        <v>-60.2</v>
      </c>
      <c r="IG56" s="166">
        <v>1.3129</v>
      </c>
      <c r="IH56" s="166">
        <v>1.1175999999999999</v>
      </c>
      <c r="II56" s="166">
        <v>-632.95000000000005</v>
      </c>
      <c r="IJ56" s="166">
        <v>-358.48</v>
      </c>
      <c r="IK56" s="166">
        <v>527.53</v>
      </c>
      <c r="IL56" s="166">
        <v>425.08</v>
      </c>
      <c r="IM56" s="166">
        <v>24.594999999999999</v>
      </c>
      <c r="IN56" s="166">
        <v>-414.4</v>
      </c>
      <c r="IO56" s="166">
        <v>414.56</v>
      </c>
      <c r="IP56" s="166">
        <v>-158.68</v>
      </c>
      <c r="IQ56" s="166">
        <v>-297.87</v>
      </c>
      <c r="IR56" s="166">
        <v>-409.33</v>
      </c>
      <c r="IS56" s="166">
        <v>125.83</v>
      </c>
      <c r="IT56" s="166">
        <v>123.44</v>
      </c>
      <c r="IU56" s="166">
        <v>158.02000000000001</v>
      </c>
      <c r="IV56" s="166">
        <v>-512.94000000000005</v>
      </c>
      <c r="IW56" s="166">
        <v>238.57</v>
      </c>
      <c r="IX56" s="166">
        <v>-278.18</v>
      </c>
      <c r="IY56" s="166">
        <v>280.60000000000002</v>
      </c>
      <c r="IZ56" s="166">
        <v>-4.6925999999999997</v>
      </c>
      <c r="JA56" s="166">
        <v>30.138999999999999</v>
      </c>
      <c r="JB56" s="166">
        <v>22.318999999999999</v>
      </c>
      <c r="JC56" s="166">
        <v>6.0218999999999996</v>
      </c>
      <c r="JD56" s="166">
        <v>6.0039999999999996</v>
      </c>
      <c r="JE56" s="166">
        <v>-21.92</v>
      </c>
      <c r="JF56" s="166">
        <v>0</v>
      </c>
      <c r="JG56" s="166">
        <v>15.398</v>
      </c>
      <c r="JH56" s="166">
        <v>-0.67290000000000005</v>
      </c>
      <c r="JI56" s="166">
        <v>-40.781999999999996</v>
      </c>
      <c r="JJ56" s="166">
        <v>-17.753</v>
      </c>
      <c r="JK56" s="166">
        <v>36.598999999999997</v>
      </c>
      <c r="JL56" s="166">
        <v>55.005000000000003</v>
      </c>
      <c r="JM56" s="166">
        <v>54.713000000000001</v>
      </c>
      <c r="JN56" s="166">
        <v>0</v>
      </c>
      <c r="JO56" s="166">
        <v>0</v>
      </c>
      <c r="JP56" s="166">
        <v>51.39</v>
      </c>
      <c r="JQ56" s="166">
        <v>50.258000000000003</v>
      </c>
      <c r="JR56" s="166">
        <v>50.439</v>
      </c>
      <c r="JS56" s="167"/>
      <c r="JT56" s="166">
        <v>-10.699</v>
      </c>
      <c r="JU56" s="166">
        <v>21.716999999999999</v>
      </c>
      <c r="JV56" s="166">
        <v>6.5799000000000003</v>
      </c>
      <c r="JW56" s="166">
        <v>8.6998999999999995</v>
      </c>
      <c r="JX56" s="166">
        <v>-45.167999999999999</v>
      </c>
      <c r="JY56" s="166">
        <v>77.382000000000005</v>
      </c>
      <c r="JZ56" s="166">
        <v>57.264000000000003</v>
      </c>
      <c r="KA56" s="166">
        <v>-44.871000000000002</v>
      </c>
      <c r="KB56" s="166">
        <v>-76.593999999999994</v>
      </c>
      <c r="KC56" s="166">
        <v>48.054000000000002</v>
      </c>
      <c r="KD56" s="166">
        <v>28.41</v>
      </c>
      <c r="KE56" s="166">
        <v>1.3998999999999999</v>
      </c>
      <c r="KF56" s="166">
        <v>-1</v>
      </c>
    </row>
    <row r="57" spans="1:292">
      <c r="A57" s="228" t="s">
        <v>759</v>
      </c>
      <c r="B57" s="228"/>
      <c r="C57" s="168">
        <v>0</v>
      </c>
      <c r="D57" s="168">
        <v>24.059000000000001</v>
      </c>
      <c r="E57" s="168">
        <v>-22.027999999999999</v>
      </c>
      <c r="F57" s="168">
        <v>9.3773999999999997</v>
      </c>
      <c r="G57" s="168">
        <v>33.085000000000001</v>
      </c>
      <c r="H57" s="168">
        <v>6.3396999999999997</v>
      </c>
      <c r="I57" s="168">
        <v>65.95</v>
      </c>
      <c r="J57" s="168">
        <v>-29.91</v>
      </c>
      <c r="K57" s="168">
        <v>73.322999999999993</v>
      </c>
      <c r="L57" s="168">
        <v>32.759</v>
      </c>
      <c r="M57" s="168">
        <v>-21.465</v>
      </c>
      <c r="N57" s="168">
        <v>0</v>
      </c>
      <c r="O57" s="168">
        <v>-27.303999999999998</v>
      </c>
      <c r="P57" s="168">
        <v>61.598999999999997</v>
      </c>
      <c r="Q57" s="168">
        <v>25.667000000000002</v>
      </c>
      <c r="R57" s="168">
        <v>-24.2</v>
      </c>
      <c r="S57" s="168">
        <v>14.03</v>
      </c>
      <c r="T57" s="168">
        <v>195.274</v>
      </c>
      <c r="U57" s="168">
        <v>19.756</v>
      </c>
      <c r="V57" s="168">
        <v>20.07</v>
      </c>
      <c r="W57" s="168">
        <v>33.152999999999999</v>
      </c>
      <c r="X57" s="168">
        <v>0</v>
      </c>
      <c r="Y57" s="168">
        <v>22.384</v>
      </c>
      <c r="Z57" s="168">
        <v>7.6841999999999997</v>
      </c>
      <c r="AA57" s="168">
        <v>0</v>
      </c>
      <c r="AB57" s="168">
        <v>113</v>
      </c>
      <c r="AC57" s="168">
        <v>-72.819000000000003</v>
      </c>
      <c r="AD57" s="168">
        <v>-72.819000000000003</v>
      </c>
      <c r="AE57" s="168">
        <v>18.324999999999999</v>
      </c>
      <c r="AF57" s="168">
        <v>91.02</v>
      </c>
      <c r="AG57" s="168">
        <v>66</v>
      </c>
      <c r="AH57" s="168">
        <v>14.628</v>
      </c>
      <c r="AI57" s="168">
        <v>0.16500000000000001</v>
      </c>
      <c r="AJ57" s="168">
        <v>-1.6</v>
      </c>
      <c r="AK57" s="168">
        <v>-0.88</v>
      </c>
      <c r="AL57" s="168">
        <v>-8.5398999999999994</v>
      </c>
      <c r="AM57" s="168">
        <v>90.698999999999998</v>
      </c>
      <c r="AN57" s="168">
        <v>91.989000000000004</v>
      </c>
      <c r="AO57" s="168">
        <v>13.882999999999999</v>
      </c>
      <c r="AP57" s="168">
        <v>12.016999999999999</v>
      </c>
      <c r="AQ57" s="168">
        <v>0</v>
      </c>
      <c r="AR57" s="168">
        <v>85.876000000000005</v>
      </c>
      <c r="AS57" s="168">
        <v>53.997</v>
      </c>
      <c r="AT57" s="168">
        <v>-32.15</v>
      </c>
      <c r="AU57" s="168">
        <v>-31.850999999999999</v>
      </c>
      <c r="AV57" s="168">
        <v>34.326999999999998</v>
      </c>
      <c r="AW57" s="168">
        <v>34.572000000000003</v>
      </c>
      <c r="AX57" s="168">
        <v>90.69</v>
      </c>
      <c r="AY57" s="168">
        <v>91.896000000000001</v>
      </c>
      <c r="AZ57" s="168">
        <v>-2.0937999999999999</v>
      </c>
      <c r="BA57" s="168">
        <v>-14.68</v>
      </c>
      <c r="BB57" s="168">
        <v>0</v>
      </c>
      <c r="BC57" s="168">
        <v>-12.964</v>
      </c>
      <c r="BD57" s="168">
        <v>-5.7999000000000001</v>
      </c>
      <c r="BE57" s="168">
        <v>-5.7999000000000001</v>
      </c>
      <c r="BF57" s="168">
        <v>158.84</v>
      </c>
      <c r="BG57" s="168">
        <v>157.15</v>
      </c>
      <c r="BH57" s="168">
        <v>-1.5684</v>
      </c>
      <c r="BI57" s="168">
        <v>-67.102000000000004</v>
      </c>
      <c r="BJ57" s="168">
        <v>-26.352</v>
      </c>
      <c r="BK57" s="168">
        <v>10.189</v>
      </c>
      <c r="BL57" s="168">
        <v>18.867000000000001</v>
      </c>
      <c r="BM57" s="168">
        <v>12.945</v>
      </c>
      <c r="BN57" s="168">
        <v>473.28</v>
      </c>
      <c r="BO57" s="168">
        <v>241.61</v>
      </c>
      <c r="BP57" s="168">
        <v>243.65</v>
      </c>
      <c r="BQ57" s="168">
        <v>-143.62</v>
      </c>
      <c r="BR57" s="168">
        <v>508</v>
      </c>
      <c r="BS57" s="168">
        <v>-8.0184999999999995</v>
      </c>
      <c r="BT57" s="168">
        <v>97.302999999999997</v>
      </c>
      <c r="BU57" s="168">
        <v>110.15</v>
      </c>
      <c r="BV57" s="168">
        <v>30.209</v>
      </c>
      <c r="BW57" s="168">
        <v>47.9</v>
      </c>
      <c r="BX57" s="168">
        <v>73.778999999999996</v>
      </c>
      <c r="BY57" s="168">
        <v>83.29</v>
      </c>
      <c r="BZ57" s="168">
        <v>-46.88</v>
      </c>
      <c r="CA57" s="168">
        <v>-46.88</v>
      </c>
      <c r="CB57" s="168">
        <v>152.05000000000001</v>
      </c>
      <c r="CC57" s="168">
        <v>152.93</v>
      </c>
      <c r="CD57" s="168">
        <v>31.238</v>
      </c>
      <c r="CE57" s="168">
        <v>-60.966999999999999</v>
      </c>
      <c r="CF57" s="168">
        <v>-59.854999999999997</v>
      </c>
      <c r="CG57" s="168">
        <v>20.3</v>
      </c>
      <c r="CH57" s="168">
        <v>0</v>
      </c>
      <c r="CI57" s="168">
        <v>19.57</v>
      </c>
      <c r="CJ57" s="168">
        <v>25.984999999999999</v>
      </c>
      <c r="CK57" s="168">
        <v>106.69</v>
      </c>
      <c r="CL57" s="168">
        <v>96.198999999999998</v>
      </c>
      <c r="CM57" s="168">
        <v>-13.21</v>
      </c>
      <c r="CN57" s="168">
        <v>64.558000000000007</v>
      </c>
      <c r="CO57" s="168">
        <v>64.852000000000004</v>
      </c>
      <c r="CP57" s="168">
        <v>62.250999999999998</v>
      </c>
      <c r="CQ57" s="168">
        <v>43.564</v>
      </c>
      <c r="CR57" s="168">
        <v>43.857999999999997</v>
      </c>
      <c r="CS57" s="168">
        <v>105.77</v>
      </c>
      <c r="CT57" s="168">
        <v>4.8997000000000002</v>
      </c>
      <c r="CU57" s="168">
        <v>120.53</v>
      </c>
      <c r="CV57" s="168">
        <v>17.727</v>
      </c>
      <c r="CW57" s="168">
        <v>64.290000000000006</v>
      </c>
      <c r="CX57" s="168">
        <v>100.63</v>
      </c>
      <c r="CY57" s="168">
        <v>60.475999999999999</v>
      </c>
      <c r="CZ57" s="168">
        <v>56.985999999999997</v>
      </c>
      <c r="DA57" s="168">
        <v>-28.029</v>
      </c>
      <c r="DB57" s="168">
        <v>-5.5846</v>
      </c>
      <c r="DC57" s="168">
        <v>0</v>
      </c>
      <c r="DD57" s="168">
        <v>0</v>
      </c>
      <c r="DE57" s="168">
        <v>-74.882000000000005</v>
      </c>
      <c r="DF57" s="168">
        <v>1E-4</v>
      </c>
      <c r="DG57" s="168">
        <v>-17.145</v>
      </c>
      <c r="DH57" s="168">
        <v>-66.8</v>
      </c>
      <c r="DI57" s="168">
        <v>-67.5</v>
      </c>
      <c r="DJ57" s="168">
        <v>32.225000000000001</v>
      </c>
      <c r="DK57" s="168">
        <v>70.320999999999998</v>
      </c>
      <c r="DL57" s="168">
        <v>86.429000000000002</v>
      </c>
      <c r="DM57" s="168">
        <v>103.14</v>
      </c>
      <c r="DN57" s="168">
        <v>69.95</v>
      </c>
      <c r="DO57" s="168">
        <v>-5.67</v>
      </c>
      <c r="DP57" s="168">
        <v>67.054000000000002</v>
      </c>
      <c r="DQ57" s="168">
        <v>175.48</v>
      </c>
      <c r="DR57" s="168">
        <v>-1.24</v>
      </c>
      <c r="DS57" s="168">
        <v>-1.0299</v>
      </c>
      <c r="DT57" s="168">
        <v>111.92</v>
      </c>
      <c r="DU57" s="168">
        <v>78.13</v>
      </c>
      <c r="DV57" s="168">
        <v>174.81</v>
      </c>
      <c r="DW57" s="168">
        <v>172.94</v>
      </c>
      <c r="DX57" s="168">
        <v>-14.496</v>
      </c>
      <c r="DY57" s="168">
        <v>-14.59</v>
      </c>
      <c r="DZ57" s="168">
        <v>257.89</v>
      </c>
      <c r="EA57" s="168">
        <v>209.01</v>
      </c>
      <c r="EB57" s="168">
        <v>202.75</v>
      </c>
      <c r="EC57" s="168">
        <v>206.34</v>
      </c>
      <c r="ED57" s="168">
        <v>78.581000000000003</v>
      </c>
      <c r="EE57" s="168">
        <v>75.334000000000003</v>
      </c>
      <c r="EF57" s="168">
        <v>-13.747999999999999</v>
      </c>
      <c r="EG57" s="168">
        <v>400.26</v>
      </c>
      <c r="EH57" s="168">
        <v>395.5</v>
      </c>
      <c r="EI57" s="168">
        <v>0</v>
      </c>
      <c r="EJ57" s="168">
        <v>0</v>
      </c>
      <c r="EK57" s="168">
        <v>-16.963999999999999</v>
      </c>
      <c r="EL57" s="168">
        <v>68.507999999999996</v>
      </c>
      <c r="EM57" s="168">
        <v>-14.981</v>
      </c>
      <c r="EN57" s="168">
        <v>-13.657</v>
      </c>
      <c r="EO57" s="168">
        <v>193.59</v>
      </c>
      <c r="EP57" s="168">
        <v>-26.466999999999999</v>
      </c>
      <c r="EQ57" s="168">
        <v>0</v>
      </c>
      <c r="ER57" s="168">
        <v>35.283999999999999</v>
      </c>
      <c r="ES57" s="168">
        <v>19.818999999999999</v>
      </c>
      <c r="ET57" s="168">
        <v>-4.7698999999999998</v>
      </c>
      <c r="EU57" s="168">
        <v>126</v>
      </c>
      <c r="EV57" s="168">
        <v>18.265999999999998</v>
      </c>
      <c r="EW57" s="168">
        <v>-99.543999999999997</v>
      </c>
      <c r="EX57" s="168">
        <v>-30.501000000000001</v>
      </c>
      <c r="EY57" s="168">
        <v>-29.69</v>
      </c>
      <c r="EZ57" s="168">
        <v>14.943</v>
      </c>
      <c r="FA57" s="168">
        <v>4.9044999999999996</v>
      </c>
      <c r="FB57" s="168">
        <v>55.765000000000001</v>
      </c>
      <c r="FC57" s="168">
        <v>24.318000000000001</v>
      </c>
      <c r="FD57" s="168">
        <v>0</v>
      </c>
      <c r="FE57" s="168">
        <v>0</v>
      </c>
      <c r="FF57" s="168">
        <v>0</v>
      </c>
      <c r="FG57" s="168">
        <v>52.487000000000002</v>
      </c>
      <c r="FH57" s="168">
        <v>50.613999999999997</v>
      </c>
      <c r="FI57" s="168">
        <v>98.965999999999994</v>
      </c>
      <c r="FJ57" s="168">
        <v>99.134</v>
      </c>
      <c r="FK57" s="168">
        <v>54.088000000000001</v>
      </c>
      <c r="FL57" s="168">
        <v>67.185000000000002</v>
      </c>
      <c r="FM57" s="168">
        <v>66.872</v>
      </c>
      <c r="FN57" s="168">
        <v>35.226999999999997</v>
      </c>
      <c r="FO57" s="168">
        <v>50.131999999999998</v>
      </c>
      <c r="FP57" s="168">
        <v>5.0408999999999997</v>
      </c>
      <c r="FQ57" s="168">
        <v>-4.7899000000000003</v>
      </c>
      <c r="FR57" s="168">
        <v>14.19</v>
      </c>
      <c r="FS57" s="168">
        <v>1.7019</v>
      </c>
      <c r="FT57" s="168">
        <v>-7.7798999999999996</v>
      </c>
      <c r="FU57" s="168">
        <v>20.3</v>
      </c>
      <c r="FV57" s="168">
        <v>0</v>
      </c>
      <c r="FW57" s="168">
        <v>11.298999999999999</v>
      </c>
      <c r="FX57" s="168">
        <v>-3.0659999999999998</v>
      </c>
      <c r="FY57" s="168">
        <v>4.5808999999999997</v>
      </c>
      <c r="FZ57" s="168">
        <v>4.0411000000000001</v>
      </c>
      <c r="GA57" s="168">
        <v>49.79</v>
      </c>
      <c r="GB57" s="168">
        <v>119.1</v>
      </c>
      <c r="GC57" s="168">
        <v>122.5</v>
      </c>
      <c r="GD57" s="168">
        <v>15.81</v>
      </c>
      <c r="GE57" s="168">
        <v>101.99</v>
      </c>
      <c r="GF57" s="168">
        <v>19.600000000000001</v>
      </c>
      <c r="GG57" s="168">
        <v>0</v>
      </c>
      <c r="GH57" s="168">
        <v>14.271000000000001</v>
      </c>
      <c r="GI57" s="168">
        <v>3.5649999999999999</v>
      </c>
      <c r="GJ57" s="168">
        <v>2.8748</v>
      </c>
      <c r="GK57" s="168">
        <v>6.5299999999999997E-2</v>
      </c>
      <c r="GL57" s="168">
        <v>0</v>
      </c>
      <c r="GM57" s="168">
        <v>-11.959</v>
      </c>
      <c r="GN57" s="168">
        <v>-12.771000000000001</v>
      </c>
      <c r="GO57" s="168">
        <v>24.62</v>
      </c>
      <c r="GP57" s="168">
        <v>82.602999999999994</v>
      </c>
      <c r="GQ57" s="168">
        <v>120.32</v>
      </c>
      <c r="GR57" s="168">
        <v>87.430999999999997</v>
      </c>
      <c r="GS57" s="168">
        <v>-128.5</v>
      </c>
      <c r="GT57" s="168">
        <v>-17.762</v>
      </c>
      <c r="GU57" s="168">
        <v>49.393000000000001</v>
      </c>
      <c r="GV57" s="168">
        <v>-32.539000000000001</v>
      </c>
      <c r="GW57" s="168">
        <v>13.471</v>
      </c>
      <c r="GX57" s="168">
        <v>20.952000000000002</v>
      </c>
      <c r="GY57" s="168">
        <v>20.643999999999998</v>
      </c>
      <c r="GZ57" s="168">
        <v>15</v>
      </c>
      <c r="HA57" s="168">
        <v>186.92</v>
      </c>
      <c r="HB57" s="168">
        <v>185.79</v>
      </c>
      <c r="HC57" s="168">
        <v>290</v>
      </c>
      <c r="HD57" s="168">
        <v>-248.34</v>
      </c>
      <c r="HE57" s="168">
        <v>-548.14</v>
      </c>
      <c r="HF57" s="168">
        <v>647.21</v>
      </c>
      <c r="HG57" s="168">
        <v>656.99</v>
      </c>
      <c r="HH57" s="168">
        <v>-122.04</v>
      </c>
      <c r="HI57" s="168">
        <v>-120.35</v>
      </c>
      <c r="HJ57" s="168">
        <v>-49.808</v>
      </c>
      <c r="HK57" s="168">
        <v>-38.454999999999998</v>
      </c>
      <c r="HL57" s="168">
        <v>82.027000000000001</v>
      </c>
      <c r="HM57" s="168">
        <v>81.781000000000006</v>
      </c>
      <c r="HN57" s="168">
        <v>-81.305000000000007</v>
      </c>
      <c r="HO57" s="168">
        <v>-79.066999999999993</v>
      </c>
      <c r="HP57" s="168">
        <v>67.722999999999999</v>
      </c>
      <c r="HQ57" s="168">
        <v>67.569000000000003</v>
      </c>
      <c r="HR57" s="168">
        <v>-16.867000000000001</v>
      </c>
      <c r="HS57" s="168">
        <v>-16.673999999999999</v>
      </c>
      <c r="HT57" s="168">
        <v>99.198999999999998</v>
      </c>
      <c r="HU57" s="168">
        <v>98.519000000000005</v>
      </c>
      <c r="HV57" s="168">
        <v>66.3</v>
      </c>
      <c r="HW57" s="168">
        <v>65.599000000000004</v>
      </c>
      <c r="HX57" s="168">
        <v>23.338999999999999</v>
      </c>
      <c r="HY57" s="168">
        <v>39.36</v>
      </c>
      <c r="HZ57" s="168">
        <v>-340.05</v>
      </c>
      <c r="IA57" s="168">
        <v>114.46</v>
      </c>
      <c r="IB57" s="168">
        <v>114.78</v>
      </c>
      <c r="IC57" s="168">
        <v>19</v>
      </c>
      <c r="ID57" s="168">
        <v>35.9</v>
      </c>
      <c r="IE57" s="168">
        <v>-6.1999000000000004</v>
      </c>
      <c r="IF57" s="168">
        <v>-5.3</v>
      </c>
      <c r="IG57" s="168">
        <v>1.7003999999999999</v>
      </c>
      <c r="IH57" s="168">
        <v>1.4531000000000001</v>
      </c>
      <c r="II57" s="168">
        <v>-395.09</v>
      </c>
      <c r="IJ57" s="168">
        <v>-112.57</v>
      </c>
      <c r="IK57" s="168">
        <v>569.14</v>
      </c>
      <c r="IL57" s="168">
        <v>449.14</v>
      </c>
      <c r="IM57" s="168">
        <v>40.220999999999997</v>
      </c>
      <c r="IN57" s="168">
        <v>-258.77999999999997</v>
      </c>
      <c r="IO57" s="168">
        <v>438.3</v>
      </c>
      <c r="IP57" s="168">
        <v>-35.994</v>
      </c>
      <c r="IQ57" s="168">
        <v>-157.38999999999999</v>
      </c>
      <c r="IR57" s="168">
        <v>-253.82</v>
      </c>
      <c r="IS57" s="168">
        <v>131.43</v>
      </c>
      <c r="IT57" s="168">
        <v>128.49</v>
      </c>
      <c r="IU57" s="168">
        <v>174.59</v>
      </c>
      <c r="IV57" s="168">
        <v>-313.63</v>
      </c>
      <c r="IW57" s="168">
        <v>251.37</v>
      </c>
      <c r="IX57" s="168">
        <v>-190.13</v>
      </c>
      <c r="IY57" s="168">
        <v>311.08999999999997</v>
      </c>
      <c r="IZ57" s="168">
        <v>-2.9512</v>
      </c>
      <c r="JA57" s="168">
        <v>32.671999999999997</v>
      </c>
      <c r="JB57" s="168">
        <v>30.798999999999999</v>
      </c>
      <c r="JC57" s="168">
        <v>6.5</v>
      </c>
      <c r="JD57" s="168">
        <v>6.5228999999999999</v>
      </c>
      <c r="JE57" s="168">
        <v>-17.68</v>
      </c>
      <c r="JF57" s="168">
        <v>8.56</v>
      </c>
      <c r="JG57" s="168">
        <v>16.21</v>
      </c>
      <c r="JH57" s="168">
        <v>3.3401000000000001</v>
      </c>
      <c r="JI57" s="168">
        <v>-29.588000000000001</v>
      </c>
      <c r="JJ57" s="168">
        <v>-9.8710000000000004</v>
      </c>
      <c r="JK57" s="168">
        <v>40.098999999999997</v>
      </c>
      <c r="JL57" s="168">
        <v>56.581000000000003</v>
      </c>
      <c r="JM57" s="168">
        <v>56.387999999999998</v>
      </c>
      <c r="JN57" s="168">
        <v>0</v>
      </c>
      <c r="JO57" s="168">
        <v>0</v>
      </c>
      <c r="JP57" s="168">
        <v>53.936</v>
      </c>
      <c r="JQ57" s="168">
        <v>52.771000000000001</v>
      </c>
      <c r="JR57" s="168">
        <v>54.207000000000001</v>
      </c>
      <c r="JS57" s="168">
        <v>0</v>
      </c>
      <c r="JT57" s="168">
        <v>-5.9</v>
      </c>
      <c r="JU57" s="168">
        <v>23.431999999999999</v>
      </c>
      <c r="JV57" s="168">
        <v>10.409000000000001</v>
      </c>
      <c r="JW57" s="168">
        <v>8.6998999999999995</v>
      </c>
      <c r="JX57" s="168">
        <v>-34.680999999999997</v>
      </c>
      <c r="JY57" s="168">
        <v>82.802000000000007</v>
      </c>
      <c r="JZ57" s="168">
        <v>67.822999999999993</v>
      </c>
      <c r="KA57" s="168">
        <v>-33.750999999999998</v>
      </c>
      <c r="KB57" s="168">
        <v>-71.680000000000007</v>
      </c>
      <c r="KC57" s="168">
        <v>59.845999999999997</v>
      </c>
      <c r="KD57" s="168">
        <v>37.572000000000003</v>
      </c>
      <c r="KE57" s="168">
        <v>25</v>
      </c>
      <c r="KF57" s="168">
        <v>3.2</v>
      </c>
    </row>
    <row r="58" spans="1:292">
      <c r="A58" s="228" t="s">
        <v>760</v>
      </c>
      <c r="B58" s="228"/>
      <c r="C58" s="168">
        <v>0</v>
      </c>
      <c r="D58" s="168">
        <v>11.382999999999999</v>
      </c>
      <c r="E58" s="168">
        <v>-47.877000000000002</v>
      </c>
      <c r="F58" s="168">
        <v>-38.472000000000001</v>
      </c>
      <c r="G58" s="168">
        <v>20.062000000000001</v>
      </c>
      <c r="H58" s="168">
        <v>0.30330000000000001</v>
      </c>
      <c r="I58" s="168">
        <v>40.043999999999997</v>
      </c>
      <c r="J58" s="168">
        <v>-97.006</v>
      </c>
      <c r="K58" s="168">
        <v>43.027000000000001</v>
      </c>
      <c r="L58" s="168">
        <v>21.966000000000001</v>
      </c>
      <c r="M58" s="168">
        <v>-36.414000000000001</v>
      </c>
      <c r="N58" s="168">
        <v>-91.02</v>
      </c>
      <c r="O58" s="168">
        <v>-67.753</v>
      </c>
      <c r="P58" s="168">
        <v>24.2</v>
      </c>
      <c r="Q58" s="168">
        <v>11.592000000000001</v>
      </c>
      <c r="R58" s="168">
        <v>-61.598999999999997</v>
      </c>
      <c r="S58" s="168">
        <v>11.4</v>
      </c>
      <c r="T58" s="168">
        <v>60.973999999999997</v>
      </c>
      <c r="U58" s="168">
        <v>12.794</v>
      </c>
      <c r="V58" s="168">
        <v>12.936999999999999</v>
      </c>
      <c r="W58" s="168">
        <v>21.629000000000001</v>
      </c>
      <c r="X58" s="168">
        <v>0</v>
      </c>
      <c r="Y58" s="168">
        <v>15.244999999999999</v>
      </c>
      <c r="Z58" s="168">
        <v>2.3786</v>
      </c>
      <c r="AA58" s="168">
        <v>0</v>
      </c>
      <c r="AB58" s="168">
        <v>113</v>
      </c>
      <c r="AC58" s="168">
        <v>-128.83000000000001</v>
      </c>
      <c r="AD58" s="168">
        <v>-128.69</v>
      </c>
      <c r="AE58" s="168">
        <v>12.847</v>
      </c>
      <c r="AF58" s="168">
        <v>0</v>
      </c>
      <c r="AG58" s="168">
        <v>26.4</v>
      </c>
      <c r="AH58" s="168">
        <v>4.3090000000000002</v>
      </c>
      <c r="AI58" s="168">
        <v>9.4E-2</v>
      </c>
      <c r="AJ58" s="168">
        <v>-90.388999999999996</v>
      </c>
      <c r="AK58" s="168">
        <v>-90.16</v>
      </c>
      <c r="AL58" s="168">
        <v>-79.709000000000003</v>
      </c>
      <c r="AM58" s="168">
        <v>1.32</v>
      </c>
      <c r="AN58" s="168">
        <v>0.89</v>
      </c>
      <c r="AO58" s="168">
        <v>4.7058999999999997</v>
      </c>
      <c r="AP58" s="168">
        <v>5.4486999999999997</v>
      </c>
      <c r="AQ58" s="168">
        <v>0</v>
      </c>
      <c r="AR58" s="168">
        <v>58.707000000000001</v>
      </c>
      <c r="AS58" s="168">
        <v>4.1352000000000002</v>
      </c>
      <c r="AT58" s="168">
        <v>-148.29</v>
      </c>
      <c r="AU58" s="168">
        <v>-142.96</v>
      </c>
      <c r="AV58" s="168">
        <v>4.6965000000000003</v>
      </c>
      <c r="AW58" s="168">
        <v>4.4753999999999996</v>
      </c>
      <c r="AX58" s="168">
        <v>59.476999999999997</v>
      </c>
      <c r="AY58" s="168">
        <v>59.076000000000001</v>
      </c>
      <c r="AZ58" s="168">
        <v>-10.992000000000001</v>
      </c>
      <c r="BA58" s="168">
        <v>-62.698999999999998</v>
      </c>
      <c r="BB58" s="168">
        <v>-433.9</v>
      </c>
      <c r="BC58" s="168">
        <v>-30.835000000000001</v>
      </c>
      <c r="BD58" s="168">
        <v>-15.398999999999999</v>
      </c>
      <c r="BE58" s="168">
        <v>-15.298999999999999</v>
      </c>
      <c r="BF58" s="168">
        <v>36.363</v>
      </c>
      <c r="BG58" s="168">
        <v>35.552999999999997</v>
      </c>
      <c r="BH58" s="168">
        <v>-5.5518000000000001</v>
      </c>
      <c r="BI58" s="168">
        <v>-67.102000000000004</v>
      </c>
      <c r="BJ58" s="168">
        <v>-156.33000000000001</v>
      </c>
      <c r="BK58" s="168">
        <v>1.1000000000000001</v>
      </c>
      <c r="BL58" s="168">
        <v>11.276999999999999</v>
      </c>
      <c r="BM58" s="168">
        <v>7.6542000000000003</v>
      </c>
      <c r="BN58" s="168">
        <v>0</v>
      </c>
      <c r="BO58" s="168">
        <v>37.384999999999998</v>
      </c>
      <c r="BP58" s="168">
        <v>37.536999999999999</v>
      </c>
      <c r="BQ58" s="168">
        <v>-390.19</v>
      </c>
      <c r="BR58" s="168">
        <v>261.29000000000002</v>
      </c>
      <c r="BS58" s="168">
        <v>-95.494</v>
      </c>
      <c r="BT58" s="168">
        <v>9.2858999999999998</v>
      </c>
      <c r="BU58" s="168">
        <v>64.078000000000003</v>
      </c>
      <c r="BV58" s="168">
        <v>0</v>
      </c>
      <c r="BW58" s="168">
        <v>14.63</v>
      </c>
      <c r="BX58" s="168">
        <v>42.68</v>
      </c>
      <c r="BY58" s="168">
        <v>59.759</v>
      </c>
      <c r="BZ58" s="168">
        <v>-98.99</v>
      </c>
      <c r="CA58" s="168">
        <v>-97.918000000000006</v>
      </c>
      <c r="CB58" s="168">
        <v>104.25</v>
      </c>
      <c r="CC58" s="168">
        <v>105.68</v>
      </c>
      <c r="CD58" s="168">
        <v>13.699</v>
      </c>
      <c r="CE58" s="168">
        <v>-159.05000000000001</v>
      </c>
      <c r="CF58" s="168">
        <v>-157.11000000000001</v>
      </c>
      <c r="CG58" s="168">
        <v>-7.7845000000000004</v>
      </c>
      <c r="CH58" s="168">
        <v>0</v>
      </c>
      <c r="CI58" s="168">
        <v>19.57</v>
      </c>
      <c r="CJ58" s="168">
        <v>25.984999999999999</v>
      </c>
      <c r="CK58" s="168">
        <v>69.198999999999998</v>
      </c>
      <c r="CL58" s="168">
        <v>62.5</v>
      </c>
      <c r="CM58" s="168">
        <v>-18.739000000000001</v>
      </c>
      <c r="CN58" s="168">
        <v>36.701000000000001</v>
      </c>
      <c r="CO58" s="168">
        <v>35.697000000000003</v>
      </c>
      <c r="CP58" s="168">
        <v>35.92</v>
      </c>
      <c r="CQ58" s="168">
        <v>-33.628</v>
      </c>
      <c r="CR58" s="168">
        <v>-33.64</v>
      </c>
      <c r="CS58" s="168">
        <v>-20.797999999999998</v>
      </c>
      <c r="CT58" s="168">
        <v>-188.2</v>
      </c>
      <c r="CU58" s="168">
        <v>-22.207000000000001</v>
      </c>
      <c r="CV58" s="168">
        <v>10.163</v>
      </c>
      <c r="CW58" s="168">
        <v>19.04</v>
      </c>
      <c r="CX58" s="168">
        <v>61.569000000000003</v>
      </c>
      <c r="CY58" s="168">
        <v>35.396999999999998</v>
      </c>
      <c r="CZ58" s="168">
        <v>33.256</v>
      </c>
      <c r="DA58" s="168">
        <v>-40.969000000000001</v>
      </c>
      <c r="DB58" s="168">
        <v>-6.5152999999999999</v>
      </c>
      <c r="DC58" s="168">
        <v>0</v>
      </c>
      <c r="DD58" s="168">
        <v>0</v>
      </c>
      <c r="DE58" s="168">
        <v>-174.93</v>
      </c>
      <c r="DF58" s="168">
        <v>-2.0000000000000001E-4</v>
      </c>
      <c r="DG58" s="168">
        <v>-24.981000000000002</v>
      </c>
      <c r="DH58" s="168">
        <v>-126.09</v>
      </c>
      <c r="DI58" s="168">
        <v>-128.30000000000001</v>
      </c>
      <c r="DJ58" s="168">
        <v>28.434999999999999</v>
      </c>
      <c r="DK58" s="168">
        <v>31.356000000000002</v>
      </c>
      <c r="DL58" s="168">
        <v>40.404000000000003</v>
      </c>
      <c r="DM58" s="168">
        <v>45.720999999999997</v>
      </c>
      <c r="DN58" s="168">
        <v>31.18</v>
      </c>
      <c r="DO58" s="168">
        <v>-13.96</v>
      </c>
      <c r="DP58" s="168">
        <v>47.546999999999997</v>
      </c>
      <c r="DQ58" s="168">
        <v>73.379000000000005</v>
      </c>
      <c r="DR58" s="168">
        <v>-26.74</v>
      </c>
      <c r="DS58" s="168">
        <v>-26.879000000000001</v>
      </c>
      <c r="DT58" s="168">
        <v>73.36</v>
      </c>
      <c r="DU58" s="168">
        <v>53.84</v>
      </c>
      <c r="DV58" s="168">
        <v>72.962999999999994</v>
      </c>
      <c r="DW58" s="168">
        <v>71.254000000000005</v>
      </c>
      <c r="DX58" s="168">
        <v>-64.234999999999999</v>
      </c>
      <c r="DY58" s="168">
        <v>-63.127000000000002</v>
      </c>
      <c r="DZ58" s="168">
        <v>157.96</v>
      </c>
      <c r="EA58" s="168">
        <v>118.21</v>
      </c>
      <c r="EB58" s="168">
        <v>115.25</v>
      </c>
      <c r="EC58" s="168">
        <v>117.34</v>
      </c>
      <c r="ED58" s="168">
        <v>12.196999999999999</v>
      </c>
      <c r="EE58" s="168">
        <v>-2.4036</v>
      </c>
      <c r="EF58" s="168">
        <v>-31.2</v>
      </c>
      <c r="EG58" s="168">
        <v>155.44999999999999</v>
      </c>
      <c r="EH58" s="168">
        <v>137.47</v>
      </c>
      <c r="EI58" s="168">
        <v>0</v>
      </c>
      <c r="EJ58" s="168">
        <v>-42.96</v>
      </c>
      <c r="EK58" s="168">
        <v>-38.015999999999998</v>
      </c>
      <c r="EL58" s="168">
        <v>0</v>
      </c>
      <c r="EM58" s="168">
        <v>-60.183</v>
      </c>
      <c r="EN58" s="168">
        <v>-56.783999999999999</v>
      </c>
      <c r="EO58" s="168">
        <v>24.623999999999999</v>
      </c>
      <c r="EP58" s="168">
        <v>-81.700999999999993</v>
      </c>
      <c r="EQ58" s="168">
        <v>-82.91</v>
      </c>
      <c r="ER58" s="168">
        <v>-38.728999999999999</v>
      </c>
      <c r="ES58" s="168">
        <v>0</v>
      </c>
      <c r="ET58" s="168">
        <v>-25.798999999999999</v>
      </c>
      <c r="EU58" s="168">
        <v>0</v>
      </c>
      <c r="EV58" s="168">
        <v>11.52</v>
      </c>
      <c r="EW58" s="168">
        <v>-186.5</v>
      </c>
      <c r="EX58" s="168">
        <v>-40.335000000000001</v>
      </c>
      <c r="EY58" s="168">
        <v>-40.017000000000003</v>
      </c>
      <c r="EZ58" s="168">
        <v>1.1494</v>
      </c>
      <c r="FA58" s="168">
        <v>-80.557000000000002</v>
      </c>
      <c r="FB58" s="168">
        <v>55.765000000000001</v>
      </c>
      <c r="FC58" s="168">
        <v>20.946999999999999</v>
      </c>
      <c r="FD58" s="168">
        <v>0</v>
      </c>
      <c r="FE58" s="168">
        <v>0</v>
      </c>
      <c r="FF58" s="168">
        <v>0</v>
      </c>
      <c r="FG58" s="168">
        <v>45.320999999999998</v>
      </c>
      <c r="FH58" s="168">
        <v>43.734999999999999</v>
      </c>
      <c r="FI58" s="168">
        <v>45.548000000000002</v>
      </c>
      <c r="FJ58" s="168">
        <v>46.552</v>
      </c>
      <c r="FK58" s="168">
        <v>-153.38</v>
      </c>
      <c r="FL58" s="168">
        <v>16.783000000000001</v>
      </c>
      <c r="FM58" s="168">
        <v>16.689</v>
      </c>
      <c r="FN58" s="168">
        <v>-120.26</v>
      </c>
      <c r="FO58" s="168">
        <v>-116.17</v>
      </c>
      <c r="FP58" s="168">
        <v>-36.795000000000002</v>
      </c>
      <c r="FQ58" s="168">
        <v>-37.899000000000001</v>
      </c>
      <c r="FR58" s="168">
        <v>12.577999999999999</v>
      </c>
      <c r="FS58" s="168">
        <v>0.68149999999999999</v>
      </c>
      <c r="FT58" s="168">
        <v>-8.8399000000000001</v>
      </c>
      <c r="FU58" s="168">
        <v>14.44</v>
      </c>
      <c r="FV58" s="168">
        <v>-37.207999999999998</v>
      </c>
      <c r="FW58" s="168">
        <v>4.9013999999999998</v>
      </c>
      <c r="FX58" s="168">
        <v>-7.1890000000000001</v>
      </c>
      <c r="FY58" s="168">
        <v>0.49099999999999999</v>
      </c>
      <c r="FZ58" s="168">
        <v>0</v>
      </c>
      <c r="GA58" s="168">
        <v>22.68</v>
      </c>
      <c r="GB58" s="168">
        <v>-55.978000000000002</v>
      </c>
      <c r="GC58" s="168">
        <v>-37.613999999999997</v>
      </c>
      <c r="GD58" s="168">
        <v>12.1</v>
      </c>
      <c r="GE58" s="168">
        <v>59.537999999999997</v>
      </c>
      <c r="GF58" s="168">
        <v>13.398999999999999</v>
      </c>
      <c r="GG58" s="168">
        <v>-32.558999999999997</v>
      </c>
      <c r="GH58" s="168">
        <v>-2.9167999999999998</v>
      </c>
      <c r="GI58" s="168">
        <v>-15.372</v>
      </c>
      <c r="GJ58" s="168">
        <v>1.2264999999999999</v>
      </c>
      <c r="GK58" s="168">
        <v>6.5299999999999997E-2</v>
      </c>
      <c r="GL58" s="168">
        <v>0</v>
      </c>
      <c r="GM58" s="168">
        <v>-16.876999999999999</v>
      </c>
      <c r="GN58" s="168">
        <v>-52.180999999999997</v>
      </c>
      <c r="GO58" s="168">
        <v>19.943000000000001</v>
      </c>
      <c r="GP58" s="168">
        <v>19.495000000000001</v>
      </c>
      <c r="GQ58" s="168">
        <v>83.484999999999999</v>
      </c>
      <c r="GR58" s="168">
        <v>44.326000000000001</v>
      </c>
      <c r="GS58" s="168">
        <v>-214.54</v>
      </c>
      <c r="GT58" s="168">
        <v>-33.497</v>
      </c>
      <c r="GU58" s="168">
        <v>33.54</v>
      </c>
      <c r="GV58" s="168">
        <v>-100.92</v>
      </c>
      <c r="GW58" s="168">
        <v>10.233000000000001</v>
      </c>
      <c r="GX58" s="168">
        <v>0</v>
      </c>
      <c r="GY58" s="168">
        <v>0</v>
      </c>
      <c r="GZ58" s="168">
        <v>11.484</v>
      </c>
      <c r="HA58" s="168">
        <v>126.78</v>
      </c>
      <c r="HB58" s="168">
        <v>125.93</v>
      </c>
      <c r="HC58" s="168">
        <v>249.3</v>
      </c>
      <c r="HD58" s="168">
        <v>-290.19</v>
      </c>
      <c r="HE58" s="168">
        <v>-645.76</v>
      </c>
      <c r="HF58" s="168">
        <v>546.67999999999995</v>
      </c>
      <c r="HG58" s="168">
        <v>399.54</v>
      </c>
      <c r="HH58" s="168">
        <v>-177.01</v>
      </c>
      <c r="HI58" s="168">
        <v>-174.14</v>
      </c>
      <c r="HJ58" s="168">
        <v>-66.994</v>
      </c>
      <c r="HK58" s="168">
        <v>-59.917999999999999</v>
      </c>
      <c r="HL58" s="168">
        <v>74.251999999999995</v>
      </c>
      <c r="HM58" s="168">
        <v>74.162999999999997</v>
      </c>
      <c r="HN58" s="168">
        <v>-123.75</v>
      </c>
      <c r="HO58" s="168">
        <v>-124.02</v>
      </c>
      <c r="HP58" s="168">
        <v>7.4185999999999996</v>
      </c>
      <c r="HQ58" s="168">
        <v>7.2427999999999999</v>
      </c>
      <c r="HR58" s="168">
        <v>-83.182000000000002</v>
      </c>
      <c r="HS58" s="168">
        <v>-82.548000000000002</v>
      </c>
      <c r="HT58" s="168">
        <v>65.319000000000003</v>
      </c>
      <c r="HU58" s="168">
        <v>64.668999999999997</v>
      </c>
      <c r="HV58" s="168">
        <v>48.298999999999999</v>
      </c>
      <c r="HW58" s="168">
        <v>48.5</v>
      </c>
      <c r="HX58" s="168">
        <v>22.353999999999999</v>
      </c>
      <c r="HY58" s="168">
        <v>-72.959000000000003</v>
      </c>
      <c r="HZ58" s="168">
        <v>-407.99</v>
      </c>
      <c r="IA58" s="168">
        <v>78.165000000000006</v>
      </c>
      <c r="IB58" s="168">
        <v>77.709000000000003</v>
      </c>
      <c r="IC58" s="168">
        <v>8.8000000000000007</v>
      </c>
      <c r="ID58" s="168">
        <v>6.3</v>
      </c>
      <c r="IE58" s="168">
        <v>-65.198999999999998</v>
      </c>
      <c r="IF58" s="168">
        <v>-65.3</v>
      </c>
      <c r="IG58" s="168">
        <v>1.1009</v>
      </c>
      <c r="IH58" s="168">
        <v>0.78869999999999996</v>
      </c>
      <c r="II58" s="168">
        <v>-639.15</v>
      </c>
      <c r="IJ58" s="168">
        <v>-365.22</v>
      </c>
      <c r="IK58" s="168">
        <v>313.89</v>
      </c>
      <c r="IL58" s="168">
        <v>264.74</v>
      </c>
      <c r="IM58" s="168">
        <v>-140.31</v>
      </c>
      <c r="IN58" s="168">
        <v>-438.84</v>
      </c>
      <c r="IO58" s="168">
        <v>261.33999999999997</v>
      </c>
      <c r="IP58" s="168">
        <v>-173.17</v>
      </c>
      <c r="IQ58" s="168">
        <v>-313.32</v>
      </c>
      <c r="IR58" s="168">
        <v>-433.35</v>
      </c>
      <c r="IS58" s="168">
        <v>103.46</v>
      </c>
      <c r="IT58" s="168">
        <v>102.94</v>
      </c>
      <c r="IU58" s="168">
        <v>37.052999999999997</v>
      </c>
      <c r="IV58" s="168">
        <v>-552.79999999999995</v>
      </c>
      <c r="IW58" s="168">
        <v>115.58</v>
      </c>
      <c r="IX58" s="168">
        <v>-305.85000000000002</v>
      </c>
      <c r="IY58" s="168">
        <v>186.54</v>
      </c>
      <c r="IZ58" s="168">
        <v>-6.4065000000000003</v>
      </c>
      <c r="JA58" s="168">
        <v>17.768000000000001</v>
      </c>
      <c r="JB58" s="168">
        <v>17.920000000000002</v>
      </c>
      <c r="JC58" s="168">
        <v>4.5799000000000003</v>
      </c>
      <c r="JD58" s="168">
        <v>4.5830000000000002</v>
      </c>
      <c r="JE58" s="168">
        <v>-29.44</v>
      </c>
      <c r="JF58" s="168">
        <v>-3.3599000000000001</v>
      </c>
      <c r="JG58" s="168">
        <v>13.307</v>
      </c>
      <c r="JH58" s="168">
        <v>-8.7601999999999993</v>
      </c>
      <c r="JI58" s="168">
        <v>-43.654000000000003</v>
      </c>
      <c r="JJ58" s="168">
        <v>-20.271000000000001</v>
      </c>
      <c r="JK58" s="168">
        <v>26.399000000000001</v>
      </c>
      <c r="JL58" s="168">
        <v>48.241</v>
      </c>
      <c r="JM58" s="168">
        <v>48.679000000000002</v>
      </c>
      <c r="JN58" s="168">
        <v>0</v>
      </c>
      <c r="JO58" s="168">
        <v>0</v>
      </c>
      <c r="JP58" s="168">
        <v>48.433</v>
      </c>
      <c r="JQ58" s="168">
        <v>47.021999999999998</v>
      </c>
      <c r="JR58" s="168">
        <v>48.713999999999999</v>
      </c>
      <c r="JS58" s="168">
        <v>0</v>
      </c>
      <c r="JT58" s="168">
        <v>-34.4</v>
      </c>
      <c r="JU58" s="168">
        <v>14.238</v>
      </c>
      <c r="JV58" s="168">
        <v>4.9000000000000004</v>
      </c>
      <c r="JW58" s="168">
        <v>8.6998999999999995</v>
      </c>
      <c r="JX58" s="168">
        <v>-60.061999999999998</v>
      </c>
      <c r="JY58" s="168">
        <v>73.165999999999997</v>
      </c>
      <c r="JZ58" s="168">
        <v>49.756</v>
      </c>
      <c r="KA58" s="168">
        <v>-59.506999999999998</v>
      </c>
      <c r="KB58" s="168">
        <v>-81.619</v>
      </c>
      <c r="KC58" s="168">
        <v>37.463000000000001</v>
      </c>
      <c r="KD58" s="168">
        <v>22.047000000000001</v>
      </c>
      <c r="KE58" s="168">
        <v>-3.2999000000000001</v>
      </c>
      <c r="KF58" s="168">
        <v>-26.2</v>
      </c>
    </row>
    <row r="59" spans="1:292">
      <c r="A59" s="228" t="s">
        <v>761</v>
      </c>
      <c r="B59" s="228"/>
      <c r="C59" s="168">
        <v>0</v>
      </c>
      <c r="D59" s="168">
        <v>16.620125000000002</v>
      </c>
      <c r="E59" s="168">
        <v>-33.138333333333335</v>
      </c>
      <c r="F59" s="168">
        <v>-20.607572916666669</v>
      </c>
      <c r="G59" s="168">
        <v>27.329083333333333</v>
      </c>
      <c r="H59" s="168">
        <v>3.6707166666666668</v>
      </c>
      <c r="I59" s="168">
        <v>54.472687499999999</v>
      </c>
      <c r="J59" s="168">
        <v>-66.148375000000001</v>
      </c>
      <c r="K59" s="168">
        <v>60.554875000000003</v>
      </c>
      <c r="L59" s="168">
        <v>29.412375000000001</v>
      </c>
      <c r="M59" s="168">
        <v>-29.977208333333333</v>
      </c>
      <c r="N59" s="168">
        <v>-63.685770833333336</v>
      </c>
      <c r="O59" s="168">
        <v>-44.001375000000003</v>
      </c>
      <c r="P59" s="168">
        <v>39.370395833333333</v>
      </c>
      <c r="Q59" s="168">
        <v>19.302416666666666</v>
      </c>
      <c r="R59" s="168">
        <v>-38.728770833333328</v>
      </c>
      <c r="S59" s="168">
        <v>12.908687499999999</v>
      </c>
      <c r="T59" s="168">
        <v>134.04504166666666</v>
      </c>
      <c r="U59" s="168">
        <v>16.062666666666669</v>
      </c>
      <c r="V59" s="168">
        <v>16.289312500000001</v>
      </c>
      <c r="W59" s="168">
        <v>27.045145833333333</v>
      </c>
      <c r="X59" s="168">
        <v>0</v>
      </c>
      <c r="Y59" s="168">
        <v>19.620687499999999</v>
      </c>
      <c r="Z59" s="168">
        <v>5.1650666666666671</v>
      </c>
      <c r="AA59" s="168">
        <v>0</v>
      </c>
      <c r="AB59" s="168">
        <v>113</v>
      </c>
      <c r="AC59" s="168">
        <v>-97.749083333333331</v>
      </c>
      <c r="AD59" s="168">
        <v>-97.669291666666666</v>
      </c>
      <c r="AE59" s="168">
        <v>14.977041666666667</v>
      </c>
      <c r="AF59" s="168">
        <v>64.240770833333329</v>
      </c>
      <c r="AG59" s="168">
        <v>42.533312500000001</v>
      </c>
      <c r="AH59" s="168">
        <v>8.2970770833333329</v>
      </c>
      <c r="AI59" s="168">
        <v>0.11947916666666666</v>
      </c>
      <c r="AJ59" s="168">
        <v>-60.073395833333329</v>
      </c>
      <c r="AK59" s="168">
        <v>-60.417479166666666</v>
      </c>
      <c r="AL59" s="168">
        <v>-53.066329166666669</v>
      </c>
      <c r="AM59" s="168">
        <v>60.557916666666664</v>
      </c>
      <c r="AN59" s="168">
        <v>60.823812500000003</v>
      </c>
      <c r="AO59" s="168">
        <v>8.9553479166666659</v>
      </c>
      <c r="AP59" s="168">
        <v>9.6099770833333338</v>
      </c>
      <c r="AQ59" s="168">
        <v>0</v>
      </c>
      <c r="AR59" s="168">
        <v>71.744833333333332</v>
      </c>
      <c r="AS59" s="168">
        <v>35.922258333333332</v>
      </c>
      <c r="AT59" s="168">
        <v>-83.197625000000002</v>
      </c>
      <c r="AU59" s="168">
        <v>-82.113416666666666</v>
      </c>
      <c r="AV59" s="168">
        <v>19.139737499999999</v>
      </c>
      <c r="AW59" s="168">
        <v>18.932022916666668</v>
      </c>
      <c r="AX59" s="168">
        <v>74.907812500000006</v>
      </c>
      <c r="AY59" s="168">
        <v>76.026937500000003</v>
      </c>
      <c r="AZ59" s="168">
        <v>-6.4558708333333339</v>
      </c>
      <c r="BA59" s="168">
        <v>-33.65229166666667</v>
      </c>
      <c r="BB59" s="168">
        <v>-218.701875</v>
      </c>
      <c r="BC59" s="168">
        <v>-17.389395833333332</v>
      </c>
      <c r="BD59" s="168">
        <v>-12.880381249999999</v>
      </c>
      <c r="BE59" s="168">
        <v>-12.888714583333334</v>
      </c>
      <c r="BF59" s="168">
        <v>90.837437499999993</v>
      </c>
      <c r="BG59" s="168">
        <v>89.273187500000006</v>
      </c>
      <c r="BH59" s="168">
        <v>-3.9902395833333331</v>
      </c>
      <c r="BI59" s="168">
        <v>-67.102000000000004</v>
      </c>
      <c r="BJ59" s="168">
        <v>-73.057416666666668</v>
      </c>
      <c r="BK59" s="168">
        <v>4.9213604166666673</v>
      </c>
      <c r="BL59" s="168">
        <v>14.299041666666666</v>
      </c>
      <c r="BM59" s="168">
        <v>9.6795416666666672</v>
      </c>
      <c r="BN59" s="168">
        <v>246.55583333333331</v>
      </c>
      <c r="BO59" s="168">
        <v>124.9639375</v>
      </c>
      <c r="BP59" s="168">
        <v>125.116125</v>
      </c>
      <c r="BQ59" s="168">
        <v>-293.12583333333333</v>
      </c>
      <c r="BR59" s="168">
        <v>388.68520833333332</v>
      </c>
      <c r="BS59" s="168">
        <v>-51.801710416666666</v>
      </c>
      <c r="BT59" s="168">
        <v>53.257081249999999</v>
      </c>
      <c r="BU59" s="168">
        <v>90.125541666666663</v>
      </c>
      <c r="BV59" s="168">
        <v>16.201125000000001</v>
      </c>
      <c r="BW59" s="168">
        <v>30.589729166666665</v>
      </c>
      <c r="BX59" s="168">
        <v>61.662062499999998</v>
      </c>
      <c r="BY59" s="168">
        <v>70.774895833333332</v>
      </c>
      <c r="BZ59" s="168">
        <v>-69.982312500000006</v>
      </c>
      <c r="CA59" s="168">
        <v>-69.906937499999998</v>
      </c>
      <c r="CB59" s="168">
        <v>129.92145833333333</v>
      </c>
      <c r="CC59" s="168">
        <v>130.70625000000001</v>
      </c>
      <c r="CD59" s="168">
        <v>22.749645833333332</v>
      </c>
      <c r="CE59" s="168">
        <v>-115.4001875</v>
      </c>
      <c r="CF59" s="168">
        <v>-114.846875</v>
      </c>
      <c r="CG59" s="168">
        <v>3.8496437499999998</v>
      </c>
      <c r="CH59" s="168">
        <v>0</v>
      </c>
      <c r="CI59" s="168">
        <v>19.57</v>
      </c>
      <c r="CJ59" s="168">
        <v>25.984999999999999</v>
      </c>
      <c r="CK59" s="168">
        <v>92.180770833333327</v>
      </c>
      <c r="CL59" s="168">
        <v>83.220437500000003</v>
      </c>
      <c r="CM59" s="168">
        <v>-16.688500000000001</v>
      </c>
      <c r="CN59" s="168">
        <v>50.890145833333335</v>
      </c>
      <c r="CO59" s="168">
        <v>49.582479166666666</v>
      </c>
      <c r="CP59" s="168">
        <v>49.454770833333328</v>
      </c>
      <c r="CQ59" s="168">
        <v>-6.4810541666666666</v>
      </c>
      <c r="CR59" s="168">
        <v>-6.1021291666666668</v>
      </c>
      <c r="CS59" s="168">
        <v>27.027495744680849</v>
      </c>
      <c r="CT59" s="168">
        <v>-67.759156250000004</v>
      </c>
      <c r="CU59" s="168">
        <v>30.33938333333333</v>
      </c>
      <c r="CV59" s="168">
        <v>12.898312499999999</v>
      </c>
      <c r="CW59" s="168">
        <v>44.373687500000003</v>
      </c>
      <c r="CX59" s="168">
        <v>79.918937499999998</v>
      </c>
      <c r="CY59" s="168">
        <v>49.860250000000001</v>
      </c>
      <c r="CZ59" s="168">
        <v>47.165833333333332</v>
      </c>
      <c r="DA59" s="168">
        <v>-35.1075625</v>
      </c>
      <c r="DB59" s="168">
        <v>-6.1275104166666674</v>
      </c>
      <c r="DC59" s="168">
        <v>0</v>
      </c>
      <c r="DD59" s="168">
        <v>0</v>
      </c>
      <c r="DE59" s="168">
        <v>-125.21177083333333</v>
      </c>
      <c r="DF59" s="168">
        <v>-1.8749999999999998E-5</v>
      </c>
      <c r="DG59" s="168">
        <v>-21.347604166666667</v>
      </c>
      <c r="DH59" s="168">
        <v>-103.56210416666666</v>
      </c>
      <c r="DI59" s="168">
        <v>-103.86387499999999</v>
      </c>
      <c r="DJ59" s="168">
        <v>30.41364583333333</v>
      </c>
      <c r="DK59" s="168">
        <v>54.574083333333334</v>
      </c>
      <c r="DL59" s="168">
        <v>67.3203125</v>
      </c>
      <c r="DM59" s="168">
        <v>79.387208333333319</v>
      </c>
      <c r="DN59" s="168">
        <v>54.192166666666665</v>
      </c>
      <c r="DO59" s="168">
        <v>-10.362291666666668</v>
      </c>
      <c r="DP59" s="168">
        <v>57.82329166666667</v>
      </c>
      <c r="DQ59" s="168">
        <v>123.92227083333333</v>
      </c>
      <c r="DR59" s="168">
        <v>-19.018956249999999</v>
      </c>
      <c r="DS59" s="168">
        <v>-19.027760416666666</v>
      </c>
      <c r="DT59" s="168">
        <v>94.023124999999993</v>
      </c>
      <c r="DU59" s="168">
        <v>68.285562499999997</v>
      </c>
      <c r="DV59" s="168">
        <v>124.65402083333332</v>
      </c>
      <c r="DW59" s="168">
        <v>122.61070833333332</v>
      </c>
      <c r="DX59" s="168">
        <v>-38.104354166666667</v>
      </c>
      <c r="DY59" s="168">
        <v>-37.515812500000003</v>
      </c>
      <c r="DZ59" s="168">
        <v>209.88708333333329</v>
      </c>
      <c r="EA59" s="168">
        <v>167.24354166666666</v>
      </c>
      <c r="EB59" s="168">
        <v>161.550625</v>
      </c>
      <c r="EC59" s="168">
        <v>164.25791666666666</v>
      </c>
      <c r="ED59" s="168">
        <v>48.478416666666661</v>
      </c>
      <c r="EE59" s="168">
        <v>36.293533333333336</v>
      </c>
      <c r="EF59" s="168">
        <v>-23.1574375</v>
      </c>
      <c r="EG59" s="168">
        <v>304.69062500000001</v>
      </c>
      <c r="EH59" s="168">
        <v>270.54729166666664</v>
      </c>
      <c r="EI59" s="168">
        <v>0</v>
      </c>
      <c r="EJ59" s="168">
        <v>-30.521625</v>
      </c>
      <c r="EK59" s="168">
        <v>-30.255520833333332</v>
      </c>
      <c r="EL59" s="168">
        <v>31.29629375</v>
      </c>
      <c r="EM59" s="168">
        <v>-45.212520833333336</v>
      </c>
      <c r="EN59" s="168">
        <v>-42.159479166666664</v>
      </c>
      <c r="EO59" s="168">
        <v>95.154458333333338</v>
      </c>
      <c r="EP59" s="168">
        <v>-53.850104166666668</v>
      </c>
      <c r="EQ59" s="168">
        <v>-47.99552083333333</v>
      </c>
      <c r="ER59" s="168">
        <v>-1.1073312500000001</v>
      </c>
      <c r="ES59" s="168">
        <v>4.5387083333333331</v>
      </c>
      <c r="ET59" s="168">
        <v>-15.505760416666668</v>
      </c>
      <c r="EU59" s="168">
        <v>52.667479166666659</v>
      </c>
      <c r="EV59" s="168">
        <v>15.645020833333334</v>
      </c>
      <c r="EW59" s="168">
        <v>-151.82362499999999</v>
      </c>
      <c r="EX59" s="168">
        <v>-35.130000000000003</v>
      </c>
      <c r="EY59" s="168">
        <v>-34.345874999999999</v>
      </c>
      <c r="EZ59" s="168">
        <v>8.0345062499999997</v>
      </c>
      <c r="FA59" s="168">
        <v>-34.558414583333331</v>
      </c>
      <c r="FB59" s="168">
        <v>55.765000000000001</v>
      </c>
      <c r="FC59" s="168">
        <v>23.011312499999999</v>
      </c>
      <c r="FD59" s="168">
        <v>0</v>
      </c>
      <c r="FE59" s="168">
        <v>0</v>
      </c>
      <c r="FF59" s="168">
        <v>0</v>
      </c>
      <c r="FG59" s="168">
        <v>49.026375000000002</v>
      </c>
      <c r="FH59" s="168">
        <v>47.238354166666667</v>
      </c>
      <c r="FI59" s="168">
        <v>69.978812500000004</v>
      </c>
      <c r="FJ59" s="168">
        <v>69.835833333333326</v>
      </c>
      <c r="FK59" s="168">
        <v>-70.51727708333334</v>
      </c>
      <c r="FL59" s="168">
        <v>40.184624999999997</v>
      </c>
      <c r="FM59" s="168">
        <v>40.082354166666661</v>
      </c>
      <c r="FN59" s="168">
        <v>-59.928899999999999</v>
      </c>
      <c r="FO59" s="168">
        <v>-54.290624999999999</v>
      </c>
      <c r="FP59" s="168">
        <v>-15.062970833333333</v>
      </c>
      <c r="FQ59" s="168">
        <v>-24.729243749999998</v>
      </c>
      <c r="FR59" s="168">
        <v>13.656854166666665</v>
      </c>
      <c r="FS59" s="168">
        <v>1.0470416666666669</v>
      </c>
      <c r="FT59" s="168">
        <v>-8.4767749999999999</v>
      </c>
      <c r="FU59" s="168">
        <v>17.617083333333333</v>
      </c>
      <c r="FV59" s="168">
        <v>-14.573191666666668</v>
      </c>
      <c r="FW59" s="168">
        <v>9.3612812499999993</v>
      </c>
      <c r="FX59" s="168">
        <v>-5.5924375</v>
      </c>
      <c r="FY59" s="168">
        <v>3.027366666666667</v>
      </c>
      <c r="FZ59" s="168">
        <v>2.406191666666667</v>
      </c>
      <c r="GA59" s="168">
        <v>31.83</v>
      </c>
      <c r="GB59" s="168">
        <v>54.769058333333334</v>
      </c>
      <c r="GC59" s="168">
        <v>60.974883333333338</v>
      </c>
      <c r="GD59" s="168">
        <v>13.576874999999999</v>
      </c>
      <c r="GE59" s="168">
        <v>80.394895833333322</v>
      </c>
      <c r="GF59" s="168">
        <v>16.347437500000002</v>
      </c>
      <c r="GG59" s="168">
        <v>-15.861000000000001</v>
      </c>
      <c r="GH59" s="168">
        <v>3.1810041666666669</v>
      </c>
      <c r="GI59" s="168">
        <v>-3.3428187500000002</v>
      </c>
      <c r="GJ59" s="168">
        <v>1.9106479166666668</v>
      </c>
      <c r="GK59" s="168">
        <v>6.5299999999999997E-2</v>
      </c>
      <c r="GL59" s="168">
        <v>0</v>
      </c>
      <c r="GM59" s="168">
        <v>-14.365604166666667</v>
      </c>
      <c r="GN59" s="168">
        <v>-29.38325</v>
      </c>
      <c r="GO59" s="168">
        <v>22.282208333333333</v>
      </c>
      <c r="GP59" s="168">
        <v>45.844229166666665</v>
      </c>
      <c r="GQ59" s="168">
        <v>101.79079166666665</v>
      </c>
      <c r="GR59" s="168">
        <v>71.066291666666672</v>
      </c>
      <c r="GS59" s="168">
        <v>-177.860625</v>
      </c>
      <c r="GT59" s="168">
        <v>-26.647645833333332</v>
      </c>
      <c r="GU59" s="168">
        <v>42.380208333333336</v>
      </c>
      <c r="GV59" s="168">
        <v>-64.327520833333338</v>
      </c>
      <c r="GW59" s="168">
        <v>11.7465625</v>
      </c>
      <c r="GX59" s="168">
        <v>5.5079833333333337</v>
      </c>
      <c r="GY59" s="168">
        <v>5.2052145833333334</v>
      </c>
      <c r="GZ59" s="168">
        <v>13.2823125</v>
      </c>
      <c r="HA59" s="168">
        <v>155.71770833333332</v>
      </c>
      <c r="HB59" s="168">
        <v>155.79604166666667</v>
      </c>
      <c r="HC59" s="168">
        <v>281.89666666666665</v>
      </c>
      <c r="HD59" s="168">
        <v>-280.50687499999998</v>
      </c>
      <c r="HE59" s="168">
        <v>-601.43437500000005</v>
      </c>
      <c r="HF59" s="168">
        <v>602.8110416666666</v>
      </c>
      <c r="HG59" s="168">
        <v>545.13270833333331</v>
      </c>
      <c r="HH59" s="168">
        <v>-149.73645833333333</v>
      </c>
      <c r="HI59" s="168">
        <v>-148.07520833333334</v>
      </c>
      <c r="HJ59" s="168">
        <v>-56.527041666666662</v>
      </c>
      <c r="HK59" s="168">
        <v>-48.037291666666661</v>
      </c>
      <c r="HL59" s="168">
        <v>78.735083333333336</v>
      </c>
      <c r="HM59" s="168">
        <v>78.033520833333327</v>
      </c>
      <c r="HN59" s="168">
        <v>-106.14314583333334</v>
      </c>
      <c r="HO59" s="168">
        <v>-106.13241666666666</v>
      </c>
      <c r="HP59" s="168">
        <v>40.631933333333336</v>
      </c>
      <c r="HQ59" s="168">
        <v>40.260987499999999</v>
      </c>
      <c r="HR59" s="168">
        <v>-50.754145833333332</v>
      </c>
      <c r="HS59" s="168">
        <v>-50.592125000000003</v>
      </c>
      <c r="HT59" s="168">
        <v>83.623666666666665</v>
      </c>
      <c r="HU59" s="168">
        <v>83.308416666666659</v>
      </c>
      <c r="HV59" s="168">
        <v>56.487000000000002</v>
      </c>
      <c r="HW59" s="168">
        <v>56.574624999999997</v>
      </c>
      <c r="HX59" s="168">
        <v>22.732020833333333</v>
      </c>
      <c r="HY59" s="168">
        <v>-8.9698333333333338</v>
      </c>
      <c r="HZ59" s="168">
        <v>-372.52416666666664</v>
      </c>
      <c r="IA59" s="168">
        <v>98.434229166666654</v>
      </c>
      <c r="IB59" s="168">
        <v>98.145458333333323</v>
      </c>
      <c r="IC59" s="168">
        <v>13.45590625</v>
      </c>
      <c r="ID59" s="168">
        <v>21.297685416666667</v>
      </c>
      <c r="IE59" s="168">
        <v>-38.978827083333336</v>
      </c>
      <c r="IF59" s="168">
        <v>-38.96425</v>
      </c>
      <c r="IG59" s="168">
        <v>1.3769479166666667</v>
      </c>
      <c r="IH59" s="168">
        <v>1.1382729166666667</v>
      </c>
      <c r="II59" s="168">
        <v>-533.9395833333333</v>
      </c>
      <c r="IJ59" s="168">
        <v>-241.94416666666666</v>
      </c>
      <c r="IK59" s="168">
        <v>445.6704166666666</v>
      </c>
      <c r="IL59" s="168">
        <v>357.78187500000001</v>
      </c>
      <c r="IM59" s="168">
        <v>-51.44441041666667</v>
      </c>
      <c r="IN59" s="168">
        <v>-349.77437500000002</v>
      </c>
      <c r="IO59" s="168">
        <v>349.6</v>
      </c>
      <c r="IP59" s="168">
        <v>-110.22977083333332</v>
      </c>
      <c r="IQ59" s="168">
        <v>-238.11395833333333</v>
      </c>
      <c r="IR59" s="168">
        <v>-345.74708333333331</v>
      </c>
      <c r="IS59" s="168">
        <v>115.80395833333331</v>
      </c>
      <c r="IT59" s="168">
        <v>115.484375</v>
      </c>
      <c r="IU59" s="168">
        <v>110.95391666666667</v>
      </c>
      <c r="IV59" s="168">
        <v>-431.32437499999997</v>
      </c>
      <c r="IW59" s="168">
        <v>186.30375000000001</v>
      </c>
      <c r="IX59" s="168">
        <v>-248.206875</v>
      </c>
      <c r="IY59" s="168">
        <v>248.90375</v>
      </c>
      <c r="IZ59" s="168">
        <v>-4.8041916666666671</v>
      </c>
      <c r="JA59" s="168">
        <v>24.380979166666666</v>
      </c>
      <c r="JB59" s="168">
        <v>23.386229166666666</v>
      </c>
      <c r="JC59" s="168">
        <v>5.8457625000000002</v>
      </c>
      <c r="JD59" s="168">
        <v>5.847585416666667</v>
      </c>
      <c r="JE59" s="168">
        <v>-22.81775</v>
      </c>
      <c r="JF59" s="168">
        <v>1.7266541666666668</v>
      </c>
      <c r="JG59" s="168">
        <v>14.626916666666666</v>
      </c>
      <c r="JH59" s="168">
        <v>-2.1188833333333332</v>
      </c>
      <c r="JI59" s="168">
        <v>-36.722395833333337</v>
      </c>
      <c r="JJ59" s="168">
        <v>-16.849875000000001</v>
      </c>
      <c r="JK59" s="168">
        <v>33.184958333333334</v>
      </c>
      <c r="JL59" s="168">
        <v>52.221291666666666</v>
      </c>
      <c r="JM59" s="168">
        <v>52.135458333333332</v>
      </c>
      <c r="JN59" s="168">
        <v>0</v>
      </c>
      <c r="JO59" s="168">
        <v>0</v>
      </c>
      <c r="JP59" s="168">
        <v>50.820666666666661</v>
      </c>
      <c r="JQ59" s="168">
        <v>50.670562500000003</v>
      </c>
      <c r="JR59" s="168">
        <v>51.076187500000003</v>
      </c>
      <c r="JS59" s="168">
        <v>0</v>
      </c>
      <c r="JT59" s="168">
        <v>-20.528949999999998</v>
      </c>
      <c r="JU59" s="168">
        <v>19.334499999999998</v>
      </c>
      <c r="JV59" s="168">
        <v>7.4504791666666677</v>
      </c>
      <c r="JW59" s="168">
        <v>8.6998999999999995</v>
      </c>
      <c r="JX59" s="168">
        <v>-45.159624999999998</v>
      </c>
      <c r="JY59" s="168">
        <v>77.971999999999994</v>
      </c>
      <c r="JZ59" s="168">
        <v>57.069791666666667</v>
      </c>
      <c r="KA59" s="168">
        <v>-44.56764583333333</v>
      </c>
      <c r="KB59" s="168">
        <v>-76.618270833333327</v>
      </c>
      <c r="KC59" s="168">
        <v>46.813062500000001</v>
      </c>
      <c r="KD59" s="168">
        <v>29.621020833333336</v>
      </c>
      <c r="KE59" s="168">
        <v>11.614310416666667</v>
      </c>
      <c r="KF59" s="168">
        <v>-11.645560416666667</v>
      </c>
    </row>
    <row r="60" spans="1:292">
      <c r="A60" s="228" t="s">
        <v>2293</v>
      </c>
      <c r="B60" s="228"/>
      <c r="C60" s="159" t="s">
        <v>188</v>
      </c>
      <c r="D60" s="159" t="s">
        <v>188</v>
      </c>
      <c r="E60" s="159" t="s">
        <v>188</v>
      </c>
      <c r="F60" s="159" t="s">
        <v>188</v>
      </c>
      <c r="G60" s="159" t="s">
        <v>188</v>
      </c>
      <c r="H60" s="159" t="s">
        <v>2294</v>
      </c>
      <c r="I60" s="159" t="s">
        <v>188</v>
      </c>
      <c r="J60" s="159" t="s">
        <v>188</v>
      </c>
      <c r="K60" s="159" t="s">
        <v>2294</v>
      </c>
      <c r="L60" s="159" t="s">
        <v>188</v>
      </c>
      <c r="M60" s="159" t="s">
        <v>188</v>
      </c>
      <c r="N60" s="159" t="s">
        <v>188</v>
      </c>
      <c r="O60" s="159" t="s">
        <v>188</v>
      </c>
      <c r="P60" s="159" t="s">
        <v>188</v>
      </c>
      <c r="Q60" s="159" t="s">
        <v>188</v>
      </c>
      <c r="R60" s="159" t="s">
        <v>188</v>
      </c>
      <c r="S60" s="159" t="s">
        <v>188</v>
      </c>
      <c r="T60" s="159" t="s">
        <v>188</v>
      </c>
      <c r="U60" s="159" t="s">
        <v>188</v>
      </c>
      <c r="V60" s="159" t="s">
        <v>188</v>
      </c>
      <c r="W60" s="159" t="s">
        <v>188</v>
      </c>
      <c r="X60" s="159" t="s">
        <v>2294</v>
      </c>
      <c r="Y60" s="159" t="s">
        <v>2294</v>
      </c>
      <c r="Z60" s="159" t="s">
        <v>2294</v>
      </c>
      <c r="AA60" s="159" t="s">
        <v>188</v>
      </c>
      <c r="AB60" s="159" t="s">
        <v>2294</v>
      </c>
      <c r="AC60" s="159" t="s">
        <v>188</v>
      </c>
      <c r="AD60" s="159" t="s">
        <v>188</v>
      </c>
      <c r="AE60" s="159" t="s">
        <v>2294</v>
      </c>
      <c r="AF60" s="159" t="s">
        <v>188</v>
      </c>
      <c r="AG60" s="159" t="s">
        <v>188</v>
      </c>
      <c r="AH60" s="159" t="s">
        <v>188</v>
      </c>
      <c r="AI60" s="159" t="s">
        <v>188</v>
      </c>
      <c r="AJ60" s="159" t="s">
        <v>188</v>
      </c>
      <c r="AK60" s="159" t="s">
        <v>188</v>
      </c>
      <c r="AL60" s="159" t="s">
        <v>2294</v>
      </c>
      <c r="AM60" s="159" t="s">
        <v>188</v>
      </c>
      <c r="AN60" s="159" t="s">
        <v>188</v>
      </c>
      <c r="AO60" s="159" t="s">
        <v>188</v>
      </c>
      <c r="AP60" s="159" t="s">
        <v>2294</v>
      </c>
      <c r="AQ60" s="159" t="s">
        <v>188</v>
      </c>
      <c r="AR60" s="159" t="s">
        <v>188</v>
      </c>
      <c r="AS60" s="159" t="s">
        <v>188</v>
      </c>
      <c r="AT60" s="159" t="s">
        <v>188</v>
      </c>
      <c r="AU60" s="159" t="s">
        <v>188</v>
      </c>
      <c r="AV60" s="159" t="s">
        <v>2294</v>
      </c>
      <c r="AW60" s="159" t="s">
        <v>2294</v>
      </c>
      <c r="AX60" s="159" t="s">
        <v>188</v>
      </c>
      <c r="AY60" s="159" t="s">
        <v>188</v>
      </c>
      <c r="AZ60" s="159" t="s">
        <v>188</v>
      </c>
      <c r="BA60" s="159" t="s">
        <v>188</v>
      </c>
      <c r="BB60" s="159" t="s">
        <v>188</v>
      </c>
      <c r="BC60" s="159" t="s">
        <v>2294</v>
      </c>
      <c r="BD60" s="159" t="s">
        <v>2294</v>
      </c>
      <c r="BE60" s="159" t="s">
        <v>2294</v>
      </c>
      <c r="BF60" s="159" t="s">
        <v>188</v>
      </c>
      <c r="BG60" s="159" t="s">
        <v>188</v>
      </c>
      <c r="BH60" s="159" t="s">
        <v>2294</v>
      </c>
      <c r="BI60" s="159" t="s">
        <v>2294</v>
      </c>
      <c r="BJ60" s="159" t="s">
        <v>2294</v>
      </c>
      <c r="BK60" s="159" t="s">
        <v>2294</v>
      </c>
      <c r="BL60" s="159" t="s">
        <v>2294</v>
      </c>
      <c r="BM60" s="159" t="s">
        <v>2294</v>
      </c>
      <c r="BN60" s="159" t="s">
        <v>188</v>
      </c>
      <c r="BO60" s="159" t="s">
        <v>188</v>
      </c>
      <c r="BP60" s="159" t="s">
        <v>188</v>
      </c>
      <c r="BQ60" s="159" t="s">
        <v>2294</v>
      </c>
      <c r="BR60" s="159" t="s">
        <v>2294</v>
      </c>
      <c r="BS60" s="159" t="s">
        <v>2295</v>
      </c>
      <c r="BT60" s="159" t="s">
        <v>2295</v>
      </c>
      <c r="BU60" s="159" t="s">
        <v>2294</v>
      </c>
      <c r="BV60" s="159" t="s">
        <v>2294</v>
      </c>
      <c r="BW60" s="159" t="s">
        <v>2296</v>
      </c>
      <c r="BX60" s="159" t="s">
        <v>2294</v>
      </c>
      <c r="BY60" s="159" t="s">
        <v>2294</v>
      </c>
      <c r="BZ60" s="159" t="s">
        <v>2294</v>
      </c>
      <c r="CA60" s="159" t="s">
        <v>2294</v>
      </c>
      <c r="CB60" s="159" t="s">
        <v>2294</v>
      </c>
      <c r="CC60" s="159" t="s">
        <v>2294</v>
      </c>
      <c r="CD60" s="159" t="s">
        <v>2294</v>
      </c>
      <c r="CE60" s="159" t="s">
        <v>2294</v>
      </c>
      <c r="CF60" s="159" t="s">
        <v>2294</v>
      </c>
      <c r="CG60" s="159" t="s">
        <v>2294</v>
      </c>
      <c r="CH60" s="159" t="s">
        <v>2294</v>
      </c>
      <c r="CI60" s="159" t="s">
        <v>2294</v>
      </c>
      <c r="CJ60" s="159" t="s">
        <v>2294</v>
      </c>
      <c r="CK60" s="159" t="s">
        <v>2294</v>
      </c>
      <c r="CL60" s="159" t="s">
        <v>2294</v>
      </c>
      <c r="CM60" s="159" t="s">
        <v>2294</v>
      </c>
      <c r="CN60" s="159" t="s">
        <v>2294</v>
      </c>
      <c r="CO60" s="159" t="s">
        <v>2294</v>
      </c>
      <c r="CP60" s="159" t="s">
        <v>2294</v>
      </c>
      <c r="CQ60" s="159" t="s">
        <v>2294</v>
      </c>
      <c r="CR60" s="159" t="s">
        <v>2294</v>
      </c>
      <c r="CS60" s="159" t="s">
        <v>2294</v>
      </c>
      <c r="CT60" s="159" t="s">
        <v>2294</v>
      </c>
      <c r="CU60" s="159" t="s">
        <v>2294</v>
      </c>
      <c r="CV60" s="159" t="s">
        <v>2294</v>
      </c>
      <c r="CW60" s="159" t="s">
        <v>2294</v>
      </c>
      <c r="CX60" s="159" t="s">
        <v>2294</v>
      </c>
      <c r="CY60" s="159" t="s">
        <v>2294</v>
      </c>
      <c r="CZ60" s="159" t="s">
        <v>2294</v>
      </c>
      <c r="DA60" s="159" t="s">
        <v>2294</v>
      </c>
      <c r="DB60" s="159" t="s">
        <v>2294</v>
      </c>
      <c r="DC60" s="159" t="s">
        <v>2294</v>
      </c>
      <c r="DD60" s="159" t="s">
        <v>2294</v>
      </c>
      <c r="DE60" s="159" t="s">
        <v>2294</v>
      </c>
      <c r="DF60" s="159" t="s">
        <v>2294</v>
      </c>
      <c r="DG60" s="159" t="s">
        <v>2294</v>
      </c>
      <c r="DH60" s="159" t="s">
        <v>2294</v>
      </c>
      <c r="DI60" s="159" t="s">
        <v>2294</v>
      </c>
      <c r="DJ60" s="159" t="s">
        <v>2294</v>
      </c>
      <c r="DK60" s="159" t="s">
        <v>2294</v>
      </c>
      <c r="DL60" s="159" t="s">
        <v>2294</v>
      </c>
      <c r="DM60" s="159" t="s">
        <v>2294</v>
      </c>
      <c r="DN60" s="159" t="s">
        <v>2294</v>
      </c>
      <c r="DO60" s="159" t="s">
        <v>2294</v>
      </c>
      <c r="DP60" s="159" t="s">
        <v>2294</v>
      </c>
      <c r="DQ60" s="159" t="s">
        <v>2294</v>
      </c>
      <c r="DR60" s="159" t="s">
        <v>2294</v>
      </c>
      <c r="DS60" s="159" t="s">
        <v>2294</v>
      </c>
      <c r="DT60" s="159" t="s">
        <v>2294</v>
      </c>
      <c r="DU60" s="159" t="s">
        <v>2294</v>
      </c>
      <c r="DV60" s="159" t="s">
        <v>2294</v>
      </c>
      <c r="DW60" s="159" t="s">
        <v>2294</v>
      </c>
      <c r="DX60" s="159" t="s">
        <v>2294</v>
      </c>
      <c r="DY60" s="159" t="s">
        <v>2294</v>
      </c>
      <c r="DZ60" s="159" t="s">
        <v>2294</v>
      </c>
      <c r="EA60" s="159" t="s">
        <v>2294</v>
      </c>
      <c r="EB60" s="159" t="s">
        <v>2294</v>
      </c>
      <c r="EC60" s="159" t="s">
        <v>2294</v>
      </c>
      <c r="ED60" s="159" t="s">
        <v>2294</v>
      </c>
      <c r="EE60" s="159" t="s">
        <v>2294</v>
      </c>
      <c r="EF60" s="159" t="s">
        <v>2294</v>
      </c>
      <c r="EG60" s="159" t="s">
        <v>2294</v>
      </c>
      <c r="EH60" s="159" t="s">
        <v>2294</v>
      </c>
      <c r="EI60" s="159" t="s">
        <v>2294</v>
      </c>
      <c r="EJ60" s="159" t="s">
        <v>2294</v>
      </c>
      <c r="EK60" s="159" t="s">
        <v>2294</v>
      </c>
      <c r="EL60" s="159" t="s">
        <v>2294</v>
      </c>
      <c r="EM60" s="159" t="s">
        <v>2294</v>
      </c>
      <c r="EN60" s="159" t="s">
        <v>2294</v>
      </c>
      <c r="EO60" s="159" t="s">
        <v>2294</v>
      </c>
      <c r="EP60" s="159" t="s">
        <v>2294</v>
      </c>
      <c r="EQ60" s="159" t="s">
        <v>2294</v>
      </c>
      <c r="ER60" s="159" t="s">
        <v>2294</v>
      </c>
      <c r="ES60" s="159" t="s">
        <v>2294</v>
      </c>
      <c r="ET60" s="159" t="s">
        <v>2294</v>
      </c>
      <c r="EU60" s="159" t="s">
        <v>2294</v>
      </c>
      <c r="EV60" s="159" t="s">
        <v>2294</v>
      </c>
      <c r="EW60" s="159" t="s">
        <v>2294</v>
      </c>
      <c r="EX60" s="159" t="s">
        <v>2294</v>
      </c>
      <c r="EY60" s="159" t="s">
        <v>2294</v>
      </c>
      <c r="EZ60" s="159" t="s">
        <v>2294</v>
      </c>
      <c r="FA60" s="159" t="s">
        <v>2294</v>
      </c>
      <c r="FB60" s="159" t="s">
        <v>2294</v>
      </c>
      <c r="FC60" s="159" t="s">
        <v>2294</v>
      </c>
      <c r="FD60" s="159" t="s">
        <v>2294</v>
      </c>
      <c r="FE60" s="159" t="s">
        <v>2294</v>
      </c>
      <c r="FF60" s="159" t="s">
        <v>2294</v>
      </c>
      <c r="FG60" s="159" t="s">
        <v>2294</v>
      </c>
      <c r="FH60" s="159" t="s">
        <v>2294</v>
      </c>
      <c r="FI60" s="159" t="s">
        <v>2294</v>
      </c>
      <c r="FJ60" s="159" t="s">
        <v>2294</v>
      </c>
      <c r="FK60" s="159" t="s">
        <v>2294</v>
      </c>
      <c r="FL60" s="159" t="s">
        <v>2294</v>
      </c>
      <c r="FM60" s="159" t="s">
        <v>2294</v>
      </c>
      <c r="FN60" s="159" t="s">
        <v>2294</v>
      </c>
      <c r="FO60" s="159" t="s">
        <v>2294</v>
      </c>
      <c r="FP60" s="159" t="s">
        <v>2294</v>
      </c>
      <c r="FQ60" s="159" t="s">
        <v>2294</v>
      </c>
      <c r="FR60" s="159" t="s">
        <v>2294</v>
      </c>
      <c r="FS60" s="159" t="s">
        <v>2294</v>
      </c>
      <c r="FT60" s="159" t="s">
        <v>2294</v>
      </c>
      <c r="FU60" s="159" t="s">
        <v>2294</v>
      </c>
      <c r="FV60" s="159" t="s">
        <v>2294</v>
      </c>
      <c r="FW60" s="159" t="s">
        <v>2294</v>
      </c>
      <c r="FX60" s="159" t="s">
        <v>2294</v>
      </c>
      <c r="FY60" s="159" t="s">
        <v>2294</v>
      </c>
      <c r="FZ60" s="159" t="s">
        <v>2294</v>
      </c>
      <c r="GA60" s="159" t="s">
        <v>2294</v>
      </c>
      <c r="GB60" s="159" t="s">
        <v>2294</v>
      </c>
      <c r="GC60" s="159" t="s">
        <v>2294</v>
      </c>
      <c r="GD60" s="159" t="s">
        <v>2294</v>
      </c>
      <c r="GE60" s="159" t="s">
        <v>2294</v>
      </c>
      <c r="GF60" s="159" t="s">
        <v>2294</v>
      </c>
      <c r="GG60" s="159" t="s">
        <v>2294</v>
      </c>
      <c r="GH60" s="159" t="s">
        <v>2294</v>
      </c>
      <c r="GI60" s="159" t="s">
        <v>2294</v>
      </c>
      <c r="GJ60" s="159" t="s">
        <v>2294</v>
      </c>
      <c r="GK60" s="159" t="s">
        <v>2294</v>
      </c>
      <c r="GL60" s="159" t="s">
        <v>2294</v>
      </c>
      <c r="GM60" s="159" t="s">
        <v>2294</v>
      </c>
      <c r="GN60" s="159" t="s">
        <v>2294</v>
      </c>
      <c r="GO60" s="159" t="s">
        <v>2294</v>
      </c>
      <c r="GP60" s="159" t="s">
        <v>2294</v>
      </c>
      <c r="GQ60" s="159" t="s">
        <v>2294</v>
      </c>
      <c r="GR60" s="159" t="s">
        <v>2294</v>
      </c>
      <c r="GS60" s="159" t="s">
        <v>2294</v>
      </c>
      <c r="GT60" s="159" t="s">
        <v>2294</v>
      </c>
      <c r="GU60" s="159" t="s">
        <v>2294</v>
      </c>
      <c r="GV60" s="159" t="s">
        <v>2294</v>
      </c>
      <c r="GW60" s="159" t="s">
        <v>2294</v>
      </c>
      <c r="GX60" s="159" t="s">
        <v>2294</v>
      </c>
      <c r="GY60" s="159" t="s">
        <v>2294</v>
      </c>
      <c r="GZ60" s="159" t="s">
        <v>2294</v>
      </c>
      <c r="HA60" s="159" t="s">
        <v>2294</v>
      </c>
      <c r="HB60" s="159" t="s">
        <v>2294</v>
      </c>
      <c r="HC60" s="159" t="s">
        <v>2294</v>
      </c>
      <c r="HD60" s="159" t="s">
        <v>2296</v>
      </c>
      <c r="HE60" s="159" t="s">
        <v>2296</v>
      </c>
      <c r="HF60" s="159" t="s">
        <v>2296</v>
      </c>
      <c r="HG60" s="159" t="s">
        <v>2296</v>
      </c>
      <c r="HH60" s="159" t="s">
        <v>2296</v>
      </c>
      <c r="HI60" s="159" t="s">
        <v>2296</v>
      </c>
      <c r="HJ60" s="159" t="s">
        <v>2296</v>
      </c>
      <c r="HK60" s="159" t="s">
        <v>2296</v>
      </c>
      <c r="HL60" s="159" t="s">
        <v>2296</v>
      </c>
      <c r="HM60" s="159" t="s">
        <v>2296</v>
      </c>
      <c r="HN60" s="159" t="s">
        <v>2296</v>
      </c>
      <c r="HO60" s="159" t="s">
        <v>2296</v>
      </c>
      <c r="HP60" s="159" t="s">
        <v>2296</v>
      </c>
      <c r="HQ60" s="159" t="s">
        <v>2296</v>
      </c>
      <c r="HR60" s="159" t="s">
        <v>2296</v>
      </c>
      <c r="HS60" s="159" t="s">
        <v>2296</v>
      </c>
      <c r="HT60" s="159" t="s">
        <v>2296</v>
      </c>
      <c r="HU60" s="159" t="s">
        <v>2296</v>
      </c>
      <c r="HV60" s="159" t="s">
        <v>2296</v>
      </c>
      <c r="HW60" s="159" t="s">
        <v>2296</v>
      </c>
      <c r="HX60" s="159" t="s">
        <v>2296</v>
      </c>
      <c r="HY60" s="159" t="s">
        <v>2296</v>
      </c>
      <c r="HZ60" s="159" t="s">
        <v>2296</v>
      </c>
      <c r="IA60" s="159" t="s">
        <v>2296</v>
      </c>
      <c r="IB60" s="159" t="s">
        <v>2296</v>
      </c>
      <c r="IC60" s="159" t="s">
        <v>2296</v>
      </c>
      <c r="ID60" s="159" t="s">
        <v>2296</v>
      </c>
      <c r="IE60" s="159" t="s">
        <v>2296</v>
      </c>
      <c r="IF60" s="159" t="s">
        <v>2296</v>
      </c>
      <c r="IG60" s="159" t="s">
        <v>2296</v>
      </c>
      <c r="IH60" s="159" t="s">
        <v>2296</v>
      </c>
      <c r="II60" s="159" t="s">
        <v>2296</v>
      </c>
      <c r="IJ60" s="159" t="s">
        <v>2296</v>
      </c>
      <c r="IK60" s="159" t="s">
        <v>2296</v>
      </c>
      <c r="IL60" s="159" t="s">
        <v>2296</v>
      </c>
      <c r="IM60" s="159" t="s">
        <v>2296</v>
      </c>
      <c r="IN60" s="159" t="s">
        <v>2296</v>
      </c>
      <c r="IO60" s="159" t="s">
        <v>2296</v>
      </c>
      <c r="IP60" s="159" t="s">
        <v>2296</v>
      </c>
      <c r="IQ60" s="159" t="s">
        <v>188</v>
      </c>
      <c r="IR60" s="159" t="s">
        <v>2294</v>
      </c>
      <c r="IS60" s="159" t="s">
        <v>2296</v>
      </c>
      <c r="IT60" s="159" t="s">
        <v>2296</v>
      </c>
      <c r="IU60" s="159" t="s">
        <v>2296</v>
      </c>
      <c r="IV60" s="159" t="s">
        <v>188</v>
      </c>
      <c r="IW60" s="159" t="s">
        <v>188</v>
      </c>
      <c r="IX60" s="159" t="s">
        <v>188</v>
      </c>
      <c r="IY60" s="159" t="s">
        <v>188</v>
      </c>
      <c r="IZ60" s="159" t="s">
        <v>2294</v>
      </c>
      <c r="JA60" s="159" t="s">
        <v>2296</v>
      </c>
      <c r="JB60" s="159" t="s">
        <v>2294</v>
      </c>
      <c r="JC60" s="159" t="s">
        <v>2296</v>
      </c>
      <c r="JD60" s="159" t="s">
        <v>2296</v>
      </c>
      <c r="JE60" s="159" t="s">
        <v>2296</v>
      </c>
      <c r="JF60" s="159" t="s">
        <v>2296</v>
      </c>
      <c r="JG60" s="159" t="s">
        <v>2294</v>
      </c>
      <c r="JH60" s="159" t="s">
        <v>2294</v>
      </c>
      <c r="JI60" s="159" t="s">
        <v>2294</v>
      </c>
      <c r="JJ60" s="159" t="s">
        <v>2294</v>
      </c>
      <c r="JK60" s="159" t="s">
        <v>2296</v>
      </c>
      <c r="JL60" s="159" t="s">
        <v>2294</v>
      </c>
      <c r="JM60" s="159" t="s">
        <v>2294</v>
      </c>
      <c r="JN60" s="159" t="s">
        <v>2296</v>
      </c>
      <c r="JO60" s="159" t="s">
        <v>2296</v>
      </c>
      <c r="JP60" s="159" t="s">
        <v>2296</v>
      </c>
      <c r="JQ60" s="159" t="s">
        <v>2296</v>
      </c>
      <c r="JR60" s="159" t="s">
        <v>2294</v>
      </c>
      <c r="JS60" s="159" t="s">
        <v>2294</v>
      </c>
      <c r="JT60" s="159" t="s">
        <v>2296</v>
      </c>
      <c r="JU60" s="159" t="s">
        <v>2296</v>
      </c>
      <c r="JV60" s="159" t="s">
        <v>2296</v>
      </c>
      <c r="JW60" s="159" t="s">
        <v>2296</v>
      </c>
      <c r="JX60" s="159" t="s">
        <v>2296</v>
      </c>
      <c r="JY60" s="159" t="s">
        <v>2296</v>
      </c>
      <c r="JZ60" s="159" t="s">
        <v>2296</v>
      </c>
      <c r="KA60" s="159" t="s">
        <v>2296</v>
      </c>
      <c r="KB60" s="159" t="s">
        <v>2296</v>
      </c>
      <c r="KC60" s="159" t="s">
        <v>2296</v>
      </c>
      <c r="KD60" s="159" t="s">
        <v>2296</v>
      </c>
      <c r="KE60" s="159" t="s">
        <v>2296</v>
      </c>
      <c r="KF60" s="159" t="s">
        <v>2296</v>
      </c>
    </row>
    <row r="61" spans="1:292" ht="27" customHeight="1">
      <c r="A61" s="228" t="s">
        <v>3</v>
      </c>
      <c r="B61" s="228"/>
      <c r="C61" s="229" t="s">
        <v>47</v>
      </c>
      <c r="D61" s="229"/>
      <c r="E61" s="229"/>
      <c r="F61" s="229"/>
      <c r="G61" s="229"/>
      <c r="H61" s="229"/>
      <c r="I61" s="229"/>
      <c r="J61" s="229"/>
      <c r="K61" s="229"/>
      <c r="L61" s="229"/>
      <c r="M61" s="229"/>
      <c r="N61" s="229" t="s">
        <v>2297</v>
      </c>
      <c r="O61" s="229"/>
      <c r="P61" s="229"/>
      <c r="Q61" s="229"/>
      <c r="R61" s="229"/>
      <c r="S61" s="229" t="s">
        <v>162</v>
      </c>
      <c r="T61" s="229" t="s">
        <v>47</v>
      </c>
      <c r="U61" s="229"/>
      <c r="V61" s="229"/>
      <c r="W61" s="229"/>
      <c r="X61" s="229" t="s">
        <v>772</v>
      </c>
      <c r="Y61" s="229"/>
      <c r="Z61" s="229"/>
      <c r="AA61" s="229" t="s">
        <v>22</v>
      </c>
      <c r="AB61" s="229" t="s">
        <v>47</v>
      </c>
      <c r="AC61" s="229" t="s">
        <v>2298</v>
      </c>
      <c r="AD61" s="229"/>
      <c r="AE61" s="229" t="s">
        <v>47</v>
      </c>
      <c r="AF61" s="229" t="s">
        <v>2297</v>
      </c>
      <c r="AG61" s="229"/>
      <c r="AH61" s="229" t="s">
        <v>41</v>
      </c>
      <c r="AI61" s="229"/>
      <c r="AJ61" s="229" t="s">
        <v>2298</v>
      </c>
      <c r="AK61" s="229"/>
      <c r="AL61" s="229"/>
      <c r="AM61" s="229"/>
      <c r="AN61" s="229"/>
      <c r="AO61" s="229" t="s">
        <v>2299</v>
      </c>
      <c r="AP61" s="229" t="s">
        <v>2300</v>
      </c>
      <c r="AQ61" s="229" t="s">
        <v>47</v>
      </c>
      <c r="AR61" s="229"/>
      <c r="AS61" s="229"/>
      <c r="AT61" s="229"/>
      <c r="AU61" s="229"/>
      <c r="AV61" s="229"/>
      <c r="AW61" s="229"/>
      <c r="AX61" s="229"/>
      <c r="AY61" s="229"/>
      <c r="AZ61" s="229"/>
      <c r="BA61" s="229" t="s">
        <v>2301</v>
      </c>
      <c r="BB61" s="229" t="s">
        <v>162</v>
      </c>
      <c r="BC61" s="229" t="s">
        <v>813</v>
      </c>
      <c r="BD61" s="229" t="s">
        <v>65</v>
      </c>
      <c r="BE61" s="229"/>
      <c r="BF61" s="229" t="s">
        <v>47</v>
      </c>
      <c r="BG61" s="229"/>
      <c r="BH61" s="229"/>
      <c r="BI61" s="229"/>
      <c r="BJ61" s="229"/>
      <c r="BK61" s="229"/>
      <c r="BL61" s="229"/>
      <c r="BM61" s="229"/>
      <c r="BN61" s="229" t="s">
        <v>162</v>
      </c>
      <c r="BO61" s="229"/>
      <c r="BP61" s="229"/>
      <c r="BQ61" s="229"/>
      <c r="BR61" s="229"/>
      <c r="BS61" s="229" t="s">
        <v>22</v>
      </c>
      <c r="BT61" s="229"/>
      <c r="BU61" s="229" t="s">
        <v>162</v>
      </c>
      <c r="BV61" s="229" t="s">
        <v>2302</v>
      </c>
      <c r="BW61" s="229"/>
      <c r="BX61" s="229"/>
      <c r="BY61" s="229"/>
      <c r="BZ61" s="229" t="s">
        <v>47</v>
      </c>
      <c r="CA61" s="229"/>
      <c r="CB61" s="229" t="s">
        <v>2303</v>
      </c>
      <c r="CC61" s="229"/>
      <c r="CD61" s="229" t="s">
        <v>132</v>
      </c>
      <c r="CE61" s="229" t="s">
        <v>47</v>
      </c>
      <c r="CF61" s="229"/>
      <c r="CG61" s="229"/>
      <c r="CH61" s="229"/>
      <c r="CI61" s="229" t="s">
        <v>813</v>
      </c>
      <c r="CJ61" s="229"/>
      <c r="CK61" s="229" t="s">
        <v>2302</v>
      </c>
      <c r="CL61" s="229"/>
      <c r="CM61" s="229"/>
      <c r="CN61" s="229" t="s">
        <v>47</v>
      </c>
      <c r="CO61" s="229"/>
      <c r="CP61" s="229"/>
      <c r="CQ61" s="229"/>
      <c r="CR61" s="229"/>
      <c r="CS61" s="229"/>
      <c r="CT61" s="229"/>
      <c r="CU61" s="229"/>
      <c r="CV61" s="229" t="s">
        <v>2303</v>
      </c>
      <c r="CW61" s="229" t="s">
        <v>2302</v>
      </c>
      <c r="CX61" s="229"/>
      <c r="CY61" s="229" t="s">
        <v>2304</v>
      </c>
      <c r="CZ61" s="229"/>
      <c r="DA61" s="229"/>
      <c r="DB61" s="229"/>
      <c r="DC61" s="229" t="s">
        <v>47</v>
      </c>
      <c r="DD61" s="229"/>
      <c r="DE61" s="229"/>
      <c r="DF61" s="229" t="s">
        <v>2304</v>
      </c>
      <c r="DG61" s="229"/>
      <c r="DH61" s="229" t="s">
        <v>796</v>
      </c>
      <c r="DI61" s="229"/>
      <c r="DJ61" s="229" t="s">
        <v>506</v>
      </c>
      <c r="DK61" s="229" t="s">
        <v>2304</v>
      </c>
      <c r="DL61" s="229"/>
      <c r="DM61" s="229"/>
      <c r="DN61" s="229"/>
      <c r="DO61" s="229" t="s">
        <v>506</v>
      </c>
      <c r="DP61" s="229" t="s">
        <v>2304</v>
      </c>
      <c r="DQ61" s="229" t="s">
        <v>506</v>
      </c>
      <c r="DR61" s="229" t="s">
        <v>2304</v>
      </c>
      <c r="DS61" s="229"/>
      <c r="DT61" s="229"/>
      <c r="DU61" s="229"/>
      <c r="DV61" s="229" t="s">
        <v>47</v>
      </c>
      <c r="DW61" s="229" t="s">
        <v>506</v>
      </c>
      <c r="DX61" s="229" t="s">
        <v>47</v>
      </c>
      <c r="DY61" s="229"/>
      <c r="DZ61" s="229"/>
      <c r="EA61" s="229"/>
      <c r="EB61" s="229"/>
      <c r="EC61" s="229"/>
      <c r="ED61" s="229" t="s">
        <v>162</v>
      </c>
      <c r="EE61" s="229"/>
      <c r="EF61" s="229" t="s">
        <v>2304</v>
      </c>
      <c r="EG61" s="229" t="s">
        <v>162</v>
      </c>
      <c r="EH61" s="229" t="s">
        <v>2305</v>
      </c>
      <c r="EI61" s="229" t="s">
        <v>506</v>
      </c>
      <c r="EJ61" s="229" t="s">
        <v>47</v>
      </c>
      <c r="EK61" s="229"/>
      <c r="EL61" s="229"/>
      <c r="EM61" s="229"/>
      <c r="EN61" s="229"/>
      <c r="EO61" s="229"/>
      <c r="EP61" s="229"/>
      <c r="EQ61" s="229"/>
      <c r="ER61" s="229"/>
      <c r="ES61" s="229" t="s">
        <v>791</v>
      </c>
      <c r="ET61" s="229"/>
      <c r="EU61" s="229"/>
      <c r="EV61" s="229" t="s">
        <v>47</v>
      </c>
      <c r="EW61" s="229"/>
      <c r="EX61" s="229"/>
      <c r="EY61" s="229"/>
      <c r="EZ61" s="229"/>
      <c r="FA61" s="229"/>
      <c r="FB61" s="229"/>
      <c r="FC61" s="229"/>
      <c r="FD61" s="229"/>
      <c r="FE61" s="229"/>
      <c r="FF61" s="229" t="s">
        <v>803</v>
      </c>
      <c r="FG61" s="229"/>
      <c r="FH61" s="229"/>
      <c r="FI61" s="229" t="s">
        <v>47</v>
      </c>
      <c r="FJ61" s="229"/>
      <c r="FK61" s="229"/>
      <c r="FL61" s="229"/>
      <c r="FM61" s="229"/>
      <c r="FN61" s="229"/>
      <c r="FO61" s="229" t="s">
        <v>2301</v>
      </c>
      <c r="FP61" s="229" t="s">
        <v>65</v>
      </c>
      <c r="FQ61" s="229"/>
      <c r="FR61" s="229"/>
      <c r="FS61" s="229"/>
      <c r="FT61" s="229"/>
      <c r="FU61" s="229"/>
      <c r="FV61" s="229" t="s">
        <v>2303</v>
      </c>
      <c r="FW61" s="229" t="s">
        <v>541</v>
      </c>
      <c r="FX61" s="229"/>
      <c r="FY61" s="229"/>
      <c r="FZ61" s="229" t="s">
        <v>506</v>
      </c>
      <c r="GA61" s="229" t="s">
        <v>2298</v>
      </c>
      <c r="GB61" s="229" t="s">
        <v>2301</v>
      </c>
      <c r="GC61" s="229" t="s">
        <v>47</v>
      </c>
      <c r="GD61" s="229" t="s">
        <v>65</v>
      </c>
      <c r="GE61" s="229" t="s">
        <v>2301</v>
      </c>
      <c r="GF61" s="229" t="s">
        <v>2298</v>
      </c>
      <c r="GG61" s="229" t="s">
        <v>47</v>
      </c>
      <c r="GH61" s="229" t="s">
        <v>2301</v>
      </c>
      <c r="GI61" s="229" t="s">
        <v>47</v>
      </c>
      <c r="GJ61" s="229"/>
      <c r="GK61" s="229" t="s">
        <v>2306</v>
      </c>
      <c r="GL61" s="229" t="s">
        <v>47</v>
      </c>
      <c r="GM61" s="229" t="s">
        <v>65</v>
      </c>
      <c r="GN61" s="229" t="s">
        <v>47</v>
      </c>
      <c r="GO61" s="229"/>
      <c r="GP61" s="229"/>
      <c r="GQ61" s="229" t="s">
        <v>326</v>
      </c>
      <c r="GR61" s="229"/>
      <c r="GS61" s="229" t="s">
        <v>2301</v>
      </c>
      <c r="GT61" s="229"/>
      <c r="GU61" s="229" t="s">
        <v>47</v>
      </c>
      <c r="GV61" s="229" t="s">
        <v>2301</v>
      </c>
      <c r="GW61" s="229" t="s">
        <v>2307</v>
      </c>
      <c r="GX61" s="229" t="s">
        <v>47</v>
      </c>
      <c r="GY61" s="229"/>
      <c r="GZ61" s="229" t="s">
        <v>2307</v>
      </c>
      <c r="HA61" s="229" t="s">
        <v>162</v>
      </c>
      <c r="HB61" s="229"/>
      <c r="HC61" s="229"/>
      <c r="HD61" s="229"/>
      <c r="HE61" s="229"/>
      <c r="HF61" s="229"/>
      <c r="HG61" s="229"/>
      <c r="HH61" s="229"/>
      <c r="HI61" s="229"/>
      <c r="HJ61" s="229"/>
      <c r="HK61" s="229"/>
      <c r="HL61" s="229" t="s">
        <v>2308</v>
      </c>
      <c r="HM61" s="229"/>
      <c r="HN61" s="229" t="s">
        <v>162</v>
      </c>
      <c r="HO61" s="229"/>
      <c r="HP61" s="229" t="s">
        <v>2309</v>
      </c>
      <c r="HQ61" s="229"/>
      <c r="HR61" s="229" t="s">
        <v>162</v>
      </c>
      <c r="HS61" s="229"/>
      <c r="HT61" s="229" t="s">
        <v>335</v>
      </c>
      <c r="HU61" s="229"/>
      <c r="HV61" s="229" t="s">
        <v>2310</v>
      </c>
      <c r="HW61" s="229"/>
      <c r="HX61" s="229" t="s">
        <v>335</v>
      </c>
      <c r="HY61" s="229" t="s">
        <v>47</v>
      </c>
      <c r="HZ61" s="229" t="s">
        <v>200</v>
      </c>
      <c r="IA61" s="229" t="s">
        <v>98</v>
      </c>
      <c r="IB61" s="229"/>
      <c r="IC61" s="229" t="s">
        <v>2309</v>
      </c>
      <c r="ID61" s="229"/>
      <c r="IE61" s="229"/>
      <c r="IF61" s="229"/>
      <c r="IG61" s="229" t="s">
        <v>98</v>
      </c>
      <c r="IH61" s="229"/>
      <c r="II61" s="229" t="s">
        <v>162</v>
      </c>
      <c r="IJ61" s="229" t="s">
        <v>200</v>
      </c>
      <c r="IK61" s="229" t="s">
        <v>162</v>
      </c>
      <c r="IL61" s="229" t="s">
        <v>200</v>
      </c>
      <c r="IM61" s="229"/>
      <c r="IN61" s="229"/>
      <c r="IO61" s="229"/>
      <c r="IP61" s="229"/>
      <c r="IQ61" s="229" t="s">
        <v>162</v>
      </c>
      <c r="IR61" s="229" t="s">
        <v>2305</v>
      </c>
      <c r="IS61" s="229" t="s">
        <v>335</v>
      </c>
      <c r="IT61" s="229"/>
      <c r="IU61" s="229" t="s">
        <v>200</v>
      </c>
      <c r="IV61" s="229" t="s">
        <v>162</v>
      </c>
      <c r="IW61" s="229"/>
      <c r="IX61" s="229"/>
      <c r="IY61" s="229"/>
      <c r="IZ61" s="229" t="s">
        <v>47</v>
      </c>
      <c r="JA61" s="229" t="s">
        <v>834</v>
      </c>
      <c r="JB61" s="229" t="s">
        <v>47</v>
      </c>
      <c r="JC61" s="229" t="s">
        <v>84</v>
      </c>
      <c r="JD61" s="229"/>
      <c r="JE61" s="229" t="s">
        <v>47</v>
      </c>
      <c r="JF61" s="229"/>
      <c r="JG61" s="229"/>
      <c r="JH61" s="229"/>
      <c r="JI61" s="229"/>
      <c r="JJ61" s="229"/>
      <c r="JK61" s="229" t="s">
        <v>2310</v>
      </c>
      <c r="JL61" s="229" t="s">
        <v>65</v>
      </c>
      <c r="JM61" s="229"/>
      <c r="JN61" s="229" t="s">
        <v>829</v>
      </c>
      <c r="JO61" s="229"/>
      <c r="JP61" s="229" t="s">
        <v>831</v>
      </c>
      <c r="JQ61" s="229"/>
      <c r="JR61" s="229"/>
      <c r="JS61" s="229" t="s">
        <v>47</v>
      </c>
      <c r="JT61" s="229" t="s">
        <v>2309</v>
      </c>
      <c r="JU61" s="229" t="s">
        <v>500</v>
      </c>
      <c r="JV61" s="229" t="s">
        <v>2311</v>
      </c>
      <c r="JW61" s="229"/>
      <c r="JX61" s="229" t="s">
        <v>162</v>
      </c>
      <c r="JY61" s="229"/>
      <c r="JZ61" s="229"/>
      <c r="KA61" s="229"/>
      <c r="KB61" s="229"/>
      <c r="KC61" s="229"/>
      <c r="KD61" s="229"/>
      <c r="KE61" s="229" t="s">
        <v>2309</v>
      </c>
      <c r="KF61" s="229"/>
    </row>
    <row r="62" spans="1:29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row>
    <row r="63" spans="1:292">
      <c r="A63" s="114" t="s">
        <v>2312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row>
    <row r="64" spans="1:292">
      <c r="A64" s="169"/>
      <c r="B64" s="1" t="s">
        <v>2313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row>
    <row r="65" spans="1:292">
      <c r="A65" s="170"/>
      <c r="B65" s="1" t="s">
        <v>2314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row>
    <row r="66" spans="1:292">
      <c r="A66" s="171"/>
      <c r="B66" s="1" t="s">
        <v>2315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row>
  </sheetData>
  <mergeCells count="251">
    <mergeCell ref="JV61:JW61"/>
    <mergeCell ref="JX61:KD61"/>
    <mergeCell ref="KE61:KF61"/>
    <mergeCell ref="JN61:JO61"/>
    <mergeCell ref="JP61:JR61"/>
    <mergeCell ref="JS61"/>
    <mergeCell ref="JT61"/>
    <mergeCell ref="JU61"/>
    <mergeCell ref="JB61"/>
    <mergeCell ref="JC61:JD61"/>
    <mergeCell ref="JE61:JJ61"/>
    <mergeCell ref="JK61"/>
    <mergeCell ref="JL61:JM61"/>
    <mergeCell ref="IS61:IT61"/>
    <mergeCell ref="IU61"/>
    <mergeCell ref="IV61:IY61"/>
    <mergeCell ref="IZ61"/>
    <mergeCell ref="JA61"/>
    <mergeCell ref="IJ61"/>
    <mergeCell ref="IK61"/>
    <mergeCell ref="IL61:IP61"/>
    <mergeCell ref="IQ61"/>
    <mergeCell ref="IR61"/>
    <mergeCell ref="HZ61"/>
    <mergeCell ref="IA61:IB61"/>
    <mergeCell ref="IC61:IF61"/>
    <mergeCell ref="IG61:IH61"/>
    <mergeCell ref="II61"/>
    <mergeCell ref="HR61:HS61"/>
    <mergeCell ref="HT61:HU61"/>
    <mergeCell ref="HV61:HW61"/>
    <mergeCell ref="HX61"/>
    <mergeCell ref="HY61"/>
    <mergeCell ref="GZ61"/>
    <mergeCell ref="HA61:HK61"/>
    <mergeCell ref="HL61:HM61"/>
    <mergeCell ref="HN61:HO61"/>
    <mergeCell ref="HP61:HQ61"/>
    <mergeCell ref="GS61:GT61"/>
    <mergeCell ref="GU61"/>
    <mergeCell ref="GV61"/>
    <mergeCell ref="GW61"/>
    <mergeCell ref="GX61:GY61"/>
    <mergeCell ref="GK61"/>
    <mergeCell ref="GL61"/>
    <mergeCell ref="GM61"/>
    <mergeCell ref="GN61:GP61"/>
    <mergeCell ref="GQ61:GR61"/>
    <mergeCell ref="GE61"/>
    <mergeCell ref="GF61"/>
    <mergeCell ref="GG61"/>
    <mergeCell ref="GH61"/>
    <mergeCell ref="GI61:GJ61"/>
    <mergeCell ref="FZ61"/>
    <mergeCell ref="GA61"/>
    <mergeCell ref="GB61"/>
    <mergeCell ref="GC61"/>
    <mergeCell ref="GD61"/>
    <mergeCell ref="FI61:FN61"/>
    <mergeCell ref="FO61"/>
    <mergeCell ref="FP61:FU61"/>
    <mergeCell ref="FV61"/>
    <mergeCell ref="FW61:FY61"/>
    <mergeCell ref="EI61"/>
    <mergeCell ref="EJ61:ER61"/>
    <mergeCell ref="ES61:EU61"/>
    <mergeCell ref="EV61:FE61"/>
    <mergeCell ref="FF61:FH61"/>
    <mergeCell ref="DX61:EC61"/>
    <mergeCell ref="ED61:EE61"/>
    <mergeCell ref="EF61"/>
    <mergeCell ref="EG61"/>
    <mergeCell ref="EH61"/>
    <mergeCell ref="DP61"/>
    <mergeCell ref="DQ61"/>
    <mergeCell ref="DR61:DU61"/>
    <mergeCell ref="DV61"/>
    <mergeCell ref="DW61"/>
    <mergeCell ref="DF61:DG61"/>
    <mergeCell ref="DH61:DI61"/>
    <mergeCell ref="DJ61"/>
    <mergeCell ref="DK61:DN61"/>
    <mergeCell ref="DO61"/>
    <mergeCell ref="CN61:CU61"/>
    <mergeCell ref="CV61"/>
    <mergeCell ref="CW61:CX61"/>
    <mergeCell ref="CY61:DB61"/>
    <mergeCell ref="DC61:DE61"/>
    <mergeCell ref="CB61:CC61"/>
    <mergeCell ref="CD61"/>
    <mergeCell ref="CE61:CH61"/>
    <mergeCell ref="CI61:CJ61"/>
    <mergeCell ref="CK61:CM61"/>
    <mergeCell ref="BN61:BR61"/>
    <mergeCell ref="BS61:BT61"/>
    <mergeCell ref="BU61"/>
    <mergeCell ref="BV61:BY61"/>
    <mergeCell ref="BZ61:CA61"/>
    <mergeCell ref="BA61"/>
    <mergeCell ref="BB61"/>
    <mergeCell ref="BC61"/>
    <mergeCell ref="BD61:BE61"/>
    <mergeCell ref="BF61:BM61"/>
    <mergeCell ref="AH61:AI61"/>
    <mergeCell ref="AJ61:AN61"/>
    <mergeCell ref="AO61"/>
    <mergeCell ref="AP61"/>
    <mergeCell ref="AQ61:AZ61"/>
    <mergeCell ref="AA61"/>
    <mergeCell ref="AB61"/>
    <mergeCell ref="AC61:AD61"/>
    <mergeCell ref="AE61"/>
    <mergeCell ref="AF61:AG61"/>
    <mergeCell ref="C61:M61"/>
    <mergeCell ref="N61:R61"/>
    <mergeCell ref="S61"/>
    <mergeCell ref="T61:W61"/>
    <mergeCell ref="X61:Z61"/>
    <mergeCell ref="A57:B57"/>
    <mergeCell ref="A58:B58"/>
    <mergeCell ref="A59:B59"/>
    <mergeCell ref="A60:B60"/>
    <mergeCell ref="A61:B61"/>
    <mergeCell ref="JX7"/>
    <mergeCell ref="JY7:KA7"/>
    <mergeCell ref="KB7:KD7"/>
    <mergeCell ref="KE7"/>
    <mergeCell ref="KF7"/>
    <mergeCell ref="JS7"/>
    <mergeCell ref="JT7"/>
    <mergeCell ref="JU7"/>
    <mergeCell ref="JV7"/>
    <mergeCell ref="JW7"/>
    <mergeCell ref="JC7:JD7"/>
    <mergeCell ref="JE7:JG7"/>
    <mergeCell ref="JH7:JM7"/>
    <mergeCell ref="JN7:JO7"/>
    <mergeCell ref="JP7:JR7"/>
    <mergeCell ref="IV7:IW7"/>
    <mergeCell ref="IX7"/>
    <mergeCell ref="IY7"/>
    <mergeCell ref="IZ7"/>
    <mergeCell ref="JA7:JB7"/>
    <mergeCell ref="HZ7:IH7"/>
    <mergeCell ref="II7:IM7"/>
    <mergeCell ref="IN7:IO7"/>
    <mergeCell ref="IP7:IQ7"/>
    <mergeCell ref="IR7:IU7"/>
    <mergeCell ref="HF7"/>
    <mergeCell ref="HG7"/>
    <mergeCell ref="HH7:HM7"/>
    <mergeCell ref="HN7:HW7"/>
    <mergeCell ref="HX7:HY7"/>
    <mergeCell ref="GZ7"/>
    <mergeCell ref="HA7:HB7"/>
    <mergeCell ref="HC7"/>
    <mergeCell ref="HD7"/>
    <mergeCell ref="HE7"/>
    <mergeCell ref="GQ7:GS7"/>
    <mergeCell ref="GT7"/>
    <mergeCell ref="GU7:GV7"/>
    <mergeCell ref="GW7"/>
    <mergeCell ref="GX7:GY7"/>
    <mergeCell ref="GJ7"/>
    <mergeCell ref="GK7:GL7"/>
    <mergeCell ref="GM7"/>
    <mergeCell ref="GN7"/>
    <mergeCell ref="GO7:GP7"/>
    <mergeCell ref="GD7"/>
    <mergeCell ref="GE7"/>
    <mergeCell ref="GF7"/>
    <mergeCell ref="GG7"/>
    <mergeCell ref="GH7:GI7"/>
    <mergeCell ref="FX7"/>
    <mergeCell ref="FY7"/>
    <mergeCell ref="FZ7"/>
    <mergeCell ref="GA7"/>
    <mergeCell ref="GB7:GC7"/>
    <mergeCell ref="FL7:FN7"/>
    <mergeCell ref="FO7:FQ7"/>
    <mergeCell ref="FR7"/>
    <mergeCell ref="FS7:FV7"/>
    <mergeCell ref="FW7"/>
    <mergeCell ref="EY7:EZ7"/>
    <mergeCell ref="FA7:FB7"/>
    <mergeCell ref="FC7:FE7"/>
    <mergeCell ref="FF7:FH7"/>
    <mergeCell ref="FI7:FK7"/>
    <mergeCell ref="ET7"/>
    <mergeCell ref="EU7"/>
    <mergeCell ref="EV7"/>
    <mergeCell ref="EW7"/>
    <mergeCell ref="EX7"/>
    <mergeCell ref="ED7:EE7"/>
    <mergeCell ref="EF7"/>
    <mergeCell ref="EG7:EH7"/>
    <mergeCell ref="EI7:ER7"/>
    <mergeCell ref="ES7"/>
    <mergeCell ref="DP7"/>
    <mergeCell ref="DQ7"/>
    <mergeCell ref="DR7:DY7"/>
    <mergeCell ref="DZ7"/>
    <mergeCell ref="EA7:EC7"/>
    <mergeCell ref="DC7:DE7"/>
    <mergeCell ref="DF7:DG7"/>
    <mergeCell ref="DH7:DI7"/>
    <mergeCell ref="DJ7"/>
    <mergeCell ref="DK7:DO7"/>
    <mergeCell ref="CM7"/>
    <mergeCell ref="CN7:CP7"/>
    <mergeCell ref="CQ7:CU7"/>
    <mergeCell ref="CV7"/>
    <mergeCell ref="CW7:DB7"/>
    <mergeCell ref="BV7:BY7"/>
    <mergeCell ref="BZ7:CD7"/>
    <mergeCell ref="CE7:CH7"/>
    <mergeCell ref="CI7:CJ7"/>
    <mergeCell ref="CK7:CL7"/>
    <mergeCell ref="BL7:BM7"/>
    <mergeCell ref="BN7:BP7"/>
    <mergeCell ref="BQ7:BS7"/>
    <mergeCell ref="BT7"/>
    <mergeCell ref="BU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 ref="A4:KF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F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cols>
    <col min="1" max="1" width="15" customWidth="1"/>
    <col min="2" max="2" width="10" customWidth="1"/>
    <col min="3" max="292" width="20" customWidth="1"/>
  </cols>
  <sheetData>
    <row r="1" spans="1:29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row>
    <row r="2" spans="1:29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row>
    <row r="3" spans="1:292" ht="69" customHeight="1">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row>
    <row r="4" spans="1:292" ht="30" customHeight="1">
      <c r="A4" s="230" t="s">
        <v>2316</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row>
    <row r="5" spans="1:292" ht="20.100000000000001" hidden="1" customHeight="1">
      <c r="A5" s="228" t="s">
        <v>1658</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62468</v>
      </c>
      <c r="BT5" s="159">
        <v>62469</v>
      </c>
      <c r="BU5" s="159">
        <v>60150</v>
      </c>
      <c r="BV5" s="159">
        <v>43785</v>
      </c>
      <c r="BW5" s="159">
        <v>43784</v>
      </c>
      <c r="BX5" s="159">
        <v>43786</v>
      </c>
      <c r="BY5" s="159">
        <v>43787</v>
      </c>
      <c r="BZ5" s="159">
        <v>60151</v>
      </c>
      <c r="CA5" s="159">
        <v>60152</v>
      </c>
      <c r="CB5" s="159">
        <v>60153</v>
      </c>
      <c r="CC5" s="159">
        <v>60154</v>
      </c>
      <c r="CD5" s="159">
        <v>43800</v>
      </c>
      <c r="CE5" s="159">
        <v>60155</v>
      </c>
      <c r="CF5" s="159">
        <v>60156</v>
      </c>
      <c r="CG5" s="159">
        <v>60157</v>
      </c>
      <c r="CH5" s="159">
        <v>60158</v>
      </c>
      <c r="CI5" s="159">
        <v>60159</v>
      </c>
      <c r="CJ5" s="159">
        <v>43886</v>
      </c>
      <c r="CK5" s="159">
        <v>43780</v>
      </c>
      <c r="CL5" s="159">
        <v>43779</v>
      </c>
      <c r="CM5" s="159">
        <v>43788</v>
      </c>
      <c r="CN5" s="159">
        <v>42758</v>
      </c>
      <c r="CO5" s="159">
        <v>42759</v>
      </c>
      <c r="CP5" s="159">
        <v>42760</v>
      </c>
      <c r="CQ5" s="159">
        <v>42761</v>
      </c>
      <c r="CR5" s="159">
        <v>42762</v>
      </c>
      <c r="CS5" s="159">
        <v>42763</v>
      </c>
      <c r="CT5" s="159">
        <v>60162</v>
      </c>
      <c r="CU5" s="159">
        <v>42765</v>
      </c>
      <c r="CV5" s="159">
        <v>60163</v>
      </c>
      <c r="CW5" s="159">
        <v>43789</v>
      </c>
      <c r="CX5" s="159">
        <v>43790</v>
      </c>
      <c r="CY5" s="159">
        <v>43871</v>
      </c>
      <c r="CZ5" s="159">
        <v>43872</v>
      </c>
      <c r="DA5" s="159">
        <v>43870</v>
      </c>
      <c r="DB5" s="159">
        <v>43869</v>
      </c>
      <c r="DC5" s="159">
        <v>60164</v>
      </c>
      <c r="DD5" s="159">
        <v>60165</v>
      </c>
      <c r="DE5" s="159">
        <v>60166</v>
      </c>
      <c r="DF5" s="159">
        <v>43867</v>
      </c>
      <c r="DG5" s="159">
        <v>43868</v>
      </c>
      <c r="DH5" s="159">
        <v>60170</v>
      </c>
      <c r="DI5" s="159">
        <v>60171</v>
      </c>
      <c r="DJ5" s="159">
        <v>60173</v>
      </c>
      <c r="DK5" s="159">
        <v>43855</v>
      </c>
      <c r="DL5" s="159">
        <v>43856</v>
      </c>
      <c r="DM5" s="159">
        <v>43857</v>
      </c>
      <c r="DN5" s="159">
        <v>43858</v>
      </c>
      <c r="DO5" s="159">
        <v>60177</v>
      </c>
      <c r="DP5" s="159">
        <v>43859</v>
      </c>
      <c r="DQ5" s="159">
        <v>60178</v>
      </c>
      <c r="DR5" s="159">
        <v>43863</v>
      </c>
      <c r="DS5" s="159">
        <v>43864</v>
      </c>
      <c r="DT5" s="159">
        <v>43865</v>
      </c>
      <c r="DU5" s="159">
        <v>43866</v>
      </c>
      <c r="DV5" s="159">
        <v>60179</v>
      </c>
      <c r="DW5" s="159">
        <v>60180</v>
      </c>
      <c r="DX5" s="159">
        <v>42794</v>
      </c>
      <c r="DY5" s="159">
        <v>42795</v>
      </c>
      <c r="DZ5" s="159">
        <v>60181</v>
      </c>
      <c r="EA5" s="159">
        <v>42769</v>
      </c>
      <c r="EB5" s="159">
        <v>42770</v>
      </c>
      <c r="EC5" s="159">
        <v>42771</v>
      </c>
      <c r="ED5" s="159">
        <v>60182</v>
      </c>
      <c r="EE5" s="159">
        <v>60183</v>
      </c>
      <c r="EF5" s="159">
        <v>43853</v>
      </c>
      <c r="EG5" s="159">
        <v>43824</v>
      </c>
      <c r="EH5" s="159">
        <v>60184</v>
      </c>
      <c r="EI5" s="159">
        <v>60185</v>
      </c>
      <c r="EJ5" s="159">
        <v>42772</v>
      </c>
      <c r="EK5" s="159">
        <v>42773</v>
      </c>
      <c r="EL5" s="159">
        <v>43946</v>
      </c>
      <c r="EM5" s="159">
        <v>42775</v>
      </c>
      <c r="EN5" s="159">
        <v>43944</v>
      </c>
      <c r="EO5" s="159">
        <v>60186</v>
      </c>
      <c r="EP5" s="159">
        <v>60187</v>
      </c>
      <c r="EQ5" s="159">
        <v>42779</v>
      </c>
      <c r="ER5" s="159">
        <v>42780</v>
      </c>
      <c r="ES5" s="159">
        <v>43756</v>
      </c>
      <c r="ET5" s="159">
        <v>43757</v>
      </c>
      <c r="EU5" s="159">
        <v>43758</v>
      </c>
      <c r="EV5" s="159">
        <v>43941</v>
      </c>
      <c r="EW5" s="159">
        <v>60201</v>
      </c>
      <c r="EX5" s="159">
        <v>43952</v>
      </c>
      <c r="EY5" s="159">
        <v>42784</v>
      </c>
      <c r="EZ5" s="159">
        <v>42785</v>
      </c>
      <c r="FA5" s="159">
        <v>42786</v>
      </c>
      <c r="FB5" s="159">
        <v>42774</v>
      </c>
      <c r="FC5" s="159">
        <v>42788</v>
      </c>
      <c r="FD5" s="159">
        <v>42789</v>
      </c>
      <c r="FE5" s="159">
        <v>42790</v>
      </c>
      <c r="FF5" s="159">
        <v>43774</v>
      </c>
      <c r="FG5" s="159">
        <v>43775</v>
      </c>
      <c r="FH5" s="159">
        <v>43776</v>
      </c>
      <c r="FI5" s="159">
        <v>60198</v>
      </c>
      <c r="FJ5" s="159">
        <v>60199</v>
      </c>
      <c r="FK5" s="159">
        <v>60200</v>
      </c>
      <c r="FL5" s="159">
        <v>60188</v>
      </c>
      <c r="FM5" s="159">
        <v>60189</v>
      </c>
      <c r="FN5" s="159">
        <v>60190</v>
      </c>
      <c r="FO5" s="159">
        <v>60191</v>
      </c>
      <c r="FP5" s="159">
        <v>43901</v>
      </c>
      <c r="FQ5" s="159">
        <v>60192</v>
      </c>
      <c r="FR5" s="159">
        <v>60194</v>
      </c>
      <c r="FS5" s="159">
        <v>43902</v>
      </c>
      <c r="FT5" s="159">
        <v>43904</v>
      </c>
      <c r="FU5" s="159">
        <v>43903</v>
      </c>
      <c r="FV5" s="159">
        <v>60193</v>
      </c>
      <c r="FW5" s="159">
        <v>43910</v>
      </c>
      <c r="FX5" s="159">
        <v>43911</v>
      </c>
      <c r="FY5" s="159">
        <v>43912</v>
      </c>
      <c r="FZ5" s="159">
        <v>60195</v>
      </c>
      <c r="GA5" s="159">
        <v>43762</v>
      </c>
      <c r="GB5" s="159">
        <v>60196</v>
      </c>
      <c r="GC5" s="159">
        <v>60197</v>
      </c>
      <c r="GD5" s="159">
        <v>60202</v>
      </c>
      <c r="GE5" s="159">
        <v>43809</v>
      </c>
      <c r="GF5" s="159">
        <v>60203</v>
      </c>
      <c r="GG5" s="159">
        <v>42796</v>
      </c>
      <c r="GH5" s="159">
        <v>43806</v>
      </c>
      <c r="GI5" s="159">
        <v>60204</v>
      </c>
      <c r="GJ5" s="159">
        <v>42797</v>
      </c>
      <c r="GK5" s="159">
        <v>60206</v>
      </c>
      <c r="GL5" s="159">
        <v>61715</v>
      </c>
      <c r="GM5" s="159">
        <v>43906</v>
      </c>
      <c r="GN5" s="159">
        <v>60207</v>
      </c>
      <c r="GO5" s="159">
        <v>60208</v>
      </c>
      <c r="GP5" s="159">
        <v>60209</v>
      </c>
      <c r="GQ5" s="159">
        <v>43873</v>
      </c>
      <c r="GR5" s="159">
        <v>43874</v>
      </c>
      <c r="GS5" s="159">
        <v>43811</v>
      </c>
      <c r="GT5" s="159">
        <v>43810</v>
      </c>
      <c r="GU5" s="159">
        <v>60210</v>
      </c>
      <c r="GV5" s="159">
        <v>43805</v>
      </c>
      <c r="GW5" s="159">
        <v>43900</v>
      </c>
      <c r="GX5" s="159">
        <v>42802</v>
      </c>
      <c r="GY5" s="159">
        <v>42803</v>
      </c>
      <c r="GZ5" s="159">
        <v>43899</v>
      </c>
      <c r="HA5" s="159">
        <v>43822</v>
      </c>
      <c r="HB5" s="159">
        <v>43823</v>
      </c>
      <c r="HC5" s="159">
        <v>43812</v>
      </c>
      <c r="HD5" s="159">
        <v>43826</v>
      </c>
      <c r="HE5" s="159">
        <v>43829</v>
      </c>
      <c r="HF5" s="159">
        <v>43830</v>
      </c>
      <c r="HG5" s="159">
        <v>43828</v>
      </c>
      <c r="HH5" s="159">
        <v>43833</v>
      </c>
      <c r="HI5" s="159">
        <v>43832</v>
      </c>
      <c r="HJ5" s="159">
        <v>43835</v>
      </c>
      <c r="HK5" s="159">
        <v>43834</v>
      </c>
      <c r="HL5" s="159">
        <v>43851</v>
      </c>
      <c r="HM5" s="159">
        <v>43852</v>
      </c>
      <c r="HN5" s="159">
        <v>43842</v>
      </c>
      <c r="HO5" s="159">
        <v>43843</v>
      </c>
      <c r="HP5" s="159">
        <v>43896</v>
      </c>
      <c r="HQ5" s="159">
        <v>43892</v>
      </c>
      <c r="HR5" s="159">
        <v>43840</v>
      </c>
      <c r="HS5" s="159">
        <v>43841</v>
      </c>
      <c r="HT5" s="159">
        <v>43881</v>
      </c>
      <c r="HU5" s="159">
        <v>43882</v>
      </c>
      <c r="HV5" s="159">
        <v>43908</v>
      </c>
      <c r="HW5" s="159">
        <v>43907</v>
      </c>
      <c r="HX5" s="159">
        <v>43877</v>
      </c>
      <c r="HY5" s="159">
        <v>43919</v>
      </c>
      <c r="HZ5" s="159">
        <v>43747</v>
      </c>
      <c r="IA5" s="159">
        <v>43803</v>
      </c>
      <c r="IB5" s="159">
        <v>43804</v>
      </c>
      <c r="IC5" s="159">
        <v>43893</v>
      </c>
      <c r="ID5" s="159">
        <v>62973</v>
      </c>
      <c r="IE5" s="159">
        <v>43891</v>
      </c>
      <c r="IF5" s="159">
        <v>60211</v>
      </c>
      <c r="IG5" s="159">
        <v>43801</v>
      </c>
      <c r="IH5" s="159">
        <v>43802</v>
      </c>
      <c r="II5" s="159">
        <v>43838</v>
      </c>
      <c r="IJ5" s="159">
        <v>43753</v>
      </c>
      <c r="IK5" s="159">
        <v>43839</v>
      </c>
      <c r="IL5" s="159">
        <v>43749</v>
      </c>
      <c r="IM5" s="159">
        <v>43750</v>
      </c>
      <c r="IN5" s="159">
        <v>43752</v>
      </c>
      <c r="IO5" s="159">
        <v>43748</v>
      </c>
      <c r="IP5" s="159">
        <v>43746</v>
      </c>
      <c r="IQ5" s="159">
        <v>43837</v>
      </c>
      <c r="IR5" s="159">
        <v>60212</v>
      </c>
      <c r="IS5" s="159">
        <v>43878</v>
      </c>
      <c r="IT5" s="159">
        <v>43879</v>
      </c>
      <c r="IU5" s="159">
        <v>43754</v>
      </c>
      <c r="IV5" s="159">
        <v>43847</v>
      </c>
      <c r="IW5" s="159">
        <v>43848</v>
      </c>
      <c r="IX5" s="159">
        <v>43849</v>
      </c>
      <c r="IY5" s="159">
        <v>43850</v>
      </c>
      <c r="IZ5" s="159">
        <v>60213</v>
      </c>
      <c r="JA5" s="159">
        <v>43914</v>
      </c>
      <c r="JB5" s="159">
        <v>60214</v>
      </c>
      <c r="JC5" s="159">
        <v>43791</v>
      </c>
      <c r="JD5" s="159">
        <v>43792</v>
      </c>
      <c r="JE5" s="159">
        <v>43918</v>
      </c>
      <c r="JF5" s="159">
        <v>43917</v>
      </c>
      <c r="JG5" s="159">
        <v>60215</v>
      </c>
      <c r="JH5" s="159">
        <v>60216</v>
      </c>
      <c r="JI5" s="159">
        <v>60217</v>
      </c>
      <c r="JJ5" s="159">
        <v>60218</v>
      </c>
      <c r="JK5" s="159">
        <v>43909</v>
      </c>
      <c r="JL5" s="159">
        <v>60219</v>
      </c>
      <c r="JM5" s="159">
        <v>60220</v>
      </c>
      <c r="JN5" s="159">
        <v>43793</v>
      </c>
      <c r="JO5" s="159">
        <v>43794</v>
      </c>
      <c r="JP5" s="159">
        <v>43883</v>
      </c>
      <c r="JQ5" s="159">
        <v>43884</v>
      </c>
      <c r="JR5" s="159">
        <v>60222</v>
      </c>
      <c r="JS5" s="159">
        <v>60221</v>
      </c>
      <c r="JT5" s="159">
        <v>62974</v>
      </c>
      <c r="JU5" s="159">
        <v>43898</v>
      </c>
      <c r="JV5" s="159">
        <v>43799</v>
      </c>
      <c r="JW5" s="159">
        <v>43798</v>
      </c>
      <c r="JX5" s="159">
        <v>43818</v>
      </c>
      <c r="JY5" s="159">
        <v>43845</v>
      </c>
      <c r="JZ5" s="159">
        <v>43846</v>
      </c>
      <c r="KA5" s="159">
        <v>43844</v>
      </c>
      <c r="KB5" s="159">
        <v>43819</v>
      </c>
      <c r="KC5" s="159">
        <v>43820</v>
      </c>
      <c r="KD5" s="159">
        <v>43821</v>
      </c>
      <c r="KE5" s="159">
        <v>63016</v>
      </c>
      <c r="KF5" s="159">
        <v>63017</v>
      </c>
    </row>
    <row r="6" spans="1:292" ht="15" hidden="1" customHeight="1">
      <c r="A6" s="228" t="s">
        <v>1659</v>
      </c>
      <c r="B6" s="228"/>
      <c r="C6" s="159" t="s">
        <v>2317</v>
      </c>
      <c r="D6" s="159" t="s">
        <v>2318</v>
      </c>
      <c r="E6" s="159" t="s">
        <v>2319</v>
      </c>
      <c r="F6" s="159" t="s">
        <v>2320</v>
      </c>
      <c r="G6" s="159" t="s">
        <v>2321</v>
      </c>
      <c r="H6" s="159" t="s">
        <v>2322</v>
      </c>
      <c r="I6" s="159" t="s">
        <v>2323</v>
      </c>
      <c r="J6" s="159"/>
      <c r="K6" s="159" t="s">
        <v>2324</v>
      </c>
      <c r="L6" s="159" t="s">
        <v>2325</v>
      </c>
      <c r="M6" s="159" t="s">
        <v>2326</v>
      </c>
      <c r="N6" s="159" t="s">
        <v>2327</v>
      </c>
      <c r="O6" s="159" t="s">
        <v>2328</v>
      </c>
      <c r="P6" s="159" t="s">
        <v>2329</v>
      </c>
      <c r="Q6" s="159" t="s">
        <v>2330</v>
      </c>
      <c r="R6" s="159" t="s">
        <v>2331</v>
      </c>
      <c r="S6" s="159" t="s">
        <v>2332</v>
      </c>
      <c r="T6" s="159" t="s">
        <v>2333</v>
      </c>
      <c r="U6" s="159" t="s">
        <v>2334</v>
      </c>
      <c r="V6" s="159" t="s">
        <v>2335</v>
      </c>
      <c r="W6" s="159" t="s">
        <v>2336</v>
      </c>
      <c r="X6" s="159" t="s">
        <v>2337</v>
      </c>
      <c r="Y6" s="159" t="s">
        <v>2338</v>
      </c>
      <c r="Z6" s="159" t="s">
        <v>2339</v>
      </c>
      <c r="AA6" s="159" t="s">
        <v>2340</v>
      </c>
      <c r="AB6" s="159" t="s">
        <v>2341</v>
      </c>
      <c r="AC6" s="159" t="s">
        <v>2342</v>
      </c>
      <c r="AD6" s="159" t="s">
        <v>2343</v>
      </c>
      <c r="AE6" s="159" t="s">
        <v>2344</v>
      </c>
      <c r="AF6" s="159" t="s">
        <v>2345</v>
      </c>
      <c r="AG6" s="159" t="s">
        <v>2346</v>
      </c>
      <c r="AH6" s="159" t="s">
        <v>2347</v>
      </c>
      <c r="AI6" s="159" t="s">
        <v>2348</v>
      </c>
      <c r="AJ6" s="159" t="s">
        <v>2349</v>
      </c>
      <c r="AK6" s="159" t="s">
        <v>2350</v>
      </c>
      <c r="AL6" s="159" t="s">
        <v>2351</v>
      </c>
      <c r="AM6" s="159" t="s">
        <v>2352</v>
      </c>
      <c r="AN6" s="159" t="s">
        <v>2353</v>
      </c>
      <c r="AO6" s="159" t="s">
        <v>2354</v>
      </c>
      <c r="AP6" s="159" t="s">
        <v>2355</v>
      </c>
      <c r="AQ6" s="159" t="s">
        <v>2356</v>
      </c>
      <c r="AR6" s="159" t="s">
        <v>2357</v>
      </c>
      <c r="AS6" s="159" t="s">
        <v>2358</v>
      </c>
      <c r="AT6" s="159" t="s">
        <v>2359</v>
      </c>
      <c r="AU6" s="159" t="s">
        <v>2360</v>
      </c>
      <c r="AV6" s="159" t="s">
        <v>2361</v>
      </c>
      <c r="AW6" s="159" t="s">
        <v>2362</v>
      </c>
      <c r="AX6" s="159" t="s">
        <v>2363</v>
      </c>
      <c r="AY6" s="159" t="s">
        <v>2364</v>
      </c>
      <c r="AZ6" s="159" t="s">
        <v>2365</v>
      </c>
      <c r="BA6" s="159" t="s">
        <v>2366</v>
      </c>
      <c r="BB6" s="159" t="s">
        <v>2367</v>
      </c>
      <c r="BC6" s="159" t="s">
        <v>2368</v>
      </c>
      <c r="BD6" s="159" t="s">
        <v>2369</v>
      </c>
      <c r="BE6" s="159" t="s">
        <v>2370</v>
      </c>
      <c r="BF6" s="159" t="s">
        <v>2371</v>
      </c>
      <c r="BG6" s="159" t="s">
        <v>2372</v>
      </c>
      <c r="BH6" s="159" t="s">
        <v>2373</v>
      </c>
      <c r="BI6" s="159" t="s">
        <v>2374</v>
      </c>
      <c r="BJ6" s="159" t="s">
        <v>2375</v>
      </c>
      <c r="BK6" s="159" t="s">
        <v>2376</v>
      </c>
      <c r="BL6" s="159" t="s">
        <v>2377</v>
      </c>
      <c r="BM6" s="159" t="s">
        <v>2378</v>
      </c>
      <c r="BN6" s="159" t="s">
        <v>2379</v>
      </c>
      <c r="BO6" s="159" t="s">
        <v>2380</v>
      </c>
      <c r="BP6" s="159" t="s">
        <v>2381</v>
      </c>
      <c r="BQ6" s="159" t="s">
        <v>2382</v>
      </c>
      <c r="BR6" s="159" t="s">
        <v>2383</v>
      </c>
      <c r="BS6" s="159"/>
      <c r="BT6" s="159"/>
      <c r="BU6" s="159" t="s">
        <v>2384</v>
      </c>
      <c r="BV6" s="159" t="s">
        <v>2385</v>
      </c>
      <c r="BW6" s="159" t="s">
        <v>2386</v>
      </c>
      <c r="BX6" s="159" t="s">
        <v>2387</v>
      </c>
      <c r="BY6" s="159" t="s">
        <v>2388</v>
      </c>
      <c r="BZ6" s="159" t="s">
        <v>2389</v>
      </c>
      <c r="CA6" s="159" t="s">
        <v>2390</v>
      </c>
      <c r="CB6" s="159" t="s">
        <v>2391</v>
      </c>
      <c r="CC6" s="159" t="s">
        <v>2392</v>
      </c>
      <c r="CD6" s="159" t="s">
        <v>2393</v>
      </c>
      <c r="CE6" s="159" t="s">
        <v>2394</v>
      </c>
      <c r="CF6" s="159" t="s">
        <v>2395</v>
      </c>
      <c r="CG6" s="159" t="s">
        <v>1742</v>
      </c>
      <c r="CH6" s="159" t="s">
        <v>2396</v>
      </c>
      <c r="CI6" s="159" t="s">
        <v>2397</v>
      </c>
      <c r="CJ6" s="159" t="s">
        <v>2398</v>
      </c>
      <c r="CK6" s="159" t="s">
        <v>2399</v>
      </c>
      <c r="CL6" s="159" t="s">
        <v>2400</v>
      </c>
      <c r="CM6" s="159" t="s">
        <v>2401</v>
      </c>
      <c r="CN6" s="159" t="s">
        <v>2402</v>
      </c>
      <c r="CO6" s="159" t="s">
        <v>2403</v>
      </c>
      <c r="CP6" s="159" t="s">
        <v>2404</v>
      </c>
      <c r="CQ6" s="159" t="s">
        <v>2405</v>
      </c>
      <c r="CR6" s="159" t="s">
        <v>2406</v>
      </c>
      <c r="CS6" s="159" t="s">
        <v>2407</v>
      </c>
      <c r="CT6" s="159" t="s">
        <v>2408</v>
      </c>
      <c r="CU6" s="159" t="s">
        <v>2409</v>
      </c>
      <c r="CV6" s="159" t="s">
        <v>2410</v>
      </c>
      <c r="CW6" s="159" t="s">
        <v>2411</v>
      </c>
      <c r="CX6" s="159" t="s">
        <v>2412</v>
      </c>
      <c r="CY6" s="159" t="s">
        <v>2413</v>
      </c>
      <c r="CZ6" s="159" t="s">
        <v>2414</v>
      </c>
      <c r="DA6" s="159" t="s">
        <v>2415</v>
      </c>
      <c r="DB6" s="159" t="s">
        <v>2416</v>
      </c>
      <c r="DC6" s="159" t="s">
        <v>2417</v>
      </c>
      <c r="DD6" s="159" t="s">
        <v>2418</v>
      </c>
      <c r="DE6" s="159" t="s">
        <v>2419</v>
      </c>
      <c r="DF6" s="159" t="s">
        <v>2420</v>
      </c>
      <c r="DG6" s="159" t="s">
        <v>2421</v>
      </c>
      <c r="DH6" s="159" t="s">
        <v>2422</v>
      </c>
      <c r="DI6" s="159" t="s">
        <v>2423</v>
      </c>
      <c r="DJ6" s="159" t="s">
        <v>2424</v>
      </c>
      <c r="DK6" s="159" t="s">
        <v>2425</v>
      </c>
      <c r="DL6" s="159" t="s">
        <v>2426</v>
      </c>
      <c r="DM6" s="159" t="s">
        <v>2427</v>
      </c>
      <c r="DN6" s="159" t="s">
        <v>2428</v>
      </c>
      <c r="DO6" s="159" t="s">
        <v>2429</v>
      </c>
      <c r="DP6" s="159" t="s">
        <v>2430</v>
      </c>
      <c r="DQ6" s="159" t="s">
        <v>2431</v>
      </c>
      <c r="DR6" s="159" t="s">
        <v>2432</v>
      </c>
      <c r="DS6" s="159" t="s">
        <v>2433</v>
      </c>
      <c r="DT6" s="159" t="s">
        <v>2434</v>
      </c>
      <c r="DU6" s="159" t="s">
        <v>2435</v>
      </c>
      <c r="DV6" s="159" t="s">
        <v>2436</v>
      </c>
      <c r="DW6" s="159" t="s">
        <v>2437</v>
      </c>
      <c r="DX6" s="159" t="s">
        <v>2438</v>
      </c>
      <c r="DY6" s="159" t="s">
        <v>2439</v>
      </c>
      <c r="DZ6" s="159" t="s">
        <v>2440</v>
      </c>
      <c r="EA6" s="159" t="s">
        <v>2441</v>
      </c>
      <c r="EB6" s="159" t="s">
        <v>2442</v>
      </c>
      <c r="EC6" s="159" t="s">
        <v>2443</v>
      </c>
      <c r="ED6" s="159" t="s">
        <v>2444</v>
      </c>
      <c r="EE6" s="159" t="s">
        <v>2445</v>
      </c>
      <c r="EF6" s="159" t="s">
        <v>2446</v>
      </c>
      <c r="EG6" s="159" t="s">
        <v>2447</v>
      </c>
      <c r="EH6" s="159" t="s">
        <v>2448</v>
      </c>
      <c r="EI6" s="159" t="s">
        <v>2449</v>
      </c>
      <c r="EJ6" s="159" t="s">
        <v>2450</v>
      </c>
      <c r="EK6" s="159" t="s">
        <v>2451</v>
      </c>
      <c r="EL6" s="159" t="s">
        <v>2452</v>
      </c>
      <c r="EM6" s="159" t="s">
        <v>2453</v>
      </c>
      <c r="EN6" s="159" t="s">
        <v>2454</v>
      </c>
      <c r="EO6" s="159" t="s">
        <v>2455</v>
      </c>
      <c r="EP6" s="159" t="s">
        <v>2456</v>
      </c>
      <c r="EQ6" s="159" t="s">
        <v>2457</v>
      </c>
      <c r="ER6" s="159" t="s">
        <v>2458</v>
      </c>
      <c r="ES6" s="159" t="s">
        <v>2459</v>
      </c>
      <c r="ET6" s="159" t="s">
        <v>2460</v>
      </c>
      <c r="EU6" s="159" t="s">
        <v>2461</v>
      </c>
      <c r="EV6" s="159" t="s">
        <v>2462</v>
      </c>
      <c r="EW6" s="159" t="s">
        <v>2463</v>
      </c>
      <c r="EX6" s="159" t="s">
        <v>2464</v>
      </c>
      <c r="EY6" s="159" t="s">
        <v>2465</v>
      </c>
      <c r="EZ6" s="159" t="s">
        <v>2466</v>
      </c>
      <c r="FA6" s="159" t="s">
        <v>2467</v>
      </c>
      <c r="FB6" s="159" t="s">
        <v>2468</v>
      </c>
      <c r="FC6" s="159" t="s">
        <v>2469</v>
      </c>
      <c r="FD6" s="159" t="s">
        <v>2470</v>
      </c>
      <c r="FE6" s="159" t="s">
        <v>2471</v>
      </c>
      <c r="FF6" s="159" t="s">
        <v>2472</v>
      </c>
      <c r="FG6" s="159" t="s">
        <v>2473</v>
      </c>
      <c r="FH6" s="159" t="s">
        <v>2474</v>
      </c>
      <c r="FI6" s="159" t="s">
        <v>2475</v>
      </c>
      <c r="FJ6" s="159" t="s">
        <v>2476</v>
      </c>
      <c r="FK6" s="159" t="s">
        <v>2477</v>
      </c>
      <c r="FL6" s="159" t="s">
        <v>2478</v>
      </c>
      <c r="FM6" s="159" t="s">
        <v>2479</v>
      </c>
      <c r="FN6" s="159" t="s">
        <v>2480</v>
      </c>
      <c r="FO6" s="159" t="s">
        <v>2481</v>
      </c>
      <c r="FP6" s="159" t="s">
        <v>2482</v>
      </c>
      <c r="FQ6" s="159" t="s">
        <v>2483</v>
      </c>
      <c r="FR6" s="159" t="s">
        <v>2484</v>
      </c>
      <c r="FS6" s="159" t="s">
        <v>2485</v>
      </c>
      <c r="FT6" s="159" t="s">
        <v>2486</v>
      </c>
      <c r="FU6" s="159" t="s">
        <v>2487</v>
      </c>
      <c r="FV6" s="159" t="s">
        <v>2488</v>
      </c>
      <c r="FW6" s="159" t="s">
        <v>2489</v>
      </c>
      <c r="FX6" s="159" t="s">
        <v>2490</v>
      </c>
      <c r="FY6" s="159" t="s">
        <v>2491</v>
      </c>
      <c r="FZ6" s="159" t="s">
        <v>2492</v>
      </c>
      <c r="GA6" s="159" t="s">
        <v>2493</v>
      </c>
      <c r="GB6" s="159" t="s">
        <v>2494</v>
      </c>
      <c r="GC6" s="159" t="s">
        <v>2495</v>
      </c>
      <c r="GD6" s="159" t="s">
        <v>2496</v>
      </c>
      <c r="GE6" s="159" t="s">
        <v>2497</v>
      </c>
      <c r="GF6" s="159" t="s">
        <v>2498</v>
      </c>
      <c r="GG6" s="159" t="s">
        <v>2499</v>
      </c>
      <c r="GH6" s="159" t="s">
        <v>2500</v>
      </c>
      <c r="GI6" s="159" t="s">
        <v>2501</v>
      </c>
      <c r="GJ6" s="159" t="s">
        <v>2502</v>
      </c>
      <c r="GK6" s="159" t="s">
        <v>2503</v>
      </c>
      <c r="GL6" s="159"/>
      <c r="GM6" s="159" t="s">
        <v>2504</v>
      </c>
      <c r="GN6" s="159" t="s">
        <v>2505</v>
      </c>
      <c r="GO6" s="159" t="s">
        <v>2506</v>
      </c>
      <c r="GP6" s="159" t="s">
        <v>2507</v>
      </c>
      <c r="GQ6" s="159" t="s">
        <v>2508</v>
      </c>
      <c r="GR6" s="159" t="s">
        <v>2509</v>
      </c>
      <c r="GS6" s="159" t="s">
        <v>2510</v>
      </c>
      <c r="GT6" s="159" t="s">
        <v>2511</v>
      </c>
      <c r="GU6" s="159" t="s">
        <v>2512</v>
      </c>
      <c r="GV6" s="159" t="s">
        <v>2513</v>
      </c>
      <c r="GW6" s="159" t="s">
        <v>2514</v>
      </c>
      <c r="GX6" s="159" t="s">
        <v>2515</v>
      </c>
      <c r="GY6" s="159" t="s">
        <v>2516</v>
      </c>
      <c r="GZ6" s="159" t="s">
        <v>2517</v>
      </c>
      <c r="HA6" s="159" t="s">
        <v>2518</v>
      </c>
      <c r="HB6" s="159" t="s">
        <v>2519</v>
      </c>
      <c r="HC6" s="159" t="s">
        <v>2520</v>
      </c>
      <c r="HD6" s="159" t="s">
        <v>2521</v>
      </c>
      <c r="HE6" s="159" t="s">
        <v>2522</v>
      </c>
      <c r="HF6" s="159" t="s">
        <v>2523</v>
      </c>
      <c r="HG6" s="159" t="s">
        <v>2524</v>
      </c>
      <c r="HH6" s="159" t="s">
        <v>2525</v>
      </c>
      <c r="HI6" s="159" t="s">
        <v>2526</v>
      </c>
      <c r="HJ6" s="159" t="s">
        <v>2527</v>
      </c>
      <c r="HK6" s="159" t="s">
        <v>2528</v>
      </c>
      <c r="HL6" s="159" t="s">
        <v>2529</v>
      </c>
      <c r="HM6" s="159" t="s">
        <v>2530</v>
      </c>
      <c r="HN6" s="159" t="s">
        <v>2531</v>
      </c>
      <c r="HO6" s="159" t="s">
        <v>2532</v>
      </c>
      <c r="HP6" s="159" t="s">
        <v>2533</v>
      </c>
      <c r="HQ6" s="159" t="s">
        <v>2534</v>
      </c>
      <c r="HR6" s="159" t="s">
        <v>2535</v>
      </c>
      <c r="HS6" s="159" t="s">
        <v>2536</v>
      </c>
      <c r="HT6" s="159" t="s">
        <v>2537</v>
      </c>
      <c r="HU6" s="159" t="s">
        <v>2538</v>
      </c>
      <c r="HV6" s="159" t="s">
        <v>2539</v>
      </c>
      <c r="HW6" s="159" t="s">
        <v>2540</v>
      </c>
      <c r="HX6" s="159" t="s">
        <v>2541</v>
      </c>
      <c r="HY6" s="159" t="s">
        <v>2542</v>
      </c>
      <c r="HZ6" s="159" t="s">
        <v>2543</v>
      </c>
      <c r="IA6" s="159" t="s">
        <v>2544</v>
      </c>
      <c r="IB6" s="159" t="s">
        <v>2545</v>
      </c>
      <c r="IC6" s="159" t="s">
        <v>2546</v>
      </c>
      <c r="ID6" s="159" t="s">
        <v>2547</v>
      </c>
      <c r="IE6" s="159" t="s">
        <v>2548</v>
      </c>
      <c r="IF6" s="159" t="s">
        <v>2549</v>
      </c>
      <c r="IG6" s="159" t="s">
        <v>2550</v>
      </c>
      <c r="IH6" s="159" t="s">
        <v>2551</v>
      </c>
      <c r="II6" s="159" t="s">
        <v>2552</v>
      </c>
      <c r="IJ6" s="159" t="s">
        <v>2553</v>
      </c>
      <c r="IK6" s="159" t="s">
        <v>2554</v>
      </c>
      <c r="IL6" s="159" t="s">
        <v>2555</v>
      </c>
      <c r="IM6" s="159" t="s">
        <v>2556</v>
      </c>
      <c r="IN6" s="159" t="s">
        <v>2557</v>
      </c>
      <c r="IO6" s="159" t="s">
        <v>2558</v>
      </c>
      <c r="IP6" s="159" t="s">
        <v>2559</v>
      </c>
      <c r="IQ6" s="159" t="s">
        <v>2560</v>
      </c>
      <c r="IR6" s="159" t="s">
        <v>2561</v>
      </c>
      <c r="IS6" s="159" t="s">
        <v>2562</v>
      </c>
      <c r="IT6" s="159" t="s">
        <v>2563</v>
      </c>
      <c r="IU6" s="159" t="s">
        <v>2564</v>
      </c>
      <c r="IV6" s="159" t="s">
        <v>2565</v>
      </c>
      <c r="IW6" s="159" t="s">
        <v>2566</v>
      </c>
      <c r="IX6" s="159" t="s">
        <v>2567</v>
      </c>
      <c r="IY6" s="159" t="s">
        <v>2568</v>
      </c>
      <c r="IZ6" s="159" t="s">
        <v>2569</v>
      </c>
      <c r="JA6" s="159" t="s">
        <v>2570</v>
      </c>
      <c r="JB6" s="159" t="s">
        <v>2571</v>
      </c>
      <c r="JC6" s="159" t="s">
        <v>2572</v>
      </c>
      <c r="JD6" s="159" t="s">
        <v>2573</v>
      </c>
      <c r="JE6" s="159" t="s">
        <v>2574</v>
      </c>
      <c r="JF6" s="159" t="s">
        <v>2575</v>
      </c>
      <c r="JG6" s="159" t="s">
        <v>2576</v>
      </c>
      <c r="JH6" s="159" t="s">
        <v>2577</v>
      </c>
      <c r="JI6" s="159" t="s">
        <v>2578</v>
      </c>
      <c r="JJ6" s="159" t="s">
        <v>2579</v>
      </c>
      <c r="JK6" s="159" t="s">
        <v>2580</v>
      </c>
      <c r="JL6" s="159" t="s">
        <v>2581</v>
      </c>
      <c r="JM6" s="159" t="s">
        <v>2582</v>
      </c>
      <c r="JN6" s="159" t="s">
        <v>2583</v>
      </c>
      <c r="JO6" s="159" t="s">
        <v>2584</v>
      </c>
      <c r="JP6" s="159" t="s">
        <v>2585</v>
      </c>
      <c r="JQ6" s="159" t="s">
        <v>2586</v>
      </c>
      <c r="JR6" s="159" t="s">
        <v>2587</v>
      </c>
      <c r="JS6" s="159" t="s">
        <v>2588</v>
      </c>
      <c r="JT6" s="159" t="s">
        <v>2589</v>
      </c>
      <c r="JU6" s="159" t="s">
        <v>2590</v>
      </c>
      <c r="JV6" s="159" t="s">
        <v>2591</v>
      </c>
      <c r="JW6" s="159" t="s">
        <v>2592</v>
      </c>
      <c r="JX6" s="159" t="s">
        <v>2593</v>
      </c>
      <c r="JY6" s="159" t="s">
        <v>2594</v>
      </c>
      <c r="JZ6" s="159" t="s">
        <v>2595</v>
      </c>
      <c r="KA6" s="159" t="s">
        <v>2596</v>
      </c>
      <c r="KB6" s="159" t="s">
        <v>2597</v>
      </c>
      <c r="KC6" s="159" t="s">
        <v>2598</v>
      </c>
      <c r="KD6" s="159" t="s">
        <v>2599</v>
      </c>
      <c r="KE6" s="159" t="s">
        <v>2600</v>
      </c>
      <c r="KF6" s="159" t="s">
        <v>2601</v>
      </c>
    </row>
    <row r="7" spans="1:292" ht="27" customHeight="1">
      <c r="A7" s="228" t="s">
        <v>25</v>
      </c>
      <c r="B7" s="228"/>
      <c r="C7" s="229" t="s">
        <v>1950</v>
      </c>
      <c r="D7" s="229"/>
      <c r="E7" s="229"/>
      <c r="F7" s="229" t="s">
        <v>1951</v>
      </c>
      <c r="G7" s="229" t="s">
        <v>1952</v>
      </c>
      <c r="H7" s="229"/>
      <c r="I7" s="229"/>
      <c r="J7" s="229"/>
      <c r="K7" s="229" t="s">
        <v>1953</v>
      </c>
      <c r="L7" s="229"/>
      <c r="M7" s="229"/>
      <c r="N7" s="229" t="s">
        <v>1954</v>
      </c>
      <c r="O7" s="229" t="s">
        <v>1955</v>
      </c>
      <c r="P7" s="229"/>
      <c r="Q7" s="229" t="s">
        <v>1956</v>
      </c>
      <c r="R7" s="229"/>
      <c r="S7" s="229" t="s">
        <v>1957</v>
      </c>
      <c r="T7" s="229"/>
      <c r="U7" s="229" t="s">
        <v>1958</v>
      </c>
      <c r="V7" s="229"/>
      <c r="W7" s="229"/>
      <c r="X7" s="229" t="s">
        <v>1959</v>
      </c>
      <c r="Y7" s="229"/>
      <c r="Z7" s="229"/>
      <c r="AA7" s="229" t="s">
        <v>1960</v>
      </c>
      <c r="AB7" s="229"/>
      <c r="AC7" s="229"/>
      <c r="AD7" s="229"/>
      <c r="AE7" s="229"/>
      <c r="AF7" s="229"/>
      <c r="AG7" s="229"/>
      <c r="AH7" s="229"/>
      <c r="AI7" s="229"/>
      <c r="AJ7" s="229" t="s">
        <v>1961</v>
      </c>
      <c r="AK7" s="229"/>
      <c r="AL7" s="229"/>
      <c r="AM7" s="229" t="s">
        <v>1962</v>
      </c>
      <c r="AN7" s="229"/>
      <c r="AO7" s="229" t="s">
        <v>1963</v>
      </c>
      <c r="AP7" s="229"/>
      <c r="AQ7" s="229" t="s">
        <v>1964</v>
      </c>
      <c r="AR7" s="229"/>
      <c r="AS7" s="229"/>
      <c r="AT7" s="229" t="s">
        <v>1965</v>
      </c>
      <c r="AU7" s="229"/>
      <c r="AV7" s="229" t="s">
        <v>1966</v>
      </c>
      <c r="AW7" s="229"/>
      <c r="AX7" s="229" t="s">
        <v>1965</v>
      </c>
      <c r="AY7" s="229"/>
      <c r="AZ7" s="229"/>
      <c r="BA7" s="229" t="s">
        <v>1967</v>
      </c>
      <c r="BB7" s="229" t="s">
        <v>1968</v>
      </c>
      <c r="BC7" s="229" t="s">
        <v>1969</v>
      </c>
      <c r="BD7" s="229"/>
      <c r="BE7" s="229"/>
      <c r="BF7" s="229" t="s">
        <v>1970</v>
      </c>
      <c r="BG7" s="229"/>
      <c r="BH7" s="229"/>
      <c r="BI7" s="229"/>
      <c r="BJ7" s="229"/>
      <c r="BK7" s="229" t="s">
        <v>1971</v>
      </c>
      <c r="BL7" s="229" t="s">
        <v>1972</v>
      </c>
      <c r="BM7" s="229"/>
      <c r="BN7" s="229" t="s">
        <v>1973</v>
      </c>
      <c r="BO7" s="229"/>
      <c r="BP7" s="229"/>
      <c r="BQ7" s="229" t="s">
        <v>1974</v>
      </c>
      <c r="BR7" s="229"/>
      <c r="BS7" s="229"/>
      <c r="BT7" s="229" t="s">
        <v>1975</v>
      </c>
      <c r="BU7" s="229" t="s">
        <v>1976</v>
      </c>
      <c r="BV7" s="229" t="s">
        <v>1977</v>
      </c>
      <c r="BW7" s="229"/>
      <c r="BX7" s="229"/>
      <c r="BY7" s="229"/>
      <c r="BZ7" s="229" t="s">
        <v>1978</v>
      </c>
      <c r="CA7" s="229"/>
      <c r="CB7" s="229"/>
      <c r="CC7" s="229"/>
      <c r="CD7" s="229"/>
      <c r="CE7" s="229" t="s">
        <v>1979</v>
      </c>
      <c r="CF7" s="229"/>
      <c r="CG7" s="229"/>
      <c r="CH7" s="229"/>
      <c r="CI7" s="229" t="s">
        <v>1980</v>
      </c>
      <c r="CJ7" s="229"/>
      <c r="CK7" s="229" t="s">
        <v>1981</v>
      </c>
      <c r="CL7" s="229"/>
      <c r="CM7" s="229" t="s">
        <v>1982</v>
      </c>
      <c r="CN7" s="229" t="s">
        <v>1983</v>
      </c>
      <c r="CO7" s="229"/>
      <c r="CP7" s="229"/>
      <c r="CQ7" s="229" t="s">
        <v>1984</v>
      </c>
      <c r="CR7" s="229"/>
      <c r="CS7" s="229"/>
      <c r="CT7" s="229"/>
      <c r="CU7" s="229"/>
      <c r="CV7" s="229" t="s">
        <v>1985</v>
      </c>
      <c r="CW7" s="229" t="s">
        <v>1986</v>
      </c>
      <c r="CX7" s="229"/>
      <c r="CY7" s="229"/>
      <c r="CZ7" s="229"/>
      <c r="DA7" s="229"/>
      <c r="DB7" s="229"/>
      <c r="DC7" s="229" t="s">
        <v>1987</v>
      </c>
      <c r="DD7" s="229"/>
      <c r="DE7" s="229"/>
      <c r="DF7" s="229" t="s">
        <v>1988</v>
      </c>
      <c r="DG7" s="229"/>
      <c r="DH7" s="229" t="s">
        <v>1989</v>
      </c>
      <c r="DI7" s="229"/>
      <c r="DJ7" s="229" t="s">
        <v>1990</v>
      </c>
      <c r="DK7" s="229" t="s">
        <v>1991</v>
      </c>
      <c r="DL7" s="229"/>
      <c r="DM7" s="229"/>
      <c r="DN7" s="229"/>
      <c r="DO7" s="229"/>
      <c r="DP7" s="229" t="s">
        <v>1992</v>
      </c>
      <c r="DQ7" s="229" t="s">
        <v>1993</v>
      </c>
      <c r="DR7" s="229" t="s">
        <v>1994</v>
      </c>
      <c r="DS7" s="229"/>
      <c r="DT7" s="229"/>
      <c r="DU7" s="229"/>
      <c r="DV7" s="229"/>
      <c r="DW7" s="229"/>
      <c r="DX7" s="229"/>
      <c r="DY7" s="229"/>
      <c r="DZ7" s="229" t="s">
        <v>1995</v>
      </c>
      <c r="EA7" s="229" t="s">
        <v>1996</v>
      </c>
      <c r="EB7" s="229"/>
      <c r="EC7" s="229"/>
      <c r="ED7" s="229" t="s">
        <v>1995</v>
      </c>
      <c r="EE7" s="229"/>
      <c r="EF7" s="229" t="s">
        <v>1997</v>
      </c>
      <c r="EG7" s="229" t="s">
        <v>1998</v>
      </c>
      <c r="EH7" s="229"/>
      <c r="EI7" s="229" t="s">
        <v>1999</v>
      </c>
      <c r="EJ7" s="229"/>
      <c r="EK7" s="229"/>
      <c r="EL7" s="229"/>
      <c r="EM7" s="229"/>
      <c r="EN7" s="229"/>
      <c r="EO7" s="229"/>
      <c r="EP7" s="229"/>
      <c r="EQ7" s="229"/>
      <c r="ER7" s="229"/>
      <c r="ES7" s="229" t="s">
        <v>2000</v>
      </c>
      <c r="ET7" s="229" t="s">
        <v>2001</v>
      </c>
      <c r="EU7" s="229" t="s">
        <v>2002</v>
      </c>
      <c r="EV7" s="229" t="s">
        <v>2003</v>
      </c>
      <c r="EW7" s="229" t="s">
        <v>2004</v>
      </c>
      <c r="EX7" s="229" t="s">
        <v>2005</v>
      </c>
      <c r="EY7" s="229" t="s">
        <v>2006</v>
      </c>
      <c r="EZ7" s="229"/>
      <c r="FA7" s="229" t="s">
        <v>2007</v>
      </c>
      <c r="FB7" s="229"/>
      <c r="FC7" s="229" t="s">
        <v>2008</v>
      </c>
      <c r="FD7" s="229"/>
      <c r="FE7" s="229"/>
      <c r="FF7" s="229" t="s">
        <v>2009</v>
      </c>
      <c r="FG7" s="229"/>
      <c r="FH7" s="229"/>
      <c r="FI7" s="229" t="s">
        <v>2010</v>
      </c>
      <c r="FJ7" s="229"/>
      <c r="FK7" s="229"/>
      <c r="FL7" s="229" t="s">
        <v>2011</v>
      </c>
      <c r="FM7" s="229"/>
      <c r="FN7" s="229"/>
      <c r="FO7" s="229" t="s">
        <v>2012</v>
      </c>
      <c r="FP7" s="229"/>
      <c r="FQ7" s="229"/>
      <c r="FR7" s="229" t="s">
        <v>2013</v>
      </c>
      <c r="FS7" s="229" t="s">
        <v>2012</v>
      </c>
      <c r="FT7" s="229"/>
      <c r="FU7" s="229"/>
      <c r="FV7" s="229"/>
      <c r="FW7" s="229" t="s">
        <v>2014</v>
      </c>
      <c r="FX7" s="229" t="s">
        <v>2015</v>
      </c>
      <c r="FY7" s="229" t="s">
        <v>2016</v>
      </c>
      <c r="FZ7" s="229" t="s">
        <v>2017</v>
      </c>
      <c r="GA7" s="229" t="s">
        <v>2018</v>
      </c>
      <c r="GB7" s="229" t="s">
        <v>2019</v>
      </c>
      <c r="GC7" s="229"/>
      <c r="GD7" s="229" t="s">
        <v>2020</v>
      </c>
      <c r="GE7" s="229" t="s">
        <v>2021</v>
      </c>
      <c r="GF7" s="229" t="s">
        <v>2022</v>
      </c>
      <c r="GG7" s="229" t="s">
        <v>2023</v>
      </c>
      <c r="GH7" s="229" t="s">
        <v>2024</v>
      </c>
      <c r="GI7" s="229"/>
      <c r="GJ7" s="229" t="s">
        <v>2023</v>
      </c>
      <c r="GK7" s="229" t="s">
        <v>2025</v>
      </c>
      <c r="GL7" s="229"/>
      <c r="GM7" s="229" t="s">
        <v>2026</v>
      </c>
      <c r="GN7" s="229" t="s">
        <v>2027</v>
      </c>
      <c r="GO7" s="229" t="s">
        <v>2022</v>
      </c>
      <c r="GP7" s="229"/>
      <c r="GQ7" s="229" t="s">
        <v>2028</v>
      </c>
      <c r="GR7" s="229"/>
      <c r="GS7" s="229"/>
      <c r="GT7" s="229" t="s">
        <v>2029</v>
      </c>
      <c r="GU7" s="229" t="s">
        <v>2024</v>
      </c>
      <c r="GV7" s="229"/>
      <c r="GW7" s="229" t="s">
        <v>2030</v>
      </c>
      <c r="GX7" s="229" t="s">
        <v>2031</v>
      </c>
      <c r="GY7" s="229"/>
      <c r="GZ7" s="229" t="s">
        <v>2030</v>
      </c>
      <c r="HA7" s="229" t="s">
        <v>2032</v>
      </c>
      <c r="HB7" s="229"/>
      <c r="HC7" s="229" t="s">
        <v>2033</v>
      </c>
      <c r="HD7" s="229" t="s">
        <v>2034</v>
      </c>
      <c r="HE7" s="229" t="s">
        <v>2035</v>
      </c>
      <c r="HF7" s="229" t="s">
        <v>2036</v>
      </c>
      <c r="HG7" s="229" t="s">
        <v>2034</v>
      </c>
      <c r="HH7" s="229" t="s">
        <v>2037</v>
      </c>
      <c r="HI7" s="229"/>
      <c r="HJ7" s="229"/>
      <c r="HK7" s="229"/>
      <c r="HL7" s="229"/>
      <c r="HM7" s="229"/>
      <c r="HN7" s="229" t="s">
        <v>2038</v>
      </c>
      <c r="HO7" s="229"/>
      <c r="HP7" s="229"/>
      <c r="HQ7" s="229"/>
      <c r="HR7" s="229"/>
      <c r="HS7" s="229"/>
      <c r="HT7" s="229"/>
      <c r="HU7" s="229"/>
      <c r="HV7" s="229"/>
      <c r="HW7" s="229"/>
      <c r="HX7" s="229" t="s">
        <v>2039</v>
      </c>
      <c r="HY7" s="229"/>
      <c r="HZ7" s="229" t="s">
        <v>2040</v>
      </c>
      <c r="IA7" s="229"/>
      <c r="IB7" s="229"/>
      <c r="IC7" s="229"/>
      <c r="ID7" s="229"/>
      <c r="IE7" s="229"/>
      <c r="IF7" s="229"/>
      <c r="IG7" s="229"/>
      <c r="IH7" s="229"/>
      <c r="II7" s="229" t="s">
        <v>2041</v>
      </c>
      <c r="IJ7" s="229"/>
      <c r="IK7" s="229"/>
      <c r="IL7" s="229"/>
      <c r="IM7" s="229"/>
      <c r="IN7" s="229" t="s">
        <v>2042</v>
      </c>
      <c r="IO7" s="229"/>
      <c r="IP7" s="229" t="s">
        <v>2043</v>
      </c>
      <c r="IQ7" s="229"/>
      <c r="IR7" s="229" t="s">
        <v>2044</v>
      </c>
      <c r="IS7" s="229"/>
      <c r="IT7" s="229"/>
      <c r="IU7" s="229"/>
      <c r="IV7" s="229" t="s">
        <v>2045</v>
      </c>
      <c r="IW7" s="229"/>
      <c r="IX7" s="229" t="s">
        <v>2046</v>
      </c>
      <c r="IY7" s="229" t="s">
        <v>2047</v>
      </c>
      <c r="IZ7" s="229" t="s">
        <v>2048</v>
      </c>
      <c r="JA7" s="229" t="s">
        <v>2049</v>
      </c>
      <c r="JB7" s="229"/>
      <c r="JC7" s="229" t="s">
        <v>2050</v>
      </c>
      <c r="JD7" s="229"/>
      <c r="JE7" s="229" t="s">
        <v>2051</v>
      </c>
      <c r="JF7" s="229"/>
      <c r="JG7" s="229"/>
      <c r="JH7" s="229" t="s">
        <v>2052</v>
      </c>
      <c r="JI7" s="229"/>
      <c r="JJ7" s="229"/>
      <c r="JK7" s="229"/>
      <c r="JL7" s="229"/>
      <c r="JM7" s="229"/>
      <c r="JN7" s="229" t="s">
        <v>2053</v>
      </c>
      <c r="JO7" s="229"/>
      <c r="JP7" s="229" t="s">
        <v>2054</v>
      </c>
      <c r="JQ7" s="229"/>
      <c r="JR7" s="229"/>
      <c r="JS7" s="229" t="s">
        <v>2055</v>
      </c>
      <c r="JT7" s="229" t="s">
        <v>2056</v>
      </c>
      <c r="JU7" s="229" t="s">
        <v>2057</v>
      </c>
      <c r="JV7" s="229" t="s">
        <v>2040</v>
      </c>
      <c r="JW7" s="229" t="s">
        <v>2058</v>
      </c>
      <c r="JX7" s="229" t="s">
        <v>2059</v>
      </c>
      <c r="JY7" s="229" t="s">
        <v>2060</v>
      </c>
      <c r="JZ7" s="229"/>
      <c r="KA7" s="229"/>
      <c r="KB7" s="229" t="s">
        <v>2061</v>
      </c>
      <c r="KC7" s="229"/>
      <c r="KD7" s="229"/>
      <c r="KE7" s="229" t="s">
        <v>2056</v>
      </c>
      <c r="KF7" s="229" t="s">
        <v>2062</v>
      </c>
    </row>
    <row r="8" spans="1:292" ht="27" customHeight="1">
      <c r="A8" s="158" t="s">
        <v>71</v>
      </c>
      <c r="B8" s="158" t="s">
        <v>487</v>
      </c>
      <c r="C8" s="159" t="s">
        <v>2063</v>
      </c>
      <c r="D8" s="159" t="s">
        <v>2064</v>
      </c>
      <c r="E8" s="159" t="s">
        <v>2065</v>
      </c>
      <c r="F8" s="159" t="s">
        <v>2066</v>
      </c>
      <c r="G8" s="159" t="s">
        <v>2067</v>
      </c>
      <c r="H8" s="159" t="s">
        <v>2068</v>
      </c>
      <c r="I8" s="159" t="s">
        <v>2069</v>
      </c>
      <c r="J8" s="159" t="s">
        <v>2070</v>
      </c>
      <c r="K8" s="159" t="s">
        <v>2071</v>
      </c>
      <c r="L8" s="159" t="s">
        <v>2072</v>
      </c>
      <c r="M8" s="159" t="s">
        <v>380</v>
      </c>
      <c r="N8" s="159" t="s">
        <v>2073</v>
      </c>
      <c r="O8" s="160" t="s">
        <v>2074</v>
      </c>
      <c r="P8" s="159" t="s">
        <v>2075</v>
      </c>
      <c r="Q8" s="159" t="s">
        <v>2076</v>
      </c>
      <c r="R8" s="159" t="s">
        <v>2075</v>
      </c>
      <c r="S8" s="159" t="s">
        <v>2077</v>
      </c>
      <c r="T8" s="159" t="s">
        <v>2070</v>
      </c>
      <c r="U8" s="159" t="s">
        <v>2078</v>
      </c>
      <c r="V8" s="159" t="s">
        <v>2079</v>
      </c>
      <c r="W8" s="159" t="s">
        <v>2080</v>
      </c>
      <c r="X8" s="159" t="s">
        <v>2081</v>
      </c>
      <c r="Y8" s="159" t="s">
        <v>2082</v>
      </c>
      <c r="Z8" s="159" t="s">
        <v>2083</v>
      </c>
      <c r="AA8" s="159" t="s">
        <v>2084</v>
      </c>
      <c r="AB8" s="159" t="s">
        <v>2085</v>
      </c>
      <c r="AC8" s="159" t="s">
        <v>2086</v>
      </c>
      <c r="AD8" s="159" t="s">
        <v>2087</v>
      </c>
      <c r="AE8" s="159" t="s">
        <v>2088</v>
      </c>
      <c r="AF8" s="159" t="s">
        <v>2073</v>
      </c>
      <c r="AG8" s="159" t="s">
        <v>2074</v>
      </c>
      <c r="AH8" s="159" t="s">
        <v>2089</v>
      </c>
      <c r="AI8" s="159" t="s">
        <v>2090</v>
      </c>
      <c r="AJ8" s="160" t="s">
        <v>2091</v>
      </c>
      <c r="AK8" s="160" t="s">
        <v>2092</v>
      </c>
      <c r="AL8" s="159" t="s">
        <v>2093</v>
      </c>
      <c r="AM8" s="159" t="s">
        <v>2091</v>
      </c>
      <c r="AN8" s="159" t="s">
        <v>2092</v>
      </c>
      <c r="AO8" s="159" t="s">
        <v>2094</v>
      </c>
      <c r="AP8" s="159" t="s">
        <v>2095</v>
      </c>
      <c r="AQ8" s="159" t="s">
        <v>2096</v>
      </c>
      <c r="AR8" s="159" t="s">
        <v>2097</v>
      </c>
      <c r="AS8" s="159" t="s">
        <v>2098</v>
      </c>
      <c r="AT8" s="160" t="s">
        <v>2099</v>
      </c>
      <c r="AU8" s="160" t="s">
        <v>2100</v>
      </c>
      <c r="AV8" s="159" t="s">
        <v>2101</v>
      </c>
      <c r="AW8" s="159" t="s">
        <v>2102</v>
      </c>
      <c r="AX8" s="159" t="s">
        <v>2103</v>
      </c>
      <c r="AY8" s="159" t="s">
        <v>2104</v>
      </c>
      <c r="AZ8" s="159" t="s">
        <v>2105</v>
      </c>
      <c r="BA8" s="159" t="s">
        <v>2106</v>
      </c>
      <c r="BB8" s="160" t="s">
        <v>456</v>
      </c>
      <c r="BC8" s="159" t="s">
        <v>2107</v>
      </c>
      <c r="BD8" s="159" t="s">
        <v>2108</v>
      </c>
      <c r="BE8" s="159" t="s">
        <v>2109</v>
      </c>
      <c r="BF8" s="159" t="s">
        <v>2099</v>
      </c>
      <c r="BG8" s="159" t="s">
        <v>2100</v>
      </c>
      <c r="BH8" s="159" t="s">
        <v>2110</v>
      </c>
      <c r="BI8" s="159" t="s">
        <v>2111</v>
      </c>
      <c r="BJ8" s="159" t="s">
        <v>2112</v>
      </c>
      <c r="BK8" s="159" t="s">
        <v>2113</v>
      </c>
      <c r="BL8" s="159" t="s">
        <v>2114</v>
      </c>
      <c r="BM8" s="159" t="s">
        <v>2115</v>
      </c>
      <c r="BN8" s="159" t="s">
        <v>456</v>
      </c>
      <c r="BO8" s="159" t="s">
        <v>2116</v>
      </c>
      <c r="BP8" s="159" t="s">
        <v>2117</v>
      </c>
      <c r="BQ8" s="159" t="s">
        <v>2118</v>
      </c>
      <c r="BR8" s="159" t="s">
        <v>2119</v>
      </c>
      <c r="BS8" s="159" t="s">
        <v>2120</v>
      </c>
      <c r="BT8" s="159" t="s">
        <v>2120</v>
      </c>
      <c r="BU8" s="159" t="s">
        <v>2121</v>
      </c>
      <c r="BV8" s="159" t="s">
        <v>2122</v>
      </c>
      <c r="BW8" s="159" t="s">
        <v>2123</v>
      </c>
      <c r="BX8" s="159" t="s">
        <v>2124</v>
      </c>
      <c r="BY8" s="159" t="s">
        <v>2125</v>
      </c>
      <c r="BZ8" s="159" t="s">
        <v>2126</v>
      </c>
      <c r="CA8" s="159" t="s">
        <v>2127</v>
      </c>
      <c r="CB8" s="159" t="s">
        <v>2128</v>
      </c>
      <c r="CC8" s="159" t="s">
        <v>2129</v>
      </c>
      <c r="CD8" s="159" t="s">
        <v>2130</v>
      </c>
      <c r="CE8" s="159" t="s">
        <v>2131</v>
      </c>
      <c r="CF8" s="159" t="s">
        <v>2132</v>
      </c>
      <c r="CG8" s="159" t="s">
        <v>2133</v>
      </c>
      <c r="CH8" s="159" t="s">
        <v>2134</v>
      </c>
      <c r="CI8" s="159" t="s">
        <v>2135</v>
      </c>
      <c r="CJ8" s="159" t="s">
        <v>2136</v>
      </c>
      <c r="CK8" s="159" t="s">
        <v>2137</v>
      </c>
      <c r="CL8" s="159" t="s">
        <v>2138</v>
      </c>
      <c r="CM8" s="159" t="s">
        <v>2139</v>
      </c>
      <c r="CN8" s="159" t="s">
        <v>2140</v>
      </c>
      <c r="CO8" s="159" t="s">
        <v>2141</v>
      </c>
      <c r="CP8" s="159" t="s">
        <v>2142</v>
      </c>
      <c r="CQ8" s="159" t="s">
        <v>2143</v>
      </c>
      <c r="CR8" s="159" t="s">
        <v>2144</v>
      </c>
      <c r="CS8" s="159" t="s">
        <v>2145</v>
      </c>
      <c r="CT8" s="159" t="s">
        <v>2146</v>
      </c>
      <c r="CU8" s="159" t="s">
        <v>2147</v>
      </c>
      <c r="CV8" s="159" t="s">
        <v>2148</v>
      </c>
      <c r="CW8" s="159" t="s">
        <v>2149</v>
      </c>
      <c r="CX8" s="159" t="s">
        <v>2150</v>
      </c>
      <c r="CY8" s="159" t="s">
        <v>2151</v>
      </c>
      <c r="CZ8" s="159" t="s">
        <v>2152</v>
      </c>
      <c r="DA8" s="159" t="s">
        <v>2153</v>
      </c>
      <c r="DB8" s="159" t="s">
        <v>2154</v>
      </c>
      <c r="DC8" s="159" t="s">
        <v>2133</v>
      </c>
      <c r="DD8" s="159" t="s">
        <v>2134</v>
      </c>
      <c r="DE8" s="159" t="s">
        <v>2155</v>
      </c>
      <c r="DF8" s="159" t="s">
        <v>2156</v>
      </c>
      <c r="DG8" s="159" t="s">
        <v>2157</v>
      </c>
      <c r="DH8" s="159" t="s">
        <v>2158</v>
      </c>
      <c r="DI8" s="159" t="s">
        <v>2159</v>
      </c>
      <c r="DJ8" s="159" t="s">
        <v>2160</v>
      </c>
      <c r="DK8" s="159" t="s">
        <v>2150</v>
      </c>
      <c r="DL8" s="159" t="s">
        <v>2151</v>
      </c>
      <c r="DM8" s="159" t="s">
        <v>2152</v>
      </c>
      <c r="DN8" s="159" t="s">
        <v>2161</v>
      </c>
      <c r="DO8" s="159" t="s">
        <v>2162</v>
      </c>
      <c r="DP8" s="159" t="s">
        <v>2163</v>
      </c>
      <c r="DQ8" s="159" t="s">
        <v>2164</v>
      </c>
      <c r="DR8" s="159" t="s">
        <v>2165</v>
      </c>
      <c r="DS8" s="159" t="s">
        <v>2166</v>
      </c>
      <c r="DT8" s="159" t="s">
        <v>2149</v>
      </c>
      <c r="DU8" s="159" t="s">
        <v>2150</v>
      </c>
      <c r="DV8" s="159" t="s">
        <v>2155</v>
      </c>
      <c r="DW8" s="159" t="s">
        <v>2164</v>
      </c>
      <c r="DX8" s="159" t="s">
        <v>2167</v>
      </c>
      <c r="DY8" s="159" t="s">
        <v>2168</v>
      </c>
      <c r="DZ8" s="159" t="s">
        <v>2169</v>
      </c>
      <c r="EA8" s="159" t="s">
        <v>2170</v>
      </c>
      <c r="EB8" s="159" t="s">
        <v>2171</v>
      </c>
      <c r="EC8" s="159" t="s">
        <v>2172</v>
      </c>
      <c r="ED8" s="159" t="s">
        <v>2173</v>
      </c>
      <c r="EE8" s="159" t="s">
        <v>2174</v>
      </c>
      <c r="EF8" s="159" t="s">
        <v>2108</v>
      </c>
      <c r="EG8" s="159" t="s">
        <v>2118</v>
      </c>
      <c r="EH8" s="159" t="s">
        <v>2175</v>
      </c>
      <c r="EI8" s="159" t="s">
        <v>2176</v>
      </c>
      <c r="EJ8" s="159" t="s">
        <v>61</v>
      </c>
      <c r="EK8" s="159" t="s">
        <v>2177</v>
      </c>
      <c r="EL8" s="159" t="s">
        <v>2178</v>
      </c>
      <c r="EM8" s="159" t="s">
        <v>2179</v>
      </c>
      <c r="EN8" s="159" t="s">
        <v>2180</v>
      </c>
      <c r="EO8" s="159" t="s">
        <v>2181</v>
      </c>
      <c r="EP8" s="159" t="s">
        <v>2182</v>
      </c>
      <c r="EQ8" s="159" t="s">
        <v>2183</v>
      </c>
      <c r="ER8" s="159" t="s">
        <v>2184</v>
      </c>
      <c r="ES8" s="159" t="s">
        <v>2185</v>
      </c>
      <c r="ET8" s="159" t="s">
        <v>2186</v>
      </c>
      <c r="EU8" s="159" t="s">
        <v>2187</v>
      </c>
      <c r="EV8" s="159" t="s">
        <v>2188</v>
      </c>
      <c r="EW8" s="159" t="s">
        <v>2189</v>
      </c>
      <c r="EX8" s="159" t="s">
        <v>2190</v>
      </c>
      <c r="EY8" s="159" t="s">
        <v>2191</v>
      </c>
      <c r="EZ8" s="159" t="s">
        <v>2192</v>
      </c>
      <c r="FA8" s="159" t="s">
        <v>2174</v>
      </c>
      <c r="FB8" s="159" t="s">
        <v>2178</v>
      </c>
      <c r="FC8" s="159" t="s">
        <v>2193</v>
      </c>
      <c r="FD8" s="159" t="s">
        <v>2194</v>
      </c>
      <c r="FE8" s="159" t="s">
        <v>2195</v>
      </c>
      <c r="FF8" s="159" t="s">
        <v>348</v>
      </c>
      <c r="FG8" s="159" t="s">
        <v>2196</v>
      </c>
      <c r="FH8" s="159" t="s">
        <v>2197</v>
      </c>
      <c r="FI8" s="159" t="s">
        <v>2126</v>
      </c>
      <c r="FJ8" s="159" t="s">
        <v>2127</v>
      </c>
      <c r="FK8" s="159" t="s">
        <v>2198</v>
      </c>
      <c r="FL8" s="159" t="s">
        <v>2167</v>
      </c>
      <c r="FM8" s="159" t="s">
        <v>2168</v>
      </c>
      <c r="FN8" s="159" t="s">
        <v>2199</v>
      </c>
      <c r="FO8" s="159" t="s">
        <v>2200</v>
      </c>
      <c r="FP8" s="160" t="s">
        <v>2201</v>
      </c>
      <c r="FQ8" s="159" t="s">
        <v>2202</v>
      </c>
      <c r="FR8" s="159" t="s">
        <v>2203</v>
      </c>
      <c r="FS8" s="159" t="s">
        <v>2204</v>
      </c>
      <c r="FT8" s="159" t="s">
        <v>2205</v>
      </c>
      <c r="FU8" s="159" t="s">
        <v>2206</v>
      </c>
      <c r="FV8" s="159" t="s">
        <v>2207</v>
      </c>
      <c r="FW8" s="159" t="s">
        <v>2208</v>
      </c>
      <c r="FX8" s="159" t="s">
        <v>2209</v>
      </c>
      <c r="FY8" s="159" t="s">
        <v>2210</v>
      </c>
      <c r="FZ8" s="159" t="s">
        <v>2176</v>
      </c>
      <c r="GA8" s="160" t="s">
        <v>2211</v>
      </c>
      <c r="GB8" s="159" t="s">
        <v>2200</v>
      </c>
      <c r="GC8" s="159" t="s">
        <v>2199</v>
      </c>
      <c r="GD8" s="159" t="s">
        <v>2212</v>
      </c>
      <c r="GE8" s="160" t="s">
        <v>2213</v>
      </c>
      <c r="GF8" s="159" t="s">
        <v>2214</v>
      </c>
      <c r="GG8" s="159" t="s">
        <v>49</v>
      </c>
      <c r="GH8" s="159" t="s">
        <v>2149</v>
      </c>
      <c r="GI8" s="159" t="s">
        <v>2215</v>
      </c>
      <c r="GJ8" s="159" t="s">
        <v>2216</v>
      </c>
      <c r="GK8" s="159" t="s">
        <v>2217</v>
      </c>
      <c r="GL8" s="159" t="s">
        <v>2218</v>
      </c>
      <c r="GM8" s="159" t="s">
        <v>2219</v>
      </c>
      <c r="GN8" s="159" t="s">
        <v>2220</v>
      </c>
      <c r="GO8" s="159" t="s">
        <v>2221</v>
      </c>
      <c r="GP8" s="160" t="s">
        <v>2220</v>
      </c>
      <c r="GQ8" s="159" t="s">
        <v>2222</v>
      </c>
      <c r="GR8" s="159" t="s">
        <v>2223</v>
      </c>
      <c r="GS8" s="159" t="s">
        <v>2224</v>
      </c>
      <c r="GT8" s="159" t="s">
        <v>2225</v>
      </c>
      <c r="GU8" s="159" t="s">
        <v>54</v>
      </c>
      <c r="GV8" s="159" t="s">
        <v>2226</v>
      </c>
      <c r="GW8" s="159" t="s">
        <v>2227</v>
      </c>
      <c r="GX8" s="159" t="s">
        <v>2228</v>
      </c>
      <c r="GY8" s="159" t="s">
        <v>2229</v>
      </c>
      <c r="GZ8" s="159" t="s">
        <v>2230</v>
      </c>
      <c r="HA8" s="160" t="s">
        <v>2231</v>
      </c>
      <c r="HB8" s="160" t="s">
        <v>2232</v>
      </c>
      <c r="HC8" s="159" t="s">
        <v>2233</v>
      </c>
      <c r="HD8" s="159" t="s">
        <v>2233</v>
      </c>
      <c r="HE8" s="159" t="s">
        <v>2234</v>
      </c>
      <c r="HF8" s="159" t="s">
        <v>2234</v>
      </c>
      <c r="HG8" s="159" t="s">
        <v>2235</v>
      </c>
      <c r="HH8" s="160" t="s">
        <v>2231</v>
      </c>
      <c r="HI8" s="160" t="s">
        <v>2232</v>
      </c>
      <c r="HJ8" s="159" t="s">
        <v>2236</v>
      </c>
      <c r="HK8" s="159" t="s">
        <v>2237</v>
      </c>
      <c r="HL8" s="159" t="s">
        <v>2238</v>
      </c>
      <c r="HM8" s="159" t="s">
        <v>2239</v>
      </c>
      <c r="HN8" s="159" t="s">
        <v>2240</v>
      </c>
      <c r="HO8" s="159" t="s">
        <v>2241</v>
      </c>
      <c r="HP8" s="159" t="s">
        <v>2242</v>
      </c>
      <c r="HQ8" s="159" t="s">
        <v>2243</v>
      </c>
      <c r="HR8" s="159" t="s">
        <v>2244</v>
      </c>
      <c r="HS8" s="159" t="s">
        <v>2245</v>
      </c>
      <c r="HT8" s="159" t="s">
        <v>2246</v>
      </c>
      <c r="HU8" s="159" t="s">
        <v>2247</v>
      </c>
      <c r="HV8" s="159" t="s">
        <v>2248</v>
      </c>
      <c r="HW8" s="159" t="s">
        <v>2249</v>
      </c>
      <c r="HX8" s="159" t="s">
        <v>2250</v>
      </c>
      <c r="HY8" s="159" t="s">
        <v>2251</v>
      </c>
      <c r="HZ8" s="159" t="s">
        <v>2252</v>
      </c>
      <c r="IA8" s="159" t="s">
        <v>2253</v>
      </c>
      <c r="IB8" s="159" t="s">
        <v>2254</v>
      </c>
      <c r="IC8" s="159" t="s">
        <v>2255</v>
      </c>
      <c r="ID8" s="159" t="s">
        <v>2256</v>
      </c>
      <c r="IE8" s="159" t="s">
        <v>2242</v>
      </c>
      <c r="IF8" s="159" t="s">
        <v>2243</v>
      </c>
      <c r="IG8" s="159" t="s">
        <v>2257</v>
      </c>
      <c r="IH8" s="159" t="s">
        <v>2258</v>
      </c>
      <c r="II8" s="159" t="s">
        <v>2235</v>
      </c>
      <c r="IJ8" s="159" t="s">
        <v>2175</v>
      </c>
      <c r="IK8" s="160" t="s">
        <v>2259</v>
      </c>
      <c r="IL8" s="160" t="s">
        <v>2260</v>
      </c>
      <c r="IM8" s="159" t="s">
        <v>2261</v>
      </c>
      <c r="IN8" s="159" t="s">
        <v>2260</v>
      </c>
      <c r="IO8" s="159" t="s">
        <v>2262</v>
      </c>
      <c r="IP8" s="159" t="s">
        <v>2263</v>
      </c>
      <c r="IQ8" s="159" t="s">
        <v>2264</v>
      </c>
      <c r="IR8" s="160" t="s">
        <v>2262</v>
      </c>
      <c r="IS8" s="159" t="s">
        <v>2265</v>
      </c>
      <c r="IT8" s="159" t="s">
        <v>2266</v>
      </c>
      <c r="IU8" s="159" t="s">
        <v>2263</v>
      </c>
      <c r="IV8" s="160" t="s">
        <v>2259</v>
      </c>
      <c r="IW8" s="159" t="s">
        <v>2264</v>
      </c>
      <c r="IX8" s="159" t="s">
        <v>481</v>
      </c>
      <c r="IY8" s="159" t="s">
        <v>481</v>
      </c>
      <c r="IZ8" s="159" t="s">
        <v>2267</v>
      </c>
      <c r="JA8" s="159" t="s">
        <v>2268</v>
      </c>
      <c r="JB8" s="159" t="s">
        <v>2269</v>
      </c>
      <c r="JC8" s="159" t="s">
        <v>2270</v>
      </c>
      <c r="JD8" s="159" t="s">
        <v>2271</v>
      </c>
      <c r="JE8" s="159" t="s">
        <v>2269</v>
      </c>
      <c r="JF8" s="159" t="s">
        <v>2272</v>
      </c>
      <c r="JG8" s="159" t="s">
        <v>2273</v>
      </c>
      <c r="JH8" s="159" t="s">
        <v>2272</v>
      </c>
      <c r="JI8" s="159" t="s">
        <v>2274</v>
      </c>
      <c r="JJ8" s="159" t="s">
        <v>2275</v>
      </c>
      <c r="JK8" s="159" t="s">
        <v>2276</v>
      </c>
      <c r="JL8" s="159" t="s">
        <v>2277</v>
      </c>
      <c r="JM8" s="159" t="s">
        <v>2278</v>
      </c>
      <c r="JN8" s="159" t="s">
        <v>2279</v>
      </c>
      <c r="JO8" s="159" t="s">
        <v>2280</v>
      </c>
      <c r="JP8" s="159" t="s">
        <v>2281</v>
      </c>
      <c r="JQ8" s="159" t="s">
        <v>2282</v>
      </c>
      <c r="JR8" s="159" t="s">
        <v>2283</v>
      </c>
      <c r="JS8" s="159" t="s">
        <v>2284</v>
      </c>
      <c r="JT8" s="159" t="s">
        <v>2256</v>
      </c>
      <c r="JU8" s="159" t="s">
        <v>2285</v>
      </c>
      <c r="JV8" s="159" t="s">
        <v>2286</v>
      </c>
      <c r="JW8" s="159" t="s">
        <v>2287</v>
      </c>
      <c r="JX8" s="159" t="s">
        <v>2288</v>
      </c>
      <c r="JY8" s="159" t="s">
        <v>2289</v>
      </c>
      <c r="JZ8" s="159" t="s">
        <v>2236</v>
      </c>
      <c r="KA8" s="159" t="s">
        <v>2290</v>
      </c>
      <c r="KB8" s="159" t="s">
        <v>2289</v>
      </c>
      <c r="KC8" s="159" t="s">
        <v>2237</v>
      </c>
      <c r="KD8" s="159" t="s">
        <v>2291</v>
      </c>
      <c r="KE8" s="159" t="s">
        <v>2292</v>
      </c>
      <c r="KF8" s="159" t="s">
        <v>2292</v>
      </c>
    </row>
    <row r="9" spans="1:292" ht="18" customHeight="1">
      <c r="A9" s="161" t="s">
        <v>75</v>
      </c>
      <c r="B9" s="161" t="s">
        <v>700</v>
      </c>
      <c r="C9" s="162">
        <v>0</v>
      </c>
      <c r="D9" s="162">
        <v>3.8466</v>
      </c>
      <c r="E9" s="162">
        <v>-8.3787000000000003</v>
      </c>
      <c r="F9" s="162">
        <v>2.9615999999999998</v>
      </c>
      <c r="G9" s="162">
        <v>9.1499000000000006</v>
      </c>
      <c r="H9" s="162">
        <v>6.9565999999999999</v>
      </c>
      <c r="I9" s="162">
        <v>17.308</v>
      </c>
      <c r="J9" s="163"/>
      <c r="K9" s="162">
        <v>20.016999999999999</v>
      </c>
      <c r="L9" s="162">
        <v>7.8567</v>
      </c>
      <c r="M9" s="162">
        <v>-7.7941000000000003</v>
      </c>
      <c r="N9" s="162">
        <v>-6.6599000000000004</v>
      </c>
      <c r="O9" s="162">
        <v>-26.399000000000001</v>
      </c>
      <c r="P9" s="162">
        <v>0</v>
      </c>
      <c r="Q9" s="162">
        <v>4.1398999999999999</v>
      </c>
      <c r="R9" s="162">
        <v>-19.798999999999999</v>
      </c>
      <c r="S9" s="162">
        <v>2.0436999999999999</v>
      </c>
      <c r="T9" s="162">
        <v>-1.4745999999999999</v>
      </c>
      <c r="U9" s="162">
        <v>4.0910000000000002</v>
      </c>
      <c r="V9" s="162">
        <v>4.0823</v>
      </c>
      <c r="W9" s="162">
        <v>7.5153999999999996</v>
      </c>
      <c r="X9" s="162">
        <v>0</v>
      </c>
      <c r="Y9" s="162">
        <v>5.5880000000000001</v>
      </c>
      <c r="Z9" s="162">
        <v>1.2103999999999999</v>
      </c>
      <c r="AA9" s="163"/>
      <c r="AB9" s="162">
        <v>-1.0895999999999999</v>
      </c>
      <c r="AC9" s="162">
        <v>0.1</v>
      </c>
      <c r="AD9" s="162">
        <v>0.123</v>
      </c>
      <c r="AE9" s="162">
        <v>-1.0679000000000001</v>
      </c>
      <c r="AF9" s="162">
        <v>-13.319000000000001</v>
      </c>
      <c r="AG9" s="162">
        <v>-11</v>
      </c>
      <c r="AH9" s="162">
        <v>1.0328999999999999</v>
      </c>
      <c r="AI9" s="162">
        <v>0.19800000000000001</v>
      </c>
      <c r="AJ9" s="162">
        <v>-5.2698999999999998</v>
      </c>
      <c r="AK9" s="162">
        <v>-5.1599000000000004</v>
      </c>
      <c r="AL9" s="162">
        <v>-10</v>
      </c>
      <c r="AM9" s="162">
        <v>-17.36</v>
      </c>
      <c r="AN9" s="162">
        <v>-17.79</v>
      </c>
      <c r="AO9" s="162">
        <v>5.2403000000000004</v>
      </c>
      <c r="AP9" s="162">
        <v>3.4624999999999999</v>
      </c>
      <c r="AQ9" s="162">
        <v>0</v>
      </c>
      <c r="AR9" s="162">
        <v>28.74</v>
      </c>
      <c r="AS9" s="162">
        <v>-15.656000000000001</v>
      </c>
      <c r="AT9" s="162">
        <v>-10.18</v>
      </c>
      <c r="AU9" s="162">
        <v>-9.2542000000000009</v>
      </c>
      <c r="AV9" s="162">
        <v>8.4158000000000008</v>
      </c>
      <c r="AW9" s="162">
        <v>10.743</v>
      </c>
      <c r="AX9" s="162">
        <v>-20.361000000000001</v>
      </c>
      <c r="AY9" s="162">
        <v>-20.495000000000001</v>
      </c>
      <c r="AZ9" s="162">
        <v>7.5087000000000002</v>
      </c>
      <c r="BA9" s="162">
        <v>32.295999999999999</v>
      </c>
      <c r="BB9" s="162">
        <v>-27.686</v>
      </c>
      <c r="BC9" s="162">
        <v>4.1833999999999998</v>
      </c>
      <c r="BD9" s="162">
        <v>-5.7999000000000001</v>
      </c>
      <c r="BE9" s="162">
        <v>-6.0998999999999999</v>
      </c>
      <c r="BF9" s="162">
        <v>-22.065999999999999</v>
      </c>
      <c r="BG9" s="162">
        <v>-22.745999999999999</v>
      </c>
      <c r="BH9" s="162">
        <v>-2.1208</v>
      </c>
      <c r="BI9" s="162">
        <v>1.3141</v>
      </c>
      <c r="BJ9" s="162">
        <v>-2.9641999999999999</v>
      </c>
      <c r="BK9" s="162">
        <v>1.5399</v>
      </c>
      <c r="BL9" s="162">
        <v>1.5170999999999999</v>
      </c>
      <c r="BM9" s="162">
        <v>1.0878000000000001</v>
      </c>
      <c r="BN9" s="162">
        <v>-95.492000000000004</v>
      </c>
      <c r="BO9" s="162">
        <v>17.914000000000001</v>
      </c>
      <c r="BP9" s="162">
        <v>17.975000000000001</v>
      </c>
      <c r="BQ9" s="162">
        <v>-41.148000000000003</v>
      </c>
      <c r="BR9" s="162">
        <v>-223.75</v>
      </c>
      <c r="BS9" s="163"/>
      <c r="BT9" s="163"/>
      <c r="BU9" s="162">
        <v>13.292</v>
      </c>
      <c r="BV9" s="162">
        <v>9.43</v>
      </c>
      <c r="BW9" s="162">
        <v>6.34</v>
      </c>
      <c r="BX9" s="162">
        <v>-10.819000000000001</v>
      </c>
      <c r="BY9" s="162">
        <v>5.88</v>
      </c>
      <c r="BZ9" s="162">
        <v>-6.8276000000000003</v>
      </c>
      <c r="CA9" s="162">
        <v>-6.6936</v>
      </c>
      <c r="CB9" s="162">
        <v>16.010999999999999</v>
      </c>
      <c r="CC9" s="162">
        <v>13.961</v>
      </c>
      <c r="CD9" s="162">
        <v>0.57310000000000005</v>
      </c>
      <c r="CE9" s="162">
        <v>-25.628</v>
      </c>
      <c r="CF9" s="162">
        <v>-25.686</v>
      </c>
      <c r="CG9" s="162">
        <v>-1.7522</v>
      </c>
      <c r="CH9" s="162">
        <v>0</v>
      </c>
      <c r="CI9" s="162">
        <v>2.88</v>
      </c>
      <c r="CJ9" s="162">
        <v>6.4119999999999999</v>
      </c>
      <c r="CK9" s="162">
        <v>19.600000000000001</v>
      </c>
      <c r="CL9" s="162">
        <v>16.2</v>
      </c>
      <c r="CM9" s="162">
        <v>-3.0998999999999999</v>
      </c>
      <c r="CN9" s="162">
        <v>23.628</v>
      </c>
      <c r="CO9" s="162">
        <v>23.978999999999999</v>
      </c>
      <c r="CP9" s="162">
        <v>22.992000000000001</v>
      </c>
      <c r="CQ9" s="162">
        <v>59.034999999999997</v>
      </c>
      <c r="CR9" s="162">
        <v>60.018999999999998</v>
      </c>
      <c r="CS9" s="162">
        <v>-37.89</v>
      </c>
      <c r="CT9" s="162">
        <v>-48.456000000000003</v>
      </c>
      <c r="CU9" s="162">
        <v>-15.993</v>
      </c>
      <c r="CV9" s="162">
        <v>1.7501</v>
      </c>
      <c r="CW9" s="162">
        <v>25.469000000000001</v>
      </c>
      <c r="CX9" s="162">
        <v>16.818999999999999</v>
      </c>
      <c r="CY9" s="162">
        <v>7.9736000000000002</v>
      </c>
      <c r="CZ9" s="162">
        <v>8.1084999999999994</v>
      </c>
      <c r="DA9" s="162">
        <v>-10.17</v>
      </c>
      <c r="DB9" s="162">
        <v>0.3145</v>
      </c>
      <c r="DC9" s="162">
        <v>0</v>
      </c>
      <c r="DD9" s="162">
        <v>0</v>
      </c>
      <c r="DE9" s="162">
        <v>36.637</v>
      </c>
      <c r="DF9" s="162">
        <v>1.4800000000000001E-2</v>
      </c>
      <c r="DG9" s="162">
        <v>-5.2340999999999998</v>
      </c>
      <c r="DH9" s="162">
        <v>16.399000000000001</v>
      </c>
      <c r="DI9" s="162">
        <v>17</v>
      </c>
      <c r="DJ9" s="162">
        <v>-6.7175000000000002</v>
      </c>
      <c r="DK9" s="162">
        <v>-1.1220000000000001</v>
      </c>
      <c r="DL9" s="162">
        <v>46.057000000000002</v>
      </c>
      <c r="DM9" s="162">
        <v>3.7166999999999999</v>
      </c>
      <c r="DN9" s="162">
        <v>-0.87</v>
      </c>
      <c r="DO9" s="162">
        <v>-4.2899000000000003</v>
      </c>
      <c r="DP9" s="162">
        <v>9.0990000000000002</v>
      </c>
      <c r="DQ9" s="162">
        <v>-35.362000000000002</v>
      </c>
      <c r="DR9" s="162">
        <v>-8.5299999999999994</v>
      </c>
      <c r="DS9" s="162">
        <v>-8.6300000000000008</v>
      </c>
      <c r="DT9" s="162">
        <v>23.05</v>
      </c>
      <c r="DU9" s="162">
        <v>18.899999999999999</v>
      </c>
      <c r="DV9" s="162">
        <v>-35.308999999999997</v>
      </c>
      <c r="DW9" s="162">
        <v>-17.727</v>
      </c>
      <c r="DX9" s="162">
        <v>-29.169</v>
      </c>
      <c r="DY9" s="162">
        <v>-28.018000000000001</v>
      </c>
      <c r="DZ9" s="162">
        <v>0</v>
      </c>
      <c r="EA9" s="162">
        <v>-15.005000000000001</v>
      </c>
      <c r="EB9" s="162">
        <v>-21.132000000000001</v>
      </c>
      <c r="EC9" s="162">
        <v>-21.007999999999999</v>
      </c>
      <c r="ED9" s="162">
        <v>-28.079000000000001</v>
      </c>
      <c r="EE9" s="162">
        <v>-23.986999999999998</v>
      </c>
      <c r="EF9" s="162">
        <v>-3.742</v>
      </c>
      <c r="EG9" s="162">
        <v>-53.704000000000001</v>
      </c>
      <c r="EH9" s="162">
        <v>-8.0244</v>
      </c>
      <c r="EI9" s="162">
        <v>0</v>
      </c>
      <c r="EJ9" s="162">
        <v>-12.32</v>
      </c>
      <c r="EK9" s="162">
        <v>-11.616</v>
      </c>
      <c r="EL9" s="162">
        <v>18.146000000000001</v>
      </c>
      <c r="EM9" s="162">
        <v>2.0329000000000002</v>
      </c>
      <c r="EN9" s="162">
        <v>1.4456</v>
      </c>
      <c r="EO9" s="162">
        <v>-9.2200000000000006</v>
      </c>
      <c r="EP9" s="162">
        <v>-23.994</v>
      </c>
      <c r="EQ9" s="162">
        <v>-23.32</v>
      </c>
      <c r="ER9" s="162">
        <v>1.7527999999999999</v>
      </c>
      <c r="ES9" s="162">
        <v>6.5799000000000003</v>
      </c>
      <c r="ET9" s="162">
        <v>-12.739000000000001</v>
      </c>
      <c r="EU9" s="162">
        <v>0.2</v>
      </c>
      <c r="EV9" s="162">
        <v>4.4459999999999997</v>
      </c>
      <c r="EW9" s="162">
        <v>5.5667</v>
      </c>
      <c r="EX9" s="162">
        <v>-10.347</v>
      </c>
      <c r="EY9" s="162">
        <v>-10.359</v>
      </c>
      <c r="EZ9" s="162">
        <v>7.4096000000000002</v>
      </c>
      <c r="FA9" s="162">
        <v>4.3604000000000003</v>
      </c>
      <c r="FB9" s="162">
        <v>-39.145000000000003</v>
      </c>
      <c r="FC9" s="162">
        <v>4.7309000000000001</v>
      </c>
      <c r="FD9" s="162">
        <v>0</v>
      </c>
      <c r="FE9" s="162">
        <v>0</v>
      </c>
      <c r="FF9" s="162">
        <v>0</v>
      </c>
      <c r="FG9" s="162">
        <v>2.5398999999999998</v>
      </c>
      <c r="FH9" s="162">
        <v>2.0531000000000001</v>
      </c>
      <c r="FI9" s="162">
        <v>-3.6840000000000002</v>
      </c>
      <c r="FJ9" s="162">
        <v>-3.6840000000000002</v>
      </c>
      <c r="FK9" s="162">
        <v>19.257000000000001</v>
      </c>
      <c r="FL9" s="162">
        <v>14.254</v>
      </c>
      <c r="FM9" s="162">
        <v>14.863</v>
      </c>
      <c r="FN9" s="162">
        <v>23.167000000000002</v>
      </c>
      <c r="FO9" s="162">
        <v>33.572000000000003</v>
      </c>
      <c r="FP9" s="162">
        <v>11.891</v>
      </c>
      <c r="FQ9" s="162">
        <v>-14.239000000000001</v>
      </c>
      <c r="FR9" s="162">
        <v>-3.5133000000000001</v>
      </c>
      <c r="FS9" s="162">
        <v>0.28039999999999998</v>
      </c>
      <c r="FT9" s="162">
        <v>2.82</v>
      </c>
      <c r="FU9" s="162">
        <v>1.9</v>
      </c>
      <c r="FV9" s="162">
        <v>-12.457000000000001</v>
      </c>
      <c r="FW9" s="162">
        <v>1.7701</v>
      </c>
      <c r="FX9" s="162">
        <v>3.0869</v>
      </c>
      <c r="FY9" s="162">
        <v>1.0839000000000001</v>
      </c>
      <c r="FZ9" s="162">
        <v>0</v>
      </c>
      <c r="GA9" s="162">
        <v>12.939</v>
      </c>
      <c r="GB9" s="162">
        <v>-38.15</v>
      </c>
      <c r="GC9" s="162">
        <v>-28.71</v>
      </c>
      <c r="GD9" s="162">
        <v>-2.7898999999999998</v>
      </c>
      <c r="GE9" s="162">
        <v>28.201000000000001</v>
      </c>
      <c r="GF9" s="162">
        <v>10.199</v>
      </c>
      <c r="GG9" s="162">
        <v>23.844999999999999</v>
      </c>
      <c r="GH9" s="162">
        <v>7.6355000000000004</v>
      </c>
      <c r="GI9" s="162">
        <v>-8.1943999999999999</v>
      </c>
      <c r="GJ9" s="162">
        <v>2.1015000000000001</v>
      </c>
      <c r="GK9" s="162">
        <v>5.62E-2</v>
      </c>
      <c r="GL9" s="163"/>
      <c r="GM9" s="162">
        <v>-10.097</v>
      </c>
      <c r="GN9" s="162">
        <v>-9.0649999999999995</v>
      </c>
      <c r="GO9" s="162">
        <v>10.65</v>
      </c>
      <c r="GP9" s="162">
        <v>-35.713000000000001</v>
      </c>
      <c r="GQ9" s="162">
        <v>-10.452999999999999</v>
      </c>
      <c r="GR9" s="162">
        <v>-13.103999999999999</v>
      </c>
      <c r="GS9" s="162">
        <v>166.15</v>
      </c>
      <c r="GT9" s="162">
        <v>-7.4486999999999997</v>
      </c>
      <c r="GU9" s="162">
        <v>-7.8131000000000004</v>
      </c>
      <c r="GV9" s="162">
        <v>-7.1010999999999997</v>
      </c>
      <c r="GW9" s="162">
        <v>2.4419</v>
      </c>
      <c r="GX9" s="162">
        <v>9.1280000000000001</v>
      </c>
      <c r="GY9" s="162">
        <v>8.9643999999999995</v>
      </c>
      <c r="GZ9" s="162">
        <v>1.8149</v>
      </c>
      <c r="HA9" s="162">
        <v>0</v>
      </c>
      <c r="HB9" s="162">
        <v>0</v>
      </c>
      <c r="HC9" s="162">
        <v>3.7698999999999998</v>
      </c>
      <c r="HD9" s="162">
        <v>0</v>
      </c>
      <c r="HE9" s="162">
        <v>60.57</v>
      </c>
      <c r="HF9" s="162">
        <v>33.878999999999998</v>
      </c>
      <c r="HG9" s="162">
        <v>45.402000000000001</v>
      </c>
      <c r="HH9" s="162">
        <v>49.746000000000002</v>
      </c>
      <c r="HI9" s="162">
        <v>49.865000000000002</v>
      </c>
      <c r="HJ9" s="162">
        <v>-9.4238</v>
      </c>
      <c r="HK9" s="162">
        <v>-11.148</v>
      </c>
      <c r="HL9" s="162">
        <v>0</v>
      </c>
      <c r="HM9" s="162">
        <v>0</v>
      </c>
      <c r="HN9" s="162">
        <v>41.792999999999999</v>
      </c>
      <c r="HO9" s="162">
        <v>46.188000000000002</v>
      </c>
      <c r="HP9" s="162">
        <v>-27.332999999999998</v>
      </c>
      <c r="HQ9" s="162">
        <v>-26.376999999999999</v>
      </c>
      <c r="HR9" s="162">
        <v>-8.2416</v>
      </c>
      <c r="HS9" s="162">
        <v>-8.0624000000000002</v>
      </c>
      <c r="HT9" s="162">
        <v>7.6599000000000004</v>
      </c>
      <c r="HU9" s="162">
        <v>8.1499000000000006</v>
      </c>
      <c r="HV9" s="162">
        <v>-31.399000000000001</v>
      </c>
      <c r="HW9" s="162">
        <v>-31.798999999999999</v>
      </c>
      <c r="HX9" s="162">
        <v>1.5829</v>
      </c>
      <c r="HY9" s="162">
        <v>-11.279</v>
      </c>
      <c r="HZ9" s="162">
        <v>29.608000000000001</v>
      </c>
      <c r="IA9" s="162">
        <v>23.891999999999999</v>
      </c>
      <c r="IB9" s="162">
        <v>23.556000000000001</v>
      </c>
      <c r="IC9" s="162">
        <v>-20.399000000000001</v>
      </c>
      <c r="ID9" s="162">
        <v>-38.798999999999999</v>
      </c>
      <c r="IE9" s="162">
        <v>14.898999999999999</v>
      </c>
      <c r="IF9" s="162">
        <v>14.1</v>
      </c>
      <c r="IG9" s="162">
        <v>-18.202000000000002</v>
      </c>
      <c r="IH9" s="162">
        <v>-18.068000000000001</v>
      </c>
      <c r="II9" s="162">
        <v>-47.789000000000001</v>
      </c>
      <c r="IJ9" s="162">
        <v>-19.841000000000001</v>
      </c>
      <c r="IK9" s="162">
        <v>-282.94</v>
      </c>
      <c r="IL9" s="162">
        <v>-23.135999999999999</v>
      </c>
      <c r="IM9" s="162">
        <v>29.946000000000002</v>
      </c>
      <c r="IN9" s="162">
        <v>118.61</v>
      </c>
      <c r="IO9" s="162">
        <v>44.991999999999997</v>
      </c>
      <c r="IP9" s="162">
        <v>109.33</v>
      </c>
      <c r="IQ9" s="162">
        <v>124.28</v>
      </c>
      <c r="IR9" s="162">
        <v>59.277999999999999</v>
      </c>
      <c r="IS9" s="162">
        <v>25.32</v>
      </c>
      <c r="IT9" s="162">
        <v>25.92</v>
      </c>
      <c r="IU9" s="162">
        <v>-0.31090000000000001</v>
      </c>
      <c r="IV9" s="162">
        <v>234.76</v>
      </c>
      <c r="IW9" s="162">
        <v>-183.78</v>
      </c>
      <c r="IX9" s="162">
        <v>72.366</v>
      </c>
      <c r="IY9" s="162">
        <v>-53.439</v>
      </c>
      <c r="IZ9" s="162">
        <v>2.5600000000000001E-2</v>
      </c>
      <c r="JA9" s="162">
        <v>8.9993999999999996</v>
      </c>
      <c r="JB9" s="162">
        <v>-8.4799000000000007</v>
      </c>
      <c r="JC9" s="162">
        <v>-1.5309999999999999</v>
      </c>
      <c r="JD9" s="162">
        <v>-1.542</v>
      </c>
      <c r="JE9" s="162">
        <v>3.8399000000000001</v>
      </c>
      <c r="JF9" s="162">
        <v>-0.88</v>
      </c>
      <c r="JG9" s="162">
        <v>-3.468</v>
      </c>
      <c r="JH9" s="162">
        <v>-4.0420999999999996</v>
      </c>
      <c r="JI9" s="162">
        <v>13.829000000000001</v>
      </c>
      <c r="JJ9" s="162">
        <v>-7.7042000000000002</v>
      </c>
      <c r="JK9" s="162">
        <v>-1.6</v>
      </c>
      <c r="JL9" s="162">
        <v>0.69299999999999995</v>
      </c>
      <c r="JM9" s="162">
        <v>1.84</v>
      </c>
      <c r="JN9" s="162">
        <v>0</v>
      </c>
      <c r="JO9" s="162">
        <v>0</v>
      </c>
      <c r="JP9" s="162">
        <v>4.1349</v>
      </c>
      <c r="JQ9" s="162">
        <v>4.0749000000000004</v>
      </c>
      <c r="JR9" s="162">
        <v>4.4715999999999996</v>
      </c>
      <c r="JS9" s="163"/>
      <c r="JT9" s="162">
        <v>22.6</v>
      </c>
      <c r="JU9" s="162">
        <v>8.1265999999999998</v>
      </c>
      <c r="JV9" s="162">
        <v>-0.34</v>
      </c>
      <c r="JW9" s="162">
        <v>0.37</v>
      </c>
      <c r="JX9" s="162">
        <v>-9.1333000000000002</v>
      </c>
      <c r="JY9" s="162">
        <v>-13.031000000000001</v>
      </c>
      <c r="JZ9" s="162">
        <v>-16.129000000000001</v>
      </c>
      <c r="KA9" s="162">
        <v>-6.3118999999999996</v>
      </c>
      <c r="KB9" s="162">
        <v>8.4959000000000007</v>
      </c>
      <c r="KC9" s="162">
        <v>-10.619</v>
      </c>
      <c r="KD9" s="162">
        <v>1.8651</v>
      </c>
      <c r="KE9" s="162">
        <v>-25.298999999999999</v>
      </c>
      <c r="KF9" s="162">
        <v>6.5</v>
      </c>
    </row>
    <row r="10" spans="1:292" ht="18" customHeight="1">
      <c r="A10" s="161" t="s">
        <v>75</v>
      </c>
      <c r="B10" s="161" t="s">
        <v>701</v>
      </c>
      <c r="C10" s="164">
        <v>0</v>
      </c>
      <c r="D10" s="164">
        <v>3.8589000000000002</v>
      </c>
      <c r="E10" s="164">
        <v>-8.0853999999999999</v>
      </c>
      <c r="F10" s="164">
        <v>2.8489</v>
      </c>
      <c r="G10" s="164">
        <v>9.2354000000000003</v>
      </c>
      <c r="H10" s="164">
        <v>7.6348000000000003</v>
      </c>
      <c r="I10" s="164">
        <v>17.518999999999998</v>
      </c>
      <c r="J10" s="165"/>
      <c r="K10" s="164">
        <v>19.974</v>
      </c>
      <c r="L10" s="164">
        <v>8.3666999999999998</v>
      </c>
      <c r="M10" s="164">
        <v>-8.0231999999999992</v>
      </c>
      <c r="N10" s="164">
        <v>-6.6599000000000004</v>
      </c>
      <c r="O10" s="164">
        <v>-24.2</v>
      </c>
      <c r="P10" s="164">
        <v>0</v>
      </c>
      <c r="Q10" s="164">
        <v>3.3119999999999998</v>
      </c>
      <c r="R10" s="164">
        <v>-17.600000000000001</v>
      </c>
      <c r="S10" s="164">
        <v>2.0137</v>
      </c>
      <c r="T10" s="164">
        <v>-1.2316</v>
      </c>
      <c r="U10" s="164">
        <v>3.9018999999999999</v>
      </c>
      <c r="V10" s="164">
        <v>3.8589000000000002</v>
      </c>
      <c r="W10" s="164">
        <v>6.9467999999999996</v>
      </c>
      <c r="X10" s="164">
        <v>0</v>
      </c>
      <c r="Y10" s="164">
        <v>5.6058000000000003</v>
      </c>
      <c r="Z10" s="164">
        <v>1.2093</v>
      </c>
      <c r="AA10" s="165"/>
      <c r="AB10" s="164">
        <v>-1.1491</v>
      </c>
      <c r="AC10" s="164">
        <v>6.5000000000000002E-2</v>
      </c>
      <c r="AD10" s="164">
        <v>0.08</v>
      </c>
      <c r="AE10" s="164">
        <v>-1.1870000000000001</v>
      </c>
      <c r="AF10" s="164">
        <v>-11.1</v>
      </c>
      <c r="AG10" s="164">
        <v>-11</v>
      </c>
      <c r="AH10" s="164">
        <v>1.0109999999999999</v>
      </c>
      <c r="AI10" s="164">
        <v>0.20499999999999999</v>
      </c>
      <c r="AJ10" s="164">
        <v>-6.48</v>
      </c>
      <c r="AK10" s="164">
        <v>-6.5998999999999999</v>
      </c>
      <c r="AL10" s="164">
        <v>-10</v>
      </c>
      <c r="AM10" s="164">
        <v>-16.86</v>
      </c>
      <c r="AN10" s="164">
        <v>-16.959</v>
      </c>
      <c r="AO10" s="164">
        <v>5.1805000000000003</v>
      </c>
      <c r="AP10" s="164">
        <v>3.9481000000000002</v>
      </c>
      <c r="AQ10" s="164">
        <v>0</v>
      </c>
      <c r="AR10" s="164">
        <v>28.193999999999999</v>
      </c>
      <c r="AS10" s="164">
        <v>-15.461</v>
      </c>
      <c r="AT10" s="164">
        <v>-9.3771000000000004</v>
      </c>
      <c r="AU10" s="164">
        <v>-9.0226000000000006</v>
      </c>
      <c r="AV10" s="164">
        <v>12.731999999999999</v>
      </c>
      <c r="AW10" s="164">
        <v>5.7092000000000001</v>
      </c>
      <c r="AX10" s="164">
        <v>-19.690999999999999</v>
      </c>
      <c r="AY10" s="164">
        <v>-19.558</v>
      </c>
      <c r="AZ10" s="164">
        <v>6.3250000000000002</v>
      </c>
      <c r="BA10" s="164">
        <v>40.677</v>
      </c>
      <c r="BB10" s="164">
        <v>-30.481999999999999</v>
      </c>
      <c r="BC10" s="164">
        <v>5.3425000000000002</v>
      </c>
      <c r="BD10" s="164">
        <v>-5.7999000000000001</v>
      </c>
      <c r="BE10" s="164">
        <v>-5.7999000000000001</v>
      </c>
      <c r="BF10" s="164">
        <v>-22.291</v>
      </c>
      <c r="BG10" s="164">
        <v>-23.46</v>
      </c>
      <c r="BH10" s="164">
        <v>-2.2176</v>
      </c>
      <c r="BI10" s="164">
        <v>1.3141</v>
      </c>
      <c r="BJ10" s="164">
        <v>-2.1635</v>
      </c>
      <c r="BK10" s="164">
        <v>1.99</v>
      </c>
      <c r="BL10" s="164">
        <v>1.5430999999999999</v>
      </c>
      <c r="BM10" s="164">
        <v>1.0879000000000001</v>
      </c>
      <c r="BN10" s="164">
        <v>-100.55</v>
      </c>
      <c r="BO10" s="164">
        <v>18.433</v>
      </c>
      <c r="BP10" s="164">
        <v>18.433</v>
      </c>
      <c r="BQ10" s="164">
        <v>-48.795999999999999</v>
      </c>
      <c r="BR10" s="164">
        <v>-233.74</v>
      </c>
      <c r="BS10" s="165"/>
      <c r="BT10" s="165"/>
      <c r="BU10" s="164">
        <v>13.282</v>
      </c>
      <c r="BV10" s="164">
        <v>9.14</v>
      </c>
      <c r="BW10" s="164">
        <v>6.36</v>
      </c>
      <c r="BX10" s="164">
        <v>-11.029</v>
      </c>
      <c r="BY10" s="164">
        <v>5.15</v>
      </c>
      <c r="BZ10" s="164">
        <v>-5.3540000000000001</v>
      </c>
      <c r="CA10" s="164">
        <v>-5.0861000000000001</v>
      </c>
      <c r="CB10" s="164">
        <v>15.206</v>
      </c>
      <c r="CC10" s="164">
        <v>12.467000000000001</v>
      </c>
      <c r="CD10" s="164">
        <v>6.13E-2</v>
      </c>
      <c r="CE10" s="164">
        <v>-21.036999999999999</v>
      </c>
      <c r="CF10" s="164">
        <v>-20.538</v>
      </c>
      <c r="CG10" s="164">
        <v>-3.2688000000000001</v>
      </c>
      <c r="CH10" s="164">
        <v>0</v>
      </c>
      <c r="CI10" s="164">
        <v>2.88</v>
      </c>
      <c r="CJ10" s="164">
        <v>6.4119999999999999</v>
      </c>
      <c r="CK10" s="164">
        <v>19.600000000000001</v>
      </c>
      <c r="CL10" s="164">
        <v>16.2</v>
      </c>
      <c r="CM10" s="164">
        <v>-3</v>
      </c>
      <c r="CN10" s="164">
        <v>25.507999999999999</v>
      </c>
      <c r="CO10" s="164">
        <v>25.343</v>
      </c>
      <c r="CP10" s="164">
        <v>23.856000000000002</v>
      </c>
      <c r="CQ10" s="164">
        <v>60.5</v>
      </c>
      <c r="CR10" s="164">
        <v>61.220999999999997</v>
      </c>
      <c r="CS10" s="164">
        <v>-17.553000000000001</v>
      </c>
      <c r="CT10" s="164">
        <v>-49.15</v>
      </c>
      <c r="CU10" s="164">
        <v>-16.329000000000001</v>
      </c>
      <c r="CV10" s="164">
        <v>1.6446000000000001</v>
      </c>
      <c r="CW10" s="164">
        <v>25.728999999999999</v>
      </c>
      <c r="CX10" s="164">
        <v>15.35</v>
      </c>
      <c r="CY10" s="164">
        <v>7.3486000000000002</v>
      </c>
      <c r="CZ10" s="164">
        <v>7.6201999999999996</v>
      </c>
      <c r="DA10" s="164">
        <v>-9.84</v>
      </c>
      <c r="DB10" s="164">
        <v>0.3145</v>
      </c>
      <c r="DC10" s="164">
        <v>0</v>
      </c>
      <c r="DD10" s="164">
        <v>0</v>
      </c>
      <c r="DE10" s="164">
        <v>40.776000000000003</v>
      </c>
      <c r="DF10" s="164">
        <v>1.4800000000000001E-2</v>
      </c>
      <c r="DG10" s="164">
        <v>-5.0377000000000001</v>
      </c>
      <c r="DH10" s="164">
        <v>16.399000000000001</v>
      </c>
      <c r="DI10" s="164">
        <v>17</v>
      </c>
      <c r="DJ10" s="164">
        <v>-6.8773999999999997</v>
      </c>
      <c r="DK10" s="164">
        <v>-1.6830000000000001</v>
      </c>
      <c r="DL10" s="164">
        <v>45.741999999999997</v>
      </c>
      <c r="DM10" s="164">
        <v>3.16</v>
      </c>
      <c r="DN10" s="164">
        <v>-1.1200000000000001</v>
      </c>
      <c r="DO10" s="164">
        <v>-4.51</v>
      </c>
      <c r="DP10" s="164">
        <v>8.8290000000000006</v>
      </c>
      <c r="DQ10" s="164">
        <v>-39.186999999999998</v>
      </c>
      <c r="DR10" s="164">
        <v>-9.8000000000000007</v>
      </c>
      <c r="DS10" s="164">
        <v>-9.8000000000000007</v>
      </c>
      <c r="DT10" s="164">
        <v>24.93</v>
      </c>
      <c r="DU10" s="164">
        <v>18.48</v>
      </c>
      <c r="DV10" s="164">
        <v>-38.109000000000002</v>
      </c>
      <c r="DW10" s="164">
        <v>-18.89</v>
      </c>
      <c r="DX10" s="164">
        <v>-30.175999999999998</v>
      </c>
      <c r="DY10" s="164">
        <v>-28.79</v>
      </c>
      <c r="DZ10" s="164">
        <v>0</v>
      </c>
      <c r="EA10" s="164">
        <v>-14.933</v>
      </c>
      <c r="EB10" s="164">
        <v>-20.954000000000001</v>
      </c>
      <c r="EC10" s="164">
        <v>-22.95</v>
      </c>
      <c r="ED10" s="164">
        <v>-16.314</v>
      </c>
      <c r="EE10" s="164">
        <v>-20.727</v>
      </c>
      <c r="EF10" s="164">
        <v>-3.6389999999999998</v>
      </c>
      <c r="EG10" s="164">
        <v>-46.542000000000002</v>
      </c>
      <c r="EH10" s="164">
        <v>-6.9019000000000004</v>
      </c>
      <c r="EI10" s="164">
        <v>0</v>
      </c>
      <c r="EJ10" s="164">
        <v>-11.685</v>
      </c>
      <c r="EK10" s="164">
        <v>-9.9375</v>
      </c>
      <c r="EL10" s="164">
        <v>0</v>
      </c>
      <c r="EM10" s="164">
        <v>-2.3247</v>
      </c>
      <c r="EN10" s="164">
        <v>-3.9053</v>
      </c>
      <c r="EO10" s="164">
        <v>33.295999999999999</v>
      </c>
      <c r="EP10" s="164">
        <v>-25.292000000000002</v>
      </c>
      <c r="EQ10" s="164">
        <v>-28.491</v>
      </c>
      <c r="ER10" s="164">
        <v>-7.2214999999999998</v>
      </c>
      <c r="ES10" s="164">
        <v>-11.05</v>
      </c>
      <c r="ET10" s="164">
        <v>-18.170000000000002</v>
      </c>
      <c r="EU10" s="164">
        <v>-5.7</v>
      </c>
      <c r="EV10" s="164">
        <v>4.1603000000000003</v>
      </c>
      <c r="EW10" s="164">
        <v>-7.1356999999999999</v>
      </c>
      <c r="EX10" s="164">
        <v>-10.728</v>
      </c>
      <c r="EY10" s="164">
        <v>-10.677</v>
      </c>
      <c r="EZ10" s="164">
        <v>7.3418000000000001</v>
      </c>
      <c r="FA10" s="164">
        <v>5.8935000000000004</v>
      </c>
      <c r="FB10" s="164">
        <v>-39.145000000000003</v>
      </c>
      <c r="FC10" s="164">
        <v>5.4084000000000003</v>
      </c>
      <c r="FD10" s="164">
        <v>0</v>
      </c>
      <c r="FE10" s="164">
        <v>0</v>
      </c>
      <c r="FF10" s="164">
        <v>0</v>
      </c>
      <c r="FG10" s="164">
        <v>4.0617999999999999</v>
      </c>
      <c r="FH10" s="164">
        <v>2.9028999999999998</v>
      </c>
      <c r="FI10" s="164">
        <v>-2.3443000000000001</v>
      </c>
      <c r="FJ10" s="164">
        <v>-3.0142000000000002</v>
      </c>
      <c r="FK10" s="164">
        <v>20.597000000000001</v>
      </c>
      <c r="FL10" s="164">
        <v>13.645</v>
      </c>
      <c r="FM10" s="164">
        <v>13.218</v>
      </c>
      <c r="FN10" s="164">
        <v>23.745000000000001</v>
      </c>
      <c r="FO10" s="164">
        <v>33.978999999999999</v>
      </c>
      <c r="FP10" s="164">
        <v>12.73</v>
      </c>
      <c r="FQ10" s="164">
        <v>-14.209</v>
      </c>
      <c r="FR10" s="164">
        <v>-2.9146000000000001</v>
      </c>
      <c r="FS10" s="164">
        <v>0.28039999999999998</v>
      </c>
      <c r="FT10" s="164">
        <v>2.33</v>
      </c>
      <c r="FU10" s="164">
        <v>1.86</v>
      </c>
      <c r="FV10" s="164">
        <v>-13.648</v>
      </c>
      <c r="FW10" s="164">
        <v>1.7656000000000001</v>
      </c>
      <c r="FX10" s="164">
        <v>3.1619000000000002</v>
      </c>
      <c r="FY10" s="164">
        <v>1.1069</v>
      </c>
      <c r="FZ10" s="164">
        <v>0</v>
      </c>
      <c r="GA10" s="164">
        <v>11.97</v>
      </c>
      <c r="GB10" s="164">
        <v>-35.796999999999997</v>
      </c>
      <c r="GC10" s="164">
        <v>-26.396000000000001</v>
      </c>
      <c r="GD10" s="164">
        <v>-2.9199000000000002</v>
      </c>
      <c r="GE10" s="164">
        <v>27.114999999999998</v>
      </c>
      <c r="GF10" s="164">
        <v>10.898999999999999</v>
      </c>
      <c r="GG10" s="164">
        <v>23.975999999999999</v>
      </c>
      <c r="GH10" s="164">
        <v>7.4229000000000003</v>
      </c>
      <c r="GI10" s="164">
        <v>-7.8071000000000002</v>
      </c>
      <c r="GJ10" s="164">
        <v>2.0185</v>
      </c>
      <c r="GK10" s="164">
        <v>5.62E-2</v>
      </c>
      <c r="GL10" s="165"/>
      <c r="GM10" s="164">
        <v>-10.411</v>
      </c>
      <c r="GN10" s="164">
        <v>-8.4830000000000005</v>
      </c>
      <c r="GO10" s="164">
        <v>11.193</v>
      </c>
      <c r="GP10" s="164">
        <v>-36.552999999999997</v>
      </c>
      <c r="GQ10" s="164">
        <v>-11.651</v>
      </c>
      <c r="GR10" s="164">
        <v>-13.541</v>
      </c>
      <c r="GS10" s="164">
        <v>161.78</v>
      </c>
      <c r="GT10" s="164">
        <v>-7.9641000000000002</v>
      </c>
      <c r="GU10" s="164">
        <v>-8.5152999999999999</v>
      </c>
      <c r="GV10" s="164">
        <v>-6.8310000000000004</v>
      </c>
      <c r="GW10" s="164">
        <v>2.6997</v>
      </c>
      <c r="GX10" s="164">
        <v>8.9962</v>
      </c>
      <c r="GY10" s="164">
        <v>9.0356000000000005</v>
      </c>
      <c r="GZ10" s="164">
        <v>2</v>
      </c>
      <c r="HA10" s="164">
        <v>-2.7399</v>
      </c>
      <c r="HB10" s="164">
        <v>0</v>
      </c>
      <c r="HC10" s="164">
        <v>3.7698999999999998</v>
      </c>
      <c r="HD10" s="164">
        <v>0</v>
      </c>
      <c r="HE10" s="164">
        <v>67.239999999999995</v>
      </c>
      <c r="HF10" s="164">
        <v>28.861000000000001</v>
      </c>
      <c r="HG10" s="164">
        <v>47.078000000000003</v>
      </c>
      <c r="HH10" s="164">
        <v>49.746000000000002</v>
      </c>
      <c r="HI10" s="164">
        <v>49.865000000000002</v>
      </c>
      <c r="HJ10" s="164">
        <v>-7.3491</v>
      </c>
      <c r="HK10" s="164">
        <v>-8.9969999999999999</v>
      </c>
      <c r="HL10" s="164">
        <v>0</v>
      </c>
      <c r="HM10" s="164">
        <v>0</v>
      </c>
      <c r="HN10" s="164">
        <v>41.792999999999999</v>
      </c>
      <c r="HO10" s="164">
        <v>46.188000000000002</v>
      </c>
      <c r="HP10" s="164">
        <v>-26.513999999999999</v>
      </c>
      <c r="HQ10" s="164">
        <v>-25.289000000000001</v>
      </c>
      <c r="HR10" s="164">
        <v>-8.2676999999999996</v>
      </c>
      <c r="HS10" s="164">
        <v>-8.3030000000000008</v>
      </c>
      <c r="HT10" s="164">
        <v>7.21</v>
      </c>
      <c r="HU10" s="164">
        <v>7.23</v>
      </c>
      <c r="HV10" s="164">
        <v>-31.298999999999999</v>
      </c>
      <c r="HW10" s="164">
        <v>-31.399000000000001</v>
      </c>
      <c r="HX10" s="164">
        <v>1.5481</v>
      </c>
      <c r="HY10" s="164">
        <v>-11.84</v>
      </c>
      <c r="HZ10" s="164">
        <v>24.591000000000001</v>
      </c>
      <c r="IA10" s="164">
        <v>24.073</v>
      </c>
      <c r="IB10" s="164">
        <v>23.93</v>
      </c>
      <c r="IC10" s="164">
        <v>-20.399000000000001</v>
      </c>
      <c r="ID10" s="164">
        <v>-38.4</v>
      </c>
      <c r="IE10" s="164">
        <v>13.199</v>
      </c>
      <c r="IF10" s="164">
        <v>12.3</v>
      </c>
      <c r="IG10" s="164">
        <v>-18.167999999999999</v>
      </c>
      <c r="IH10" s="164">
        <v>-18.071000000000002</v>
      </c>
      <c r="II10" s="164">
        <v>-47.73</v>
      </c>
      <c r="IJ10" s="164">
        <v>-20.111000000000001</v>
      </c>
      <c r="IK10" s="164">
        <v>-279.69</v>
      </c>
      <c r="IL10" s="164">
        <v>-20.934999999999999</v>
      </c>
      <c r="IM10" s="164">
        <v>31.265999999999998</v>
      </c>
      <c r="IN10" s="164">
        <v>121.51</v>
      </c>
      <c r="IO10" s="164">
        <v>42.975999999999999</v>
      </c>
      <c r="IP10" s="164">
        <v>98.054000000000002</v>
      </c>
      <c r="IQ10" s="164">
        <v>128.05000000000001</v>
      </c>
      <c r="IR10" s="164">
        <v>60.536000000000001</v>
      </c>
      <c r="IS10" s="164">
        <v>25.411999999999999</v>
      </c>
      <c r="IT10" s="164">
        <v>25.052</v>
      </c>
      <c r="IU10" s="164">
        <v>5.9241000000000001</v>
      </c>
      <c r="IV10" s="164">
        <v>232.64</v>
      </c>
      <c r="IW10" s="164">
        <v>-181.41</v>
      </c>
      <c r="IX10" s="164">
        <v>66.620999999999995</v>
      </c>
      <c r="IY10" s="164">
        <v>-57.387999999999998</v>
      </c>
      <c r="IZ10" s="164">
        <v>0.1648</v>
      </c>
      <c r="JA10" s="164">
        <v>8.9993999999999996</v>
      </c>
      <c r="JB10" s="164">
        <v>-8.3999000000000006</v>
      </c>
      <c r="JC10" s="164">
        <v>-1.5189999999999999</v>
      </c>
      <c r="JD10" s="164">
        <v>-1.514</v>
      </c>
      <c r="JE10" s="164">
        <v>3.68</v>
      </c>
      <c r="JF10" s="164">
        <v>-0.96</v>
      </c>
      <c r="JG10" s="164">
        <v>-3.4504999999999999</v>
      </c>
      <c r="JH10" s="164">
        <v>-4.8630000000000004</v>
      </c>
      <c r="JI10" s="164">
        <v>14.973000000000001</v>
      </c>
      <c r="JJ10" s="164">
        <v>-8.0276999999999994</v>
      </c>
      <c r="JK10" s="164">
        <v>-2.5</v>
      </c>
      <c r="JL10" s="164">
        <v>0.35</v>
      </c>
      <c r="JM10" s="164">
        <v>1.2748999999999999</v>
      </c>
      <c r="JN10" s="164">
        <v>0</v>
      </c>
      <c r="JO10" s="164">
        <v>0</v>
      </c>
      <c r="JP10" s="164">
        <v>4.4417999999999997</v>
      </c>
      <c r="JQ10" s="164">
        <v>3.415</v>
      </c>
      <c r="JR10" s="164">
        <v>2.9790000000000001</v>
      </c>
      <c r="JS10" s="165"/>
      <c r="JT10" s="164">
        <v>22.399000000000001</v>
      </c>
      <c r="JU10" s="164">
        <v>7.2121000000000004</v>
      </c>
      <c r="JV10" s="164">
        <v>-0.32</v>
      </c>
      <c r="JW10" s="164">
        <v>0.37</v>
      </c>
      <c r="JX10" s="164">
        <v>-9.4184999999999999</v>
      </c>
      <c r="JY10" s="164">
        <v>-13.224</v>
      </c>
      <c r="JZ10" s="164">
        <v>-16.398</v>
      </c>
      <c r="KA10" s="164">
        <v>-5.3137999999999996</v>
      </c>
      <c r="KB10" s="164">
        <v>9.4393999999999991</v>
      </c>
      <c r="KC10" s="164">
        <v>-12.417</v>
      </c>
      <c r="KD10" s="164">
        <v>2.0695000000000001</v>
      </c>
      <c r="KE10" s="164">
        <v>-24.399000000000001</v>
      </c>
      <c r="KF10" s="164">
        <v>6.5</v>
      </c>
    </row>
    <row r="11" spans="1:292" ht="18" customHeight="1">
      <c r="A11" s="161" t="s">
        <v>75</v>
      </c>
      <c r="B11" s="161" t="s">
        <v>702</v>
      </c>
      <c r="C11" s="164">
        <v>0</v>
      </c>
      <c r="D11" s="164">
        <v>3.8046000000000002</v>
      </c>
      <c r="E11" s="164">
        <v>-8.0047999999999995</v>
      </c>
      <c r="F11" s="164">
        <v>2.9430000000000001</v>
      </c>
      <c r="G11" s="164">
        <v>8.7002000000000006</v>
      </c>
      <c r="H11" s="164">
        <v>7.4348000000000001</v>
      </c>
      <c r="I11" s="164">
        <v>16.292000000000002</v>
      </c>
      <c r="J11" s="165"/>
      <c r="K11" s="164">
        <v>23.512</v>
      </c>
      <c r="L11" s="164">
        <v>10.363</v>
      </c>
      <c r="M11" s="164">
        <v>-9.5420999999999996</v>
      </c>
      <c r="N11" s="164">
        <v>-4.4400000000000004</v>
      </c>
      <c r="O11" s="164">
        <v>-24.2</v>
      </c>
      <c r="P11" s="164">
        <v>0</v>
      </c>
      <c r="Q11" s="164">
        <v>3.3119999999999998</v>
      </c>
      <c r="R11" s="164">
        <v>-17.600000000000001</v>
      </c>
      <c r="S11" s="164">
        <v>1.8658999999999999</v>
      </c>
      <c r="T11" s="164">
        <v>-0.55300000000000005</v>
      </c>
      <c r="U11" s="164">
        <v>3.7967</v>
      </c>
      <c r="V11" s="164">
        <v>3.6444999999999999</v>
      </c>
      <c r="W11" s="164">
        <v>6.7012</v>
      </c>
      <c r="X11" s="164">
        <v>0</v>
      </c>
      <c r="Y11" s="164">
        <v>4.9789000000000003</v>
      </c>
      <c r="Z11" s="164">
        <v>1.2224999999999999</v>
      </c>
      <c r="AA11" s="165"/>
      <c r="AB11" s="164">
        <v>-1.0437000000000001</v>
      </c>
      <c r="AC11" s="164">
        <v>-0.13900000000000001</v>
      </c>
      <c r="AD11" s="164">
        <v>-0.13100000000000001</v>
      </c>
      <c r="AE11" s="164">
        <v>-1.3759999999999999</v>
      </c>
      <c r="AF11" s="164">
        <v>-15.539</v>
      </c>
      <c r="AG11" s="164">
        <v>-13.2</v>
      </c>
      <c r="AH11" s="164">
        <v>1.278</v>
      </c>
      <c r="AI11" s="164">
        <v>0.19900000000000001</v>
      </c>
      <c r="AJ11" s="164">
        <v>-7.7698999999999998</v>
      </c>
      <c r="AK11" s="164">
        <v>-7.73</v>
      </c>
      <c r="AL11" s="164">
        <v>-10</v>
      </c>
      <c r="AM11" s="164">
        <v>-16.79</v>
      </c>
      <c r="AN11" s="164">
        <v>-16.87</v>
      </c>
      <c r="AO11" s="164">
        <v>3.8721000000000001</v>
      </c>
      <c r="AP11" s="164">
        <v>3.6128999999999998</v>
      </c>
      <c r="AQ11" s="164">
        <v>0</v>
      </c>
      <c r="AR11" s="164">
        <v>23.933</v>
      </c>
      <c r="AS11" s="164">
        <v>-13.529</v>
      </c>
      <c r="AT11" s="164">
        <v>-8.5732999999999997</v>
      </c>
      <c r="AU11" s="164">
        <v>-8.2053999999999991</v>
      </c>
      <c r="AV11" s="164">
        <v>-0.8337</v>
      </c>
      <c r="AW11" s="164">
        <v>-1.0822000000000001</v>
      </c>
      <c r="AX11" s="164">
        <v>-22.103000000000002</v>
      </c>
      <c r="AY11" s="164">
        <v>-19.29</v>
      </c>
      <c r="AZ11" s="164">
        <v>6.3250000000000002</v>
      </c>
      <c r="BA11" s="164">
        <v>31.637</v>
      </c>
      <c r="BB11" s="164">
        <v>-22.297000000000001</v>
      </c>
      <c r="BC11" s="164">
        <v>6.4063999999999997</v>
      </c>
      <c r="BD11" s="164">
        <v>-6.9999000000000002</v>
      </c>
      <c r="BE11" s="164">
        <v>-6.6999000000000004</v>
      </c>
      <c r="BF11" s="164">
        <v>-25.559000000000001</v>
      </c>
      <c r="BG11" s="164">
        <v>-25.669</v>
      </c>
      <c r="BH11" s="164">
        <v>-2.8083999999999998</v>
      </c>
      <c r="BI11" s="164">
        <v>1.3141</v>
      </c>
      <c r="BJ11" s="164">
        <v>-2.0518000000000001</v>
      </c>
      <c r="BK11" s="164">
        <v>2.1398999999999999</v>
      </c>
      <c r="BL11" s="164">
        <v>0.81940000000000002</v>
      </c>
      <c r="BM11" s="164">
        <v>0.54630000000000001</v>
      </c>
      <c r="BN11" s="164">
        <v>-120.05</v>
      </c>
      <c r="BO11" s="164">
        <v>19.408999999999999</v>
      </c>
      <c r="BP11" s="164">
        <v>19.713999999999999</v>
      </c>
      <c r="BQ11" s="164">
        <v>-39.256</v>
      </c>
      <c r="BR11" s="164">
        <v>-249.71</v>
      </c>
      <c r="BS11" s="165"/>
      <c r="BT11" s="165"/>
      <c r="BU11" s="164">
        <v>12.145</v>
      </c>
      <c r="BV11" s="164">
        <v>9.17</v>
      </c>
      <c r="BW11" s="164">
        <v>6.03</v>
      </c>
      <c r="BX11" s="164">
        <v>-11.72</v>
      </c>
      <c r="BY11" s="164">
        <v>5.3699000000000003</v>
      </c>
      <c r="BZ11" s="164">
        <v>-4.0145</v>
      </c>
      <c r="CA11" s="164">
        <v>-4.0145</v>
      </c>
      <c r="CB11" s="164">
        <v>13.994</v>
      </c>
      <c r="CC11" s="164">
        <v>11.904999999999999</v>
      </c>
      <c r="CD11" s="164">
        <v>0.5625</v>
      </c>
      <c r="CE11" s="164">
        <v>-25.795000000000002</v>
      </c>
      <c r="CF11" s="164">
        <v>-25.722999999999999</v>
      </c>
      <c r="CG11" s="164">
        <v>-2.0703999999999998</v>
      </c>
      <c r="CH11" s="164">
        <v>0</v>
      </c>
      <c r="CI11" s="164">
        <v>2.88</v>
      </c>
      <c r="CJ11" s="164">
        <v>6.4119999999999999</v>
      </c>
      <c r="CK11" s="164">
        <v>18.5</v>
      </c>
      <c r="CL11" s="164">
        <v>15.199</v>
      </c>
      <c r="CM11" s="164">
        <v>-2.8098999999999998</v>
      </c>
      <c r="CN11" s="164">
        <v>22.678000000000001</v>
      </c>
      <c r="CO11" s="164">
        <v>22.931999999999999</v>
      </c>
      <c r="CP11" s="164">
        <v>21.521000000000001</v>
      </c>
      <c r="CQ11" s="164">
        <v>65.462000000000003</v>
      </c>
      <c r="CR11" s="164">
        <v>65.798000000000002</v>
      </c>
      <c r="CS11" s="164">
        <v>-16.747</v>
      </c>
      <c r="CT11" s="164">
        <v>-51.024999999999999</v>
      </c>
      <c r="CU11" s="164">
        <v>-18.728999999999999</v>
      </c>
      <c r="CV11" s="164">
        <v>1.9159999999999999</v>
      </c>
      <c r="CW11" s="164">
        <v>26.048999999999999</v>
      </c>
      <c r="CX11" s="164">
        <v>16.440000000000001</v>
      </c>
      <c r="CY11" s="164">
        <v>7.5048000000000004</v>
      </c>
      <c r="CZ11" s="164">
        <v>7.6201999999999996</v>
      </c>
      <c r="DA11" s="164">
        <v>-9.9298999999999999</v>
      </c>
      <c r="DB11" s="164">
        <v>0.3145</v>
      </c>
      <c r="DC11" s="164">
        <v>0</v>
      </c>
      <c r="DD11" s="164">
        <v>0</v>
      </c>
      <c r="DE11" s="164">
        <v>33.905999999999999</v>
      </c>
      <c r="DF11" s="164">
        <v>1.49E-2</v>
      </c>
      <c r="DG11" s="164">
        <v>-5.1463999999999999</v>
      </c>
      <c r="DH11" s="164">
        <v>18.7</v>
      </c>
      <c r="DI11" s="164">
        <v>19.399000000000001</v>
      </c>
      <c r="DJ11" s="164">
        <v>-6.5453999999999999</v>
      </c>
      <c r="DK11" s="164">
        <v>-1.6830000000000001</v>
      </c>
      <c r="DL11" s="164">
        <v>45.741999999999997</v>
      </c>
      <c r="DM11" s="164">
        <v>3.16</v>
      </c>
      <c r="DN11" s="164">
        <v>-1.39</v>
      </c>
      <c r="DO11" s="164">
        <v>-4.62</v>
      </c>
      <c r="DP11" s="164">
        <v>8.5860000000000003</v>
      </c>
      <c r="DQ11" s="164">
        <v>-35.686999999999998</v>
      </c>
      <c r="DR11" s="164">
        <v>-9.14</v>
      </c>
      <c r="DS11" s="164">
        <v>-9.18</v>
      </c>
      <c r="DT11" s="164">
        <v>23.2</v>
      </c>
      <c r="DU11" s="164">
        <v>17.64</v>
      </c>
      <c r="DV11" s="164">
        <v>-34.744999999999997</v>
      </c>
      <c r="DW11" s="164">
        <v>-17.853999999999999</v>
      </c>
      <c r="DX11" s="164">
        <v>-27.434999999999999</v>
      </c>
      <c r="DY11" s="164">
        <v>-26.263000000000002</v>
      </c>
      <c r="DZ11" s="164">
        <v>0</v>
      </c>
      <c r="EA11" s="164">
        <v>-14.879</v>
      </c>
      <c r="EB11" s="164">
        <v>-20.574000000000002</v>
      </c>
      <c r="EC11" s="164">
        <v>-20.873000000000001</v>
      </c>
      <c r="ED11" s="164">
        <v>-22.853999999999999</v>
      </c>
      <c r="EE11" s="164">
        <v>-19.036000000000001</v>
      </c>
      <c r="EF11" s="164">
        <v>-3.9510000000000001</v>
      </c>
      <c r="EG11" s="164">
        <v>-57.485999999999997</v>
      </c>
      <c r="EH11" s="164">
        <v>-8.6460000000000008</v>
      </c>
      <c r="EI11" s="164">
        <v>0</v>
      </c>
      <c r="EJ11" s="164">
        <v>-11.893000000000001</v>
      </c>
      <c r="EK11" s="164">
        <v>-11.298</v>
      </c>
      <c r="EL11" s="164">
        <v>12.835000000000001</v>
      </c>
      <c r="EM11" s="164">
        <v>3.7635000000000001</v>
      </c>
      <c r="EN11" s="164">
        <v>2.8812000000000002</v>
      </c>
      <c r="EO11" s="164">
        <v>3.0880000000000001</v>
      </c>
      <c r="EP11" s="164">
        <v>-24.431000000000001</v>
      </c>
      <c r="EQ11" s="164">
        <v>-24.09</v>
      </c>
      <c r="ER11" s="164">
        <v>-3.6168</v>
      </c>
      <c r="ES11" s="164">
        <v>0</v>
      </c>
      <c r="ET11" s="164">
        <v>-17.199000000000002</v>
      </c>
      <c r="EU11" s="164">
        <v>0.1</v>
      </c>
      <c r="EV11" s="164">
        <v>4.4028999999999998</v>
      </c>
      <c r="EW11" s="164">
        <v>7.1298000000000004</v>
      </c>
      <c r="EX11" s="164">
        <v>-10.75</v>
      </c>
      <c r="EY11" s="164">
        <v>-10.638</v>
      </c>
      <c r="EZ11" s="164">
        <v>6.4862000000000002</v>
      </c>
      <c r="FA11" s="164">
        <v>-1.1930000000000001</v>
      </c>
      <c r="FB11" s="164">
        <v>-39.145000000000003</v>
      </c>
      <c r="FC11" s="164">
        <v>5.5427</v>
      </c>
      <c r="FD11" s="164">
        <v>0</v>
      </c>
      <c r="FE11" s="164">
        <v>0</v>
      </c>
      <c r="FF11" s="164">
        <v>0</v>
      </c>
      <c r="FG11" s="164">
        <v>3.2282000000000002</v>
      </c>
      <c r="FH11" s="164">
        <v>1.9598</v>
      </c>
      <c r="FI11" s="164">
        <v>-4.1863999999999999</v>
      </c>
      <c r="FJ11" s="164">
        <v>-4.1863999999999999</v>
      </c>
      <c r="FK11" s="164">
        <v>21.099</v>
      </c>
      <c r="FL11" s="164">
        <v>11.146000000000001</v>
      </c>
      <c r="FM11" s="164">
        <v>11.222</v>
      </c>
      <c r="FN11" s="164">
        <v>24.437999999999999</v>
      </c>
      <c r="FO11" s="164">
        <v>35.856999999999999</v>
      </c>
      <c r="FP11" s="164">
        <v>13.053000000000001</v>
      </c>
      <c r="FQ11" s="164">
        <v>-13.699</v>
      </c>
      <c r="FR11" s="164">
        <v>-2.6143000000000001</v>
      </c>
      <c r="FS11" s="164">
        <v>0.28949999999999998</v>
      </c>
      <c r="FT11" s="164">
        <v>2.2599999999999998</v>
      </c>
      <c r="FU11" s="164">
        <v>2.0499999999999998</v>
      </c>
      <c r="FV11" s="164">
        <v>-13.613</v>
      </c>
      <c r="FW11" s="164">
        <v>1.8018000000000001</v>
      </c>
      <c r="FX11" s="164">
        <v>3.2418999999999998</v>
      </c>
      <c r="FY11" s="164">
        <v>1.115</v>
      </c>
      <c r="FZ11" s="164">
        <v>0</v>
      </c>
      <c r="GA11" s="164">
        <v>12.148999999999999</v>
      </c>
      <c r="GB11" s="164">
        <v>-37.167999999999999</v>
      </c>
      <c r="GC11" s="164">
        <v>-27.645</v>
      </c>
      <c r="GD11" s="164">
        <v>-2.5998999999999999</v>
      </c>
      <c r="GE11" s="164">
        <v>27.619</v>
      </c>
      <c r="GF11" s="164">
        <v>10.699</v>
      </c>
      <c r="GG11" s="164">
        <v>24.239000000000001</v>
      </c>
      <c r="GH11" s="164">
        <v>7.3983999999999996</v>
      </c>
      <c r="GI11" s="164">
        <v>-7.6440000000000001</v>
      </c>
      <c r="GJ11" s="164">
        <v>1.9728000000000001</v>
      </c>
      <c r="GK11" s="164">
        <v>5.62E-2</v>
      </c>
      <c r="GL11" s="165"/>
      <c r="GM11" s="164">
        <v>-10.411</v>
      </c>
      <c r="GN11" s="164">
        <v>-8.3460000000000001</v>
      </c>
      <c r="GO11" s="164">
        <v>13.448</v>
      </c>
      <c r="GP11" s="164">
        <v>-36.89</v>
      </c>
      <c r="GQ11" s="164">
        <v>-11.808</v>
      </c>
      <c r="GR11" s="164">
        <v>-13.88</v>
      </c>
      <c r="GS11" s="164">
        <v>160.03</v>
      </c>
      <c r="GT11" s="164">
        <v>-8.9194999999999993</v>
      </c>
      <c r="GU11" s="164">
        <v>-8.7597000000000005</v>
      </c>
      <c r="GV11" s="164">
        <v>-7.3120000000000003</v>
      </c>
      <c r="GW11" s="164">
        <v>3.1960000000000002</v>
      </c>
      <c r="GX11" s="164">
        <v>9.2158999999999995</v>
      </c>
      <c r="GY11" s="164">
        <v>9.1542999999999992</v>
      </c>
      <c r="GZ11" s="164">
        <v>2.7017000000000002</v>
      </c>
      <c r="HA11" s="164">
        <v>-3.2416</v>
      </c>
      <c r="HB11" s="164">
        <v>-2.5834000000000001</v>
      </c>
      <c r="HC11" s="164">
        <v>1.2599</v>
      </c>
      <c r="HD11" s="164">
        <v>0</v>
      </c>
      <c r="HE11" s="164">
        <v>71.191999999999993</v>
      </c>
      <c r="HF11" s="164">
        <v>22.283999999999999</v>
      </c>
      <c r="HG11" s="164">
        <v>46.231000000000002</v>
      </c>
      <c r="HH11" s="164">
        <v>49.868000000000002</v>
      </c>
      <c r="HI11" s="164">
        <v>49.987000000000002</v>
      </c>
      <c r="HJ11" s="164">
        <v>-7.2869000000000002</v>
      </c>
      <c r="HK11" s="164">
        <v>-8.9240999999999993</v>
      </c>
      <c r="HL11" s="164">
        <v>0</v>
      </c>
      <c r="HM11" s="164">
        <v>0</v>
      </c>
      <c r="HN11" s="164">
        <v>41.792999999999999</v>
      </c>
      <c r="HO11" s="164">
        <v>42.170999999999999</v>
      </c>
      <c r="HP11" s="164">
        <v>-28.925999999999998</v>
      </c>
      <c r="HQ11" s="164">
        <v>-28.068999999999999</v>
      </c>
      <c r="HR11" s="164">
        <v>-7.9238</v>
      </c>
      <c r="HS11" s="164">
        <v>-7.5768000000000004</v>
      </c>
      <c r="HT11" s="164">
        <v>6.19</v>
      </c>
      <c r="HU11" s="164">
        <v>5.8098999999999998</v>
      </c>
      <c r="HV11" s="164">
        <v>-32.098999999999997</v>
      </c>
      <c r="HW11" s="164">
        <v>-32.4</v>
      </c>
      <c r="HX11" s="164">
        <v>1.4254</v>
      </c>
      <c r="HY11" s="164">
        <v>-11.92</v>
      </c>
      <c r="HZ11" s="164">
        <v>31.408000000000001</v>
      </c>
      <c r="IA11" s="164">
        <v>19.606999999999999</v>
      </c>
      <c r="IB11" s="164">
        <v>19.498000000000001</v>
      </c>
      <c r="IC11" s="164">
        <v>-20.399000000000001</v>
      </c>
      <c r="ID11" s="164">
        <v>-38.4</v>
      </c>
      <c r="IE11" s="164">
        <v>15.8</v>
      </c>
      <c r="IF11" s="164">
        <v>15.3</v>
      </c>
      <c r="IG11" s="164">
        <v>-18.167999999999999</v>
      </c>
      <c r="IH11" s="164">
        <v>-18.257999999999999</v>
      </c>
      <c r="II11" s="164">
        <v>-56.277000000000001</v>
      </c>
      <c r="IJ11" s="164">
        <v>-25.067</v>
      </c>
      <c r="IK11" s="164">
        <v>-282.63</v>
      </c>
      <c r="IL11" s="164">
        <v>-20.942</v>
      </c>
      <c r="IM11" s="164">
        <v>31.047000000000001</v>
      </c>
      <c r="IN11" s="164">
        <v>115.67</v>
      </c>
      <c r="IO11" s="164">
        <v>52.069000000000003</v>
      </c>
      <c r="IP11" s="164">
        <v>117.2</v>
      </c>
      <c r="IQ11" s="164">
        <v>123.94</v>
      </c>
      <c r="IR11" s="164">
        <v>49.305999999999997</v>
      </c>
      <c r="IS11" s="164">
        <v>21.664000000000001</v>
      </c>
      <c r="IT11" s="164">
        <v>19.414000000000001</v>
      </c>
      <c r="IU11" s="164">
        <v>-6.4215999999999998</v>
      </c>
      <c r="IV11" s="164">
        <v>229.68</v>
      </c>
      <c r="IW11" s="164">
        <v>-180.79</v>
      </c>
      <c r="IX11" s="164">
        <v>57.039000000000001</v>
      </c>
      <c r="IY11" s="164">
        <v>-47.96</v>
      </c>
      <c r="IZ11" s="164">
        <v>0.70430000000000004</v>
      </c>
      <c r="JA11" s="164">
        <v>7.7873000000000001</v>
      </c>
      <c r="JB11" s="164">
        <v>-8.56</v>
      </c>
      <c r="JC11" s="164">
        <v>-1.641</v>
      </c>
      <c r="JD11" s="164">
        <v>-1.6539999999999999</v>
      </c>
      <c r="JE11" s="164">
        <v>3.92</v>
      </c>
      <c r="JF11" s="164">
        <v>-0.8</v>
      </c>
      <c r="JG11" s="164">
        <v>-3.39</v>
      </c>
      <c r="JH11" s="164">
        <v>-4.5395000000000003</v>
      </c>
      <c r="JI11" s="164">
        <v>14.592000000000001</v>
      </c>
      <c r="JJ11" s="164">
        <v>-8.2902000000000005</v>
      </c>
      <c r="JK11" s="164">
        <v>-2</v>
      </c>
      <c r="JL11" s="164">
        <v>1.7209000000000001</v>
      </c>
      <c r="JM11" s="164">
        <v>1.7648999999999999</v>
      </c>
      <c r="JN11" s="164">
        <v>0</v>
      </c>
      <c r="JO11" s="164">
        <v>0</v>
      </c>
      <c r="JP11" s="164">
        <v>4.2910000000000004</v>
      </c>
      <c r="JQ11" s="164">
        <v>3.4769000000000001</v>
      </c>
      <c r="JR11" s="164">
        <v>3.5486</v>
      </c>
      <c r="JS11" s="165"/>
      <c r="JT11" s="164">
        <v>22.1</v>
      </c>
      <c r="JU11" s="164">
        <v>7.4513999999999996</v>
      </c>
      <c r="JV11" s="164">
        <v>-0.34</v>
      </c>
      <c r="JW11" s="164">
        <v>0.37</v>
      </c>
      <c r="JX11" s="164">
        <v>-8.0809999999999995</v>
      </c>
      <c r="JY11" s="164">
        <v>-13.994</v>
      </c>
      <c r="JZ11" s="164">
        <v>-16.878</v>
      </c>
      <c r="KA11" s="164">
        <v>-4.5799000000000003</v>
      </c>
      <c r="KB11" s="164">
        <v>10.085000000000001</v>
      </c>
      <c r="KC11" s="164">
        <v>-12.205</v>
      </c>
      <c r="KD11" s="164">
        <v>1.9829000000000001</v>
      </c>
      <c r="KE11" s="164">
        <v>-24.5</v>
      </c>
      <c r="KF11" s="164">
        <v>5.8</v>
      </c>
    </row>
    <row r="12" spans="1:292" ht="18" customHeight="1">
      <c r="A12" s="161" t="s">
        <v>75</v>
      </c>
      <c r="B12" s="161" t="s">
        <v>703</v>
      </c>
      <c r="C12" s="164">
        <v>0</v>
      </c>
      <c r="D12" s="164">
        <v>3.7130000000000001</v>
      </c>
      <c r="E12" s="164">
        <v>-7.9157999999999999</v>
      </c>
      <c r="F12" s="164">
        <v>2.9548999999999999</v>
      </c>
      <c r="G12" s="164">
        <v>9.2027999999999999</v>
      </c>
      <c r="H12" s="164">
        <v>6.6543000000000001</v>
      </c>
      <c r="I12" s="164">
        <v>17.346</v>
      </c>
      <c r="J12" s="165"/>
      <c r="K12" s="164">
        <v>22.25</v>
      </c>
      <c r="L12" s="164">
        <v>9.7586999999999993</v>
      </c>
      <c r="M12" s="164">
        <v>-8.9827999999999992</v>
      </c>
      <c r="N12" s="164">
        <v>-2.2200000000000002</v>
      </c>
      <c r="O12" s="164">
        <v>-24.2</v>
      </c>
      <c r="P12" s="164">
        <v>0</v>
      </c>
      <c r="Q12" s="164">
        <v>3.3119999999999998</v>
      </c>
      <c r="R12" s="164">
        <v>-17.600000000000001</v>
      </c>
      <c r="S12" s="164">
        <v>1.5301</v>
      </c>
      <c r="T12" s="164">
        <v>-0.64200000000000002</v>
      </c>
      <c r="U12" s="164">
        <v>3.319</v>
      </c>
      <c r="V12" s="164">
        <v>3.1301000000000001</v>
      </c>
      <c r="W12" s="164">
        <v>6.03</v>
      </c>
      <c r="X12" s="164">
        <v>0</v>
      </c>
      <c r="Y12" s="164">
        <v>3.5722</v>
      </c>
      <c r="Z12" s="164">
        <v>1.1377999999999999</v>
      </c>
      <c r="AA12" s="165"/>
      <c r="AB12" s="164">
        <v>-1.1224000000000001</v>
      </c>
      <c r="AC12" s="164">
        <v>7.9000000000000001E-2</v>
      </c>
      <c r="AD12" s="164">
        <v>0.104</v>
      </c>
      <c r="AE12" s="164">
        <v>-1.36</v>
      </c>
      <c r="AF12" s="164">
        <v>-15.539</v>
      </c>
      <c r="AG12" s="164">
        <v>-11</v>
      </c>
      <c r="AH12" s="164">
        <v>1.2289000000000001</v>
      </c>
      <c r="AI12" s="164">
        <v>0.19700000000000001</v>
      </c>
      <c r="AJ12" s="164">
        <v>-7.6398999999999999</v>
      </c>
      <c r="AK12" s="164">
        <v>-7.71</v>
      </c>
      <c r="AL12" s="164">
        <v>-10</v>
      </c>
      <c r="AM12" s="164">
        <v>-16.048999999999999</v>
      </c>
      <c r="AN12" s="164">
        <v>-16.079000000000001</v>
      </c>
      <c r="AO12" s="164">
        <v>3.6543999999999999</v>
      </c>
      <c r="AP12" s="164">
        <v>3.6726000000000001</v>
      </c>
      <c r="AQ12" s="164">
        <v>0</v>
      </c>
      <c r="AR12" s="164">
        <v>20.905000000000001</v>
      </c>
      <c r="AS12" s="164">
        <v>-14.497999999999999</v>
      </c>
      <c r="AT12" s="164">
        <v>-9.1091999999999995</v>
      </c>
      <c r="AU12" s="164">
        <v>-8.2775999999999996</v>
      </c>
      <c r="AV12" s="164">
        <v>11.532</v>
      </c>
      <c r="AW12" s="164">
        <v>10.622</v>
      </c>
      <c r="AX12" s="164">
        <v>-24.782</v>
      </c>
      <c r="AY12" s="164">
        <v>-21.701000000000001</v>
      </c>
      <c r="AZ12" s="164">
        <v>7.1140999999999996</v>
      </c>
      <c r="BA12" s="164">
        <v>40.524000000000001</v>
      </c>
      <c r="BB12" s="164">
        <v>-24.858000000000001</v>
      </c>
      <c r="BC12" s="164">
        <v>5.9465000000000003</v>
      </c>
      <c r="BD12" s="164">
        <v>-6.2999000000000001</v>
      </c>
      <c r="BE12" s="164">
        <v>-6.0998999999999999</v>
      </c>
      <c r="BF12" s="164">
        <v>-23.03</v>
      </c>
      <c r="BG12" s="164">
        <v>-23.916</v>
      </c>
      <c r="BH12" s="164">
        <v>-2.7056</v>
      </c>
      <c r="BI12" s="164">
        <v>1.3141</v>
      </c>
      <c r="BJ12" s="164">
        <v>-2.6861000000000002</v>
      </c>
      <c r="BK12" s="164">
        <v>1.88</v>
      </c>
      <c r="BL12" s="164">
        <v>0.67649999999999999</v>
      </c>
      <c r="BM12" s="164">
        <v>0.41039999999999999</v>
      </c>
      <c r="BN12" s="164">
        <v>-107.6</v>
      </c>
      <c r="BO12" s="164">
        <v>16.968</v>
      </c>
      <c r="BP12" s="164">
        <v>16.754000000000001</v>
      </c>
      <c r="BQ12" s="164">
        <v>-41.987000000000002</v>
      </c>
      <c r="BR12" s="164">
        <v>-247.06</v>
      </c>
      <c r="BS12" s="165"/>
      <c r="BT12" s="165"/>
      <c r="BU12" s="164">
        <v>11.147</v>
      </c>
      <c r="BV12" s="164">
        <v>9.52</v>
      </c>
      <c r="BW12" s="164">
        <v>6.1999000000000004</v>
      </c>
      <c r="BX12" s="164">
        <v>-12.489000000000001</v>
      </c>
      <c r="BY12" s="164">
        <v>5.4699</v>
      </c>
      <c r="BZ12" s="164">
        <v>-4.5503</v>
      </c>
      <c r="CA12" s="164">
        <v>-4.6843000000000004</v>
      </c>
      <c r="CB12" s="164">
        <v>12.628</v>
      </c>
      <c r="CC12" s="164">
        <v>10.093</v>
      </c>
      <c r="CD12" s="164">
        <v>5.5E-2</v>
      </c>
      <c r="CE12" s="164">
        <v>-18.489000000000001</v>
      </c>
      <c r="CF12" s="164">
        <v>-18.068999999999999</v>
      </c>
      <c r="CG12" s="164">
        <v>-2.7692999999999999</v>
      </c>
      <c r="CH12" s="164">
        <v>0</v>
      </c>
      <c r="CI12" s="164">
        <v>2.88</v>
      </c>
      <c r="CJ12" s="164">
        <v>6.4119999999999999</v>
      </c>
      <c r="CK12" s="164">
        <v>19.100000000000001</v>
      </c>
      <c r="CL12" s="164">
        <v>15.3</v>
      </c>
      <c r="CM12" s="164">
        <v>-2.72</v>
      </c>
      <c r="CN12" s="164">
        <v>24.492000000000001</v>
      </c>
      <c r="CO12" s="164">
        <v>24.78</v>
      </c>
      <c r="CP12" s="164">
        <v>23.574999999999999</v>
      </c>
      <c r="CQ12" s="164">
        <v>60.634</v>
      </c>
      <c r="CR12" s="164">
        <v>61.313000000000002</v>
      </c>
      <c r="CS12" s="164">
        <v>-20.033000000000001</v>
      </c>
      <c r="CT12" s="164">
        <v>-48.383000000000003</v>
      </c>
      <c r="CU12" s="164">
        <v>-15.557</v>
      </c>
      <c r="CV12" s="164">
        <v>1.6109</v>
      </c>
      <c r="CW12" s="164">
        <v>26.11</v>
      </c>
      <c r="CX12" s="164">
        <v>15.579000000000001</v>
      </c>
      <c r="CY12" s="164">
        <v>7.3486000000000002</v>
      </c>
      <c r="CZ12" s="164">
        <v>7.4249000000000001</v>
      </c>
      <c r="DA12" s="164">
        <v>-9.7698999999999998</v>
      </c>
      <c r="DB12" s="164">
        <v>0.3145</v>
      </c>
      <c r="DC12" s="164">
        <v>0</v>
      </c>
      <c r="DD12" s="164">
        <v>0</v>
      </c>
      <c r="DE12" s="164">
        <v>37.380000000000003</v>
      </c>
      <c r="DF12" s="164">
        <v>1.49E-2</v>
      </c>
      <c r="DG12" s="164">
        <v>-4.9718</v>
      </c>
      <c r="DH12" s="164">
        <v>18.7</v>
      </c>
      <c r="DI12" s="164">
        <v>19.399000000000001</v>
      </c>
      <c r="DJ12" s="164">
        <v>-6.7163000000000004</v>
      </c>
      <c r="DK12" s="164">
        <v>-1.87</v>
      </c>
      <c r="DL12" s="164">
        <v>45.268999999999998</v>
      </c>
      <c r="DM12" s="164">
        <v>2.7890000000000001</v>
      </c>
      <c r="DN12" s="164">
        <v>-1.6</v>
      </c>
      <c r="DO12" s="164">
        <v>-4.34</v>
      </c>
      <c r="DP12" s="164">
        <v>9.3689999999999998</v>
      </c>
      <c r="DQ12" s="164">
        <v>-37.588999999999999</v>
      </c>
      <c r="DR12" s="164">
        <v>-9.3000000000000007</v>
      </c>
      <c r="DS12" s="164">
        <v>-9.2200000000000006</v>
      </c>
      <c r="DT12" s="164">
        <v>22.93</v>
      </c>
      <c r="DU12" s="164">
        <v>16.88</v>
      </c>
      <c r="DV12" s="164">
        <v>-36.780999999999999</v>
      </c>
      <c r="DW12" s="164">
        <v>-18.645</v>
      </c>
      <c r="DX12" s="164">
        <v>-29.407</v>
      </c>
      <c r="DY12" s="164">
        <v>-27.7</v>
      </c>
      <c r="DZ12" s="164">
        <v>0</v>
      </c>
      <c r="EA12" s="164">
        <v>-16.41</v>
      </c>
      <c r="EB12" s="164">
        <v>-22.879000000000001</v>
      </c>
      <c r="EC12" s="164">
        <v>-23.765000000000001</v>
      </c>
      <c r="ED12" s="164">
        <v>-21.373999999999999</v>
      </c>
      <c r="EE12" s="164">
        <v>-14.754</v>
      </c>
      <c r="EF12" s="164">
        <v>-3.7269999999999999</v>
      </c>
      <c r="EG12" s="164">
        <v>-53.216000000000001</v>
      </c>
      <c r="EH12" s="164">
        <v>-9.7742000000000004</v>
      </c>
      <c r="EI12" s="164">
        <v>0</v>
      </c>
      <c r="EJ12" s="164">
        <v>-11.916</v>
      </c>
      <c r="EK12" s="164">
        <v>-9.3157999999999994</v>
      </c>
      <c r="EL12" s="164">
        <v>10.393000000000001</v>
      </c>
      <c r="EM12" s="164">
        <v>-3.6343999999999999</v>
      </c>
      <c r="EN12" s="164">
        <v>-4.2114000000000003</v>
      </c>
      <c r="EO12" s="164">
        <v>12.816000000000001</v>
      </c>
      <c r="EP12" s="164">
        <v>-23.853000000000002</v>
      </c>
      <c r="EQ12" s="164">
        <v>-24.187000000000001</v>
      </c>
      <c r="ER12" s="164">
        <v>-6.1119000000000003</v>
      </c>
      <c r="ES12" s="164">
        <v>-7.5899000000000001</v>
      </c>
      <c r="ET12" s="164">
        <v>-12.769</v>
      </c>
      <c r="EU12" s="164">
        <v>5.3</v>
      </c>
      <c r="EV12" s="164">
        <v>4.3558000000000003</v>
      </c>
      <c r="EW12" s="164">
        <v>-6.3144999999999998</v>
      </c>
      <c r="EX12" s="164">
        <v>-10.798999999999999</v>
      </c>
      <c r="EY12" s="164">
        <v>-10.967000000000001</v>
      </c>
      <c r="EZ12" s="164">
        <v>6.6939000000000002</v>
      </c>
      <c r="FA12" s="164">
        <v>4.1928000000000001</v>
      </c>
      <c r="FB12" s="164">
        <v>-39.145000000000003</v>
      </c>
      <c r="FC12" s="164">
        <v>5.5609999999999999</v>
      </c>
      <c r="FD12" s="164">
        <v>0</v>
      </c>
      <c r="FE12" s="164">
        <v>0</v>
      </c>
      <c r="FF12" s="164">
        <v>0</v>
      </c>
      <c r="FG12" s="164">
        <v>3.5263</v>
      </c>
      <c r="FH12" s="164">
        <v>3.0167000000000002</v>
      </c>
      <c r="FI12" s="164">
        <v>-4.0189000000000004</v>
      </c>
      <c r="FJ12" s="164">
        <v>-4.0189000000000004</v>
      </c>
      <c r="FK12" s="164">
        <v>21.099</v>
      </c>
      <c r="FL12" s="164">
        <v>12.602</v>
      </c>
      <c r="FM12" s="164">
        <v>12.395</v>
      </c>
      <c r="FN12" s="164">
        <v>22.652000000000001</v>
      </c>
      <c r="FO12" s="164">
        <v>33.883000000000003</v>
      </c>
      <c r="FP12" s="164">
        <v>11.548999999999999</v>
      </c>
      <c r="FQ12" s="164">
        <v>-13.659000000000001</v>
      </c>
      <c r="FR12" s="164">
        <v>-3.1086999999999998</v>
      </c>
      <c r="FS12" s="164">
        <v>0.28949999999999998</v>
      </c>
      <c r="FT12" s="164">
        <v>1.8</v>
      </c>
      <c r="FU12" s="164">
        <v>2.13</v>
      </c>
      <c r="FV12" s="164">
        <v>-11.901</v>
      </c>
      <c r="FW12" s="164">
        <v>1.603</v>
      </c>
      <c r="FX12" s="164">
        <v>3.1549</v>
      </c>
      <c r="FY12" s="164">
        <v>0.625</v>
      </c>
      <c r="FZ12" s="164">
        <v>0</v>
      </c>
      <c r="GA12" s="164">
        <v>14.728999999999999</v>
      </c>
      <c r="GB12" s="164">
        <v>-35.860999999999997</v>
      </c>
      <c r="GC12" s="164">
        <v>-27.155999999999999</v>
      </c>
      <c r="GD12" s="164">
        <v>-3.0899000000000001</v>
      </c>
      <c r="GE12" s="164">
        <v>24.661999999999999</v>
      </c>
      <c r="GF12" s="164">
        <v>10.199</v>
      </c>
      <c r="GG12" s="164">
        <v>24.702999999999999</v>
      </c>
      <c r="GH12" s="164">
        <v>7.7430000000000003</v>
      </c>
      <c r="GI12" s="164">
        <v>-8.2483000000000004</v>
      </c>
      <c r="GJ12" s="164">
        <v>1.9065000000000001</v>
      </c>
      <c r="GK12" s="164">
        <v>5.62E-2</v>
      </c>
      <c r="GL12" s="165"/>
      <c r="GM12" s="164">
        <v>-10.329000000000001</v>
      </c>
      <c r="GN12" s="164">
        <v>-6.1749999999999998</v>
      </c>
      <c r="GO12" s="164">
        <v>12.922000000000001</v>
      </c>
      <c r="GP12" s="164">
        <v>-38.234000000000002</v>
      </c>
      <c r="GQ12" s="164">
        <v>-11.593</v>
      </c>
      <c r="GR12" s="164">
        <v>-13.273</v>
      </c>
      <c r="GS12" s="164">
        <v>161.56</v>
      </c>
      <c r="GT12" s="164">
        <v>-8.8737999999999992</v>
      </c>
      <c r="GU12" s="164">
        <v>-8.3467000000000002</v>
      </c>
      <c r="GV12" s="164">
        <v>-8.6219999999999999</v>
      </c>
      <c r="GW12" s="164">
        <v>3.2648999999999999</v>
      </c>
      <c r="GX12" s="164">
        <v>9.1720000000000006</v>
      </c>
      <c r="GY12" s="164">
        <v>9.1542999999999992</v>
      </c>
      <c r="GZ12" s="164">
        <v>2.7387000000000001</v>
      </c>
      <c r="HA12" s="164">
        <v>-6.3920000000000003</v>
      </c>
      <c r="HB12" s="164">
        <v>-4.9401999999999999</v>
      </c>
      <c r="HC12" s="164">
        <v>2.9298999999999999</v>
      </c>
      <c r="HD12" s="164">
        <v>0</v>
      </c>
      <c r="HE12" s="164">
        <v>69.980999999999995</v>
      </c>
      <c r="HF12" s="164">
        <v>20.154</v>
      </c>
      <c r="HG12" s="164">
        <v>40.521999999999998</v>
      </c>
      <c r="HH12" s="164">
        <v>49.792000000000002</v>
      </c>
      <c r="HI12" s="164">
        <v>49.84</v>
      </c>
      <c r="HJ12" s="164">
        <v>-6.6391</v>
      </c>
      <c r="HK12" s="164">
        <v>-8.1065000000000005</v>
      </c>
      <c r="HL12" s="164">
        <v>0</v>
      </c>
      <c r="HM12" s="164">
        <v>0</v>
      </c>
      <c r="HN12" s="164">
        <v>37.317</v>
      </c>
      <c r="HO12" s="164">
        <v>42.170999999999999</v>
      </c>
      <c r="HP12" s="164">
        <v>-30.887</v>
      </c>
      <c r="HQ12" s="164">
        <v>-30.204999999999998</v>
      </c>
      <c r="HR12" s="164">
        <v>-8.3277999999999999</v>
      </c>
      <c r="HS12" s="164">
        <v>-8.1547000000000001</v>
      </c>
      <c r="HT12" s="164">
        <v>4.9800000000000004</v>
      </c>
      <c r="HU12" s="164">
        <v>5</v>
      </c>
      <c r="HV12" s="164">
        <v>-32.098999999999997</v>
      </c>
      <c r="HW12" s="164">
        <v>-31.899000000000001</v>
      </c>
      <c r="HX12" s="164">
        <v>1.4254</v>
      </c>
      <c r="HY12" s="164">
        <v>-11.92</v>
      </c>
      <c r="HZ12" s="164">
        <v>36.408999999999999</v>
      </c>
      <c r="IA12" s="164">
        <v>10.675000000000001</v>
      </c>
      <c r="IB12" s="164">
        <v>10.568</v>
      </c>
      <c r="IC12" s="164">
        <v>-19.899000000000001</v>
      </c>
      <c r="ID12" s="164">
        <v>-38</v>
      </c>
      <c r="IE12" s="164">
        <v>17.899000000000001</v>
      </c>
      <c r="IF12" s="164">
        <v>17.399000000000001</v>
      </c>
      <c r="IG12" s="164">
        <v>-18.366</v>
      </c>
      <c r="IH12" s="164">
        <v>-18.257999999999999</v>
      </c>
      <c r="II12" s="164">
        <v>-52.003999999999998</v>
      </c>
      <c r="IJ12" s="164">
        <v>-22.925999999999998</v>
      </c>
      <c r="IK12" s="164">
        <v>-287.89999999999998</v>
      </c>
      <c r="IL12" s="164">
        <v>-24.273</v>
      </c>
      <c r="IM12" s="164">
        <v>35.673999999999999</v>
      </c>
      <c r="IN12" s="164">
        <v>114.7</v>
      </c>
      <c r="IO12" s="164">
        <v>50.878</v>
      </c>
      <c r="IP12" s="164">
        <v>115.29</v>
      </c>
      <c r="IQ12" s="164">
        <v>122.32</v>
      </c>
      <c r="IR12" s="164">
        <v>49.83</v>
      </c>
      <c r="IS12" s="164">
        <v>17.408000000000001</v>
      </c>
      <c r="IT12" s="164">
        <v>16.395</v>
      </c>
      <c r="IU12" s="164">
        <v>-13.052</v>
      </c>
      <c r="IV12" s="164">
        <v>230.9</v>
      </c>
      <c r="IW12" s="164">
        <v>-181.84</v>
      </c>
      <c r="IX12" s="164">
        <v>58.058999999999997</v>
      </c>
      <c r="IY12" s="164">
        <v>-44.587000000000003</v>
      </c>
      <c r="IZ12" s="164">
        <v>0.18920000000000001</v>
      </c>
      <c r="JA12" s="164">
        <v>7.7873000000000001</v>
      </c>
      <c r="JB12" s="164">
        <v>-8.3199000000000005</v>
      </c>
      <c r="JC12" s="164">
        <v>-1.613</v>
      </c>
      <c r="JD12" s="164">
        <v>-1.6338999999999999</v>
      </c>
      <c r="JE12" s="164">
        <v>3.8399000000000001</v>
      </c>
      <c r="JF12" s="164">
        <v>-1.44</v>
      </c>
      <c r="JG12" s="164">
        <v>-3.4828000000000001</v>
      </c>
      <c r="JH12" s="164">
        <v>-4.2770999999999999</v>
      </c>
      <c r="JI12" s="164">
        <v>14.973000000000001</v>
      </c>
      <c r="JJ12" s="164">
        <v>-7.8811999999999998</v>
      </c>
      <c r="JK12" s="164">
        <v>-2.7999000000000001</v>
      </c>
      <c r="JL12" s="164">
        <v>1.3609</v>
      </c>
      <c r="JM12" s="164">
        <v>2.0710000000000002</v>
      </c>
      <c r="JN12" s="164">
        <v>0</v>
      </c>
      <c r="JO12" s="164">
        <v>0</v>
      </c>
      <c r="JP12" s="164">
        <v>3.8552</v>
      </c>
      <c r="JQ12" s="164">
        <v>4.4977</v>
      </c>
      <c r="JR12" s="164">
        <v>3.3578000000000001</v>
      </c>
      <c r="JS12" s="165"/>
      <c r="JT12" s="164">
        <v>21</v>
      </c>
      <c r="JU12" s="164">
        <v>6.8041999999999998</v>
      </c>
      <c r="JV12" s="164">
        <v>-0.41</v>
      </c>
      <c r="JW12" s="164">
        <v>0.37</v>
      </c>
      <c r="JX12" s="164">
        <v>-6.8737000000000004</v>
      </c>
      <c r="JY12" s="164">
        <v>-14.497999999999999</v>
      </c>
      <c r="JZ12" s="164">
        <v>-17.219000000000001</v>
      </c>
      <c r="KA12" s="164">
        <v>-3.0712999999999999</v>
      </c>
      <c r="KB12" s="164">
        <v>10.459</v>
      </c>
      <c r="KC12" s="164">
        <v>-13.532</v>
      </c>
      <c r="KD12" s="164">
        <v>2.3125</v>
      </c>
      <c r="KE12" s="164">
        <v>-23.1</v>
      </c>
      <c r="KF12" s="164">
        <v>4.6999000000000004</v>
      </c>
    </row>
    <row r="13" spans="1:292" ht="18" customHeight="1">
      <c r="A13" s="161" t="s">
        <v>75</v>
      </c>
      <c r="B13" s="161" t="s">
        <v>704</v>
      </c>
      <c r="C13" s="164">
        <v>0</v>
      </c>
      <c r="D13" s="164">
        <v>3.6631</v>
      </c>
      <c r="E13" s="164">
        <v>-7.8120000000000003</v>
      </c>
      <c r="F13" s="164">
        <v>2.7208000000000001</v>
      </c>
      <c r="G13" s="164">
        <v>8.8283000000000005</v>
      </c>
      <c r="H13" s="164">
        <v>5.4451000000000001</v>
      </c>
      <c r="I13" s="164">
        <v>16.651</v>
      </c>
      <c r="J13" s="165"/>
      <c r="K13" s="164">
        <v>21.706</v>
      </c>
      <c r="L13" s="164">
        <v>9.4167000000000005</v>
      </c>
      <c r="M13" s="164">
        <v>-9.0319000000000003</v>
      </c>
      <c r="N13" s="164">
        <v>-2.2200000000000002</v>
      </c>
      <c r="O13" s="164">
        <v>-24.2</v>
      </c>
      <c r="P13" s="164">
        <v>0</v>
      </c>
      <c r="Q13" s="164">
        <v>3.3119999999999998</v>
      </c>
      <c r="R13" s="164">
        <v>-17.600000000000001</v>
      </c>
      <c r="S13" s="164">
        <v>1.5004999999999999</v>
      </c>
      <c r="T13" s="164">
        <v>6.5670000000000002</v>
      </c>
      <c r="U13" s="164">
        <v>2.9714999999999998</v>
      </c>
      <c r="V13" s="164">
        <v>3.0219999999999998</v>
      </c>
      <c r="W13" s="164">
        <v>5.5462999999999996</v>
      </c>
      <c r="X13" s="164">
        <v>0</v>
      </c>
      <c r="Y13" s="164">
        <v>3.3001</v>
      </c>
      <c r="Z13" s="164">
        <v>1.1494</v>
      </c>
      <c r="AA13" s="165"/>
      <c r="AB13" s="164">
        <v>-1.1812</v>
      </c>
      <c r="AC13" s="164">
        <v>-0.112</v>
      </c>
      <c r="AD13" s="164">
        <v>-0.10100000000000001</v>
      </c>
      <c r="AE13" s="164">
        <v>-1.375</v>
      </c>
      <c r="AF13" s="164">
        <v>-15.539</v>
      </c>
      <c r="AG13" s="164">
        <v>-13.2</v>
      </c>
      <c r="AH13" s="164">
        <v>1.393</v>
      </c>
      <c r="AI13" s="164">
        <v>0.19800000000000001</v>
      </c>
      <c r="AJ13" s="164">
        <v>-7.2199</v>
      </c>
      <c r="AK13" s="164">
        <v>-7.4298999999999999</v>
      </c>
      <c r="AL13" s="164">
        <v>-10</v>
      </c>
      <c r="AM13" s="164">
        <v>-16.940000000000001</v>
      </c>
      <c r="AN13" s="164">
        <v>-16.84</v>
      </c>
      <c r="AO13" s="164">
        <v>3.5110999999999999</v>
      </c>
      <c r="AP13" s="164">
        <v>3.8441000000000001</v>
      </c>
      <c r="AQ13" s="164">
        <v>0</v>
      </c>
      <c r="AR13" s="164">
        <v>22.318000000000001</v>
      </c>
      <c r="AS13" s="164">
        <v>-14.045</v>
      </c>
      <c r="AT13" s="164">
        <v>-9.9129000000000005</v>
      </c>
      <c r="AU13" s="164">
        <v>-9.0858000000000008</v>
      </c>
      <c r="AV13" s="164">
        <v>7.7477999999999998</v>
      </c>
      <c r="AW13" s="164">
        <v>6.1612999999999998</v>
      </c>
      <c r="AX13" s="164">
        <v>-24.245999999999999</v>
      </c>
      <c r="AY13" s="164">
        <v>-21.164999999999999</v>
      </c>
      <c r="AZ13" s="164">
        <v>8.2978000000000005</v>
      </c>
      <c r="BA13" s="164">
        <v>36.381</v>
      </c>
      <c r="BB13" s="164">
        <v>-27.945</v>
      </c>
      <c r="BC13" s="164">
        <v>6.0064000000000002</v>
      </c>
      <c r="BD13" s="164">
        <v>-6.8998999999999997</v>
      </c>
      <c r="BE13" s="164">
        <v>-6.8998999999999997</v>
      </c>
      <c r="BF13" s="164">
        <v>-23.175000000000001</v>
      </c>
      <c r="BG13" s="164">
        <v>-23.940999999999999</v>
      </c>
      <c r="BH13" s="164">
        <v>-2.7553000000000001</v>
      </c>
      <c r="BI13" s="164">
        <v>1.3141</v>
      </c>
      <c r="BJ13" s="164">
        <v>-4.0105000000000004</v>
      </c>
      <c r="BK13" s="164">
        <v>1.7699</v>
      </c>
      <c r="BL13" s="164">
        <v>0.60740000000000005</v>
      </c>
      <c r="BM13" s="164">
        <v>0.42609999999999998</v>
      </c>
      <c r="BN13" s="164">
        <v>-109.92</v>
      </c>
      <c r="BO13" s="164">
        <v>15.593999999999999</v>
      </c>
      <c r="BP13" s="164">
        <v>15.686</v>
      </c>
      <c r="BQ13" s="164">
        <v>-34.591000000000001</v>
      </c>
      <c r="BR13" s="164">
        <v>-248.7</v>
      </c>
      <c r="BS13" s="165"/>
      <c r="BT13" s="165"/>
      <c r="BU13" s="164">
        <v>11.147</v>
      </c>
      <c r="BV13" s="164">
        <v>9.27</v>
      </c>
      <c r="BW13" s="164">
        <v>6.0399000000000003</v>
      </c>
      <c r="BX13" s="164">
        <v>-13.17</v>
      </c>
      <c r="BY13" s="164">
        <v>4.9000000000000004</v>
      </c>
      <c r="BZ13" s="164">
        <v>-3.8805000000000001</v>
      </c>
      <c r="CA13" s="164">
        <v>-3.8805000000000001</v>
      </c>
      <c r="CB13" s="164">
        <v>14.558</v>
      </c>
      <c r="CC13" s="164">
        <v>12.428000000000001</v>
      </c>
      <c r="CD13" s="164">
        <v>1.0203</v>
      </c>
      <c r="CE13" s="164">
        <v>-20.663</v>
      </c>
      <c r="CF13" s="164">
        <v>-20.824000000000002</v>
      </c>
      <c r="CG13" s="164">
        <v>-3.8313000000000001</v>
      </c>
      <c r="CH13" s="164">
        <v>0</v>
      </c>
      <c r="CI13" s="164">
        <v>2.88</v>
      </c>
      <c r="CJ13" s="164">
        <v>6.4119999999999999</v>
      </c>
      <c r="CK13" s="164">
        <v>18.298999999999999</v>
      </c>
      <c r="CL13" s="164">
        <v>14.699</v>
      </c>
      <c r="CM13" s="164">
        <v>-2.4900000000000002</v>
      </c>
      <c r="CN13" s="164">
        <v>24.041</v>
      </c>
      <c r="CO13" s="164">
        <v>23.669</v>
      </c>
      <c r="CP13" s="164">
        <v>22.812999999999999</v>
      </c>
      <c r="CQ13" s="164">
        <v>63.058</v>
      </c>
      <c r="CR13" s="164">
        <v>63.124000000000002</v>
      </c>
      <c r="CS13" s="164">
        <v>-17.928000000000001</v>
      </c>
      <c r="CT13" s="164">
        <v>-47.768999999999998</v>
      </c>
      <c r="CU13" s="164">
        <v>-18.027000000000001</v>
      </c>
      <c r="CV13" s="164">
        <v>1.6645000000000001</v>
      </c>
      <c r="CW13" s="164">
        <v>25.17</v>
      </c>
      <c r="CX13" s="164">
        <v>15.228999999999999</v>
      </c>
      <c r="CY13" s="164">
        <v>6.7236000000000002</v>
      </c>
      <c r="CZ13" s="164">
        <v>6.8388999999999998</v>
      </c>
      <c r="DA13" s="164">
        <v>-9.2698999999999998</v>
      </c>
      <c r="DB13" s="164">
        <v>0.3145</v>
      </c>
      <c r="DC13" s="164">
        <v>0</v>
      </c>
      <c r="DD13" s="164">
        <v>0</v>
      </c>
      <c r="DE13" s="164">
        <v>39.338000000000001</v>
      </c>
      <c r="DF13" s="164">
        <v>1.4999999999999999E-2</v>
      </c>
      <c r="DG13" s="164">
        <v>-4.7157</v>
      </c>
      <c r="DH13" s="164">
        <v>18.7</v>
      </c>
      <c r="DI13" s="164">
        <v>19.399000000000001</v>
      </c>
      <c r="DJ13" s="164">
        <v>-6.6894</v>
      </c>
      <c r="DK13" s="164">
        <v>-2.2440000000000002</v>
      </c>
      <c r="DL13" s="164">
        <v>44.637999999999998</v>
      </c>
      <c r="DM13" s="164">
        <v>2.4178999999999999</v>
      </c>
      <c r="DN13" s="164">
        <v>-1.77</v>
      </c>
      <c r="DO13" s="164">
        <v>-4.1100000000000003</v>
      </c>
      <c r="DP13" s="164">
        <v>8.6534999999999993</v>
      </c>
      <c r="DQ13" s="164">
        <v>-39.031999999999996</v>
      </c>
      <c r="DR13" s="164">
        <v>-9.5299999999999994</v>
      </c>
      <c r="DS13" s="164">
        <v>-9.5</v>
      </c>
      <c r="DT13" s="164">
        <v>23.05</v>
      </c>
      <c r="DU13" s="164">
        <v>17.02</v>
      </c>
      <c r="DV13" s="164">
        <v>-38.218000000000004</v>
      </c>
      <c r="DW13" s="164">
        <v>-19.536000000000001</v>
      </c>
      <c r="DX13" s="164">
        <v>-29.425999999999998</v>
      </c>
      <c r="DY13" s="164">
        <v>-27.798999999999999</v>
      </c>
      <c r="DZ13" s="164">
        <v>0</v>
      </c>
      <c r="EA13" s="164">
        <v>-18.178999999999998</v>
      </c>
      <c r="EB13" s="164">
        <v>-23.978000000000002</v>
      </c>
      <c r="EC13" s="164">
        <v>-24.645</v>
      </c>
      <c r="ED13" s="164">
        <v>-23.388000000000002</v>
      </c>
      <c r="EE13" s="164">
        <v>-19.786000000000001</v>
      </c>
      <c r="EF13" s="164">
        <v>-3.8540000000000001</v>
      </c>
      <c r="EG13" s="164">
        <v>-60.295999999999999</v>
      </c>
      <c r="EH13" s="164">
        <v>-9.2291000000000007</v>
      </c>
      <c r="EI13" s="164">
        <v>0</v>
      </c>
      <c r="EJ13" s="164">
        <v>-11.798</v>
      </c>
      <c r="EK13" s="164">
        <v>-11.316000000000001</v>
      </c>
      <c r="EL13" s="164">
        <v>15.263999999999999</v>
      </c>
      <c r="EM13" s="164">
        <v>5.3554000000000004</v>
      </c>
      <c r="EN13" s="164">
        <v>4.9230999999999998</v>
      </c>
      <c r="EO13" s="164">
        <v>-1.54</v>
      </c>
      <c r="EP13" s="164">
        <v>-26.006</v>
      </c>
      <c r="EQ13" s="164">
        <v>-25.518999999999998</v>
      </c>
      <c r="ER13" s="164">
        <v>-1.8552999999999999</v>
      </c>
      <c r="ES13" s="164">
        <v>0</v>
      </c>
      <c r="ET13" s="164">
        <v>-11.539</v>
      </c>
      <c r="EU13" s="164">
        <v>0</v>
      </c>
      <c r="EV13" s="164">
        <v>4.4326999999999996</v>
      </c>
      <c r="EW13" s="164">
        <v>9.9540000000000006</v>
      </c>
      <c r="EX13" s="164">
        <v>-11.162000000000001</v>
      </c>
      <c r="EY13" s="164">
        <v>-11.249000000000001</v>
      </c>
      <c r="EZ13" s="164">
        <v>6.9132999999999996</v>
      </c>
      <c r="FA13" s="164">
        <v>-0.32069999999999999</v>
      </c>
      <c r="FB13" s="164">
        <v>-39.145000000000003</v>
      </c>
      <c r="FC13" s="164">
        <v>5.8174000000000001</v>
      </c>
      <c r="FD13" s="164">
        <v>0</v>
      </c>
      <c r="FE13" s="164">
        <v>0</v>
      </c>
      <c r="FF13" s="164">
        <v>0</v>
      </c>
      <c r="FG13" s="164">
        <v>4.0548000000000002</v>
      </c>
      <c r="FH13" s="164">
        <v>3.4361999999999999</v>
      </c>
      <c r="FI13" s="164">
        <v>-4.1863999999999999</v>
      </c>
      <c r="FJ13" s="164">
        <v>-4.8562000000000003</v>
      </c>
      <c r="FK13" s="164">
        <v>19.759</v>
      </c>
      <c r="FL13" s="164">
        <v>11.933</v>
      </c>
      <c r="FM13" s="164">
        <v>11.375999999999999</v>
      </c>
      <c r="FN13" s="164">
        <v>20.846</v>
      </c>
      <c r="FO13" s="164">
        <v>32.048000000000002</v>
      </c>
      <c r="FP13" s="164">
        <v>11.895</v>
      </c>
      <c r="FQ13" s="164">
        <v>-13.808999999999999</v>
      </c>
      <c r="FR13" s="164">
        <v>-2.6143000000000001</v>
      </c>
      <c r="FS13" s="164">
        <v>0.28039999999999998</v>
      </c>
      <c r="FT13" s="164">
        <v>1.84</v>
      </c>
      <c r="FU13" s="164">
        <v>2.4700000000000002</v>
      </c>
      <c r="FV13" s="164">
        <v>-11.484</v>
      </c>
      <c r="FW13" s="164">
        <v>1.8259000000000001</v>
      </c>
      <c r="FX13" s="164">
        <v>3.1848999999999998</v>
      </c>
      <c r="FY13" s="164">
        <v>0.64900000000000002</v>
      </c>
      <c r="FZ13" s="164">
        <v>0</v>
      </c>
      <c r="GA13" s="164">
        <v>14.31</v>
      </c>
      <c r="GB13" s="164">
        <v>-36.466999999999999</v>
      </c>
      <c r="GC13" s="164">
        <v>-27.545999999999999</v>
      </c>
      <c r="GD13" s="164">
        <v>-2.4998999999999998</v>
      </c>
      <c r="GE13" s="164">
        <v>24.722999999999999</v>
      </c>
      <c r="GF13" s="164">
        <v>10.898999999999999</v>
      </c>
      <c r="GG13" s="164">
        <v>24.462</v>
      </c>
      <c r="GH13" s="164">
        <v>7.7018000000000004</v>
      </c>
      <c r="GI13" s="164">
        <v>-8.1293000000000006</v>
      </c>
      <c r="GJ13" s="164">
        <v>1.8408</v>
      </c>
      <c r="GK13" s="164">
        <v>5.62E-2</v>
      </c>
      <c r="GL13" s="165"/>
      <c r="GM13" s="164">
        <v>-9.6297999999999995</v>
      </c>
      <c r="GN13" s="164">
        <v>-6.2110000000000003</v>
      </c>
      <c r="GO13" s="164">
        <v>14.561999999999999</v>
      </c>
      <c r="GP13" s="164">
        <v>-37.814</v>
      </c>
      <c r="GQ13" s="164">
        <v>-10.827999999999999</v>
      </c>
      <c r="GR13" s="164">
        <v>-13.252000000000001</v>
      </c>
      <c r="GS13" s="164">
        <v>162.62</v>
      </c>
      <c r="GT13" s="164">
        <v>-8.8496000000000006</v>
      </c>
      <c r="GU13" s="164">
        <v>-8.1709999999999994</v>
      </c>
      <c r="GV13" s="164">
        <v>-7.5770999999999997</v>
      </c>
      <c r="GW13" s="164">
        <v>3.3241999999999998</v>
      </c>
      <c r="GX13" s="164">
        <v>9.1940000000000008</v>
      </c>
      <c r="GY13" s="164">
        <v>9.1700999999999997</v>
      </c>
      <c r="GZ13" s="164">
        <v>3</v>
      </c>
      <c r="HA13" s="164">
        <v>-4.5252999999999997</v>
      </c>
      <c r="HB13" s="164">
        <v>-2.6168999999999998</v>
      </c>
      <c r="HC13" s="164">
        <v>2.0998999999999999</v>
      </c>
      <c r="HD13" s="164">
        <v>0</v>
      </c>
      <c r="HE13" s="164">
        <v>69.346000000000004</v>
      </c>
      <c r="HF13" s="164">
        <v>24.100999999999999</v>
      </c>
      <c r="HG13" s="164">
        <v>47.831000000000003</v>
      </c>
      <c r="HH13" s="164">
        <v>49.886000000000003</v>
      </c>
      <c r="HI13" s="164">
        <v>49.991999999999997</v>
      </c>
      <c r="HJ13" s="164">
        <v>-6.4962999999999997</v>
      </c>
      <c r="HK13" s="164">
        <v>-9.202</v>
      </c>
      <c r="HL13" s="164">
        <v>0</v>
      </c>
      <c r="HM13" s="164">
        <v>0</v>
      </c>
      <c r="HN13" s="164">
        <v>37.317</v>
      </c>
      <c r="HO13" s="164">
        <v>42.170999999999999</v>
      </c>
      <c r="HP13" s="164">
        <v>-29.189</v>
      </c>
      <c r="HQ13" s="164">
        <v>-28.695</v>
      </c>
      <c r="HR13" s="164">
        <v>-7.9894999999999996</v>
      </c>
      <c r="HS13" s="164">
        <v>-8.0367999999999995</v>
      </c>
      <c r="HT13" s="164">
        <v>3.41</v>
      </c>
      <c r="HU13" s="164">
        <v>3.41</v>
      </c>
      <c r="HV13" s="164">
        <v>-27.399000000000001</v>
      </c>
      <c r="HW13" s="164">
        <v>-27.899000000000001</v>
      </c>
      <c r="HX13" s="164">
        <v>1.4254</v>
      </c>
      <c r="HY13" s="164">
        <v>-12.079000000000001</v>
      </c>
      <c r="HZ13" s="164">
        <v>30.571000000000002</v>
      </c>
      <c r="IA13" s="164">
        <v>10.465</v>
      </c>
      <c r="IB13" s="164">
        <v>10.34</v>
      </c>
      <c r="IC13" s="164">
        <v>-20.298999999999999</v>
      </c>
      <c r="ID13" s="164">
        <v>-32.9</v>
      </c>
      <c r="IE13" s="164">
        <v>16.100000000000001</v>
      </c>
      <c r="IF13" s="164">
        <v>15.398999999999999</v>
      </c>
      <c r="IG13" s="164">
        <v>-18.132999999999999</v>
      </c>
      <c r="IH13" s="164">
        <v>-18.257999999999999</v>
      </c>
      <c r="II13" s="164">
        <v>-53.360999999999997</v>
      </c>
      <c r="IJ13" s="164">
        <v>-20.395</v>
      </c>
      <c r="IK13" s="164">
        <v>-284.89</v>
      </c>
      <c r="IL13" s="164">
        <v>-23.314</v>
      </c>
      <c r="IM13" s="164">
        <v>43.784999999999997</v>
      </c>
      <c r="IN13" s="164">
        <v>114.44</v>
      </c>
      <c r="IO13" s="164">
        <v>53.61</v>
      </c>
      <c r="IP13" s="164">
        <v>116.2</v>
      </c>
      <c r="IQ13" s="164">
        <v>120.77</v>
      </c>
      <c r="IR13" s="164">
        <v>48.484000000000002</v>
      </c>
      <c r="IS13" s="164">
        <v>24.239000000000001</v>
      </c>
      <c r="IT13" s="164">
        <v>22.358000000000001</v>
      </c>
      <c r="IU13" s="164">
        <v>-5.3129</v>
      </c>
      <c r="IV13" s="164">
        <v>227.05</v>
      </c>
      <c r="IW13" s="164">
        <v>-180.38</v>
      </c>
      <c r="IX13" s="164">
        <v>56.521000000000001</v>
      </c>
      <c r="IY13" s="164">
        <v>-44.018999999999998</v>
      </c>
      <c r="IZ13" s="164">
        <v>2.5600000000000001E-2</v>
      </c>
      <c r="JA13" s="164">
        <v>7.7873000000000001</v>
      </c>
      <c r="JB13" s="164">
        <v>-6.48</v>
      </c>
      <c r="JC13" s="164">
        <v>-1.6259999999999999</v>
      </c>
      <c r="JD13" s="164">
        <v>-1.6369</v>
      </c>
      <c r="JE13" s="164">
        <v>2.0798999999999999</v>
      </c>
      <c r="JF13" s="164">
        <v>0</v>
      </c>
      <c r="JG13" s="164">
        <v>-3.2980999999999998</v>
      </c>
      <c r="JH13" s="164">
        <v>-6.3278999999999996</v>
      </c>
      <c r="JI13" s="164">
        <v>13.038</v>
      </c>
      <c r="JJ13" s="164">
        <v>-3.8651</v>
      </c>
      <c r="JK13" s="164">
        <v>-2.4</v>
      </c>
      <c r="JL13" s="164">
        <v>2.4660000000000002</v>
      </c>
      <c r="JM13" s="164">
        <v>1.6369</v>
      </c>
      <c r="JN13" s="164">
        <v>0</v>
      </c>
      <c r="JO13" s="164">
        <v>0</v>
      </c>
      <c r="JP13" s="164">
        <v>4.4439000000000002</v>
      </c>
      <c r="JQ13" s="164">
        <v>4.3216000000000001</v>
      </c>
      <c r="JR13" s="164">
        <v>4.3167999999999997</v>
      </c>
      <c r="JS13" s="165"/>
      <c r="JT13" s="164">
        <v>15.6</v>
      </c>
      <c r="JU13" s="164">
        <v>10.131</v>
      </c>
      <c r="JV13" s="164">
        <v>-0.39</v>
      </c>
      <c r="JW13" s="164">
        <v>0.37</v>
      </c>
      <c r="JX13" s="164">
        <v>-7.4455999999999998</v>
      </c>
      <c r="JY13" s="164">
        <v>-14.324999999999999</v>
      </c>
      <c r="JZ13" s="164">
        <v>-17.408999999999999</v>
      </c>
      <c r="KA13" s="164">
        <v>-4.3289</v>
      </c>
      <c r="KB13" s="164">
        <v>9.9283999999999999</v>
      </c>
      <c r="KC13" s="164">
        <v>-12.757999999999999</v>
      </c>
      <c r="KD13" s="164">
        <v>2.3435000000000001</v>
      </c>
      <c r="KE13" s="164">
        <v>-17.600000000000001</v>
      </c>
      <c r="KF13" s="164">
        <v>-0.6</v>
      </c>
    </row>
    <row r="14" spans="1:292" ht="18" customHeight="1">
      <c r="A14" s="161" t="s">
        <v>75</v>
      </c>
      <c r="B14" s="161" t="s">
        <v>705</v>
      </c>
      <c r="C14" s="164">
        <v>0</v>
      </c>
      <c r="D14" s="164">
        <v>3.6379999999999999</v>
      </c>
      <c r="E14" s="164">
        <v>-7.7938999999999998</v>
      </c>
      <c r="F14" s="164">
        <v>2.7496</v>
      </c>
      <c r="G14" s="164">
        <v>8.6748999999999992</v>
      </c>
      <c r="H14" s="164">
        <v>5.3616000000000001</v>
      </c>
      <c r="I14" s="164">
        <v>16.117000000000001</v>
      </c>
      <c r="J14" s="165"/>
      <c r="K14" s="164">
        <v>21.733000000000001</v>
      </c>
      <c r="L14" s="164">
        <v>9.4617000000000004</v>
      </c>
      <c r="M14" s="164">
        <v>-9.0227000000000004</v>
      </c>
      <c r="N14" s="164">
        <v>-4.4400000000000004</v>
      </c>
      <c r="O14" s="164">
        <v>-24.2</v>
      </c>
      <c r="P14" s="164">
        <v>0</v>
      </c>
      <c r="Q14" s="164">
        <v>4.1398999999999999</v>
      </c>
      <c r="R14" s="164">
        <v>-17.600000000000001</v>
      </c>
      <c r="S14" s="164">
        <v>1.3266</v>
      </c>
      <c r="T14" s="164">
        <v>5.8498000000000001</v>
      </c>
      <c r="U14" s="164">
        <v>3.1027999999999998</v>
      </c>
      <c r="V14" s="164">
        <v>2.9314</v>
      </c>
      <c r="W14" s="164">
        <v>5.7398999999999996</v>
      </c>
      <c r="X14" s="164">
        <v>0</v>
      </c>
      <c r="Y14" s="164">
        <v>3.6429999999999998</v>
      </c>
      <c r="Z14" s="164">
        <v>1.1649</v>
      </c>
      <c r="AA14" s="165"/>
      <c r="AB14" s="164">
        <v>-1.2726</v>
      </c>
      <c r="AC14" s="164">
        <v>-0.223</v>
      </c>
      <c r="AD14" s="164">
        <v>-0.193</v>
      </c>
      <c r="AE14" s="164">
        <v>-1.2619</v>
      </c>
      <c r="AF14" s="164">
        <v>-15.539</v>
      </c>
      <c r="AG14" s="164">
        <v>-13.2</v>
      </c>
      <c r="AH14" s="164">
        <v>1.38</v>
      </c>
      <c r="AI14" s="164">
        <v>0.19800000000000001</v>
      </c>
      <c r="AJ14" s="164">
        <v>-9.9498999999999995</v>
      </c>
      <c r="AK14" s="164">
        <v>-9.8299000000000003</v>
      </c>
      <c r="AL14" s="164">
        <v>-10</v>
      </c>
      <c r="AM14" s="164">
        <v>-15.029</v>
      </c>
      <c r="AN14" s="164">
        <v>-14.989000000000001</v>
      </c>
      <c r="AO14" s="164">
        <v>3.302</v>
      </c>
      <c r="AP14" s="164">
        <v>3.8826000000000001</v>
      </c>
      <c r="AQ14" s="164">
        <v>0</v>
      </c>
      <c r="AR14" s="164">
        <v>20.239999999999998</v>
      </c>
      <c r="AS14" s="164">
        <v>-14.206</v>
      </c>
      <c r="AT14" s="164">
        <v>-10.715999999999999</v>
      </c>
      <c r="AU14" s="164">
        <v>-9.6449999999999996</v>
      </c>
      <c r="AV14" s="164">
        <v>15.478999999999999</v>
      </c>
      <c r="AW14" s="164">
        <v>18.649999999999999</v>
      </c>
      <c r="AX14" s="164">
        <v>-23.04</v>
      </c>
      <c r="AY14" s="164">
        <v>-21.298999999999999</v>
      </c>
      <c r="AZ14" s="164">
        <v>7.9032</v>
      </c>
      <c r="BA14" s="164">
        <v>44.255000000000003</v>
      </c>
      <c r="BB14" s="164">
        <v>-27.053000000000001</v>
      </c>
      <c r="BC14" s="164">
        <v>6.4535999999999998</v>
      </c>
      <c r="BD14" s="164">
        <v>-6.8998999999999997</v>
      </c>
      <c r="BE14" s="164">
        <v>-6.8998999999999997</v>
      </c>
      <c r="BF14" s="164">
        <v>-22.08</v>
      </c>
      <c r="BG14" s="164">
        <v>-21.806999999999999</v>
      </c>
      <c r="BH14" s="164">
        <v>-2.7959000000000001</v>
      </c>
      <c r="BI14" s="164">
        <v>1.3141</v>
      </c>
      <c r="BJ14" s="164">
        <v>-2.7523</v>
      </c>
      <c r="BK14" s="164">
        <v>2.0598999999999998</v>
      </c>
      <c r="BL14" s="164">
        <v>0.72319999999999995</v>
      </c>
      <c r="BM14" s="164">
        <v>0.51039999999999996</v>
      </c>
      <c r="BN14" s="164">
        <v>-105.77</v>
      </c>
      <c r="BO14" s="164">
        <v>14.404</v>
      </c>
      <c r="BP14" s="164">
        <v>14.282</v>
      </c>
      <c r="BQ14" s="164">
        <v>-31.751000000000001</v>
      </c>
      <c r="BR14" s="164">
        <v>-243.21</v>
      </c>
      <c r="BS14" s="165"/>
      <c r="BT14" s="165"/>
      <c r="BU14" s="164">
        <v>10.058999999999999</v>
      </c>
      <c r="BV14" s="164">
        <v>8.92</v>
      </c>
      <c r="BW14" s="164">
        <v>5.8299000000000003</v>
      </c>
      <c r="BX14" s="164">
        <v>-12.989000000000001</v>
      </c>
      <c r="BY14" s="164">
        <v>4.5</v>
      </c>
      <c r="BZ14" s="164">
        <v>-8.5690000000000008</v>
      </c>
      <c r="CA14" s="164">
        <v>-8.5690000000000008</v>
      </c>
      <c r="CB14" s="164">
        <v>17.571999999999999</v>
      </c>
      <c r="CC14" s="164">
        <v>15.481</v>
      </c>
      <c r="CD14" s="164">
        <v>-0.69940000000000002</v>
      </c>
      <c r="CE14" s="164">
        <v>-18.795999999999999</v>
      </c>
      <c r="CF14" s="164">
        <v>-18.568000000000001</v>
      </c>
      <c r="CG14" s="164">
        <v>-3.0009000000000001</v>
      </c>
      <c r="CH14" s="164">
        <v>0</v>
      </c>
      <c r="CI14" s="164">
        <v>2.88</v>
      </c>
      <c r="CJ14" s="164">
        <v>6.4119999999999999</v>
      </c>
      <c r="CK14" s="164">
        <v>17.7</v>
      </c>
      <c r="CL14" s="164">
        <v>14.8</v>
      </c>
      <c r="CM14" s="164">
        <v>-2.46</v>
      </c>
      <c r="CN14" s="164">
        <v>24.03</v>
      </c>
      <c r="CO14" s="164">
        <v>24.073</v>
      </c>
      <c r="CP14" s="164">
        <v>23.26</v>
      </c>
      <c r="CQ14" s="164">
        <v>64.620999999999995</v>
      </c>
      <c r="CR14" s="164">
        <v>64.408000000000001</v>
      </c>
      <c r="CS14" s="164">
        <v>-19.353999999999999</v>
      </c>
      <c r="CT14" s="164">
        <v>-49.341000000000001</v>
      </c>
      <c r="CU14" s="164">
        <v>-18.82</v>
      </c>
      <c r="CV14" s="164">
        <v>1.804</v>
      </c>
      <c r="CW14" s="164">
        <v>22.52</v>
      </c>
      <c r="CX14" s="164">
        <v>14.159000000000001</v>
      </c>
      <c r="CY14" s="164">
        <v>6.7236000000000002</v>
      </c>
      <c r="CZ14" s="164">
        <v>6.8388999999999998</v>
      </c>
      <c r="DA14" s="164">
        <v>-9.2898999999999994</v>
      </c>
      <c r="DB14" s="164">
        <v>0.3145</v>
      </c>
      <c r="DC14" s="164">
        <v>0</v>
      </c>
      <c r="DD14" s="164">
        <v>0</v>
      </c>
      <c r="DE14" s="164">
        <v>46.33</v>
      </c>
      <c r="DF14" s="164">
        <v>1.4800000000000001E-2</v>
      </c>
      <c r="DG14" s="164">
        <v>-4.7060000000000004</v>
      </c>
      <c r="DH14" s="164">
        <v>18.7</v>
      </c>
      <c r="DI14" s="164">
        <v>19.399000000000001</v>
      </c>
      <c r="DJ14" s="164">
        <v>-6.9566999999999997</v>
      </c>
      <c r="DK14" s="164">
        <v>-2.2440000000000002</v>
      </c>
      <c r="DL14" s="164">
        <v>43.533999999999999</v>
      </c>
      <c r="DM14" s="164">
        <v>2.4178999999999999</v>
      </c>
      <c r="DN14" s="164">
        <v>-1.94</v>
      </c>
      <c r="DO14" s="164">
        <v>-3.79</v>
      </c>
      <c r="DP14" s="164">
        <v>7.641</v>
      </c>
      <c r="DQ14" s="164">
        <v>-46.957000000000001</v>
      </c>
      <c r="DR14" s="164">
        <v>-9.43</v>
      </c>
      <c r="DS14" s="164">
        <v>-9.5</v>
      </c>
      <c r="DT14" s="164">
        <v>22.99</v>
      </c>
      <c r="DU14" s="164">
        <v>17.600000000000001</v>
      </c>
      <c r="DV14" s="164">
        <v>-45.2</v>
      </c>
      <c r="DW14" s="164">
        <v>-22.5</v>
      </c>
      <c r="DX14" s="164">
        <v>-35.414000000000001</v>
      </c>
      <c r="DY14" s="164">
        <v>-34.381</v>
      </c>
      <c r="DZ14" s="164">
        <v>0</v>
      </c>
      <c r="EA14" s="164">
        <v>-21.545000000000002</v>
      </c>
      <c r="EB14" s="164">
        <v>-28.661000000000001</v>
      </c>
      <c r="EC14" s="164">
        <v>-28.530999999999999</v>
      </c>
      <c r="ED14" s="164">
        <v>-19.617000000000001</v>
      </c>
      <c r="EE14" s="164">
        <v>-15.579000000000001</v>
      </c>
      <c r="EF14" s="164">
        <v>-3.605</v>
      </c>
      <c r="EG14" s="164">
        <v>-65.224999999999994</v>
      </c>
      <c r="EH14" s="164">
        <v>-9.2083999999999993</v>
      </c>
      <c r="EI14" s="164">
        <v>0</v>
      </c>
      <c r="EJ14" s="164">
        <v>-11.387</v>
      </c>
      <c r="EK14" s="164">
        <v>-11.005000000000001</v>
      </c>
      <c r="EL14" s="164">
        <v>16.884</v>
      </c>
      <c r="EM14" s="164">
        <v>1.3625</v>
      </c>
      <c r="EN14" s="164">
        <v>0.75019999999999998</v>
      </c>
      <c r="EO14" s="164">
        <v>2.0640000000000001</v>
      </c>
      <c r="EP14" s="164">
        <v>-29.193000000000001</v>
      </c>
      <c r="EQ14" s="164">
        <v>-28.457999999999998</v>
      </c>
      <c r="ER14" s="164">
        <v>-1.8754</v>
      </c>
      <c r="ES14" s="164">
        <v>0</v>
      </c>
      <c r="ET14" s="164">
        <v>-16.949000000000002</v>
      </c>
      <c r="EU14" s="164">
        <v>0</v>
      </c>
      <c r="EV14" s="164">
        <v>4.0456000000000003</v>
      </c>
      <c r="EW14" s="164">
        <v>2.2884000000000002</v>
      </c>
      <c r="EX14" s="164">
        <v>-10.715</v>
      </c>
      <c r="EY14" s="164">
        <v>-10.797000000000001</v>
      </c>
      <c r="EZ14" s="164">
        <v>6.3541999999999996</v>
      </c>
      <c r="FA14" s="164">
        <v>-0.29959999999999998</v>
      </c>
      <c r="FB14" s="164">
        <v>-39.145000000000003</v>
      </c>
      <c r="FC14" s="164">
        <v>5.4450000000000003</v>
      </c>
      <c r="FD14" s="164">
        <v>0</v>
      </c>
      <c r="FE14" s="164">
        <v>0</v>
      </c>
      <c r="FF14" s="164">
        <v>0</v>
      </c>
      <c r="FG14" s="164">
        <v>4.6712999999999996</v>
      </c>
      <c r="FH14" s="164">
        <v>3.4942000000000002</v>
      </c>
      <c r="FI14" s="164">
        <v>-1.0046999999999999</v>
      </c>
      <c r="FJ14" s="164">
        <v>-1.6745000000000001</v>
      </c>
      <c r="FK14" s="164">
        <v>16.913</v>
      </c>
      <c r="FL14" s="164">
        <v>17.27</v>
      </c>
      <c r="FM14" s="164">
        <v>16.387</v>
      </c>
      <c r="FN14" s="164">
        <v>15.496</v>
      </c>
      <c r="FO14" s="164">
        <v>26.832999999999998</v>
      </c>
      <c r="FP14" s="164">
        <v>9.6106999999999996</v>
      </c>
      <c r="FQ14" s="164">
        <v>-12.808999999999999</v>
      </c>
      <c r="FR14" s="164">
        <v>-3.2130000000000001</v>
      </c>
      <c r="FS14" s="164">
        <v>0.29780000000000001</v>
      </c>
      <c r="FT14" s="164">
        <v>3.14</v>
      </c>
      <c r="FU14" s="164">
        <v>2.7</v>
      </c>
      <c r="FV14" s="164">
        <v>-9.3594000000000008</v>
      </c>
      <c r="FW14" s="164">
        <v>1.7523</v>
      </c>
      <c r="FX14" s="164">
        <v>3.2728999999999999</v>
      </c>
      <c r="FY14" s="164">
        <v>0.63300000000000001</v>
      </c>
      <c r="FZ14" s="164">
        <v>0</v>
      </c>
      <c r="GA14" s="164">
        <v>16.478999999999999</v>
      </c>
      <c r="GB14" s="164">
        <v>-32.505000000000003</v>
      </c>
      <c r="GC14" s="164">
        <v>-24.446000000000002</v>
      </c>
      <c r="GD14" s="164">
        <v>-2.1798999999999999</v>
      </c>
      <c r="GE14" s="164">
        <v>22.757000000000001</v>
      </c>
      <c r="GF14" s="164">
        <v>10.8</v>
      </c>
      <c r="GG14" s="164">
        <v>25.007000000000001</v>
      </c>
      <c r="GH14" s="164">
        <v>7.6254999999999997</v>
      </c>
      <c r="GI14" s="164">
        <v>-8.1778999999999993</v>
      </c>
      <c r="GJ14" s="164">
        <v>1.8209</v>
      </c>
      <c r="GK14" s="164">
        <v>6.5299999999999997E-2</v>
      </c>
      <c r="GL14" s="165"/>
      <c r="GM14" s="164">
        <v>-9.4228000000000005</v>
      </c>
      <c r="GN14" s="164">
        <v>-6.0259999999999998</v>
      </c>
      <c r="GO14" s="164">
        <v>14.269</v>
      </c>
      <c r="GP14" s="164">
        <v>-38.905999999999999</v>
      </c>
      <c r="GQ14" s="164">
        <v>-8.9003999999999994</v>
      </c>
      <c r="GR14" s="164">
        <v>-11.481</v>
      </c>
      <c r="GS14" s="164">
        <v>155.04</v>
      </c>
      <c r="GT14" s="164">
        <v>-9.5043000000000006</v>
      </c>
      <c r="GU14" s="164">
        <v>-9.2561999999999998</v>
      </c>
      <c r="GV14" s="164">
        <v>-9.0322999999999993</v>
      </c>
      <c r="GW14" s="164">
        <v>4.1825000000000001</v>
      </c>
      <c r="GX14" s="164">
        <v>9.1940000000000008</v>
      </c>
      <c r="GY14" s="164">
        <v>9.1384000000000007</v>
      </c>
      <c r="GZ14" s="164">
        <v>2.5972</v>
      </c>
      <c r="HA14" s="164">
        <v>-6.1454000000000004</v>
      </c>
      <c r="HB14" s="164">
        <v>-4.6817000000000002</v>
      </c>
      <c r="HC14" s="164">
        <v>-1.2599</v>
      </c>
      <c r="HD14" s="164">
        <v>0</v>
      </c>
      <c r="HE14" s="164">
        <v>56.749000000000002</v>
      </c>
      <c r="HF14" s="164">
        <v>19.428999999999998</v>
      </c>
      <c r="HG14" s="164">
        <v>51.515000000000001</v>
      </c>
      <c r="HH14" s="164">
        <v>46.71</v>
      </c>
      <c r="HI14" s="164">
        <v>47.795000000000002</v>
      </c>
      <c r="HJ14" s="164">
        <v>0</v>
      </c>
      <c r="HK14" s="164">
        <v>-6.3933</v>
      </c>
      <c r="HL14" s="164">
        <v>0</v>
      </c>
      <c r="HM14" s="164">
        <v>0</v>
      </c>
      <c r="HN14" s="164">
        <v>37.317</v>
      </c>
      <c r="HO14" s="164">
        <v>42.170999999999999</v>
      </c>
      <c r="HP14" s="164">
        <v>-27.667999999999999</v>
      </c>
      <c r="HQ14" s="164">
        <v>-26.811</v>
      </c>
      <c r="HR14" s="164">
        <v>-8.1340000000000003</v>
      </c>
      <c r="HS14" s="164">
        <v>-8.3201000000000001</v>
      </c>
      <c r="HT14" s="164">
        <v>3.0398999999999998</v>
      </c>
      <c r="HU14" s="164">
        <v>3.2698999999999998</v>
      </c>
      <c r="HV14" s="164">
        <v>-28</v>
      </c>
      <c r="HW14" s="164">
        <v>-28</v>
      </c>
      <c r="HX14" s="164">
        <v>1.4419</v>
      </c>
      <c r="HY14" s="164">
        <v>-11.92</v>
      </c>
      <c r="HZ14" s="164">
        <v>22.507999999999999</v>
      </c>
      <c r="IA14" s="164">
        <v>13.951000000000001</v>
      </c>
      <c r="IB14" s="164">
        <v>13.638999999999999</v>
      </c>
      <c r="IC14" s="164">
        <v>-20.399000000000001</v>
      </c>
      <c r="ID14" s="164">
        <v>-32.4</v>
      </c>
      <c r="IE14" s="164">
        <v>14.1</v>
      </c>
      <c r="IF14" s="164">
        <v>13.699</v>
      </c>
      <c r="IG14" s="164">
        <v>-18.132999999999999</v>
      </c>
      <c r="IH14" s="164">
        <v>-18.024000000000001</v>
      </c>
      <c r="II14" s="164">
        <v>-63.01</v>
      </c>
      <c r="IJ14" s="164">
        <v>-15.31</v>
      </c>
      <c r="IK14" s="164">
        <v>-279.63</v>
      </c>
      <c r="IL14" s="164">
        <v>-19.574999999999999</v>
      </c>
      <c r="IM14" s="164">
        <v>47.609000000000002</v>
      </c>
      <c r="IN14" s="164">
        <v>114.31</v>
      </c>
      <c r="IO14" s="164">
        <v>53.317</v>
      </c>
      <c r="IP14" s="164">
        <v>112.19</v>
      </c>
      <c r="IQ14" s="164">
        <v>117.02</v>
      </c>
      <c r="IR14" s="164">
        <v>48.920999999999999</v>
      </c>
      <c r="IS14" s="164">
        <v>13.867000000000001</v>
      </c>
      <c r="IT14" s="164">
        <v>14.531000000000001</v>
      </c>
      <c r="IU14" s="164">
        <v>-1.6006</v>
      </c>
      <c r="IV14" s="164">
        <v>223.45</v>
      </c>
      <c r="IW14" s="164">
        <v>-176.75</v>
      </c>
      <c r="IX14" s="164">
        <v>56.283000000000001</v>
      </c>
      <c r="IY14" s="164">
        <v>-46.235999999999997</v>
      </c>
      <c r="IZ14" s="164">
        <v>-0.5847</v>
      </c>
      <c r="JA14" s="164">
        <v>7.7873000000000001</v>
      </c>
      <c r="JB14" s="164">
        <v>-6.1599000000000004</v>
      </c>
      <c r="JC14" s="164">
        <v>-1.6189</v>
      </c>
      <c r="JD14" s="164">
        <v>-1.625</v>
      </c>
      <c r="JE14" s="164">
        <v>1.9198999999999999</v>
      </c>
      <c r="JF14" s="164">
        <v>0</v>
      </c>
      <c r="JG14" s="164">
        <v>-3.2006000000000001</v>
      </c>
      <c r="JH14" s="164">
        <v>-6.1203000000000003</v>
      </c>
      <c r="JI14" s="164">
        <v>13.917</v>
      </c>
      <c r="JJ14" s="164">
        <v>-3.6911</v>
      </c>
      <c r="JK14" s="164">
        <v>-3.7999000000000001</v>
      </c>
      <c r="JL14" s="164">
        <v>0.02</v>
      </c>
      <c r="JM14" s="164">
        <v>0.74199999999999999</v>
      </c>
      <c r="JN14" s="164">
        <v>0</v>
      </c>
      <c r="JO14" s="164">
        <v>0</v>
      </c>
      <c r="JP14" s="164">
        <v>3.8883999999999999</v>
      </c>
      <c r="JQ14" s="164">
        <v>3.7860999999999998</v>
      </c>
      <c r="JR14" s="164">
        <v>3.5045000000000002</v>
      </c>
      <c r="JS14" s="165"/>
      <c r="JT14" s="164">
        <v>15.8</v>
      </c>
      <c r="JU14" s="164">
        <v>10.414</v>
      </c>
      <c r="JV14" s="164">
        <v>-0.34</v>
      </c>
      <c r="JW14" s="164">
        <v>0.37</v>
      </c>
      <c r="JX14" s="164">
        <v>-6.4196</v>
      </c>
      <c r="JY14" s="164">
        <v>-14.159000000000001</v>
      </c>
      <c r="JZ14" s="164">
        <v>-17.760000000000002</v>
      </c>
      <c r="KA14" s="164">
        <v>-2.9275000000000002</v>
      </c>
      <c r="KB14" s="164">
        <v>11.023999999999999</v>
      </c>
      <c r="KC14" s="164">
        <v>-14.317</v>
      </c>
      <c r="KD14" s="164">
        <v>2.7309000000000001</v>
      </c>
      <c r="KE14" s="164">
        <v>-17.798999999999999</v>
      </c>
      <c r="KF14" s="164">
        <v>-0.1</v>
      </c>
    </row>
    <row r="15" spans="1:292" ht="18" customHeight="1">
      <c r="A15" s="161" t="s">
        <v>75</v>
      </c>
      <c r="B15" s="161" t="s">
        <v>706</v>
      </c>
      <c r="C15" s="164">
        <v>0</v>
      </c>
      <c r="D15" s="164">
        <v>3.6938</v>
      </c>
      <c r="E15" s="164">
        <v>-7.8026</v>
      </c>
      <c r="F15" s="164">
        <v>2.6686000000000001</v>
      </c>
      <c r="G15" s="164">
        <v>8.4710000000000001</v>
      </c>
      <c r="H15" s="164">
        <v>5.7112999999999996</v>
      </c>
      <c r="I15" s="164">
        <v>15.843</v>
      </c>
      <c r="J15" s="165"/>
      <c r="K15" s="164">
        <v>22.335999999999999</v>
      </c>
      <c r="L15" s="164">
        <v>9.5797000000000008</v>
      </c>
      <c r="M15" s="164">
        <v>-8.8910999999999998</v>
      </c>
      <c r="N15" s="164">
        <v>-2.2200000000000002</v>
      </c>
      <c r="O15" s="164">
        <v>-26.399000000000001</v>
      </c>
      <c r="P15" s="164">
        <v>0</v>
      </c>
      <c r="Q15" s="164">
        <v>3.3119999999999998</v>
      </c>
      <c r="R15" s="164">
        <v>-19.798999999999999</v>
      </c>
      <c r="S15" s="164">
        <v>1.5279</v>
      </c>
      <c r="T15" s="164">
        <v>5.2916999999999996</v>
      </c>
      <c r="U15" s="164">
        <v>3.3902000000000001</v>
      </c>
      <c r="V15" s="164">
        <v>3.2780999999999998</v>
      </c>
      <c r="W15" s="164">
        <v>6.0143000000000004</v>
      </c>
      <c r="X15" s="164">
        <v>0</v>
      </c>
      <c r="Y15" s="164">
        <v>4.3132999999999999</v>
      </c>
      <c r="Z15" s="164">
        <v>1.2092000000000001</v>
      </c>
      <c r="AA15" s="165"/>
      <c r="AB15" s="164">
        <v>-1.2851999999999999</v>
      </c>
      <c r="AC15" s="164">
        <v>-0.25600000000000001</v>
      </c>
      <c r="AD15" s="164">
        <v>-0.26500000000000001</v>
      </c>
      <c r="AE15" s="164">
        <v>-1.248</v>
      </c>
      <c r="AF15" s="164">
        <v>-15.539</v>
      </c>
      <c r="AG15" s="164">
        <v>-11</v>
      </c>
      <c r="AH15" s="164">
        <v>1.327</v>
      </c>
      <c r="AI15" s="164">
        <v>0.20100000000000001</v>
      </c>
      <c r="AJ15" s="164">
        <v>-11.148999999999999</v>
      </c>
      <c r="AK15" s="164">
        <v>-10.609</v>
      </c>
      <c r="AL15" s="164">
        <v>-10</v>
      </c>
      <c r="AM15" s="164">
        <v>-14.26</v>
      </c>
      <c r="AN15" s="164">
        <v>-14.38</v>
      </c>
      <c r="AO15" s="164">
        <v>3.6692999999999998</v>
      </c>
      <c r="AP15" s="164">
        <v>3.6244999999999998</v>
      </c>
      <c r="AQ15" s="164">
        <v>0</v>
      </c>
      <c r="AR15" s="164">
        <v>22.905999999999999</v>
      </c>
      <c r="AS15" s="164">
        <v>-13.374000000000001</v>
      </c>
      <c r="AT15" s="164">
        <v>-13.529</v>
      </c>
      <c r="AU15" s="164">
        <v>-12.16</v>
      </c>
      <c r="AV15" s="164">
        <v>20.414000000000001</v>
      </c>
      <c r="AW15" s="164">
        <v>9.0876999999999999</v>
      </c>
      <c r="AX15" s="164">
        <v>-23.173999999999999</v>
      </c>
      <c r="AY15" s="164">
        <v>-23.442</v>
      </c>
      <c r="AZ15" s="164">
        <v>8.2978000000000005</v>
      </c>
      <c r="BA15" s="164">
        <v>40.625999999999998</v>
      </c>
      <c r="BB15" s="164">
        <v>-27.492999999999999</v>
      </c>
      <c r="BC15" s="164">
        <v>6.1829999999999998</v>
      </c>
      <c r="BD15" s="164">
        <v>-6.2999000000000001</v>
      </c>
      <c r="BE15" s="164">
        <v>-6.1999000000000004</v>
      </c>
      <c r="BF15" s="164">
        <v>-20.062000000000001</v>
      </c>
      <c r="BG15" s="164">
        <v>-21.808</v>
      </c>
      <c r="BH15" s="164">
        <v>-1.8003</v>
      </c>
      <c r="BI15" s="164">
        <v>1.3141</v>
      </c>
      <c r="BJ15" s="164">
        <v>-1.4677</v>
      </c>
      <c r="BK15" s="164">
        <v>1.0699000000000001</v>
      </c>
      <c r="BL15" s="164">
        <v>0.93300000000000005</v>
      </c>
      <c r="BM15" s="164">
        <v>0.58340000000000003</v>
      </c>
      <c r="BN15" s="164">
        <v>-113.22</v>
      </c>
      <c r="BO15" s="164">
        <v>14.954000000000001</v>
      </c>
      <c r="BP15" s="164">
        <v>15.076000000000001</v>
      </c>
      <c r="BQ15" s="164">
        <v>-31.97</v>
      </c>
      <c r="BR15" s="164">
        <v>-239.44</v>
      </c>
      <c r="BS15" s="165"/>
      <c r="BT15" s="165"/>
      <c r="BU15" s="164">
        <v>10.997</v>
      </c>
      <c r="BV15" s="164">
        <v>9.4099000000000004</v>
      </c>
      <c r="BW15" s="164">
        <v>6.21</v>
      </c>
      <c r="BX15" s="164">
        <v>-12.56</v>
      </c>
      <c r="BY15" s="164">
        <v>4.84</v>
      </c>
      <c r="BZ15" s="164">
        <v>-9.5067000000000004</v>
      </c>
      <c r="CA15" s="164">
        <v>-8.7029999999999994</v>
      </c>
      <c r="CB15" s="164">
        <v>17.513000000000002</v>
      </c>
      <c r="CC15" s="164">
        <v>15.743</v>
      </c>
      <c r="CD15" s="164">
        <v>-1.0177</v>
      </c>
      <c r="CE15" s="164">
        <v>-18.216000000000001</v>
      </c>
      <c r="CF15" s="164">
        <v>-18.715</v>
      </c>
      <c r="CG15" s="164">
        <v>-2.1162999999999998</v>
      </c>
      <c r="CH15" s="164">
        <v>0</v>
      </c>
      <c r="CI15" s="164">
        <v>2.88</v>
      </c>
      <c r="CJ15" s="164">
        <v>6.4119999999999999</v>
      </c>
      <c r="CK15" s="164">
        <v>17.7</v>
      </c>
      <c r="CL15" s="164">
        <v>14.199</v>
      </c>
      <c r="CM15" s="164">
        <v>-2.4500000000000002</v>
      </c>
      <c r="CN15" s="164">
        <v>25.056000000000001</v>
      </c>
      <c r="CO15" s="164">
        <v>24.433</v>
      </c>
      <c r="CP15" s="164">
        <v>23.137</v>
      </c>
      <c r="CQ15" s="164">
        <v>65.480999999999995</v>
      </c>
      <c r="CR15" s="164">
        <v>65.164000000000001</v>
      </c>
      <c r="CS15" s="164">
        <v>-20.242000000000001</v>
      </c>
      <c r="CT15" s="164">
        <v>-49.734999999999999</v>
      </c>
      <c r="CU15" s="164">
        <v>-19.687999999999999</v>
      </c>
      <c r="CV15" s="164">
        <v>1.4726999999999999</v>
      </c>
      <c r="CW15" s="164">
        <v>24.379000000000001</v>
      </c>
      <c r="CX15" s="164">
        <v>14.369</v>
      </c>
      <c r="CY15" s="164">
        <v>6.4111000000000002</v>
      </c>
      <c r="CZ15" s="164">
        <v>6.6436000000000002</v>
      </c>
      <c r="DA15" s="164">
        <v>-9.09</v>
      </c>
      <c r="DB15" s="164">
        <v>0.3145</v>
      </c>
      <c r="DC15" s="164">
        <v>0</v>
      </c>
      <c r="DD15" s="164">
        <v>0</v>
      </c>
      <c r="DE15" s="164">
        <v>45.4</v>
      </c>
      <c r="DF15" s="164">
        <v>1.4999999999999999E-2</v>
      </c>
      <c r="DG15" s="164">
        <v>-4.6113</v>
      </c>
      <c r="DH15" s="164">
        <v>21</v>
      </c>
      <c r="DI15" s="164">
        <v>19.399000000000001</v>
      </c>
      <c r="DJ15" s="164">
        <v>-6.8761999999999999</v>
      </c>
      <c r="DK15" s="164">
        <v>-2.4310999999999998</v>
      </c>
      <c r="DL15" s="164">
        <v>43.848999999999997</v>
      </c>
      <c r="DM15" s="164">
        <v>2.2323</v>
      </c>
      <c r="DN15" s="164">
        <v>-2.04</v>
      </c>
      <c r="DO15" s="164">
        <v>-3.76</v>
      </c>
      <c r="DP15" s="164">
        <v>8.0729000000000006</v>
      </c>
      <c r="DQ15" s="164">
        <v>-45.171999999999997</v>
      </c>
      <c r="DR15" s="164">
        <v>-9.42</v>
      </c>
      <c r="DS15" s="164">
        <v>-9.4398999999999997</v>
      </c>
      <c r="DT15" s="164">
        <v>22.56</v>
      </c>
      <c r="DU15" s="164">
        <v>17.3</v>
      </c>
      <c r="DV15" s="164">
        <v>-43.472000000000001</v>
      </c>
      <c r="DW15" s="164">
        <v>-21.509</v>
      </c>
      <c r="DX15" s="164">
        <v>-35.146999999999998</v>
      </c>
      <c r="DY15" s="164">
        <v>-33.618000000000002</v>
      </c>
      <c r="DZ15" s="164">
        <v>0</v>
      </c>
      <c r="EA15" s="164">
        <v>-22.858000000000001</v>
      </c>
      <c r="EB15" s="164">
        <v>-28.207999999999998</v>
      </c>
      <c r="EC15" s="164">
        <v>-29.396999999999998</v>
      </c>
      <c r="ED15" s="164">
        <v>-22.378</v>
      </c>
      <c r="EE15" s="164">
        <v>-16.937999999999999</v>
      </c>
      <c r="EF15" s="164">
        <v>-3.351</v>
      </c>
      <c r="EG15" s="164">
        <v>-66.38</v>
      </c>
      <c r="EH15" s="164">
        <v>-5.1765999999999996</v>
      </c>
      <c r="EI15" s="164">
        <v>0</v>
      </c>
      <c r="EJ15" s="164">
        <v>-11.567</v>
      </c>
      <c r="EK15" s="164">
        <v>-10.516999999999999</v>
      </c>
      <c r="EL15" s="164">
        <v>20.332999999999998</v>
      </c>
      <c r="EM15" s="164">
        <v>-5.7295999999999996</v>
      </c>
      <c r="EN15" s="164">
        <v>-5.593</v>
      </c>
      <c r="EO15" s="164">
        <v>15.375999999999999</v>
      </c>
      <c r="EP15" s="164">
        <v>-25.658000000000001</v>
      </c>
      <c r="EQ15" s="164">
        <v>-24.46</v>
      </c>
      <c r="ER15" s="164">
        <v>3.1305000000000001</v>
      </c>
      <c r="ES15" s="164">
        <v>-3.4199000000000002</v>
      </c>
      <c r="ET15" s="164">
        <v>-14.279</v>
      </c>
      <c r="EU15" s="164">
        <v>-2.9</v>
      </c>
      <c r="EV15" s="164">
        <v>4.2285000000000004</v>
      </c>
      <c r="EW15" s="164">
        <v>-9.2880000000000003</v>
      </c>
      <c r="EX15" s="164">
        <v>-10.46</v>
      </c>
      <c r="EY15" s="164">
        <v>-10.616</v>
      </c>
      <c r="EZ15" s="164">
        <v>6.0536000000000003</v>
      </c>
      <c r="FA15" s="164">
        <v>1.5846</v>
      </c>
      <c r="FB15" s="164">
        <v>-39.145000000000003</v>
      </c>
      <c r="FC15" s="164">
        <v>5.5975999999999999</v>
      </c>
      <c r="FD15" s="164">
        <v>0</v>
      </c>
      <c r="FE15" s="164">
        <v>0</v>
      </c>
      <c r="FF15" s="164">
        <v>0</v>
      </c>
      <c r="FG15" s="164">
        <v>4.1566999999999998</v>
      </c>
      <c r="FH15" s="164">
        <v>3.73</v>
      </c>
      <c r="FI15" s="164">
        <v>-1.5071000000000001</v>
      </c>
      <c r="FJ15" s="164">
        <v>-1.3395999999999999</v>
      </c>
      <c r="FK15" s="164">
        <v>16.745000000000001</v>
      </c>
      <c r="FL15" s="164">
        <v>16.440999999999999</v>
      </c>
      <c r="FM15" s="164">
        <v>16.007000000000001</v>
      </c>
      <c r="FN15" s="164">
        <v>16.478999999999999</v>
      </c>
      <c r="FO15" s="164">
        <v>26.552</v>
      </c>
      <c r="FP15" s="164">
        <v>10.313000000000001</v>
      </c>
      <c r="FQ15" s="164">
        <v>-12.609</v>
      </c>
      <c r="FR15" s="164">
        <v>-3.3191999999999999</v>
      </c>
      <c r="FS15" s="164">
        <v>0.31519999999999998</v>
      </c>
      <c r="FT15" s="164">
        <v>2.63</v>
      </c>
      <c r="FU15" s="164">
        <v>1.73</v>
      </c>
      <c r="FV15" s="164">
        <v>-9.3241999999999994</v>
      </c>
      <c r="FW15" s="164">
        <v>1.3389</v>
      </c>
      <c r="FX15" s="164">
        <v>3.2928999999999999</v>
      </c>
      <c r="FY15" s="164">
        <v>0.75800000000000001</v>
      </c>
      <c r="FZ15" s="164">
        <v>0</v>
      </c>
      <c r="GA15" s="164">
        <v>16.579000000000001</v>
      </c>
      <c r="GB15" s="164">
        <v>-31.957000000000001</v>
      </c>
      <c r="GC15" s="164">
        <v>-24.347999999999999</v>
      </c>
      <c r="GD15" s="164">
        <v>-2.3498999999999999</v>
      </c>
      <c r="GE15" s="164">
        <v>22.786000000000001</v>
      </c>
      <c r="GF15" s="164">
        <v>7.8</v>
      </c>
      <c r="GG15" s="164">
        <v>24.283000000000001</v>
      </c>
      <c r="GH15" s="164">
        <v>8.2082999999999995</v>
      </c>
      <c r="GI15" s="164">
        <v>-8.9230999999999998</v>
      </c>
      <c r="GJ15" s="164">
        <v>1.8089999999999999</v>
      </c>
      <c r="GK15" s="164">
        <v>7.1999999999999995E-2</v>
      </c>
      <c r="GL15" s="165"/>
      <c r="GM15" s="164">
        <v>-8.9944000000000006</v>
      </c>
      <c r="GN15" s="164">
        <v>-5.8239999999999998</v>
      </c>
      <c r="GO15" s="164">
        <v>12.438000000000001</v>
      </c>
      <c r="GP15" s="164">
        <v>-38.654000000000003</v>
      </c>
      <c r="GQ15" s="164">
        <v>-9.6577000000000002</v>
      </c>
      <c r="GR15" s="164">
        <v>-11.385999999999999</v>
      </c>
      <c r="GS15" s="164">
        <v>153.04</v>
      </c>
      <c r="GT15" s="164">
        <v>-9.6835000000000004</v>
      </c>
      <c r="GU15" s="164">
        <v>-7.0289000000000001</v>
      </c>
      <c r="GV15" s="164">
        <v>-10.183</v>
      </c>
      <c r="GW15" s="164">
        <v>3.4992000000000001</v>
      </c>
      <c r="GX15" s="164">
        <v>9.3917000000000002</v>
      </c>
      <c r="GY15" s="164">
        <v>9.3125</v>
      </c>
      <c r="GZ15" s="164">
        <v>3.8784000000000001</v>
      </c>
      <c r="HA15" s="164">
        <v>-5.5392999999999999</v>
      </c>
      <c r="HB15" s="164">
        <v>-4.2187999999999999</v>
      </c>
      <c r="HC15" s="164">
        <v>-1.2599</v>
      </c>
      <c r="HD15" s="164">
        <v>0</v>
      </c>
      <c r="HE15" s="164">
        <v>55.38</v>
      </c>
      <c r="HF15" s="164">
        <v>20.457000000000001</v>
      </c>
      <c r="HG15" s="164">
        <v>52.84</v>
      </c>
      <c r="HH15" s="164">
        <v>49.646999999999998</v>
      </c>
      <c r="HI15" s="164">
        <v>49.884</v>
      </c>
      <c r="HJ15" s="164">
        <v>-6.3625999999999996</v>
      </c>
      <c r="HK15" s="164">
        <v>-8.5518999999999998</v>
      </c>
      <c r="HL15" s="164">
        <v>0</v>
      </c>
      <c r="HM15" s="164">
        <v>0</v>
      </c>
      <c r="HN15" s="164">
        <v>37.317</v>
      </c>
      <c r="HO15" s="164">
        <v>38.682000000000002</v>
      </c>
      <c r="HP15" s="164">
        <v>-27.821000000000002</v>
      </c>
      <c r="HQ15" s="164">
        <v>-27.349</v>
      </c>
      <c r="HR15" s="164">
        <v>-8.2331000000000003</v>
      </c>
      <c r="HS15" s="164">
        <v>-8.2735000000000003</v>
      </c>
      <c r="HT15" s="164">
        <v>8.18</v>
      </c>
      <c r="HU15" s="164">
        <v>8.2299000000000007</v>
      </c>
      <c r="HV15" s="164">
        <v>-27.5</v>
      </c>
      <c r="HW15" s="164">
        <v>-27.399000000000001</v>
      </c>
      <c r="HX15" s="164">
        <v>1.4254</v>
      </c>
      <c r="HY15" s="164">
        <v>-11.359</v>
      </c>
      <c r="HZ15" s="164">
        <v>26.704000000000001</v>
      </c>
      <c r="IA15" s="164">
        <v>12.170999999999999</v>
      </c>
      <c r="IB15" s="164">
        <v>12.061999999999999</v>
      </c>
      <c r="IC15" s="164">
        <v>-19.899000000000001</v>
      </c>
      <c r="ID15" s="164">
        <v>-31.6</v>
      </c>
      <c r="IE15" s="164">
        <v>15</v>
      </c>
      <c r="IF15" s="164">
        <v>14.1</v>
      </c>
      <c r="IG15" s="164">
        <v>-18.132999999999999</v>
      </c>
      <c r="IH15" s="164">
        <v>-18.239999999999998</v>
      </c>
      <c r="II15" s="164">
        <v>-55.137</v>
      </c>
      <c r="IJ15" s="164">
        <v>-13.083</v>
      </c>
      <c r="IK15" s="164">
        <v>-282.05</v>
      </c>
      <c r="IL15" s="164">
        <v>-19.797999999999998</v>
      </c>
      <c r="IM15" s="164">
        <v>49.238999999999997</v>
      </c>
      <c r="IN15" s="164">
        <v>112.89</v>
      </c>
      <c r="IO15" s="164">
        <v>50.704999999999998</v>
      </c>
      <c r="IP15" s="164">
        <v>113.27</v>
      </c>
      <c r="IQ15" s="164">
        <v>123.35</v>
      </c>
      <c r="IR15" s="164">
        <v>49.218000000000004</v>
      </c>
      <c r="IS15" s="164">
        <v>23.507999999999999</v>
      </c>
      <c r="IT15" s="164">
        <v>21.843</v>
      </c>
      <c r="IU15" s="164">
        <v>-4.5247000000000002</v>
      </c>
      <c r="IV15" s="164">
        <v>229.03</v>
      </c>
      <c r="IW15" s="164">
        <v>-172.47</v>
      </c>
      <c r="IX15" s="164">
        <v>58.95</v>
      </c>
      <c r="IY15" s="164">
        <v>-45.92</v>
      </c>
      <c r="IZ15" s="164">
        <v>-0.37480000000000002</v>
      </c>
      <c r="JA15" s="164">
        <v>7.7873000000000001</v>
      </c>
      <c r="JB15" s="164">
        <v>-6.5598999999999998</v>
      </c>
      <c r="JC15" s="164">
        <v>-1.5880000000000001</v>
      </c>
      <c r="JD15" s="164">
        <v>-1.5820000000000001</v>
      </c>
      <c r="JE15" s="164">
        <v>2</v>
      </c>
      <c r="JF15" s="164">
        <v>0</v>
      </c>
      <c r="JG15" s="164">
        <v>-3.2675999999999998</v>
      </c>
      <c r="JH15" s="164">
        <v>-6.2667999999999999</v>
      </c>
      <c r="JI15" s="164">
        <v>13.010999999999999</v>
      </c>
      <c r="JJ15" s="164">
        <v>-3.5446</v>
      </c>
      <c r="JK15" s="164">
        <v>-3</v>
      </c>
      <c r="JL15" s="164">
        <v>0.99199999999999999</v>
      </c>
      <c r="JM15" s="164">
        <v>0.61499999999999999</v>
      </c>
      <c r="JN15" s="164">
        <v>0</v>
      </c>
      <c r="JO15" s="164">
        <v>0</v>
      </c>
      <c r="JP15" s="164">
        <v>4.3674999999999997</v>
      </c>
      <c r="JQ15" s="164">
        <v>3.2913000000000001</v>
      </c>
      <c r="JR15" s="164">
        <v>4.1204999999999998</v>
      </c>
      <c r="JS15" s="165"/>
      <c r="JT15" s="164">
        <v>15.6</v>
      </c>
      <c r="JU15" s="164">
        <v>10.113</v>
      </c>
      <c r="JV15" s="164">
        <v>-0.36</v>
      </c>
      <c r="JW15" s="164">
        <v>0.37</v>
      </c>
      <c r="JX15" s="164">
        <v>-6.1593</v>
      </c>
      <c r="JY15" s="164">
        <v>-14.315</v>
      </c>
      <c r="JZ15" s="164">
        <v>-17.16</v>
      </c>
      <c r="KA15" s="164">
        <v>-3.1707999999999998</v>
      </c>
      <c r="KB15" s="164">
        <v>9.8574999999999999</v>
      </c>
      <c r="KC15" s="164">
        <v>-12.897</v>
      </c>
      <c r="KD15" s="164">
        <v>2.4426999999999999</v>
      </c>
      <c r="KE15" s="164">
        <v>-17.600000000000001</v>
      </c>
      <c r="KF15" s="164">
        <v>-0.6</v>
      </c>
    </row>
    <row r="16" spans="1:292" ht="18" customHeight="1">
      <c r="A16" s="161" t="s">
        <v>75</v>
      </c>
      <c r="B16" s="161" t="s">
        <v>707</v>
      </c>
      <c r="C16" s="166">
        <v>0</v>
      </c>
      <c r="D16" s="166">
        <v>3.7570000000000001</v>
      </c>
      <c r="E16" s="166">
        <v>-7.9161999999999999</v>
      </c>
      <c r="F16" s="166">
        <v>2.8022999999999998</v>
      </c>
      <c r="G16" s="166">
        <v>8.6168999999999993</v>
      </c>
      <c r="H16" s="166">
        <v>5.3966000000000003</v>
      </c>
      <c r="I16" s="166">
        <v>15.944000000000001</v>
      </c>
      <c r="J16" s="167"/>
      <c r="K16" s="166">
        <v>21.768999999999998</v>
      </c>
      <c r="L16" s="166">
        <v>9.6336999999999993</v>
      </c>
      <c r="M16" s="166">
        <v>-9.0121000000000002</v>
      </c>
      <c r="N16" s="166">
        <v>-2.2200000000000002</v>
      </c>
      <c r="O16" s="166">
        <v>-26.399000000000001</v>
      </c>
      <c r="P16" s="166">
        <v>0</v>
      </c>
      <c r="Q16" s="166">
        <v>3.3119999999999998</v>
      </c>
      <c r="R16" s="166">
        <v>-19.798999999999999</v>
      </c>
      <c r="S16" s="166">
        <v>1.6615</v>
      </c>
      <c r="T16" s="166">
        <v>5.6443000000000003</v>
      </c>
      <c r="U16" s="166">
        <v>3.4447000000000001</v>
      </c>
      <c r="V16" s="166">
        <v>3.3633999999999999</v>
      </c>
      <c r="W16" s="166">
        <v>6.2041000000000004</v>
      </c>
      <c r="X16" s="166">
        <v>0</v>
      </c>
      <c r="Y16" s="166">
        <v>4.5635000000000003</v>
      </c>
      <c r="Z16" s="166">
        <v>1.1882999999999999</v>
      </c>
      <c r="AA16" s="167"/>
      <c r="AB16" s="166">
        <v>-1.1649</v>
      </c>
      <c r="AC16" s="166">
        <v>-5.8999999999999997E-2</v>
      </c>
      <c r="AD16" s="166">
        <v>-3.3000000000000002E-2</v>
      </c>
      <c r="AE16" s="166">
        <v>-1.0208999999999999</v>
      </c>
      <c r="AF16" s="166">
        <v>-15.539</v>
      </c>
      <c r="AG16" s="166">
        <v>-11</v>
      </c>
      <c r="AH16" s="166">
        <v>1.2588999999999999</v>
      </c>
      <c r="AI16" s="166">
        <v>0.20899999999999999</v>
      </c>
      <c r="AJ16" s="166">
        <v>-9.0500000000000007</v>
      </c>
      <c r="AK16" s="166">
        <v>-9</v>
      </c>
      <c r="AL16" s="166">
        <v>-10</v>
      </c>
      <c r="AM16" s="166">
        <v>-15.39</v>
      </c>
      <c r="AN16" s="166">
        <v>-15.449</v>
      </c>
      <c r="AO16" s="166">
        <v>3.4540000000000002</v>
      </c>
      <c r="AP16" s="166">
        <v>3.6183000000000001</v>
      </c>
      <c r="AQ16" s="166">
        <v>0</v>
      </c>
      <c r="AR16" s="166">
        <v>23.202999999999999</v>
      </c>
      <c r="AS16" s="166">
        <v>-13.093999999999999</v>
      </c>
      <c r="AT16" s="166">
        <v>-10.045999999999999</v>
      </c>
      <c r="AU16" s="166">
        <v>-9.0869999999999997</v>
      </c>
      <c r="AV16" s="166">
        <v>-5.57E-2</v>
      </c>
      <c r="AW16" s="166">
        <v>0.1552</v>
      </c>
      <c r="AX16" s="166">
        <v>-21.835000000000001</v>
      </c>
      <c r="AY16" s="166">
        <v>-18.888000000000002</v>
      </c>
      <c r="AZ16" s="166">
        <v>6.3250000000000002</v>
      </c>
      <c r="BA16" s="166">
        <v>32.390999999999998</v>
      </c>
      <c r="BB16" s="166">
        <v>-24.157</v>
      </c>
      <c r="BC16" s="166">
        <v>6.7687999999999997</v>
      </c>
      <c r="BD16" s="166">
        <v>-5.8998999999999997</v>
      </c>
      <c r="BE16" s="166">
        <v>-5.7999000000000001</v>
      </c>
      <c r="BF16" s="166">
        <v>-24.376000000000001</v>
      </c>
      <c r="BG16" s="166">
        <v>-24.832999999999998</v>
      </c>
      <c r="BH16" s="166">
        <v>-1.7130000000000001</v>
      </c>
      <c r="BI16" s="166">
        <v>1.3141</v>
      </c>
      <c r="BJ16" s="166">
        <v>-2.5644999999999998</v>
      </c>
      <c r="BK16" s="166">
        <v>0.72</v>
      </c>
      <c r="BL16" s="166">
        <v>0.81159999999999999</v>
      </c>
      <c r="BM16" s="166">
        <v>0.61060000000000003</v>
      </c>
      <c r="BN16" s="166">
        <v>-119.93</v>
      </c>
      <c r="BO16" s="166">
        <v>16.478999999999999</v>
      </c>
      <c r="BP16" s="166">
        <v>16.449000000000002</v>
      </c>
      <c r="BQ16" s="166">
        <v>-34.351999999999997</v>
      </c>
      <c r="BR16" s="166">
        <v>-253.88</v>
      </c>
      <c r="BS16" s="167"/>
      <c r="BT16" s="167"/>
      <c r="BU16" s="166">
        <v>10.997</v>
      </c>
      <c r="BV16" s="166">
        <v>9.34</v>
      </c>
      <c r="BW16" s="166">
        <v>6.23</v>
      </c>
      <c r="BX16" s="166">
        <v>-12.46</v>
      </c>
      <c r="BY16" s="166">
        <v>4.76</v>
      </c>
      <c r="BZ16" s="166">
        <v>-7.3634000000000004</v>
      </c>
      <c r="CA16" s="166">
        <v>-7.0955000000000004</v>
      </c>
      <c r="CB16" s="166">
        <v>11.417999999999999</v>
      </c>
      <c r="CC16" s="166">
        <v>9.4930000000000003</v>
      </c>
      <c r="CD16" s="166">
        <v>-0.47039999999999998</v>
      </c>
      <c r="CE16" s="166">
        <v>-15.792999999999999</v>
      </c>
      <c r="CF16" s="166">
        <v>-14.784000000000001</v>
      </c>
      <c r="CG16" s="166">
        <v>-2.2766000000000002</v>
      </c>
      <c r="CH16" s="166">
        <v>0</v>
      </c>
      <c r="CI16" s="166">
        <v>2.88</v>
      </c>
      <c r="CJ16" s="166">
        <v>6.4119999999999999</v>
      </c>
      <c r="CK16" s="166">
        <v>18</v>
      </c>
      <c r="CL16" s="166">
        <v>14.8</v>
      </c>
      <c r="CM16" s="166">
        <v>-2.67</v>
      </c>
      <c r="CN16" s="166">
        <v>25.588999999999999</v>
      </c>
      <c r="CO16" s="166">
        <v>25.629000000000001</v>
      </c>
      <c r="CP16" s="166">
        <v>24.553999999999998</v>
      </c>
      <c r="CQ16" s="166">
        <v>65.227000000000004</v>
      </c>
      <c r="CR16" s="166">
        <v>66.251000000000005</v>
      </c>
      <c r="CS16" s="166">
        <v>-20.349</v>
      </c>
      <c r="CT16" s="166">
        <v>-50.125999999999998</v>
      </c>
      <c r="CU16" s="166">
        <v>-18.041</v>
      </c>
      <c r="CV16" s="166">
        <v>1.5490999999999999</v>
      </c>
      <c r="CW16" s="166">
        <v>24.7</v>
      </c>
      <c r="CX16" s="166">
        <v>14</v>
      </c>
      <c r="CY16" s="166">
        <v>6.4111000000000002</v>
      </c>
      <c r="CZ16" s="166">
        <v>6.6436000000000002</v>
      </c>
      <c r="DA16" s="166">
        <v>-9.2200000000000006</v>
      </c>
      <c r="DB16" s="166">
        <v>0.3145</v>
      </c>
      <c r="DC16" s="166">
        <v>0</v>
      </c>
      <c r="DD16" s="166">
        <v>0</v>
      </c>
      <c r="DE16" s="166">
        <v>43.462000000000003</v>
      </c>
      <c r="DF16" s="166">
        <v>1.4800000000000001E-2</v>
      </c>
      <c r="DG16" s="166">
        <v>-4.7359</v>
      </c>
      <c r="DH16" s="166">
        <v>21</v>
      </c>
      <c r="DI16" s="166">
        <v>19.399000000000001</v>
      </c>
      <c r="DJ16" s="166">
        <v>-6.8627000000000002</v>
      </c>
      <c r="DK16" s="166">
        <v>-2.4310999999999998</v>
      </c>
      <c r="DL16" s="166">
        <v>44.48</v>
      </c>
      <c r="DM16" s="166">
        <v>2.2323</v>
      </c>
      <c r="DN16" s="166">
        <v>-2.0099</v>
      </c>
      <c r="DO16" s="166">
        <v>-4.18</v>
      </c>
      <c r="DP16" s="166">
        <v>7.6139999999999999</v>
      </c>
      <c r="DQ16" s="166">
        <v>-45.185000000000002</v>
      </c>
      <c r="DR16" s="166">
        <v>-9.17</v>
      </c>
      <c r="DS16" s="166">
        <v>-9.17</v>
      </c>
      <c r="DT16" s="166">
        <v>21.85</v>
      </c>
      <c r="DU16" s="166">
        <v>16.86</v>
      </c>
      <c r="DV16" s="166">
        <v>-40.363</v>
      </c>
      <c r="DW16" s="166">
        <v>-20.581</v>
      </c>
      <c r="DX16" s="166">
        <v>-30.762</v>
      </c>
      <c r="DY16" s="166">
        <v>-30.5</v>
      </c>
      <c r="DZ16" s="166">
        <v>0</v>
      </c>
      <c r="EA16" s="166">
        <v>-21.228999999999999</v>
      </c>
      <c r="EB16" s="166">
        <v>-27.140999999999998</v>
      </c>
      <c r="EC16" s="166">
        <v>-26.742000000000001</v>
      </c>
      <c r="ED16" s="166">
        <v>-23.151</v>
      </c>
      <c r="EE16" s="166">
        <v>-14.486000000000001</v>
      </c>
      <c r="EF16" s="166">
        <v>-3.3769999999999998</v>
      </c>
      <c r="EG16" s="166">
        <v>-62.347000000000001</v>
      </c>
      <c r="EH16" s="166">
        <v>1.0740000000000001</v>
      </c>
      <c r="EI16" s="166">
        <v>0</v>
      </c>
      <c r="EJ16" s="166">
        <v>-11.925000000000001</v>
      </c>
      <c r="EK16" s="166">
        <v>-11.202</v>
      </c>
      <c r="EL16" s="166">
        <v>13.256</v>
      </c>
      <c r="EM16" s="166">
        <v>-5.8490000000000002</v>
      </c>
      <c r="EN16" s="166">
        <v>-5.5833000000000004</v>
      </c>
      <c r="EO16" s="166">
        <v>13.327999999999999</v>
      </c>
      <c r="EP16" s="166">
        <v>-23.745000000000001</v>
      </c>
      <c r="EQ16" s="166">
        <v>-23.451000000000001</v>
      </c>
      <c r="ER16" s="166">
        <v>-1.5323</v>
      </c>
      <c r="ES16" s="166">
        <v>-4.7798999999999996</v>
      </c>
      <c r="ET16" s="166">
        <v>-14.63</v>
      </c>
      <c r="EU16" s="166">
        <v>9.9</v>
      </c>
      <c r="EV16" s="166">
        <v>4.0686999999999998</v>
      </c>
      <c r="EW16" s="166">
        <v>-7.9484000000000004</v>
      </c>
      <c r="EX16" s="166">
        <v>-10.746</v>
      </c>
      <c r="EY16" s="166">
        <v>-10.784000000000001</v>
      </c>
      <c r="EZ16" s="166">
        <v>6.0693000000000001</v>
      </c>
      <c r="FA16" s="166">
        <v>5.5448000000000004</v>
      </c>
      <c r="FB16" s="166">
        <v>-39.145000000000003</v>
      </c>
      <c r="FC16" s="166">
        <v>5.5975999999999999</v>
      </c>
      <c r="FD16" s="166">
        <v>0</v>
      </c>
      <c r="FE16" s="166">
        <v>0</v>
      </c>
      <c r="FF16" s="166">
        <v>0</v>
      </c>
      <c r="FG16" s="166">
        <v>5.7419000000000002</v>
      </c>
      <c r="FH16" s="166">
        <v>4.4081000000000001</v>
      </c>
      <c r="FI16" s="166">
        <v>-2.5118</v>
      </c>
      <c r="FJ16" s="166">
        <v>-2.8466999999999998</v>
      </c>
      <c r="FK16" s="166">
        <v>22.606000000000002</v>
      </c>
      <c r="FL16" s="166">
        <v>13.28</v>
      </c>
      <c r="FM16" s="166">
        <v>13.305999999999999</v>
      </c>
      <c r="FN16" s="166">
        <v>21.459</v>
      </c>
      <c r="FO16" s="166">
        <v>31.369</v>
      </c>
      <c r="FP16" s="166">
        <v>10.069000000000001</v>
      </c>
      <c r="FQ16" s="166">
        <v>-12.189</v>
      </c>
      <c r="FR16" s="166">
        <v>-3.6194999999999999</v>
      </c>
      <c r="FS16" s="166">
        <v>0.28039999999999998</v>
      </c>
      <c r="FT16" s="166">
        <v>2.3199999999999998</v>
      </c>
      <c r="FU16" s="166">
        <v>1.55</v>
      </c>
      <c r="FV16" s="166">
        <v>-9.4826999999999995</v>
      </c>
      <c r="FW16" s="166">
        <v>1.4072</v>
      </c>
      <c r="FX16" s="166">
        <v>3.1728999999999998</v>
      </c>
      <c r="FY16" s="166">
        <v>0.73299999999999998</v>
      </c>
      <c r="FZ16" s="166">
        <v>0</v>
      </c>
      <c r="GA16" s="166">
        <v>16.09</v>
      </c>
      <c r="GB16" s="166">
        <v>-34.155000000000001</v>
      </c>
      <c r="GC16" s="166">
        <v>-26.067</v>
      </c>
      <c r="GD16" s="166">
        <v>-2.1699000000000002</v>
      </c>
      <c r="GE16" s="166">
        <v>22.648</v>
      </c>
      <c r="GF16" s="166">
        <v>9.1998999999999995</v>
      </c>
      <c r="GG16" s="166">
        <v>24.766999999999999</v>
      </c>
      <c r="GH16" s="166">
        <v>8.0715000000000003</v>
      </c>
      <c r="GI16" s="166">
        <v>-8.6300000000000008</v>
      </c>
      <c r="GJ16" s="166">
        <v>1.7746999999999999</v>
      </c>
      <c r="GK16" s="166">
        <v>7.1999999999999995E-2</v>
      </c>
      <c r="GL16" s="167"/>
      <c r="GM16" s="166">
        <v>-8.5716999999999999</v>
      </c>
      <c r="GN16" s="166">
        <v>-5.49</v>
      </c>
      <c r="GO16" s="166">
        <v>11.75</v>
      </c>
      <c r="GP16" s="166">
        <v>-39.073999999999998</v>
      </c>
      <c r="GQ16" s="166">
        <v>-10.826000000000001</v>
      </c>
      <c r="GR16" s="166">
        <v>-12.933</v>
      </c>
      <c r="GS16" s="166">
        <v>157.02000000000001</v>
      </c>
      <c r="GT16" s="166">
        <v>-9.1126000000000005</v>
      </c>
      <c r="GU16" s="166">
        <v>-7.4278000000000004</v>
      </c>
      <c r="GV16" s="166">
        <v>-9.0325000000000006</v>
      </c>
      <c r="GW16" s="166">
        <v>4.0000999999999998</v>
      </c>
      <c r="GX16" s="166">
        <v>9.3038000000000007</v>
      </c>
      <c r="GY16" s="166">
        <v>9.1463000000000001</v>
      </c>
      <c r="GZ16" s="166">
        <v>3.4318</v>
      </c>
      <c r="HA16" s="166">
        <v>-2.6395</v>
      </c>
      <c r="HB16" s="166">
        <v>0</v>
      </c>
      <c r="HC16" s="166">
        <v>2.9298999999999999</v>
      </c>
      <c r="HD16" s="166">
        <v>-5.5457999999999998</v>
      </c>
      <c r="HE16" s="166">
        <v>59.615000000000002</v>
      </c>
      <c r="HF16" s="166">
        <v>25.02</v>
      </c>
      <c r="HG16" s="166">
        <v>53.15</v>
      </c>
      <c r="HH16" s="166">
        <v>49.945999999999998</v>
      </c>
      <c r="HI16" s="166">
        <v>49.987000000000002</v>
      </c>
      <c r="HJ16" s="166">
        <v>-8.1949000000000005</v>
      </c>
      <c r="HK16" s="166">
        <v>-9.8419000000000008</v>
      </c>
      <c r="HL16" s="166">
        <v>0</v>
      </c>
      <c r="HM16" s="166">
        <v>-11.772</v>
      </c>
      <c r="HN16" s="166">
        <v>37.317</v>
      </c>
      <c r="HO16" s="166">
        <v>38.682000000000002</v>
      </c>
      <c r="HP16" s="166">
        <v>-26.509</v>
      </c>
      <c r="HQ16" s="166">
        <v>-25.965</v>
      </c>
      <c r="HR16" s="166">
        <v>-7.8685999999999998</v>
      </c>
      <c r="HS16" s="166">
        <v>-8.0937999999999999</v>
      </c>
      <c r="HT16" s="166">
        <v>9.06</v>
      </c>
      <c r="HU16" s="166">
        <v>9.0699000000000005</v>
      </c>
      <c r="HV16" s="166">
        <v>-27.2</v>
      </c>
      <c r="HW16" s="166">
        <v>-27.1</v>
      </c>
      <c r="HX16" s="166">
        <v>1.3888</v>
      </c>
      <c r="HY16" s="166">
        <v>-11.6</v>
      </c>
      <c r="HZ16" s="166">
        <v>24.62</v>
      </c>
      <c r="IA16" s="166">
        <v>13.523999999999999</v>
      </c>
      <c r="IB16" s="166">
        <v>13.414</v>
      </c>
      <c r="IC16" s="166">
        <v>-19.899000000000001</v>
      </c>
      <c r="ID16" s="166">
        <v>-32.098999999999997</v>
      </c>
      <c r="IE16" s="166">
        <v>13.699</v>
      </c>
      <c r="IF16" s="166">
        <v>13.199</v>
      </c>
      <c r="IG16" s="166">
        <v>-18.132999999999999</v>
      </c>
      <c r="IH16" s="166">
        <v>-18.183</v>
      </c>
      <c r="II16" s="166">
        <v>-54.11</v>
      </c>
      <c r="IJ16" s="166">
        <v>-13.952</v>
      </c>
      <c r="IK16" s="166">
        <v>-282.2</v>
      </c>
      <c r="IL16" s="166">
        <v>-20.666</v>
      </c>
      <c r="IM16" s="166">
        <v>54.332999999999998</v>
      </c>
      <c r="IN16" s="166">
        <v>114.75</v>
      </c>
      <c r="IO16" s="166">
        <v>47.225999999999999</v>
      </c>
      <c r="IP16" s="166">
        <v>107.19</v>
      </c>
      <c r="IQ16" s="166">
        <v>128.96</v>
      </c>
      <c r="IR16" s="166">
        <v>55.183999999999997</v>
      </c>
      <c r="IS16" s="166">
        <v>28.094999999999999</v>
      </c>
      <c r="IT16" s="166">
        <v>25.36</v>
      </c>
      <c r="IU16" s="166">
        <v>3.3085</v>
      </c>
      <c r="IV16" s="166">
        <v>233.45</v>
      </c>
      <c r="IW16" s="166">
        <v>-180.31</v>
      </c>
      <c r="IX16" s="166">
        <v>64.587999999999994</v>
      </c>
      <c r="IY16" s="166">
        <v>-49.110999999999997</v>
      </c>
      <c r="IZ16" s="166">
        <v>-0.88990000000000002</v>
      </c>
      <c r="JA16" s="166">
        <v>7.7873000000000001</v>
      </c>
      <c r="JB16" s="166">
        <v>-6.6398999999999999</v>
      </c>
      <c r="JC16" s="166">
        <v>-1.5569999999999999</v>
      </c>
      <c r="JD16" s="166">
        <v>-1.5679000000000001</v>
      </c>
      <c r="JE16" s="166">
        <v>1.9198999999999999</v>
      </c>
      <c r="JF16" s="166">
        <v>0</v>
      </c>
      <c r="JG16" s="166">
        <v>-3.3189000000000002</v>
      </c>
      <c r="JH16" s="166">
        <v>-6.6482999999999999</v>
      </c>
      <c r="JI16" s="166">
        <v>13.096</v>
      </c>
      <c r="JJ16" s="166">
        <v>-3.923</v>
      </c>
      <c r="JK16" s="166">
        <v>-2</v>
      </c>
      <c r="JL16" s="166">
        <v>1.8738999999999999</v>
      </c>
      <c r="JM16" s="166">
        <v>3.3599000000000001</v>
      </c>
      <c r="JN16" s="166">
        <v>0</v>
      </c>
      <c r="JO16" s="166">
        <v>0</v>
      </c>
      <c r="JP16" s="166">
        <v>4.3551000000000002</v>
      </c>
      <c r="JQ16" s="166">
        <v>3.6537000000000002</v>
      </c>
      <c r="JR16" s="166">
        <v>3.8996</v>
      </c>
      <c r="JS16" s="167"/>
      <c r="JT16" s="166">
        <v>16.2</v>
      </c>
      <c r="JU16" s="166">
        <v>10</v>
      </c>
      <c r="JV16" s="166">
        <v>-0.37</v>
      </c>
      <c r="JW16" s="166">
        <v>0.37</v>
      </c>
      <c r="JX16" s="166">
        <v>-7.1879</v>
      </c>
      <c r="JY16" s="166">
        <v>-13.839</v>
      </c>
      <c r="JZ16" s="166">
        <v>-16.827999999999999</v>
      </c>
      <c r="KA16" s="166">
        <v>-4.1223999999999998</v>
      </c>
      <c r="KB16" s="166">
        <v>9.2167999999999992</v>
      </c>
      <c r="KC16" s="166">
        <v>-11.922000000000001</v>
      </c>
      <c r="KD16" s="166">
        <v>2.2172000000000001</v>
      </c>
      <c r="KE16" s="166">
        <v>-17.899000000000001</v>
      </c>
      <c r="KF16" s="166">
        <v>-0.2</v>
      </c>
    </row>
    <row r="17" spans="1:292" ht="18" customHeight="1">
      <c r="A17" s="161" t="s">
        <v>75</v>
      </c>
      <c r="B17" s="161" t="s">
        <v>708</v>
      </c>
      <c r="C17" s="162">
        <v>0</v>
      </c>
      <c r="D17" s="162">
        <v>3.8367</v>
      </c>
      <c r="E17" s="162">
        <v>-8.2881</v>
      </c>
      <c r="F17" s="162">
        <v>2.7040000000000002</v>
      </c>
      <c r="G17" s="162">
        <v>8.7342999999999993</v>
      </c>
      <c r="H17" s="162">
        <v>5.4683000000000002</v>
      </c>
      <c r="I17" s="162">
        <v>16.183</v>
      </c>
      <c r="J17" s="163"/>
      <c r="K17" s="162">
        <v>21.687000000000001</v>
      </c>
      <c r="L17" s="162">
        <v>9.5997000000000003</v>
      </c>
      <c r="M17" s="162">
        <v>-9.1873000000000005</v>
      </c>
      <c r="N17" s="162">
        <v>-2.2200000000000002</v>
      </c>
      <c r="O17" s="162">
        <v>-26.399000000000001</v>
      </c>
      <c r="P17" s="162">
        <v>2.2000000000000002</v>
      </c>
      <c r="Q17" s="162">
        <v>3.3119999999999998</v>
      </c>
      <c r="R17" s="162">
        <v>-19.798999999999999</v>
      </c>
      <c r="S17" s="162">
        <v>1.6163000000000001</v>
      </c>
      <c r="T17" s="162">
        <v>5.6988000000000003</v>
      </c>
      <c r="U17" s="162">
        <v>3.5703</v>
      </c>
      <c r="V17" s="162">
        <v>3.3954</v>
      </c>
      <c r="W17" s="162">
        <v>6.3045</v>
      </c>
      <c r="X17" s="162">
        <v>0</v>
      </c>
      <c r="Y17" s="162">
        <v>4.5236999999999998</v>
      </c>
      <c r="Z17" s="162">
        <v>1.1747000000000001</v>
      </c>
      <c r="AA17" s="163"/>
      <c r="AB17" s="162">
        <v>-1.2541</v>
      </c>
      <c r="AC17" s="162">
        <v>-0.08</v>
      </c>
      <c r="AD17" s="162">
        <v>-6.5000000000000002E-2</v>
      </c>
      <c r="AE17" s="162">
        <v>-1.1458999999999999</v>
      </c>
      <c r="AF17" s="162">
        <v>-17.760000000000002</v>
      </c>
      <c r="AG17" s="162">
        <v>-11</v>
      </c>
      <c r="AH17" s="162">
        <v>1.218</v>
      </c>
      <c r="AI17" s="162">
        <v>0.20499999999999999</v>
      </c>
      <c r="AJ17" s="162">
        <v>-8.7200000000000006</v>
      </c>
      <c r="AK17" s="162">
        <v>-8.6599000000000004</v>
      </c>
      <c r="AL17" s="162">
        <v>-10</v>
      </c>
      <c r="AM17" s="162">
        <v>-16.03</v>
      </c>
      <c r="AN17" s="162">
        <v>-15.96</v>
      </c>
      <c r="AO17" s="162">
        <v>2.5649999999999999</v>
      </c>
      <c r="AP17" s="162">
        <v>3.3651</v>
      </c>
      <c r="AQ17" s="162">
        <v>0</v>
      </c>
      <c r="AR17" s="162">
        <v>23.539000000000001</v>
      </c>
      <c r="AS17" s="162">
        <v>-12.842000000000001</v>
      </c>
      <c r="AT17" s="162">
        <v>-10.314</v>
      </c>
      <c r="AU17" s="162">
        <v>-9.1173000000000002</v>
      </c>
      <c r="AV17" s="162">
        <v>-1.2157</v>
      </c>
      <c r="AW17" s="162">
        <v>-1.0749</v>
      </c>
      <c r="AX17" s="162">
        <v>-22.103000000000002</v>
      </c>
      <c r="AY17" s="162">
        <v>-18.888000000000002</v>
      </c>
      <c r="AZ17" s="162">
        <v>5.9305000000000003</v>
      </c>
      <c r="BA17" s="162">
        <v>31.108000000000001</v>
      </c>
      <c r="BB17" s="162">
        <v>-21.154</v>
      </c>
      <c r="BC17" s="162">
        <v>6.3647999999999998</v>
      </c>
      <c r="BD17" s="162">
        <v>-6.2999000000000001</v>
      </c>
      <c r="BE17" s="162">
        <v>-6.1999000000000004</v>
      </c>
      <c r="BF17" s="162">
        <v>-24.283999999999999</v>
      </c>
      <c r="BG17" s="162">
        <v>-24.355</v>
      </c>
      <c r="BH17" s="162">
        <v>-1.7742</v>
      </c>
      <c r="BI17" s="162">
        <v>1.3141</v>
      </c>
      <c r="BJ17" s="162">
        <v>-1.9536</v>
      </c>
      <c r="BK17" s="162">
        <v>0.94</v>
      </c>
      <c r="BL17" s="162">
        <v>0.78979999999999995</v>
      </c>
      <c r="BM17" s="162">
        <v>0.56220000000000003</v>
      </c>
      <c r="BN17" s="162">
        <v>-120.36</v>
      </c>
      <c r="BO17" s="162">
        <v>15.228</v>
      </c>
      <c r="BP17" s="162">
        <v>15.228</v>
      </c>
      <c r="BQ17" s="162">
        <v>-37.033000000000001</v>
      </c>
      <c r="BR17" s="162">
        <v>-254.13</v>
      </c>
      <c r="BS17" s="163"/>
      <c r="BT17" s="163"/>
      <c r="BU17" s="162">
        <v>12.015000000000001</v>
      </c>
      <c r="BV17" s="162">
        <v>9.64</v>
      </c>
      <c r="BW17" s="162">
        <v>6.32</v>
      </c>
      <c r="BX17" s="162">
        <v>-12.189</v>
      </c>
      <c r="BY17" s="162">
        <v>5.4</v>
      </c>
      <c r="BZ17" s="162">
        <v>-7.2294</v>
      </c>
      <c r="CA17" s="162">
        <v>-7.0955000000000004</v>
      </c>
      <c r="CB17" s="162">
        <v>11.561999999999999</v>
      </c>
      <c r="CC17" s="162">
        <v>9.4437999999999995</v>
      </c>
      <c r="CD17" s="162">
        <v>-1.1258999999999999</v>
      </c>
      <c r="CE17" s="162">
        <v>-14.836</v>
      </c>
      <c r="CF17" s="162">
        <v>-14.776999999999999</v>
      </c>
      <c r="CG17" s="162">
        <v>-2.1177000000000001</v>
      </c>
      <c r="CH17" s="162">
        <v>0</v>
      </c>
      <c r="CI17" s="162">
        <v>2.88</v>
      </c>
      <c r="CJ17" s="162">
        <v>6.4119999999999999</v>
      </c>
      <c r="CK17" s="162">
        <v>17.7</v>
      </c>
      <c r="CL17" s="162">
        <v>14.898999999999999</v>
      </c>
      <c r="CM17" s="162">
        <v>-2.5798999999999999</v>
      </c>
      <c r="CN17" s="162">
        <v>26.417999999999999</v>
      </c>
      <c r="CO17" s="162">
        <v>26.038</v>
      </c>
      <c r="CP17" s="162">
        <v>25.187999999999999</v>
      </c>
      <c r="CQ17" s="162">
        <v>63.98</v>
      </c>
      <c r="CR17" s="162">
        <v>64.137</v>
      </c>
      <c r="CS17" s="162">
        <v>-18.472000000000001</v>
      </c>
      <c r="CT17" s="162">
        <v>-49.018999999999998</v>
      </c>
      <c r="CU17" s="162">
        <v>-19.887</v>
      </c>
      <c r="CV17" s="162">
        <v>1.4668000000000001</v>
      </c>
      <c r="CW17" s="162">
        <v>23.75</v>
      </c>
      <c r="CX17" s="162">
        <v>14.09</v>
      </c>
      <c r="CY17" s="162">
        <v>6.7236000000000002</v>
      </c>
      <c r="CZ17" s="162">
        <v>6.9366000000000003</v>
      </c>
      <c r="DA17" s="162">
        <v>-9.3000000000000007</v>
      </c>
      <c r="DB17" s="162">
        <v>0.3145</v>
      </c>
      <c r="DC17" s="162">
        <v>0</v>
      </c>
      <c r="DD17" s="162">
        <v>0</v>
      </c>
      <c r="DE17" s="162">
        <v>41.152999999999999</v>
      </c>
      <c r="DF17" s="162">
        <v>1.4800000000000001E-2</v>
      </c>
      <c r="DG17" s="162">
        <v>-4.8186999999999998</v>
      </c>
      <c r="DH17" s="162">
        <v>21</v>
      </c>
      <c r="DI17" s="162">
        <v>19.399000000000001</v>
      </c>
      <c r="DJ17" s="162">
        <v>-7.008</v>
      </c>
      <c r="DK17" s="162">
        <v>-2.2440000000000002</v>
      </c>
      <c r="DL17" s="162">
        <v>45.110999999999997</v>
      </c>
      <c r="DM17" s="162">
        <v>2.2323</v>
      </c>
      <c r="DN17" s="162">
        <v>-1.97</v>
      </c>
      <c r="DO17" s="162">
        <v>-4.2300000000000004</v>
      </c>
      <c r="DP17" s="162">
        <v>8.1</v>
      </c>
      <c r="DQ17" s="162">
        <v>-40.531999999999996</v>
      </c>
      <c r="DR17" s="162">
        <v>-9.25</v>
      </c>
      <c r="DS17" s="162">
        <v>-9.25</v>
      </c>
      <c r="DT17" s="162">
        <v>23.01</v>
      </c>
      <c r="DU17" s="162">
        <v>17.02</v>
      </c>
      <c r="DV17" s="162">
        <v>-40</v>
      </c>
      <c r="DW17" s="162">
        <v>-20.327000000000002</v>
      </c>
      <c r="DX17" s="162">
        <v>-31.350999999999999</v>
      </c>
      <c r="DY17" s="162">
        <v>-29.709</v>
      </c>
      <c r="DZ17" s="162">
        <v>0</v>
      </c>
      <c r="EA17" s="162">
        <v>-18.45</v>
      </c>
      <c r="EB17" s="162">
        <v>-25.273</v>
      </c>
      <c r="EC17" s="162">
        <v>-24.853999999999999</v>
      </c>
      <c r="ED17" s="162">
        <v>-22.602</v>
      </c>
      <c r="EE17" s="162">
        <v>-20.202000000000002</v>
      </c>
      <c r="EF17" s="162">
        <v>-3.7429999999999999</v>
      </c>
      <c r="EG17" s="162">
        <v>-59.615000000000002</v>
      </c>
      <c r="EH17" s="162">
        <v>9.7301000000000002</v>
      </c>
      <c r="EI17" s="162">
        <v>0</v>
      </c>
      <c r="EJ17" s="162">
        <v>-11.085000000000001</v>
      </c>
      <c r="EK17" s="162">
        <v>-11.096</v>
      </c>
      <c r="EL17" s="162">
        <v>17.997</v>
      </c>
      <c r="EM17" s="162">
        <v>-3.9512</v>
      </c>
      <c r="EN17" s="162">
        <v>-3.8086000000000002</v>
      </c>
      <c r="EO17" s="162">
        <v>8.2080000000000002</v>
      </c>
      <c r="EP17" s="162">
        <v>-23.753</v>
      </c>
      <c r="EQ17" s="162">
        <v>-23.29</v>
      </c>
      <c r="ER17" s="162">
        <v>0.3639</v>
      </c>
      <c r="ES17" s="162">
        <v>0</v>
      </c>
      <c r="ET17" s="162">
        <v>-17.579000000000001</v>
      </c>
      <c r="EU17" s="162">
        <v>0.7</v>
      </c>
      <c r="EV17" s="162">
        <v>4.3550000000000004</v>
      </c>
      <c r="EW17" s="162">
        <v>-6.7173999999999996</v>
      </c>
      <c r="EX17" s="162">
        <v>-11.737</v>
      </c>
      <c r="EY17" s="162">
        <v>-11.756</v>
      </c>
      <c r="EZ17" s="162">
        <v>6.0909000000000004</v>
      </c>
      <c r="FA17" s="162">
        <v>2.9398</v>
      </c>
      <c r="FB17" s="162">
        <v>-39.145000000000003</v>
      </c>
      <c r="FC17" s="162">
        <v>6.0797999999999996</v>
      </c>
      <c r="FD17" s="162">
        <v>0</v>
      </c>
      <c r="FE17" s="162">
        <v>0</v>
      </c>
      <c r="FF17" s="162">
        <v>0</v>
      </c>
      <c r="FG17" s="162">
        <v>5.3893000000000004</v>
      </c>
      <c r="FH17" s="162">
        <v>4.2549000000000001</v>
      </c>
      <c r="FI17" s="162">
        <v>-1.5071000000000001</v>
      </c>
      <c r="FJ17" s="162">
        <v>-2.0093999999999999</v>
      </c>
      <c r="FK17" s="162">
        <v>20.094000000000001</v>
      </c>
      <c r="FL17" s="162">
        <v>12.855</v>
      </c>
      <c r="FM17" s="162">
        <v>13.166</v>
      </c>
      <c r="FN17" s="162">
        <v>21.085999999999999</v>
      </c>
      <c r="FO17" s="162">
        <v>31.382000000000001</v>
      </c>
      <c r="FP17" s="162">
        <v>11.051</v>
      </c>
      <c r="FQ17" s="162">
        <v>-12.369</v>
      </c>
      <c r="FR17" s="162">
        <v>-3.0207999999999999</v>
      </c>
      <c r="FS17" s="162">
        <v>0.28039999999999998</v>
      </c>
      <c r="FT17" s="162">
        <v>2.4700000000000002</v>
      </c>
      <c r="FU17" s="162">
        <v>1.59</v>
      </c>
      <c r="FV17" s="162">
        <v>-11.239000000000001</v>
      </c>
      <c r="FW17" s="162">
        <v>1.3566</v>
      </c>
      <c r="FX17" s="162">
        <v>3.2219000000000002</v>
      </c>
      <c r="FY17" s="162">
        <v>0.77500000000000002</v>
      </c>
      <c r="FZ17" s="162">
        <v>0</v>
      </c>
      <c r="GA17" s="162">
        <v>15.148999999999999</v>
      </c>
      <c r="GB17" s="162">
        <v>-33.295000000000002</v>
      </c>
      <c r="GC17" s="162">
        <v>-24.762</v>
      </c>
      <c r="GD17" s="162">
        <v>-2.1699000000000002</v>
      </c>
      <c r="GE17" s="162">
        <v>21.538</v>
      </c>
      <c r="GF17" s="162">
        <v>8</v>
      </c>
      <c r="GG17" s="162">
        <v>24.791</v>
      </c>
      <c r="GH17" s="162">
        <v>8.1572999999999993</v>
      </c>
      <c r="GI17" s="162">
        <v>-8.6321999999999992</v>
      </c>
      <c r="GJ17" s="162">
        <v>1.7718</v>
      </c>
      <c r="GK17" s="162">
        <v>7.1999999999999995E-2</v>
      </c>
      <c r="GL17" s="163"/>
      <c r="GM17" s="162">
        <v>-9.4298000000000002</v>
      </c>
      <c r="GN17" s="162">
        <v>-5.4</v>
      </c>
      <c r="GO17" s="162">
        <v>11.250999999999999</v>
      </c>
      <c r="GP17" s="162">
        <v>-38.234000000000002</v>
      </c>
      <c r="GQ17" s="162">
        <v>-10.920999999999999</v>
      </c>
      <c r="GR17" s="162">
        <v>-13.175000000000001</v>
      </c>
      <c r="GS17" s="162">
        <v>159.91999999999999</v>
      </c>
      <c r="GT17" s="162">
        <v>-9.0181000000000004</v>
      </c>
      <c r="GU17" s="162">
        <v>-7.47</v>
      </c>
      <c r="GV17" s="162">
        <v>-9.0730000000000004</v>
      </c>
      <c r="GW17" s="162">
        <v>3.1667999999999998</v>
      </c>
      <c r="GX17" s="162">
        <v>9.2818000000000005</v>
      </c>
      <c r="GY17" s="162">
        <v>9.2728999999999999</v>
      </c>
      <c r="GZ17" s="162">
        <v>3</v>
      </c>
      <c r="HA17" s="162">
        <v>0</v>
      </c>
      <c r="HB17" s="162">
        <v>2.4954999999999998</v>
      </c>
      <c r="HC17" s="162">
        <v>6.2899000000000003</v>
      </c>
      <c r="HD17" s="162">
        <v>0</v>
      </c>
      <c r="HE17" s="162">
        <v>62.771999999999998</v>
      </c>
      <c r="HF17" s="162">
        <v>36.637999999999998</v>
      </c>
      <c r="HG17" s="162">
        <v>58.691000000000003</v>
      </c>
      <c r="HH17" s="162">
        <v>49.881</v>
      </c>
      <c r="HI17" s="162">
        <v>49.987000000000002</v>
      </c>
      <c r="HJ17" s="162">
        <v>-8.8731000000000009</v>
      </c>
      <c r="HK17" s="162">
        <v>-10.734999999999999</v>
      </c>
      <c r="HL17" s="162">
        <v>-9.8521999999999998</v>
      </c>
      <c r="HM17" s="162">
        <v>-10.606999999999999</v>
      </c>
      <c r="HN17" s="162">
        <v>42.051000000000002</v>
      </c>
      <c r="HO17" s="162">
        <v>38.682000000000002</v>
      </c>
      <c r="HP17" s="162">
        <v>-24.795000000000002</v>
      </c>
      <c r="HQ17" s="162">
        <v>-24.196000000000002</v>
      </c>
      <c r="HR17" s="162">
        <v>-8.6213999999999995</v>
      </c>
      <c r="HS17" s="162">
        <v>-8.4182000000000006</v>
      </c>
      <c r="HT17" s="162">
        <v>9.89</v>
      </c>
      <c r="HU17" s="162">
        <v>9.6</v>
      </c>
      <c r="HV17" s="162">
        <v>-27.1</v>
      </c>
      <c r="HW17" s="162">
        <v>-27.6</v>
      </c>
      <c r="HX17" s="162">
        <v>1.4071</v>
      </c>
      <c r="HY17" s="162">
        <v>-10.079000000000001</v>
      </c>
      <c r="HZ17" s="162">
        <v>20.891999999999999</v>
      </c>
      <c r="IA17" s="162">
        <v>20.335000000000001</v>
      </c>
      <c r="IB17" s="162">
        <v>19.959</v>
      </c>
      <c r="IC17" s="162">
        <v>-19.899000000000001</v>
      </c>
      <c r="ID17" s="162">
        <v>-32.5</v>
      </c>
      <c r="IE17" s="162">
        <v>11.5</v>
      </c>
      <c r="IF17" s="162">
        <v>10.699</v>
      </c>
      <c r="IG17" s="162">
        <v>-17.920999999999999</v>
      </c>
      <c r="IH17" s="162">
        <v>-17.88</v>
      </c>
      <c r="II17" s="162">
        <v>-39.880000000000003</v>
      </c>
      <c r="IJ17" s="162">
        <v>-16.494</v>
      </c>
      <c r="IK17" s="162">
        <v>-282.58</v>
      </c>
      <c r="IL17" s="162">
        <v>-24.021000000000001</v>
      </c>
      <c r="IM17" s="162">
        <v>59.914000000000001</v>
      </c>
      <c r="IN17" s="162">
        <v>123.9</v>
      </c>
      <c r="IO17" s="162">
        <v>38.468000000000004</v>
      </c>
      <c r="IP17" s="162">
        <v>100.22</v>
      </c>
      <c r="IQ17" s="162">
        <v>131.5</v>
      </c>
      <c r="IR17" s="162">
        <v>61.459000000000003</v>
      </c>
      <c r="IS17" s="162">
        <v>30.387</v>
      </c>
      <c r="IT17" s="162">
        <v>29.928000000000001</v>
      </c>
      <c r="IU17" s="162">
        <v>7.9309000000000003</v>
      </c>
      <c r="IV17" s="162">
        <v>241.36</v>
      </c>
      <c r="IW17" s="162">
        <v>-182.24</v>
      </c>
      <c r="IX17" s="162">
        <v>69.97</v>
      </c>
      <c r="IY17" s="162">
        <v>-58.673000000000002</v>
      </c>
      <c r="IZ17" s="162">
        <v>0.1648</v>
      </c>
      <c r="JA17" s="162">
        <v>7.7873000000000001</v>
      </c>
      <c r="JB17" s="162">
        <v>-6.4</v>
      </c>
      <c r="JC17" s="162">
        <v>-1.4479</v>
      </c>
      <c r="JD17" s="162">
        <v>-1.472</v>
      </c>
      <c r="JE17" s="162">
        <v>1.9198999999999999</v>
      </c>
      <c r="JF17" s="162">
        <v>0.4</v>
      </c>
      <c r="JG17" s="162">
        <v>-3.4531000000000001</v>
      </c>
      <c r="JH17" s="162">
        <v>-6.8253000000000004</v>
      </c>
      <c r="JI17" s="162">
        <v>13.096</v>
      </c>
      <c r="JJ17" s="162">
        <v>-3.6911</v>
      </c>
      <c r="JK17" s="162">
        <v>-2.7999000000000001</v>
      </c>
      <c r="JL17" s="162">
        <v>3.2378999999999998</v>
      </c>
      <c r="JM17" s="162">
        <v>1.2319</v>
      </c>
      <c r="JN17" s="162">
        <v>0</v>
      </c>
      <c r="JO17" s="162">
        <v>0</v>
      </c>
      <c r="JP17" s="162">
        <v>3.2827999999999999</v>
      </c>
      <c r="JQ17" s="162">
        <v>3.5886999999999998</v>
      </c>
      <c r="JR17" s="162">
        <v>2.5724999999999998</v>
      </c>
      <c r="JS17" s="163"/>
      <c r="JT17" s="162">
        <v>16.899000000000001</v>
      </c>
      <c r="JU17" s="162">
        <v>9.8633000000000006</v>
      </c>
      <c r="JV17" s="162">
        <v>-0.33</v>
      </c>
      <c r="JW17" s="162">
        <v>0.37</v>
      </c>
      <c r="JX17" s="162">
        <v>-10.159000000000001</v>
      </c>
      <c r="JY17" s="162">
        <v>-12.91</v>
      </c>
      <c r="JZ17" s="162">
        <v>-15.865</v>
      </c>
      <c r="KA17" s="162">
        <v>-7.2054999999999998</v>
      </c>
      <c r="KB17" s="162">
        <v>8.6884999999999994</v>
      </c>
      <c r="KC17" s="162">
        <v>-11.438000000000001</v>
      </c>
      <c r="KD17" s="162">
        <v>1.7572000000000001</v>
      </c>
      <c r="KE17" s="162">
        <v>-18.899000000000001</v>
      </c>
      <c r="KF17" s="162">
        <v>0.8</v>
      </c>
    </row>
    <row r="18" spans="1:292" ht="18" customHeight="1">
      <c r="A18" s="161" t="s">
        <v>75</v>
      </c>
      <c r="B18" s="161" t="s">
        <v>709</v>
      </c>
      <c r="C18" s="164">
        <v>0</v>
      </c>
      <c r="D18" s="164">
        <v>4.0441000000000003</v>
      </c>
      <c r="E18" s="164">
        <v>-8.7036999999999995</v>
      </c>
      <c r="F18" s="164">
        <v>2.8344999999999998</v>
      </c>
      <c r="G18" s="164">
        <v>8.7280999999999995</v>
      </c>
      <c r="H18" s="164">
        <v>4.7507999999999999</v>
      </c>
      <c r="I18" s="164">
        <v>16.350999999999999</v>
      </c>
      <c r="J18" s="165"/>
      <c r="K18" s="164">
        <v>20.417999999999999</v>
      </c>
      <c r="L18" s="164">
        <v>8.8117000000000001</v>
      </c>
      <c r="M18" s="164">
        <v>-8.3993000000000002</v>
      </c>
      <c r="N18" s="164">
        <v>-2.2200000000000002</v>
      </c>
      <c r="O18" s="164">
        <v>-26.399000000000001</v>
      </c>
      <c r="P18" s="164">
        <v>2.2000000000000002</v>
      </c>
      <c r="Q18" s="164">
        <v>3.3119999999999998</v>
      </c>
      <c r="R18" s="164">
        <v>-19.798999999999999</v>
      </c>
      <c r="S18" s="164">
        <v>1.8079000000000001</v>
      </c>
      <c r="T18" s="164">
        <v>4.7851999999999997</v>
      </c>
      <c r="U18" s="164">
        <v>3.9944999999999999</v>
      </c>
      <c r="V18" s="164">
        <v>3.8107000000000002</v>
      </c>
      <c r="W18" s="164">
        <v>7.0499000000000001</v>
      </c>
      <c r="X18" s="164">
        <v>0</v>
      </c>
      <c r="Y18" s="164">
        <v>4.5591999999999997</v>
      </c>
      <c r="Z18" s="164">
        <v>1.7283999999999999</v>
      </c>
      <c r="AA18" s="165"/>
      <c r="AB18" s="164">
        <v>-1.2266999999999999</v>
      </c>
      <c r="AC18" s="164">
        <v>6.6000000000000003E-2</v>
      </c>
      <c r="AD18" s="164">
        <v>9.7000000000000003E-2</v>
      </c>
      <c r="AE18" s="164">
        <v>-1.0839000000000001</v>
      </c>
      <c r="AF18" s="164">
        <v>-17.760000000000002</v>
      </c>
      <c r="AG18" s="164">
        <v>-8.8000000000000007</v>
      </c>
      <c r="AH18" s="164">
        <v>0.996</v>
      </c>
      <c r="AI18" s="164">
        <v>0.20899999999999999</v>
      </c>
      <c r="AJ18" s="164">
        <v>-6.7199</v>
      </c>
      <c r="AK18" s="164">
        <v>-6.42</v>
      </c>
      <c r="AL18" s="164">
        <v>-10</v>
      </c>
      <c r="AM18" s="164">
        <v>-16.84</v>
      </c>
      <c r="AN18" s="164">
        <v>-16.62</v>
      </c>
      <c r="AO18" s="164">
        <v>2.5243000000000002</v>
      </c>
      <c r="AP18" s="164">
        <v>3.8252999999999999</v>
      </c>
      <c r="AQ18" s="164">
        <v>0</v>
      </c>
      <c r="AR18" s="164">
        <v>20.806999999999999</v>
      </c>
      <c r="AS18" s="164">
        <v>-13</v>
      </c>
      <c r="AT18" s="164">
        <v>-9.9129000000000005</v>
      </c>
      <c r="AU18" s="164">
        <v>-9.6929999999999996</v>
      </c>
      <c r="AV18" s="164">
        <v>12.153</v>
      </c>
      <c r="AW18" s="164">
        <v>17.565000000000001</v>
      </c>
      <c r="AX18" s="164">
        <v>-24.648</v>
      </c>
      <c r="AY18" s="164">
        <v>-21.969000000000001</v>
      </c>
      <c r="AZ18" s="164">
        <v>8.6922999999999995</v>
      </c>
      <c r="BA18" s="164">
        <v>36.479999999999997</v>
      </c>
      <c r="BB18" s="164">
        <v>-30.637</v>
      </c>
      <c r="BC18" s="164">
        <v>5.0629999999999997</v>
      </c>
      <c r="BD18" s="164">
        <v>-5.7999000000000001</v>
      </c>
      <c r="BE18" s="164">
        <v>-5.6999000000000004</v>
      </c>
      <c r="BF18" s="164">
        <v>-21.574999999999999</v>
      </c>
      <c r="BG18" s="164">
        <v>-21.209</v>
      </c>
      <c r="BH18" s="164">
        <v>-1.5617000000000001</v>
      </c>
      <c r="BI18" s="164">
        <v>1.3141</v>
      </c>
      <c r="BJ18" s="164">
        <v>-3.9933000000000001</v>
      </c>
      <c r="BK18" s="164">
        <v>1.1200000000000001</v>
      </c>
      <c r="BL18" s="164">
        <v>0.75870000000000004</v>
      </c>
      <c r="BM18" s="164">
        <v>0.45350000000000001</v>
      </c>
      <c r="BN18" s="164">
        <v>-106.75</v>
      </c>
      <c r="BO18" s="164">
        <v>13.641</v>
      </c>
      <c r="BP18" s="164">
        <v>13.55</v>
      </c>
      <c r="BQ18" s="164">
        <v>-42.232999999999997</v>
      </c>
      <c r="BR18" s="164">
        <v>-252.61</v>
      </c>
      <c r="BS18" s="165"/>
      <c r="BT18" s="165"/>
      <c r="BU18" s="164">
        <v>11.775</v>
      </c>
      <c r="BV18" s="164">
        <v>9.4700000000000006</v>
      </c>
      <c r="BW18" s="164">
        <v>6.38</v>
      </c>
      <c r="BX18" s="164">
        <v>-11.898999999999999</v>
      </c>
      <c r="BY18" s="164">
        <v>4.96</v>
      </c>
      <c r="BZ18" s="164">
        <v>-8.0332000000000008</v>
      </c>
      <c r="CA18" s="164">
        <v>-7.6313000000000004</v>
      </c>
      <c r="CB18" s="164">
        <v>9.1785999999999994</v>
      </c>
      <c r="CC18" s="164">
        <v>7.5640999999999998</v>
      </c>
      <c r="CD18" s="164">
        <v>-2.4813999999999998</v>
      </c>
      <c r="CE18" s="164">
        <v>-12.414999999999999</v>
      </c>
      <c r="CF18" s="164">
        <v>-12.494</v>
      </c>
      <c r="CG18" s="164">
        <v>-4.2442000000000002</v>
      </c>
      <c r="CH18" s="164">
        <v>0</v>
      </c>
      <c r="CI18" s="164">
        <v>2.88</v>
      </c>
      <c r="CJ18" s="164">
        <v>6.4119999999999999</v>
      </c>
      <c r="CK18" s="164">
        <v>17.798999999999999</v>
      </c>
      <c r="CL18" s="164">
        <v>14.199</v>
      </c>
      <c r="CM18" s="164">
        <v>-2.4900000000000002</v>
      </c>
      <c r="CN18" s="164">
        <v>27.599</v>
      </c>
      <c r="CO18" s="164">
        <v>27.494</v>
      </c>
      <c r="CP18" s="164">
        <v>25.959</v>
      </c>
      <c r="CQ18" s="164">
        <v>60.524000000000001</v>
      </c>
      <c r="CR18" s="164">
        <v>61.963000000000001</v>
      </c>
      <c r="CS18" s="164">
        <v>-20.53</v>
      </c>
      <c r="CT18" s="164">
        <v>-47.712000000000003</v>
      </c>
      <c r="CU18" s="164">
        <v>-17.818000000000001</v>
      </c>
      <c r="CV18" s="164">
        <v>1.5450999999999999</v>
      </c>
      <c r="CW18" s="164">
        <v>26.379000000000001</v>
      </c>
      <c r="CX18" s="164">
        <v>14.52</v>
      </c>
      <c r="CY18" s="164">
        <v>6.7236000000000002</v>
      </c>
      <c r="CZ18" s="164">
        <v>6.9366000000000003</v>
      </c>
      <c r="DA18" s="164">
        <v>-9.09</v>
      </c>
      <c r="DB18" s="164">
        <v>0.3145</v>
      </c>
      <c r="DC18" s="164">
        <v>0</v>
      </c>
      <c r="DD18" s="164">
        <v>0</v>
      </c>
      <c r="DE18" s="164">
        <v>37.822000000000003</v>
      </c>
      <c r="DF18" s="164">
        <v>1.47E-2</v>
      </c>
      <c r="DG18" s="164">
        <v>-4.7728999999999999</v>
      </c>
      <c r="DH18" s="164">
        <v>21</v>
      </c>
      <c r="DI18" s="164">
        <v>19.399000000000001</v>
      </c>
      <c r="DJ18" s="164">
        <v>-7.3216999999999999</v>
      </c>
      <c r="DK18" s="164">
        <v>-1.87</v>
      </c>
      <c r="DL18" s="164">
        <v>46.845999999999997</v>
      </c>
      <c r="DM18" s="164">
        <v>2.7890000000000001</v>
      </c>
      <c r="DN18" s="164">
        <v>-1.72</v>
      </c>
      <c r="DO18" s="164">
        <v>-5.38</v>
      </c>
      <c r="DP18" s="164">
        <v>7.6544999999999996</v>
      </c>
      <c r="DQ18" s="164">
        <v>-38.042000000000002</v>
      </c>
      <c r="DR18" s="164">
        <v>-9.39</v>
      </c>
      <c r="DS18" s="164">
        <v>-9.3800000000000008</v>
      </c>
      <c r="DT18" s="164">
        <v>23.63</v>
      </c>
      <c r="DU18" s="164">
        <v>16.940000000000001</v>
      </c>
      <c r="DV18" s="164">
        <v>-38.417999999999999</v>
      </c>
      <c r="DW18" s="164">
        <v>-18.745000000000001</v>
      </c>
      <c r="DX18" s="164">
        <v>-29.812999999999999</v>
      </c>
      <c r="DY18" s="164">
        <v>-28.163</v>
      </c>
      <c r="DZ18" s="164">
        <v>0</v>
      </c>
      <c r="EA18" s="164">
        <v>-15.279</v>
      </c>
      <c r="EB18" s="164">
        <v>-21.759</v>
      </c>
      <c r="EC18" s="164">
        <v>-20.978000000000002</v>
      </c>
      <c r="ED18" s="164">
        <v>-22.507999999999999</v>
      </c>
      <c r="EE18" s="164">
        <v>-26.553000000000001</v>
      </c>
      <c r="EF18" s="164">
        <v>-4.0570000000000004</v>
      </c>
      <c r="EG18" s="164">
        <v>-55.067</v>
      </c>
      <c r="EH18" s="164">
        <v>6.1330999999999998</v>
      </c>
      <c r="EI18" s="164">
        <v>0</v>
      </c>
      <c r="EJ18" s="164">
        <v>-11.021000000000001</v>
      </c>
      <c r="EK18" s="164">
        <v>-11.4</v>
      </c>
      <c r="EL18" s="164">
        <v>12.835000000000001</v>
      </c>
      <c r="EM18" s="164">
        <v>-4.6726000000000001</v>
      </c>
      <c r="EN18" s="164">
        <v>-4.8555999999999999</v>
      </c>
      <c r="EO18" s="164">
        <v>-3.5880000000000001</v>
      </c>
      <c r="EP18" s="164">
        <v>-21.765000000000001</v>
      </c>
      <c r="EQ18" s="164">
        <v>-22.18</v>
      </c>
      <c r="ER18" s="164">
        <v>2.7700999999999998</v>
      </c>
      <c r="ES18" s="164">
        <v>6.0298999999999996</v>
      </c>
      <c r="ET18" s="164">
        <v>-17.949000000000002</v>
      </c>
      <c r="EU18" s="164">
        <v>1.5</v>
      </c>
      <c r="EV18" s="164">
        <v>4.1642000000000001</v>
      </c>
      <c r="EW18" s="164">
        <v>-7.1887999999999996</v>
      </c>
      <c r="EX18" s="164">
        <v>-10.914999999999999</v>
      </c>
      <c r="EY18" s="164">
        <v>-10.863</v>
      </c>
      <c r="EZ18" s="164">
        <v>5.3757000000000001</v>
      </c>
      <c r="FA18" s="164">
        <v>-0.96609999999999996</v>
      </c>
      <c r="FB18" s="164">
        <v>-39.145000000000003</v>
      </c>
      <c r="FC18" s="164">
        <v>5.7746000000000004</v>
      </c>
      <c r="FD18" s="164">
        <v>0</v>
      </c>
      <c r="FE18" s="164">
        <v>0</v>
      </c>
      <c r="FF18" s="164">
        <v>0</v>
      </c>
      <c r="FG18" s="164">
        <v>4.9684999999999997</v>
      </c>
      <c r="FH18" s="164">
        <v>3.5289999999999999</v>
      </c>
      <c r="FI18" s="164">
        <v>-0.66979999999999995</v>
      </c>
      <c r="FJ18" s="164">
        <v>-2.0093999999999999</v>
      </c>
      <c r="FK18" s="164">
        <v>21.936</v>
      </c>
      <c r="FL18" s="164">
        <v>11.958</v>
      </c>
      <c r="FM18" s="164">
        <v>11.423</v>
      </c>
      <c r="FN18" s="164">
        <v>23.594999999999999</v>
      </c>
      <c r="FO18" s="164">
        <v>33.222999999999999</v>
      </c>
      <c r="FP18" s="164">
        <v>13.614000000000001</v>
      </c>
      <c r="FQ18" s="164">
        <v>-11.259</v>
      </c>
      <c r="FR18" s="164">
        <v>-2.7204999999999999</v>
      </c>
      <c r="FS18" s="164">
        <v>0.28039999999999998</v>
      </c>
      <c r="FT18" s="164">
        <v>2.16</v>
      </c>
      <c r="FU18" s="164">
        <v>0.37</v>
      </c>
      <c r="FV18" s="164">
        <v>-11.234</v>
      </c>
      <c r="FW18" s="164">
        <v>1.6093</v>
      </c>
      <c r="FX18" s="164">
        <v>3.1949000000000001</v>
      </c>
      <c r="FY18" s="164">
        <v>0.46899999999999997</v>
      </c>
      <c r="FZ18" s="164">
        <v>0</v>
      </c>
      <c r="GA18" s="164">
        <v>15.22</v>
      </c>
      <c r="GB18" s="164">
        <v>-34.569000000000003</v>
      </c>
      <c r="GC18" s="164">
        <v>-25.866</v>
      </c>
      <c r="GD18" s="164">
        <v>-2.1299000000000001</v>
      </c>
      <c r="GE18" s="164">
        <v>20.954000000000001</v>
      </c>
      <c r="GF18" s="164">
        <v>7.3</v>
      </c>
      <c r="GG18" s="164">
        <v>24.791</v>
      </c>
      <c r="GH18" s="164">
        <v>8.4129000000000005</v>
      </c>
      <c r="GI18" s="164">
        <v>-8.5868000000000002</v>
      </c>
      <c r="GJ18" s="164">
        <v>1.788</v>
      </c>
      <c r="GK18" s="164">
        <v>7.1999999999999995E-2</v>
      </c>
      <c r="GL18" s="165"/>
      <c r="GM18" s="164">
        <v>-9.9953000000000003</v>
      </c>
      <c r="GN18" s="164">
        <v>-5.3979999999999997</v>
      </c>
      <c r="GO18" s="164">
        <v>5.5671999999999997</v>
      </c>
      <c r="GP18" s="164">
        <v>-38.234000000000002</v>
      </c>
      <c r="GQ18" s="164">
        <v>-11.625999999999999</v>
      </c>
      <c r="GR18" s="164">
        <v>-13.218</v>
      </c>
      <c r="GS18" s="164">
        <v>165.42</v>
      </c>
      <c r="GT18" s="164">
        <v>-8.5391999999999992</v>
      </c>
      <c r="GU18" s="164">
        <v>-6.8474000000000004</v>
      </c>
      <c r="GV18" s="164">
        <v>-8.0398999999999994</v>
      </c>
      <c r="GW18" s="164">
        <v>3.2307000000000001</v>
      </c>
      <c r="GX18" s="164">
        <v>9.3038000000000007</v>
      </c>
      <c r="GY18" s="164">
        <v>9.1937999999999995</v>
      </c>
      <c r="GZ18" s="164">
        <v>2.6341000000000001</v>
      </c>
      <c r="HA18" s="164">
        <v>0</v>
      </c>
      <c r="HB18" s="164">
        <v>0</v>
      </c>
      <c r="HC18" s="164">
        <v>7.1199000000000003</v>
      </c>
      <c r="HD18" s="164">
        <v>0</v>
      </c>
      <c r="HE18" s="164">
        <v>65.53</v>
      </c>
      <c r="HF18" s="164">
        <v>38.997999999999998</v>
      </c>
      <c r="HG18" s="164">
        <v>52.615000000000002</v>
      </c>
      <c r="HH18" s="164">
        <v>49.881</v>
      </c>
      <c r="HI18" s="164">
        <v>49.987000000000002</v>
      </c>
      <c r="HJ18" s="164">
        <v>-7.4481999999999999</v>
      </c>
      <c r="HK18" s="164">
        <v>-9.0740999999999996</v>
      </c>
      <c r="HL18" s="164">
        <v>0</v>
      </c>
      <c r="HM18" s="164">
        <v>0</v>
      </c>
      <c r="HN18" s="164">
        <v>42.051000000000002</v>
      </c>
      <c r="HO18" s="164">
        <v>46.975999999999999</v>
      </c>
      <c r="HP18" s="164">
        <v>-24.376999999999999</v>
      </c>
      <c r="HQ18" s="164">
        <v>-23.35</v>
      </c>
      <c r="HR18" s="164">
        <v>-8.6675000000000004</v>
      </c>
      <c r="HS18" s="164">
        <v>-8.5672999999999995</v>
      </c>
      <c r="HT18" s="164">
        <v>9.42</v>
      </c>
      <c r="HU18" s="164">
        <v>9.3698999999999995</v>
      </c>
      <c r="HV18" s="164">
        <v>-28.399000000000001</v>
      </c>
      <c r="HW18" s="164">
        <v>-28.5</v>
      </c>
      <c r="HX18" s="164">
        <v>1.4766999999999999</v>
      </c>
      <c r="HY18" s="164">
        <v>-9.52</v>
      </c>
      <c r="HZ18" s="164">
        <v>22.506</v>
      </c>
      <c r="IA18" s="164">
        <v>19.385000000000002</v>
      </c>
      <c r="IB18" s="164">
        <v>19.268000000000001</v>
      </c>
      <c r="IC18" s="164">
        <v>-19.5</v>
      </c>
      <c r="ID18" s="164">
        <v>-32.9</v>
      </c>
      <c r="IE18" s="164">
        <v>11.5</v>
      </c>
      <c r="IF18" s="164">
        <v>10.699</v>
      </c>
      <c r="IG18" s="164">
        <v>-17.881</v>
      </c>
      <c r="IH18" s="164">
        <v>-17.896999999999998</v>
      </c>
      <c r="II18" s="164">
        <v>-30.96</v>
      </c>
      <c r="IJ18" s="164">
        <v>-11.253</v>
      </c>
      <c r="IK18" s="164">
        <v>-286.83</v>
      </c>
      <c r="IL18" s="164">
        <v>-26.542999999999999</v>
      </c>
      <c r="IM18" s="164">
        <v>67.091999999999999</v>
      </c>
      <c r="IN18" s="164">
        <v>123.93</v>
      </c>
      <c r="IO18" s="164">
        <v>42.136000000000003</v>
      </c>
      <c r="IP18" s="164">
        <v>102.57</v>
      </c>
      <c r="IQ18" s="164">
        <v>132.01</v>
      </c>
      <c r="IR18" s="164">
        <v>61.244</v>
      </c>
      <c r="IS18" s="164">
        <v>29.506</v>
      </c>
      <c r="IT18" s="164">
        <v>27.614999999999998</v>
      </c>
      <c r="IU18" s="164">
        <v>5.4368999999999996</v>
      </c>
      <c r="IV18" s="164">
        <v>240.27</v>
      </c>
      <c r="IW18" s="164">
        <v>-181.8</v>
      </c>
      <c r="IX18" s="164">
        <v>68.918999999999997</v>
      </c>
      <c r="IY18" s="164">
        <v>-54.478000000000002</v>
      </c>
      <c r="IZ18" s="164">
        <v>0.2112</v>
      </c>
      <c r="JA18" s="164">
        <v>7.7873000000000001</v>
      </c>
      <c r="JB18" s="164">
        <v>-6.6398999999999999</v>
      </c>
      <c r="JC18" s="164">
        <v>-1.454</v>
      </c>
      <c r="JD18" s="164">
        <v>-1.478</v>
      </c>
      <c r="JE18" s="164">
        <v>2.0798999999999999</v>
      </c>
      <c r="JF18" s="164">
        <v>0.4</v>
      </c>
      <c r="JG18" s="164">
        <v>-3.7479</v>
      </c>
      <c r="JH18" s="164">
        <v>-6.3278999999999996</v>
      </c>
      <c r="JI18" s="164">
        <v>14.241</v>
      </c>
      <c r="JJ18" s="164">
        <v>-3.7185999999999999</v>
      </c>
      <c r="JK18" s="164">
        <v>-3.7999000000000001</v>
      </c>
      <c r="JL18" s="164">
        <v>0.78300000000000003</v>
      </c>
      <c r="JM18" s="164">
        <v>-0.61199999999999999</v>
      </c>
      <c r="JN18" s="164">
        <v>0</v>
      </c>
      <c r="JO18" s="164">
        <v>0</v>
      </c>
      <c r="JP18" s="164">
        <v>4.1455000000000002</v>
      </c>
      <c r="JQ18" s="164">
        <v>3.5573999999999999</v>
      </c>
      <c r="JR18" s="164">
        <v>3.5903999999999998</v>
      </c>
      <c r="JS18" s="165"/>
      <c r="JT18" s="164">
        <v>17.798999999999999</v>
      </c>
      <c r="JU18" s="164">
        <v>8.7806999999999995</v>
      </c>
      <c r="JV18" s="164">
        <v>-0.32</v>
      </c>
      <c r="JW18" s="164">
        <v>0.37</v>
      </c>
      <c r="JX18" s="164">
        <v>-9.1690000000000005</v>
      </c>
      <c r="JY18" s="164">
        <v>-12.978</v>
      </c>
      <c r="JZ18" s="164">
        <v>-15.712999999999999</v>
      </c>
      <c r="KA18" s="164">
        <v>-6.3638000000000003</v>
      </c>
      <c r="KB18" s="164">
        <v>8.9185999999999996</v>
      </c>
      <c r="KC18" s="164">
        <v>-11.233000000000001</v>
      </c>
      <c r="KD18" s="164">
        <v>1.974</v>
      </c>
      <c r="KE18" s="164">
        <v>-18.899000000000001</v>
      </c>
      <c r="KF18" s="164">
        <v>0.8</v>
      </c>
    </row>
    <row r="19" spans="1:292" ht="18" customHeight="1">
      <c r="A19" s="161" t="s">
        <v>75</v>
      </c>
      <c r="B19" s="161" t="s">
        <v>710</v>
      </c>
      <c r="C19" s="164">
        <v>0</v>
      </c>
      <c r="D19" s="164">
        <v>4.5712000000000002</v>
      </c>
      <c r="E19" s="164">
        <v>-9.4595000000000002</v>
      </c>
      <c r="F19" s="164">
        <v>2.5989</v>
      </c>
      <c r="G19" s="164">
        <v>8.9614999999999991</v>
      </c>
      <c r="H19" s="164">
        <v>4.1432000000000002</v>
      </c>
      <c r="I19" s="164">
        <v>16.928000000000001</v>
      </c>
      <c r="J19" s="165"/>
      <c r="K19" s="164">
        <v>19.84</v>
      </c>
      <c r="L19" s="164">
        <v>8.2996999999999996</v>
      </c>
      <c r="M19" s="164">
        <v>-7.8627000000000002</v>
      </c>
      <c r="N19" s="164">
        <v>-2.2200000000000002</v>
      </c>
      <c r="O19" s="164">
        <v>-24.2</v>
      </c>
      <c r="P19" s="164">
        <v>0</v>
      </c>
      <c r="Q19" s="164">
        <v>4.1398999999999999</v>
      </c>
      <c r="R19" s="164">
        <v>-17.600000000000001</v>
      </c>
      <c r="S19" s="164">
        <v>1.6347</v>
      </c>
      <c r="T19" s="164">
        <v>4.8186</v>
      </c>
      <c r="U19" s="164">
        <v>3.8344999999999998</v>
      </c>
      <c r="V19" s="164">
        <v>3.8509000000000002</v>
      </c>
      <c r="W19" s="164">
        <v>7.0566000000000004</v>
      </c>
      <c r="X19" s="164">
        <v>0</v>
      </c>
      <c r="Y19" s="164">
        <v>4.4615</v>
      </c>
      <c r="Z19" s="164">
        <v>1.6916</v>
      </c>
      <c r="AA19" s="165"/>
      <c r="AB19" s="164">
        <v>-1.2044999999999999</v>
      </c>
      <c r="AC19" s="164">
        <v>0.122</v>
      </c>
      <c r="AD19" s="164">
        <v>0.157</v>
      </c>
      <c r="AE19" s="164">
        <v>-1.5068999999999999</v>
      </c>
      <c r="AF19" s="164">
        <v>-15.539</v>
      </c>
      <c r="AG19" s="164">
        <v>-11</v>
      </c>
      <c r="AH19" s="164">
        <v>0.72899999999999998</v>
      </c>
      <c r="AI19" s="164">
        <v>0.215</v>
      </c>
      <c r="AJ19" s="164">
        <v>-5.7398999999999996</v>
      </c>
      <c r="AK19" s="164">
        <v>-5.67</v>
      </c>
      <c r="AL19" s="164">
        <v>-10</v>
      </c>
      <c r="AM19" s="164">
        <v>-16.818999999999999</v>
      </c>
      <c r="AN19" s="164">
        <v>-16.959</v>
      </c>
      <c r="AO19" s="164">
        <v>2.0783</v>
      </c>
      <c r="AP19" s="164">
        <v>3.6840000000000002</v>
      </c>
      <c r="AQ19" s="164">
        <v>0</v>
      </c>
      <c r="AR19" s="164">
        <v>17.783000000000001</v>
      </c>
      <c r="AS19" s="164">
        <v>-13.013</v>
      </c>
      <c r="AT19" s="164">
        <v>-9.2431000000000001</v>
      </c>
      <c r="AU19" s="164">
        <v>-8.2867999999999995</v>
      </c>
      <c r="AV19" s="164">
        <v>11.289</v>
      </c>
      <c r="AW19" s="164">
        <v>14.331</v>
      </c>
      <c r="AX19" s="164">
        <v>-24.38</v>
      </c>
      <c r="AY19" s="164">
        <v>-22.103000000000002</v>
      </c>
      <c r="AZ19" s="164">
        <v>7.1140999999999996</v>
      </c>
      <c r="BA19" s="164">
        <v>37.033000000000001</v>
      </c>
      <c r="BB19" s="164">
        <v>-17.271999999999998</v>
      </c>
      <c r="BC19" s="164">
        <v>4.5640000000000001</v>
      </c>
      <c r="BD19" s="164">
        <v>-5.4999000000000002</v>
      </c>
      <c r="BE19" s="164">
        <v>-5.3998999999999997</v>
      </c>
      <c r="BF19" s="164">
        <v>-22.43</v>
      </c>
      <c r="BG19" s="164">
        <v>-22.094999999999999</v>
      </c>
      <c r="BH19" s="164">
        <v>-1.4885999999999999</v>
      </c>
      <c r="BI19" s="164">
        <v>1.3141</v>
      </c>
      <c r="BJ19" s="164">
        <v>-2.3736999999999999</v>
      </c>
      <c r="BK19" s="164">
        <v>0.84</v>
      </c>
      <c r="BL19" s="164">
        <v>0.76100000000000001</v>
      </c>
      <c r="BM19" s="164">
        <v>0.4516</v>
      </c>
      <c r="BN19" s="164">
        <v>-104.28</v>
      </c>
      <c r="BO19" s="164">
        <v>12.39</v>
      </c>
      <c r="BP19" s="164">
        <v>12.512</v>
      </c>
      <c r="BQ19" s="164">
        <v>-35.564</v>
      </c>
      <c r="BR19" s="164">
        <v>-242.43</v>
      </c>
      <c r="BS19" s="165"/>
      <c r="BT19" s="165"/>
      <c r="BU19" s="164">
        <v>10.528</v>
      </c>
      <c r="BV19" s="164">
        <v>9</v>
      </c>
      <c r="BW19" s="164">
        <v>5.8299000000000003</v>
      </c>
      <c r="BX19" s="164">
        <v>-11.52</v>
      </c>
      <c r="BY19" s="164">
        <v>4.9800000000000004</v>
      </c>
      <c r="BZ19" s="164">
        <v>-9.5067000000000004</v>
      </c>
      <c r="CA19" s="164">
        <v>-9.2387999999999995</v>
      </c>
      <c r="CB19" s="164">
        <v>13.39</v>
      </c>
      <c r="CC19" s="164">
        <v>11.837</v>
      </c>
      <c r="CD19" s="164">
        <v>-2.7915999999999999</v>
      </c>
      <c r="CE19" s="164">
        <v>-10.695</v>
      </c>
      <c r="CF19" s="164">
        <v>-10.348000000000001</v>
      </c>
      <c r="CG19" s="164">
        <v>-2.4613999999999998</v>
      </c>
      <c r="CH19" s="164">
        <v>0</v>
      </c>
      <c r="CI19" s="164">
        <v>2.88</v>
      </c>
      <c r="CJ19" s="164">
        <v>6.4119999999999999</v>
      </c>
      <c r="CK19" s="164">
        <v>18.798999999999999</v>
      </c>
      <c r="CL19" s="164">
        <v>15.6</v>
      </c>
      <c r="CM19" s="164">
        <v>-2.66</v>
      </c>
      <c r="CN19" s="164">
        <v>29.146000000000001</v>
      </c>
      <c r="CO19" s="164">
        <v>29.300999999999998</v>
      </c>
      <c r="CP19" s="164">
        <v>27.741</v>
      </c>
      <c r="CQ19" s="164">
        <v>60.527000000000001</v>
      </c>
      <c r="CR19" s="164">
        <v>60.65</v>
      </c>
      <c r="CS19" s="164">
        <v>-17.748999999999999</v>
      </c>
      <c r="CT19" s="164">
        <v>-44.305999999999997</v>
      </c>
      <c r="CU19" s="164">
        <v>-20.163</v>
      </c>
      <c r="CV19" s="164">
        <v>1.6020000000000001</v>
      </c>
      <c r="CW19" s="164">
        <v>25.93</v>
      </c>
      <c r="CX19" s="164">
        <v>13.939</v>
      </c>
      <c r="CY19" s="164">
        <v>7.0361000000000002</v>
      </c>
      <c r="CZ19" s="164">
        <v>7.2295999999999996</v>
      </c>
      <c r="DA19" s="164">
        <v>-9.5799000000000003</v>
      </c>
      <c r="DB19" s="164">
        <v>0.3145</v>
      </c>
      <c r="DC19" s="164">
        <v>0</v>
      </c>
      <c r="DD19" s="164">
        <v>0</v>
      </c>
      <c r="DE19" s="164">
        <v>42.884999999999998</v>
      </c>
      <c r="DF19" s="164">
        <v>1.46E-2</v>
      </c>
      <c r="DG19" s="164">
        <v>-4.899</v>
      </c>
      <c r="DH19" s="164">
        <v>18.600000000000001</v>
      </c>
      <c r="DI19" s="164">
        <v>19.399000000000001</v>
      </c>
      <c r="DJ19" s="164">
        <v>-6.6113</v>
      </c>
      <c r="DK19" s="164">
        <v>-1.3089999999999999</v>
      </c>
      <c r="DL19" s="164">
        <v>46.215000000000003</v>
      </c>
      <c r="DM19" s="164">
        <v>3.16</v>
      </c>
      <c r="DN19" s="164">
        <v>-1.23</v>
      </c>
      <c r="DO19" s="164">
        <v>-4.93</v>
      </c>
      <c r="DP19" s="164">
        <v>7.56</v>
      </c>
      <c r="DQ19" s="164">
        <v>-41.767000000000003</v>
      </c>
      <c r="DR19" s="164">
        <v>-9.3800000000000008</v>
      </c>
      <c r="DS19" s="164">
        <v>-9.39</v>
      </c>
      <c r="DT19" s="164">
        <v>24.55</v>
      </c>
      <c r="DU19" s="164">
        <v>18.100000000000001</v>
      </c>
      <c r="DV19" s="164">
        <v>-39.618000000000002</v>
      </c>
      <c r="DW19" s="164">
        <v>-19.635999999999999</v>
      </c>
      <c r="DX19" s="164">
        <v>-33.643999999999998</v>
      </c>
      <c r="DY19" s="164">
        <v>-32.598999999999997</v>
      </c>
      <c r="DZ19" s="164">
        <v>0</v>
      </c>
      <c r="EA19" s="164">
        <v>-14.644</v>
      </c>
      <c r="EB19" s="164">
        <v>-22.257000000000001</v>
      </c>
      <c r="EC19" s="164">
        <v>-22.187999999999999</v>
      </c>
      <c r="ED19" s="164">
        <v>-25.622</v>
      </c>
      <c r="EE19" s="164">
        <v>-21.484000000000002</v>
      </c>
      <c r="EF19" s="164">
        <v>-3.9590000000000001</v>
      </c>
      <c r="EG19" s="164">
        <v>-58.762999999999998</v>
      </c>
      <c r="EH19" s="164">
        <v>0.70330000000000004</v>
      </c>
      <c r="EI19" s="164">
        <v>0</v>
      </c>
      <c r="EJ19" s="164">
        <v>-11.147</v>
      </c>
      <c r="EK19" s="164">
        <v>-10.609</v>
      </c>
      <c r="EL19" s="164">
        <v>17.747</v>
      </c>
      <c r="EM19" s="164">
        <v>-3.5051999999999999</v>
      </c>
      <c r="EN19" s="164">
        <v>-3.9399000000000002</v>
      </c>
      <c r="EO19" s="164">
        <v>17.423999999999999</v>
      </c>
      <c r="EP19" s="164">
        <v>-26.858000000000001</v>
      </c>
      <c r="EQ19" s="164">
        <v>-26.055</v>
      </c>
      <c r="ER19" s="164">
        <v>1.1882999999999999</v>
      </c>
      <c r="ES19" s="164">
        <v>-10.929</v>
      </c>
      <c r="ET19" s="164">
        <v>-14</v>
      </c>
      <c r="EU19" s="164">
        <v>0.1</v>
      </c>
      <c r="EV19" s="164">
        <v>4.5130999999999997</v>
      </c>
      <c r="EW19" s="164">
        <v>-4.0544000000000002</v>
      </c>
      <c r="EX19" s="164">
        <v>-11.696</v>
      </c>
      <c r="EY19" s="164">
        <v>-11.648</v>
      </c>
      <c r="EZ19" s="164">
        <v>7.0223000000000004</v>
      </c>
      <c r="FA19" s="164">
        <v>3.9811000000000001</v>
      </c>
      <c r="FB19" s="164">
        <v>-39.145000000000003</v>
      </c>
      <c r="FC19" s="164">
        <v>6.0675999999999997</v>
      </c>
      <c r="FD19" s="164">
        <v>0</v>
      </c>
      <c r="FE19" s="164">
        <v>0</v>
      </c>
      <c r="FF19" s="164">
        <v>0</v>
      </c>
      <c r="FG19" s="164">
        <v>4.8377999999999997</v>
      </c>
      <c r="FH19" s="164">
        <v>4.0460000000000003</v>
      </c>
      <c r="FI19" s="164">
        <v>0.66979999999999995</v>
      </c>
      <c r="FJ19" s="164">
        <v>0.16750000000000001</v>
      </c>
      <c r="FK19" s="164">
        <v>15.573</v>
      </c>
      <c r="FL19" s="164">
        <v>16.052</v>
      </c>
      <c r="FM19" s="164">
        <v>14.929</v>
      </c>
      <c r="FN19" s="164">
        <v>18.655000000000001</v>
      </c>
      <c r="FO19" s="164">
        <v>30.297000000000001</v>
      </c>
      <c r="FP19" s="164">
        <v>14.635</v>
      </c>
      <c r="FQ19" s="164">
        <v>-12.519</v>
      </c>
      <c r="FR19" s="164">
        <v>-3.4089999999999998</v>
      </c>
      <c r="FS19" s="164">
        <v>0.29780000000000001</v>
      </c>
      <c r="FT19" s="164">
        <v>2.3199999999999998</v>
      </c>
      <c r="FU19" s="164">
        <v>0.41</v>
      </c>
      <c r="FV19" s="164">
        <v>-13.632</v>
      </c>
      <c r="FW19" s="164">
        <v>1.7971999999999999</v>
      </c>
      <c r="FX19" s="164">
        <v>3.1939000000000002</v>
      </c>
      <c r="FY19" s="164">
        <v>0.28399999999999997</v>
      </c>
      <c r="FZ19" s="164">
        <v>0</v>
      </c>
      <c r="GA19" s="164">
        <v>13.898999999999999</v>
      </c>
      <c r="GB19" s="164">
        <v>-33.304000000000002</v>
      </c>
      <c r="GC19" s="164">
        <v>-24.591999999999999</v>
      </c>
      <c r="GD19" s="164">
        <v>-2.1299000000000001</v>
      </c>
      <c r="GE19" s="164">
        <v>19.864000000000001</v>
      </c>
      <c r="GF19" s="164">
        <v>8.1998999999999995</v>
      </c>
      <c r="GG19" s="164">
        <v>25.398</v>
      </c>
      <c r="GH19" s="164">
        <v>7.8070000000000004</v>
      </c>
      <c r="GI19" s="164">
        <v>-8.1966999999999999</v>
      </c>
      <c r="GJ19" s="164">
        <v>1.7917000000000001</v>
      </c>
      <c r="GK19" s="164">
        <v>7.1999999999999995E-2</v>
      </c>
      <c r="GL19" s="165"/>
      <c r="GM19" s="164">
        <v>-10.211</v>
      </c>
      <c r="GN19" s="164">
        <v>-5.9509999999999996</v>
      </c>
      <c r="GO19" s="164">
        <v>9.0981000000000005</v>
      </c>
      <c r="GP19" s="164">
        <v>-37.646000000000001</v>
      </c>
      <c r="GQ19" s="164">
        <v>-10.956</v>
      </c>
      <c r="GR19" s="164">
        <v>-13.028</v>
      </c>
      <c r="GS19" s="164">
        <v>168.11</v>
      </c>
      <c r="GT19" s="164">
        <v>-8.5608000000000004</v>
      </c>
      <c r="GU19" s="164">
        <v>-8.4427000000000003</v>
      </c>
      <c r="GV19" s="164">
        <v>-7.3693</v>
      </c>
      <c r="GW19" s="164">
        <v>3.6814</v>
      </c>
      <c r="GX19" s="164">
        <v>8.8717000000000006</v>
      </c>
      <c r="GY19" s="164">
        <v>8.8773999999999997</v>
      </c>
      <c r="GZ19" s="164">
        <v>3.8260000000000001</v>
      </c>
      <c r="HA19" s="164">
        <v>0</v>
      </c>
      <c r="HB19" s="164">
        <v>2.5991</v>
      </c>
      <c r="HC19" s="164">
        <v>7.1199000000000003</v>
      </c>
      <c r="HD19" s="164">
        <v>-4.9203999999999999</v>
      </c>
      <c r="HE19" s="164">
        <v>55.258000000000003</v>
      </c>
      <c r="HF19" s="164">
        <v>42.798000000000002</v>
      </c>
      <c r="HG19" s="164">
        <v>56.408999999999999</v>
      </c>
      <c r="HH19" s="164">
        <v>49.881</v>
      </c>
      <c r="HI19" s="164">
        <v>49.987000000000002</v>
      </c>
      <c r="HJ19" s="164">
        <v>-9.9159000000000006</v>
      </c>
      <c r="HK19" s="164">
        <v>-11.454000000000001</v>
      </c>
      <c r="HL19" s="164">
        <v>0</v>
      </c>
      <c r="HM19" s="164">
        <v>0</v>
      </c>
      <c r="HN19" s="164">
        <v>42.051000000000002</v>
      </c>
      <c r="HO19" s="164">
        <v>46.975999999999999</v>
      </c>
      <c r="HP19" s="164">
        <v>-23.608000000000001</v>
      </c>
      <c r="HQ19" s="164">
        <v>-23.047999999999998</v>
      </c>
      <c r="HR19" s="164">
        <v>-7.7614999999999998</v>
      </c>
      <c r="HS19" s="164">
        <v>-7.7751999999999999</v>
      </c>
      <c r="HT19" s="164">
        <v>9.6198999999999995</v>
      </c>
      <c r="HU19" s="164">
        <v>9.3598999999999997</v>
      </c>
      <c r="HV19" s="164">
        <v>-27.6</v>
      </c>
      <c r="HW19" s="164">
        <v>-28.298999999999999</v>
      </c>
      <c r="HX19" s="164">
        <v>1.4950000000000001</v>
      </c>
      <c r="HY19" s="164">
        <v>-10.8</v>
      </c>
      <c r="HZ19" s="164">
        <v>23.841999999999999</v>
      </c>
      <c r="IA19" s="164">
        <v>20.61</v>
      </c>
      <c r="IB19" s="164">
        <v>20.356999999999999</v>
      </c>
      <c r="IC19" s="164">
        <v>-19.100000000000001</v>
      </c>
      <c r="ID19" s="164">
        <v>-32.9</v>
      </c>
      <c r="IE19" s="164">
        <v>11.5</v>
      </c>
      <c r="IF19" s="164">
        <v>10.699</v>
      </c>
      <c r="IG19" s="164">
        <v>-17.997</v>
      </c>
      <c r="IH19" s="164">
        <v>-17.989999999999998</v>
      </c>
      <c r="II19" s="164">
        <v>-34.598999999999997</v>
      </c>
      <c r="IJ19" s="164">
        <v>-4.9932999999999996</v>
      </c>
      <c r="IK19" s="164">
        <v>-285.33999999999997</v>
      </c>
      <c r="IL19" s="164">
        <v>-26.613</v>
      </c>
      <c r="IM19" s="164">
        <v>69.174999999999997</v>
      </c>
      <c r="IN19" s="164">
        <v>122.31</v>
      </c>
      <c r="IO19" s="164">
        <v>38.737000000000002</v>
      </c>
      <c r="IP19" s="164">
        <v>101.7</v>
      </c>
      <c r="IQ19" s="164">
        <v>128.55000000000001</v>
      </c>
      <c r="IR19" s="164">
        <v>60.859000000000002</v>
      </c>
      <c r="IS19" s="164">
        <v>31.24</v>
      </c>
      <c r="IT19" s="164">
        <v>25.698</v>
      </c>
      <c r="IU19" s="164">
        <v>8.3137000000000008</v>
      </c>
      <c r="IV19" s="164">
        <v>239.72</v>
      </c>
      <c r="IW19" s="164">
        <v>-180.59</v>
      </c>
      <c r="IX19" s="164">
        <v>70.451999999999998</v>
      </c>
      <c r="IY19" s="164">
        <v>-55.904000000000003</v>
      </c>
      <c r="IZ19" s="164">
        <v>1.1999999999999999E-3</v>
      </c>
      <c r="JA19" s="164">
        <v>7.7873000000000001</v>
      </c>
      <c r="JB19" s="164">
        <v>-7.1199000000000003</v>
      </c>
      <c r="JC19" s="164">
        <v>-1.5009999999999999</v>
      </c>
      <c r="JD19" s="164">
        <v>-1.5099</v>
      </c>
      <c r="JE19" s="164">
        <v>2.72</v>
      </c>
      <c r="JF19" s="164">
        <v>0</v>
      </c>
      <c r="JG19" s="164">
        <v>-3.9687000000000001</v>
      </c>
      <c r="JH19" s="164">
        <v>-6.4744000000000002</v>
      </c>
      <c r="JI19" s="164">
        <v>12.483000000000001</v>
      </c>
      <c r="JJ19" s="164">
        <v>-3.3371</v>
      </c>
      <c r="JK19" s="164">
        <v>-2.7</v>
      </c>
      <c r="JL19" s="164">
        <v>1.4639</v>
      </c>
      <c r="JM19" s="164">
        <v>0.38300000000000001</v>
      </c>
      <c r="JN19" s="164">
        <v>0</v>
      </c>
      <c r="JO19" s="164">
        <v>0</v>
      </c>
      <c r="JP19" s="164">
        <v>4.0027999999999997</v>
      </c>
      <c r="JQ19" s="164">
        <v>3.5709</v>
      </c>
      <c r="JR19" s="164">
        <v>3.6615000000000002</v>
      </c>
      <c r="JS19" s="165"/>
      <c r="JT19" s="164">
        <v>16.899000000000001</v>
      </c>
      <c r="JU19" s="164">
        <v>9.3218999999999994</v>
      </c>
      <c r="JV19" s="164">
        <v>-0.24</v>
      </c>
      <c r="JW19" s="164">
        <v>0.37</v>
      </c>
      <c r="JX19" s="164">
        <v>-8.7606999999999999</v>
      </c>
      <c r="JY19" s="164">
        <v>-12.792999999999999</v>
      </c>
      <c r="JZ19" s="164">
        <v>-15.042999999999999</v>
      </c>
      <c r="KA19" s="164">
        <v>-6.5742000000000003</v>
      </c>
      <c r="KB19" s="164">
        <v>8.3701000000000008</v>
      </c>
      <c r="KC19" s="164">
        <v>-10.295999999999999</v>
      </c>
      <c r="KD19" s="164">
        <v>1.4847999999999999</v>
      </c>
      <c r="KE19" s="164">
        <v>-18.7</v>
      </c>
      <c r="KF19" s="164">
        <v>0.9</v>
      </c>
    </row>
    <row r="20" spans="1:292" ht="18" customHeight="1">
      <c r="A20" s="161" t="s">
        <v>75</v>
      </c>
      <c r="B20" s="161" t="s">
        <v>711</v>
      </c>
      <c r="C20" s="164">
        <v>0</v>
      </c>
      <c r="D20" s="164">
        <v>4.9646999999999997</v>
      </c>
      <c r="E20" s="164">
        <v>-10.404</v>
      </c>
      <c r="F20" s="164">
        <v>2.4855999999999998</v>
      </c>
      <c r="G20" s="164">
        <v>9.2989999999999995</v>
      </c>
      <c r="H20" s="164">
        <v>4.3209</v>
      </c>
      <c r="I20" s="164">
        <v>17.693999999999999</v>
      </c>
      <c r="J20" s="165"/>
      <c r="K20" s="164">
        <v>19.187999999999999</v>
      </c>
      <c r="L20" s="164">
        <v>8.0937000000000001</v>
      </c>
      <c r="M20" s="164">
        <v>-7.6658999999999997</v>
      </c>
      <c r="N20" s="164">
        <v>-2.2200000000000002</v>
      </c>
      <c r="O20" s="164">
        <v>-24.2</v>
      </c>
      <c r="P20" s="164">
        <v>0</v>
      </c>
      <c r="Q20" s="164">
        <v>3.3119999999999998</v>
      </c>
      <c r="R20" s="164">
        <v>-17.600000000000001</v>
      </c>
      <c r="S20" s="164">
        <v>1.8318000000000001</v>
      </c>
      <c r="T20" s="164">
        <v>5.8977000000000004</v>
      </c>
      <c r="U20" s="164">
        <v>4.7103000000000002</v>
      </c>
      <c r="V20" s="164">
        <v>4.7123999999999997</v>
      </c>
      <c r="W20" s="164">
        <v>8.3579000000000008</v>
      </c>
      <c r="X20" s="164">
        <v>0</v>
      </c>
      <c r="Y20" s="164">
        <v>4.6394000000000002</v>
      </c>
      <c r="Z20" s="164">
        <v>2.3422000000000001</v>
      </c>
      <c r="AA20" s="165"/>
      <c r="AB20" s="164">
        <v>-0.96109999999999995</v>
      </c>
      <c r="AC20" s="164">
        <v>0.156</v>
      </c>
      <c r="AD20" s="164">
        <v>0.151</v>
      </c>
      <c r="AE20" s="164">
        <v>-1.0799000000000001</v>
      </c>
      <c r="AF20" s="164">
        <v>-13.319000000000001</v>
      </c>
      <c r="AG20" s="164">
        <v>-13.2</v>
      </c>
      <c r="AH20" s="164">
        <v>1</v>
      </c>
      <c r="AI20" s="164">
        <v>0.21099999999999999</v>
      </c>
      <c r="AJ20" s="164">
        <v>-7.57</v>
      </c>
      <c r="AK20" s="164">
        <v>-7.5198999999999998</v>
      </c>
      <c r="AL20" s="164">
        <v>-10</v>
      </c>
      <c r="AM20" s="164">
        <v>-16.298999999999999</v>
      </c>
      <c r="AN20" s="164">
        <v>-16.318000000000001</v>
      </c>
      <c r="AO20" s="164">
        <v>1.82</v>
      </c>
      <c r="AP20" s="164">
        <v>3.6652999999999998</v>
      </c>
      <c r="AQ20" s="164">
        <v>0</v>
      </c>
      <c r="AR20" s="164">
        <v>18.369</v>
      </c>
      <c r="AS20" s="164">
        <v>-11.414</v>
      </c>
      <c r="AT20" s="164">
        <v>-9.5109999999999992</v>
      </c>
      <c r="AU20" s="164">
        <v>-9.8125</v>
      </c>
      <c r="AV20" s="164">
        <v>1.8946000000000001</v>
      </c>
      <c r="AW20" s="164">
        <v>2.3201000000000001</v>
      </c>
      <c r="AX20" s="164">
        <v>-21.164999999999999</v>
      </c>
      <c r="AY20" s="164">
        <v>-18.084</v>
      </c>
      <c r="AZ20" s="164">
        <v>6.3250000000000002</v>
      </c>
      <c r="BA20" s="164">
        <v>31.355</v>
      </c>
      <c r="BB20" s="164">
        <v>-23.834</v>
      </c>
      <c r="BC20" s="164">
        <v>5.9185999999999996</v>
      </c>
      <c r="BD20" s="164">
        <v>-5.5998999999999999</v>
      </c>
      <c r="BE20" s="164">
        <v>-5.5998999999999999</v>
      </c>
      <c r="BF20" s="164">
        <v>-22.97</v>
      </c>
      <c r="BG20" s="164">
        <v>-22.890999999999998</v>
      </c>
      <c r="BH20" s="164">
        <v>-1.5817000000000001</v>
      </c>
      <c r="BI20" s="164">
        <v>1.3141</v>
      </c>
      <c r="BJ20" s="164">
        <v>-4.0823999999999998</v>
      </c>
      <c r="BK20" s="164">
        <v>0.84</v>
      </c>
      <c r="BL20" s="164">
        <v>0.94189999999999996</v>
      </c>
      <c r="BM20" s="164">
        <v>0.51200000000000001</v>
      </c>
      <c r="BN20" s="164">
        <v>-108.27</v>
      </c>
      <c r="BO20" s="164">
        <v>12.298</v>
      </c>
      <c r="BP20" s="164">
        <v>12.787000000000001</v>
      </c>
      <c r="BQ20" s="164">
        <v>-36.170999999999999</v>
      </c>
      <c r="BR20" s="164">
        <v>-245.46</v>
      </c>
      <c r="BS20" s="165"/>
      <c r="BT20" s="165"/>
      <c r="BU20" s="164">
        <v>8.2929999999999993</v>
      </c>
      <c r="BV20" s="164">
        <v>8.6</v>
      </c>
      <c r="BW20" s="164">
        <v>5.5799000000000003</v>
      </c>
      <c r="BX20" s="164">
        <v>-12.81</v>
      </c>
      <c r="BY20" s="164">
        <v>3.47</v>
      </c>
      <c r="BZ20" s="164">
        <v>-6.8276000000000003</v>
      </c>
      <c r="CA20" s="164">
        <v>-5.8898999999999999</v>
      </c>
      <c r="CB20" s="164">
        <v>10.050000000000001</v>
      </c>
      <c r="CC20" s="164">
        <v>8.2033000000000005</v>
      </c>
      <c r="CD20" s="164">
        <v>-2.4356</v>
      </c>
      <c r="CE20" s="164">
        <v>-15.667999999999999</v>
      </c>
      <c r="CF20" s="164">
        <v>-15.443</v>
      </c>
      <c r="CG20" s="164">
        <v>-3.7963</v>
      </c>
      <c r="CH20" s="164">
        <v>0</v>
      </c>
      <c r="CI20" s="164">
        <v>2.88</v>
      </c>
      <c r="CJ20" s="164">
        <v>6.4119999999999999</v>
      </c>
      <c r="CK20" s="164">
        <v>19.298999999999999</v>
      </c>
      <c r="CL20" s="164">
        <v>15.699</v>
      </c>
      <c r="CM20" s="164">
        <v>-2.6099000000000001</v>
      </c>
      <c r="CN20" s="164">
        <v>25.992999999999999</v>
      </c>
      <c r="CO20" s="164">
        <v>25.875</v>
      </c>
      <c r="CP20" s="164">
        <v>24.564</v>
      </c>
      <c r="CQ20" s="164">
        <v>60.262</v>
      </c>
      <c r="CR20" s="164">
        <v>61.374000000000002</v>
      </c>
      <c r="CS20" s="164">
        <v>-20.263000000000002</v>
      </c>
      <c r="CT20" s="164">
        <v>-44.872</v>
      </c>
      <c r="CU20" s="164">
        <v>-19.026</v>
      </c>
      <c r="CV20" s="164">
        <v>1.8181</v>
      </c>
      <c r="CW20" s="164">
        <v>26.87</v>
      </c>
      <c r="CX20" s="164">
        <v>14.939</v>
      </c>
      <c r="CY20" s="164">
        <v>7.3486000000000002</v>
      </c>
      <c r="CZ20" s="164">
        <v>7.4249000000000001</v>
      </c>
      <c r="DA20" s="164">
        <v>-9.2299000000000007</v>
      </c>
      <c r="DB20" s="164">
        <v>0.3145</v>
      </c>
      <c r="DC20" s="164">
        <v>0</v>
      </c>
      <c r="DD20" s="164">
        <v>0</v>
      </c>
      <c r="DE20" s="164">
        <v>35.488</v>
      </c>
      <c r="DF20" s="164">
        <v>1.49E-2</v>
      </c>
      <c r="DG20" s="164">
        <v>-4.8470000000000004</v>
      </c>
      <c r="DH20" s="164">
        <v>18.600000000000001</v>
      </c>
      <c r="DI20" s="164">
        <v>19.399000000000001</v>
      </c>
      <c r="DJ20" s="164">
        <v>-6.4146999999999998</v>
      </c>
      <c r="DK20" s="164">
        <v>-1.1220000000000001</v>
      </c>
      <c r="DL20" s="164">
        <v>49.685000000000002</v>
      </c>
      <c r="DM20" s="164">
        <v>3.7166999999999999</v>
      </c>
      <c r="DN20" s="164">
        <v>-0.93</v>
      </c>
      <c r="DO20" s="164">
        <v>-5.49</v>
      </c>
      <c r="DP20" s="164">
        <v>6.8310000000000004</v>
      </c>
      <c r="DQ20" s="164">
        <v>-36.951999999999998</v>
      </c>
      <c r="DR20" s="164">
        <v>-9.48</v>
      </c>
      <c r="DS20" s="164">
        <v>-9.43</v>
      </c>
      <c r="DT20" s="164">
        <v>24.2</v>
      </c>
      <c r="DU20" s="164">
        <v>16.3</v>
      </c>
      <c r="DV20" s="164">
        <v>-35.835999999999999</v>
      </c>
      <c r="DW20" s="164">
        <v>-17.745000000000001</v>
      </c>
      <c r="DX20" s="164">
        <v>-27.968</v>
      </c>
      <c r="DY20" s="164">
        <v>-27.018000000000001</v>
      </c>
      <c r="DZ20" s="164">
        <v>0</v>
      </c>
      <c r="EA20" s="164">
        <v>-13.677</v>
      </c>
      <c r="EB20" s="164">
        <v>-20.138999999999999</v>
      </c>
      <c r="EC20" s="164">
        <v>-20.321000000000002</v>
      </c>
      <c r="ED20" s="164">
        <v>-25.632000000000001</v>
      </c>
      <c r="EE20" s="164">
        <v>-17.113</v>
      </c>
      <c r="EF20" s="164">
        <v>-3.0550000000000002</v>
      </c>
      <c r="EG20" s="164">
        <v>-61.152999999999999</v>
      </c>
      <c r="EH20" s="164">
        <v>-8.7097999999999995</v>
      </c>
      <c r="EI20" s="164">
        <v>0</v>
      </c>
      <c r="EJ20" s="164">
        <v>-11.574</v>
      </c>
      <c r="EK20" s="164">
        <v>-11.053000000000001</v>
      </c>
      <c r="EL20" s="164">
        <v>16.440000000000001</v>
      </c>
      <c r="EM20" s="164">
        <v>-9.8268000000000004</v>
      </c>
      <c r="EN20" s="164">
        <v>-9.5538000000000007</v>
      </c>
      <c r="EO20" s="164">
        <v>25.616</v>
      </c>
      <c r="EP20" s="164">
        <v>-20.041</v>
      </c>
      <c r="EQ20" s="164">
        <v>-19.785</v>
      </c>
      <c r="ER20" s="164">
        <v>-1.3777999999999999</v>
      </c>
      <c r="ES20" s="164">
        <v>0</v>
      </c>
      <c r="ET20" s="164">
        <v>-16.34</v>
      </c>
      <c r="EU20" s="164">
        <v>-0.4</v>
      </c>
      <c r="EV20" s="164">
        <v>4.7743000000000002</v>
      </c>
      <c r="EW20" s="164">
        <v>-17.196999999999999</v>
      </c>
      <c r="EX20" s="164">
        <v>-11.914</v>
      </c>
      <c r="EY20" s="164">
        <v>-11.943</v>
      </c>
      <c r="EZ20" s="164">
        <v>6.6571999999999996</v>
      </c>
      <c r="FA20" s="164">
        <v>3.1726999999999999</v>
      </c>
      <c r="FB20" s="164">
        <v>-39.145000000000003</v>
      </c>
      <c r="FC20" s="164">
        <v>5.9333</v>
      </c>
      <c r="FD20" s="164">
        <v>0</v>
      </c>
      <c r="FE20" s="164">
        <v>0</v>
      </c>
      <c r="FF20" s="164">
        <v>0</v>
      </c>
      <c r="FG20" s="164">
        <v>6.2736999999999998</v>
      </c>
      <c r="FH20" s="164">
        <v>5.0191999999999997</v>
      </c>
      <c r="FI20" s="164">
        <v>-2.3443000000000001</v>
      </c>
      <c r="FJ20" s="164">
        <v>-2.3443000000000001</v>
      </c>
      <c r="FK20" s="164">
        <v>20.597000000000001</v>
      </c>
      <c r="FL20" s="164">
        <v>11.129</v>
      </c>
      <c r="FM20" s="164">
        <v>11.456</v>
      </c>
      <c r="FN20" s="164">
        <v>23.984000000000002</v>
      </c>
      <c r="FO20" s="164">
        <v>33.618000000000002</v>
      </c>
      <c r="FP20" s="164">
        <v>13.888</v>
      </c>
      <c r="FQ20" s="164">
        <v>-11.468999999999999</v>
      </c>
      <c r="FR20" s="164">
        <v>-3.2149000000000001</v>
      </c>
      <c r="FS20" s="164">
        <v>0.27950000000000003</v>
      </c>
      <c r="FT20" s="164">
        <v>2.85</v>
      </c>
      <c r="FU20" s="164">
        <v>0.16</v>
      </c>
      <c r="FV20" s="164">
        <v>-11.938000000000001</v>
      </c>
      <c r="FW20" s="164">
        <v>1.7796000000000001</v>
      </c>
      <c r="FX20" s="164">
        <v>3.0779000000000001</v>
      </c>
      <c r="FY20" s="164">
        <v>0.252</v>
      </c>
      <c r="FZ20" s="164">
        <v>0</v>
      </c>
      <c r="GA20" s="164">
        <v>14.39</v>
      </c>
      <c r="GB20" s="164">
        <v>-34.844999999999999</v>
      </c>
      <c r="GC20" s="164">
        <v>-25.898</v>
      </c>
      <c r="GD20" s="164">
        <v>-2.6499000000000001</v>
      </c>
      <c r="GE20" s="164">
        <v>19.957000000000001</v>
      </c>
      <c r="GF20" s="164">
        <v>8.8999000000000006</v>
      </c>
      <c r="GG20" s="164">
        <v>25.396999999999998</v>
      </c>
      <c r="GH20" s="164">
        <v>7.8078000000000003</v>
      </c>
      <c r="GI20" s="164">
        <v>-8.3693000000000008</v>
      </c>
      <c r="GJ20" s="164">
        <v>1.9053</v>
      </c>
      <c r="GK20" s="164">
        <v>7.1999999999999995E-2</v>
      </c>
      <c r="GL20" s="165"/>
      <c r="GM20" s="164">
        <v>-9.1635000000000009</v>
      </c>
      <c r="GN20" s="164">
        <v>-3.347</v>
      </c>
      <c r="GO20" s="164">
        <v>8.4969000000000001</v>
      </c>
      <c r="GP20" s="164">
        <v>-38.15</v>
      </c>
      <c r="GQ20" s="164">
        <v>-11.164999999999999</v>
      </c>
      <c r="GR20" s="164">
        <v>-13.55</v>
      </c>
      <c r="GS20" s="164">
        <v>167.04</v>
      </c>
      <c r="GT20" s="164">
        <v>-8.6781000000000006</v>
      </c>
      <c r="GU20" s="164">
        <v>-8.6768000000000001</v>
      </c>
      <c r="GV20" s="164">
        <v>-7.4595000000000002</v>
      </c>
      <c r="GW20" s="164">
        <v>3.3302</v>
      </c>
      <c r="GX20" s="164">
        <v>9.0107999999999997</v>
      </c>
      <c r="GY20" s="164">
        <v>8.9880999999999993</v>
      </c>
      <c r="GZ20" s="164">
        <v>3</v>
      </c>
      <c r="HA20" s="164">
        <v>-5.2370000000000001</v>
      </c>
      <c r="HB20" s="164">
        <v>-3.8671000000000002</v>
      </c>
      <c r="HC20" s="164">
        <v>3.3498999999999999</v>
      </c>
      <c r="HD20" s="164">
        <v>0</v>
      </c>
      <c r="HE20" s="164">
        <v>65.805000000000007</v>
      </c>
      <c r="HF20" s="164">
        <v>27.751000000000001</v>
      </c>
      <c r="HG20" s="164">
        <v>48.463000000000001</v>
      </c>
      <c r="HH20" s="164">
        <v>49.531999999999996</v>
      </c>
      <c r="HI20" s="164">
        <v>49.902000000000001</v>
      </c>
      <c r="HJ20" s="164">
        <v>-5.5986000000000002</v>
      </c>
      <c r="HK20" s="164">
        <v>-7.1837999999999997</v>
      </c>
      <c r="HL20" s="164">
        <v>0</v>
      </c>
      <c r="HM20" s="164">
        <v>0</v>
      </c>
      <c r="HN20" s="164">
        <v>43.822000000000003</v>
      </c>
      <c r="HO20" s="164">
        <v>46.975999999999999</v>
      </c>
      <c r="HP20" s="164">
        <v>-26.25</v>
      </c>
      <c r="HQ20" s="164">
        <v>-25.568999999999999</v>
      </c>
      <c r="HR20" s="164">
        <v>-10.787000000000001</v>
      </c>
      <c r="HS20" s="164">
        <v>-10.558999999999999</v>
      </c>
      <c r="HT20" s="164">
        <v>10.130000000000001</v>
      </c>
      <c r="HU20" s="164">
        <v>10.050000000000001</v>
      </c>
      <c r="HV20" s="164">
        <v>-27.798999999999999</v>
      </c>
      <c r="HW20" s="164">
        <v>-27.798999999999999</v>
      </c>
      <c r="HX20" s="164">
        <v>1.7403999999999999</v>
      </c>
      <c r="HY20" s="164">
        <v>-8.64</v>
      </c>
      <c r="HZ20" s="164">
        <v>22.795000000000002</v>
      </c>
      <c r="IA20" s="164">
        <v>20.853999999999999</v>
      </c>
      <c r="IB20" s="164">
        <v>20.731999999999999</v>
      </c>
      <c r="IC20" s="164">
        <v>-18.7</v>
      </c>
      <c r="ID20" s="164">
        <v>-31.2</v>
      </c>
      <c r="IE20" s="164">
        <v>12.3</v>
      </c>
      <c r="IF20" s="164">
        <v>11.5</v>
      </c>
      <c r="IG20" s="164">
        <v>-18.209</v>
      </c>
      <c r="IH20" s="164">
        <v>-18.183</v>
      </c>
      <c r="II20" s="164">
        <v>-44.975999999999999</v>
      </c>
      <c r="IJ20" s="164">
        <v>-11.8</v>
      </c>
      <c r="IK20" s="164">
        <v>-286.47000000000003</v>
      </c>
      <c r="IL20" s="164">
        <v>-25.617000000000001</v>
      </c>
      <c r="IM20" s="164">
        <v>71.736000000000004</v>
      </c>
      <c r="IN20" s="164">
        <v>112.87</v>
      </c>
      <c r="IO20" s="164">
        <v>49.817999999999998</v>
      </c>
      <c r="IP20" s="164">
        <v>109.44</v>
      </c>
      <c r="IQ20" s="164">
        <v>122.9</v>
      </c>
      <c r="IR20" s="164">
        <v>46.802999999999997</v>
      </c>
      <c r="IS20" s="164">
        <v>27.890999999999998</v>
      </c>
      <c r="IT20" s="164">
        <v>27.853000000000002</v>
      </c>
      <c r="IU20" s="164">
        <v>-2.1118000000000001</v>
      </c>
      <c r="IV20" s="164">
        <v>227.37</v>
      </c>
      <c r="IW20" s="164">
        <v>-181.34</v>
      </c>
      <c r="IX20" s="164">
        <v>55.613999999999997</v>
      </c>
      <c r="IY20" s="164">
        <v>-45.21</v>
      </c>
      <c r="IZ20" s="164">
        <v>0.70430000000000004</v>
      </c>
      <c r="JA20" s="164">
        <v>7.7873000000000001</v>
      </c>
      <c r="JB20" s="164">
        <v>-7.0399000000000003</v>
      </c>
      <c r="JC20" s="164">
        <v>-1.3339000000000001</v>
      </c>
      <c r="JD20" s="164">
        <v>-1.3589</v>
      </c>
      <c r="JE20" s="164">
        <v>2.7999000000000001</v>
      </c>
      <c r="JF20" s="164">
        <v>0</v>
      </c>
      <c r="JG20" s="164">
        <v>-3.9762</v>
      </c>
      <c r="JH20" s="164">
        <v>-6.9718</v>
      </c>
      <c r="JI20" s="164">
        <v>13.273</v>
      </c>
      <c r="JJ20" s="164">
        <v>-2.6352000000000002</v>
      </c>
      <c r="JK20" s="164">
        <v>-3.4</v>
      </c>
      <c r="JL20" s="164">
        <v>0.65400000000000003</v>
      </c>
      <c r="JM20" s="164">
        <v>1.2828999999999999</v>
      </c>
      <c r="JN20" s="164">
        <v>0</v>
      </c>
      <c r="JO20" s="164">
        <v>0</v>
      </c>
      <c r="JP20" s="164">
        <v>4.3608000000000002</v>
      </c>
      <c r="JQ20" s="164">
        <v>4.6319999999999997</v>
      </c>
      <c r="JR20" s="164">
        <v>3.3607999999999998</v>
      </c>
      <c r="JS20" s="165"/>
      <c r="JT20" s="164">
        <v>15.1</v>
      </c>
      <c r="JU20" s="164">
        <v>8.8961000000000006</v>
      </c>
      <c r="JV20" s="164">
        <v>-7.0000000000000007E-2</v>
      </c>
      <c r="JW20" s="164">
        <v>0.37</v>
      </c>
      <c r="JX20" s="164">
        <v>-7.0251999999999999</v>
      </c>
      <c r="JY20" s="164">
        <v>-14.032</v>
      </c>
      <c r="JZ20" s="164">
        <v>-17.065999999999999</v>
      </c>
      <c r="KA20" s="164">
        <v>-4.6535000000000002</v>
      </c>
      <c r="KB20" s="164">
        <v>9.8069000000000006</v>
      </c>
      <c r="KC20" s="164">
        <v>-13.763</v>
      </c>
      <c r="KD20" s="164">
        <v>2.5701000000000001</v>
      </c>
      <c r="KE20" s="164">
        <v>-17.298999999999999</v>
      </c>
      <c r="KF20" s="164">
        <v>-0.6</v>
      </c>
    </row>
    <row r="21" spans="1:292" ht="18" customHeight="1">
      <c r="A21" s="161" t="s">
        <v>75</v>
      </c>
      <c r="B21" s="161" t="s">
        <v>712</v>
      </c>
      <c r="C21" s="164">
        <v>0</v>
      </c>
      <c r="D21" s="164">
        <v>4.9763999999999999</v>
      </c>
      <c r="E21" s="164">
        <v>-10.385</v>
      </c>
      <c r="F21" s="164">
        <v>2.2997999999999998</v>
      </c>
      <c r="G21" s="164">
        <v>9.1148000000000007</v>
      </c>
      <c r="H21" s="164">
        <v>3.8773</v>
      </c>
      <c r="I21" s="164">
        <v>17.236000000000001</v>
      </c>
      <c r="J21" s="165"/>
      <c r="K21" s="164">
        <v>16.922999999999998</v>
      </c>
      <c r="L21" s="164">
        <v>7.1536999999999997</v>
      </c>
      <c r="M21" s="164">
        <v>-6.5929000000000002</v>
      </c>
      <c r="N21" s="164">
        <v>-13.319000000000001</v>
      </c>
      <c r="O21" s="164">
        <v>-24.2</v>
      </c>
      <c r="P21" s="164">
        <v>0</v>
      </c>
      <c r="Q21" s="164">
        <v>4.1398999999999999</v>
      </c>
      <c r="R21" s="164">
        <v>-17.600000000000001</v>
      </c>
      <c r="S21" s="164">
        <v>1.5742</v>
      </c>
      <c r="T21" s="164">
        <v>4.0894000000000004</v>
      </c>
      <c r="U21" s="164">
        <v>5.5179</v>
      </c>
      <c r="V21" s="164">
        <v>5.5117000000000003</v>
      </c>
      <c r="W21" s="164">
        <v>9.5531000000000006</v>
      </c>
      <c r="X21" s="164">
        <v>0</v>
      </c>
      <c r="Y21" s="164">
        <v>5.5233999999999996</v>
      </c>
      <c r="Z21" s="164">
        <v>2.3948999999999998</v>
      </c>
      <c r="AA21" s="165"/>
      <c r="AB21" s="164">
        <v>-0.94359999999999999</v>
      </c>
      <c r="AC21" s="164">
        <v>-8.1000000000000003E-2</v>
      </c>
      <c r="AD21" s="164">
        <v>-4.3999999999999997E-2</v>
      </c>
      <c r="AE21" s="164">
        <v>-1.077</v>
      </c>
      <c r="AF21" s="164">
        <v>-4.4400000000000004</v>
      </c>
      <c r="AG21" s="164">
        <v>-11</v>
      </c>
      <c r="AH21" s="164">
        <v>0.78800000000000003</v>
      </c>
      <c r="AI21" s="164">
        <v>0.22500000000000001</v>
      </c>
      <c r="AJ21" s="164">
        <v>-6.17</v>
      </c>
      <c r="AK21" s="164">
        <v>-6.13</v>
      </c>
      <c r="AL21" s="164">
        <v>-10</v>
      </c>
      <c r="AM21" s="164">
        <v>-16.75</v>
      </c>
      <c r="AN21" s="164">
        <v>-16.739000000000001</v>
      </c>
      <c r="AO21" s="164">
        <v>1.8049999999999999</v>
      </c>
      <c r="AP21" s="164">
        <v>3.8757999999999999</v>
      </c>
      <c r="AQ21" s="164">
        <v>0</v>
      </c>
      <c r="AR21" s="164">
        <v>16.972000000000001</v>
      </c>
      <c r="AS21" s="164">
        <v>-10.202999999999999</v>
      </c>
      <c r="AT21" s="164">
        <v>-9.6449999999999996</v>
      </c>
      <c r="AU21" s="164">
        <v>-9.2661999999999995</v>
      </c>
      <c r="AV21" s="164">
        <v>13.912000000000001</v>
      </c>
      <c r="AW21" s="164">
        <v>12.866</v>
      </c>
      <c r="AX21" s="164">
        <v>-23.04</v>
      </c>
      <c r="AY21" s="164">
        <v>-20.763000000000002</v>
      </c>
      <c r="AZ21" s="164">
        <v>6.7195999999999998</v>
      </c>
      <c r="BA21" s="164">
        <v>35.021000000000001</v>
      </c>
      <c r="BB21" s="164">
        <v>-25.919</v>
      </c>
      <c r="BC21" s="164">
        <v>5.0256999999999996</v>
      </c>
      <c r="BD21" s="164">
        <v>-6.6999000000000004</v>
      </c>
      <c r="BE21" s="164">
        <v>-6.6999000000000004</v>
      </c>
      <c r="BF21" s="164">
        <v>-21.795999999999999</v>
      </c>
      <c r="BG21" s="164">
        <v>-21.928999999999998</v>
      </c>
      <c r="BH21" s="164">
        <v>-1.5631999999999999</v>
      </c>
      <c r="BI21" s="164">
        <v>1.3141</v>
      </c>
      <c r="BJ21" s="164">
        <v>-2.7261000000000002</v>
      </c>
      <c r="BK21" s="164">
        <v>0.77</v>
      </c>
      <c r="BL21" s="164">
        <v>1.2126999999999999</v>
      </c>
      <c r="BM21" s="164">
        <v>0.77090000000000003</v>
      </c>
      <c r="BN21" s="164">
        <v>-99.52</v>
      </c>
      <c r="BO21" s="164">
        <v>14.282</v>
      </c>
      <c r="BP21" s="164">
        <v>14.618</v>
      </c>
      <c r="BQ21" s="164">
        <v>-42.253</v>
      </c>
      <c r="BR21" s="164">
        <v>-231.62</v>
      </c>
      <c r="BS21" s="165"/>
      <c r="BT21" s="165"/>
      <c r="BU21" s="164">
        <v>9.5603999999999996</v>
      </c>
      <c r="BV21" s="164">
        <v>8.64</v>
      </c>
      <c r="BW21" s="164">
        <v>5.71</v>
      </c>
      <c r="BX21" s="164">
        <v>-11.34</v>
      </c>
      <c r="BY21" s="164">
        <v>3.91</v>
      </c>
      <c r="BZ21" s="164">
        <v>-8.0332000000000008</v>
      </c>
      <c r="CA21" s="164">
        <v>-7.7652999999999999</v>
      </c>
      <c r="CB21" s="164">
        <v>11.964</v>
      </c>
      <c r="CC21" s="164">
        <v>10.257999999999999</v>
      </c>
      <c r="CD21" s="164">
        <v>-2.9457</v>
      </c>
      <c r="CE21" s="164">
        <v>-12.763999999999999</v>
      </c>
      <c r="CF21" s="164">
        <v>-12.833</v>
      </c>
      <c r="CG21" s="164">
        <v>-2.6383999999999999</v>
      </c>
      <c r="CH21" s="164">
        <v>0</v>
      </c>
      <c r="CI21" s="164">
        <v>2.88</v>
      </c>
      <c r="CJ21" s="164">
        <v>6.4119999999999999</v>
      </c>
      <c r="CK21" s="164">
        <v>20.6</v>
      </c>
      <c r="CL21" s="164">
        <v>16.798999999999999</v>
      </c>
      <c r="CM21" s="164">
        <v>-2.5099</v>
      </c>
      <c r="CN21" s="164">
        <v>29.498000000000001</v>
      </c>
      <c r="CO21" s="164">
        <v>29.3</v>
      </c>
      <c r="CP21" s="164">
        <v>27.582000000000001</v>
      </c>
      <c r="CQ21" s="164">
        <v>59.088000000000001</v>
      </c>
      <c r="CR21" s="164">
        <v>59.213000000000001</v>
      </c>
      <c r="CS21" s="164">
        <v>-19.152999999999999</v>
      </c>
      <c r="CT21" s="164">
        <v>-43.881999999999998</v>
      </c>
      <c r="CU21" s="164">
        <v>-19.231999999999999</v>
      </c>
      <c r="CV21" s="164">
        <v>1.9380999999999999</v>
      </c>
      <c r="CW21" s="164">
        <v>25.7</v>
      </c>
      <c r="CX21" s="164">
        <v>15.199</v>
      </c>
      <c r="CY21" s="164">
        <v>8.2860999999999994</v>
      </c>
      <c r="CZ21" s="164">
        <v>8.4014000000000006</v>
      </c>
      <c r="DA21" s="164">
        <v>-9.9099000000000004</v>
      </c>
      <c r="DB21" s="164">
        <v>0.3145</v>
      </c>
      <c r="DC21" s="164">
        <v>0</v>
      </c>
      <c r="DD21" s="164">
        <v>0</v>
      </c>
      <c r="DE21" s="164">
        <v>36.871000000000002</v>
      </c>
      <c r="DF21" s="164">
        <v>1.4999999999999999E-2</v>
      </c>
      <c r="DG21" s="164">
        <v>-5.0427999999999997</v>
      </c>
      <c r="DH21" s="164">
        <v>16.298999999999999</v>
      </c>
      <c r="DI21" s="164">
        <v>16.899000000000001</v>
      </c>
      <c r="DJ21" s="164">
        <v>-6.2938999999999998</v>
      </c>
      <c r="DK21" s="164">
        <v>0.37990000000000002</v>
      </c>
      <c r="DL21" s="164">
        <v>50</v>
      </c>
      <c r="DM21" s="164">
        <v>6.3143000000000002</v>
      </c>
      <c r="DN21" s="164">
        <v>0.78</v>
      </c>
      <c r="DO21" s="164">
        <v>-6.02</v>
      </c>
      <c r="DP21" s="164">
        <v>6.5744999999999996</v>
      </c>
      <c r="DQ21" s="164">
        <v>-37.779000000000003</v>
      </c>
      <c r="DR21" s="164">
        <v>-9.01</v>
      </c>
      <c r="DS21" s="164">
        <v>-9.0298999999999996</v>
      </c>
      <c r="DT21" s="164">
        <v>23.3</v>
      </c>
      <c r="DU21" s="164">
        <v>17.87</v>
      </c>
      <c r="DV21" s="164">
        <v>-37.654000000000003</v>
      </c>
      <c r="DW21" s="164">
        <v>-18.518000000000001</v>
      </c>
      <c r="DX21" s="164">
        <v>-31.082000000000001</v>
      </c>
      <c r="DY21" s="164">
        <v>-29.117999999999999</v>
      </c>
      <c r="DZ21" s="164">
        <v>0</v>
      </c>
      <c r="EA21" s="164">
        <v>-9.8407</v>
      </c>
      <c r="EB21" s="164">
        <v>-17.527999999999999</v>
      </c>
      <c r="EC21" s="164">
        <v>-17.550999999999998</v>
      </c>
      <c r="ED21" s="164">
        <v>-25.626999999999999</v>
      </c>
      <c r="EE21" s="164">
        <v>-20.984999999999999</v>
      </c>
      <c r="EF21" s="164">
        <v>-3.0089999999999999</v>
      </c>
      <c r="EG21" s="164">
        <v>-52.076000000000001</v>
      </c>
      <c r="EH21" s="164">
        <v>-23.454000000000001</v>
      </c>
      <c r="EI21" s="164">
        <v>0</v>
      </c>
      <c r="EJ21" s="164">
        <v>-13.132999999999999</v>
      </c>
      <c r="EK21" s="164">
        <v>-12.632999999999999</v>
      </c>
      <c r="EL21" s="164">
        <v>16.63</v>
      </c>
      <c r="EM21" s="164">
        <v>-9.2189999999999994</v>
      </c>
      <c r="EN21" s="164">
        <v>-8.8374000000000006</v>
      </c>
      <c r="EO21" s="164">
        <v>3.0880000000000001</v>
      </c>
      <c r="EP21" s="164">
        <v>-20.289000000000001</v>
      </c>
      <c r="EQ21" s="164">
        <v>-19.795000000000002</v>
      </c>
      <c r="ER21" s="164">
        <v>2.7351000000000001</v>
      </c>
      <c r="ES21" s="164">
        <v>6.5499000000000001</v>
      </c>
      <c r="ET21" s="164">
        <v>-14.619</v>
      </c>
      <c r="EU21" s="164">
        <v>1.8</v>
      </c>
      <c r="EV21" s="164">
        <v>5.6593999999999998</v>
      </c>
      <c r="EW21" s="164">
        <v>-19.622</v>
      </c>
      <c r="EX21" s="164">
        <v>-11.269</v>
      </c>
      <c r="EY21" s="164">
        <v>-11.202999999999999</v>
      </c>
      <c r="EZ21" s="164">
        <v>5.915</v>
      </c>
      <c r="FA21" s="164">
        <v>7.6989000000000001</v>
      </c>
      <c r="FB21" s="164">
        <v>-39.145000000000003</v>
      </c>
      <c r="FC21" s="164">
        <v>6.1897000000000002</v>
      </c>
      <c r="FD21" s="164">
        <v>0</v>
      </c>
      <c r="FE21" s="164">
        <v>0</v>
      </c>
      <c r="FF21" s="164">
        <v>0</v>
      </c>
      <c r="FG21" s="164">
        <v>6.5157999999999996</v>
      </c>
      <c r="FH21" s="164">
        <v>5.5602999999999998</v>
      </c>
      <c r="FI21" s="164">
        <v>0.16750000000000001</v>
      </c>
      <c r="FJ21" s="164">
        <v>0</v>
      </c>
      <c r="FK21" s="164">
        <v>18.420000000000002</v>
      </c>
      <c r="FL21" s="164">
        <v>13.492000000000001</v>
      </c>
      <c r="FM21" s="164">
        <v>14.321999999999999</v>
      </c>
      <c r="FN21" s="164">
        <v>21.026</v>
      </c>
      <c r="FO21" s="164">
        <v>30.98</v>
      </c>
      <c r="FP21" s="164">
        <v>13.624000000000001</v>
      </c>
      <c r="FQ21" s="164">
        <v>-12.058999999999999</v>
      </c>
      <c r="FR21" s="164">
        <v>-3.1086999999999998</v>
      </c>
      <c r="FS21" s="164">
        <v>0.29780000000000001</v>
      </c>
      <c r="FT21" s="164">
        <v>2.4700000000000002</v>
      </c>
      <c r="FU21" s="164">
        <v>0.05</v>
      </c>
      <c r="FV21" s="164">
        <v>-14.074999999999999</v>
      </c>
      <c r="FW21" s="164">
        <v>1.4437</v>
      </c>
      <c r="FX21" s="164">
        <v>3.1099000000000001</v>
      </c>
      <c r="FY21" s="164">
        <v>0.24</v>
      </c>
      <c r="FZ21" s="164">
        <v>0</v>
      </c>
      <c r="GA21" s="164">
        <v>13.52</v>
      </c>
      <c r="GB21" s="164">
        <v>-33.220999999999997</v>
      </c>
      <c r="GC21" s="164">
        <v>-23.474</v>
      </c>
      <c r="GD21" s="164">
        <v>-2.6099000000000001</v>
      </c>
      <c r="GE21" s="164">
        <v>19.893999999999998</v>
      </c>
      <c r="GF21" s="164">
        <v>5.5998999999999999</v>
      </c>
      <c r="GG21" s="164">
        <v>25.381</v>
      </c>
      <c r="GH21" s="164">
        <v>7.9108999999999998</v>
      </c>
      <c r="GI21" s="164">
        <v>-8.4962</v>
      </c>
      <c r="GJ21" s="164">
        <v>2.0520999999999998</v>
      </c>
      <c r="GK21" s="164">
        <v>7.1999999999999995E-2</v>
      </c>
      <c r="GL21" s="165"/>
      <c r="GM21" s="164">
        <v>-9.6158000000000001</v>
      </c>
      <c r="GN21" s="164">
        <v>-4.7640000000000002</v>
      </c>
      <c r="GO21" s="164">
        <v>9.3026</v>
      </c>
      <c r="GP21" s="164">
        <v>-37.561999999999998</v>
      </c>
      <c r="GQ21" s="164">
        <v>-11.523999999999999</v>
      </c>
      <c r="GR21" s="164">
        <v>-13.131</v>
      </c>
      <c r="GS21" s="164">
        <v>168.33</v>
      </c>
      <c r="GT21" s="164">
        <v>-8.3095999999999997</v>
      </c>
      <c r="GU21" s="164">
        <v>-8.4151000000000007</v>
      </c>
      <c r="GV21" s="164">
        <v>-7.9858000000000002</v>
      </c>
      <c r="GW21" s="164">
        <v>3.8098000000000001</v>
      </c>
      <c r="GX21" s="164">
        <v>9.2012999999999998</v>
      </c>
      <c r="GY21" s="164">
        <v>9.1780000000000008</v>
      </c>
      <c r="GZ21" s="164">
        <v>3</v>
      </c>
      <c r="HA21" s="164">
        <v>-9.2635000000000005</v>
      </c>
      <c r="HB21" s="164">
        <v>-7.9005000000000001</v>
      </c>
      <c r="HC21" s="164">
        <v>1.6798999999999999</v>
      </c>
      <c r="HD21" s="164">
        <v>0</v>
      </c>
      <c r="HE21" s="164">
        <v>63.390999999999998</v>
      </c>
      <c r="HF21" s="164">
        <v>25.459</v>
      </c>
      <c r="HG21" s="164">
        <v>35.051000000000002</v>
      </c>
      <c r="HH21" s="164">
        <v>48.177999999999997</v>
      </c>
      <c r="HI21" s="164">
        <v>48.527999999999999</v>
      </c>
      <c r="HJ21" s="164">
        <v>-6.1220999999999997</v>
      </c>
      <c r="HK21" s="164">
        <v>-7.7508999999999997</v>
      </c>
      <c r="HL21" s="164">
        <v>0</v>
      </c>
      <c r="HM21" s="164">
        <v>0</v>
      </c>
      <c r="HN21" s="164">
        <v>43.822000000000003</v>
      </c>
      <c r="HO21" s="164">
        <v>34.978999999999999</v>
      </c>
      <c r="HP21" s="164">
        <v>-25.24</v>
      </c>
      <c r="HQ21" s="164">
        <v>-24.251000000000001</v>
      </c>
      <c r="HR21" s="164">
        <v>-12.411</v>
      </c>
      <c r="HS21" s="164">
        <v>-12.375</v>
      </c>
      <c r="HT21" s="164">
        <v>10.609</v>
      </c>
      <c r="HU21" s="164">
        <v>10.43</v>
      </c>
      <c r="HV21" s="164">
        <v>-28.7</v>
      </c>
      <c r="HW21" s="164">
        <v>-28.6</v>
      </c>
      <c r="HX21" s="164">
        <v>1.7403999999999999</v>
      </c>
      <c r="HY21" s="164">
        <v>-7.36</v>
      </c>
      <c r="HZ21" s="164">
        <v>23.035</v>
      </c>
      <c r="IA21" s="164">
        <v>20.827999999999999</v>
      </c>
      <c r="IB21" s="164">
        <v>20.718</v>
      </c>
      <c r="IC21" s="164">
        <v>-17.5</v>
      </c>
      <c r="ID21" s="164">
        <v>-32.4</v>
      </c>
      <c r="IE21" s="164">
        <v>9.3999000000000006</v>
      </c>
      <c r="IF21" s="164">
        <v>8.8999000000000006</v>
      </c>
      <c r="IG21" s="164">
        <v>-18.196000000000002</v>
      </c>
      <c r="IH21" s="164">
        <v>-17.940999999999999</v>
      </c>
      <c r="II21" s="164">
        <v>-48.484999999999999</v>
      </c>
      <c r="IJ21" s="164">
        <v>-9.3141999999999996</v>
      </c>
      <c r="IK21" s="164">
        <v>-288.33999999999997</v>
      </c>
      <c r="IL21" s="164">
        <v>-27.904</v>
      </c>
      <c r="IM21" s="164">
        <v>73.938999999999993</v>
      </c>
      <c r="IN21" s="164">
        <v>104.57</v>
      </c>
      <c r="IO21" s="164">
        <v>59.171999999999997</v>
      </c>
      <c r="IP21" s="164">
        <v>110.99</v>
      </c>
      <c r="IQ21" s="164">
        <v>107.15</v>
      </c>
      <c r="IR21" s="164">
        <v>36.433</v>
      </c>
      <c r="IS21" s="164">
        <v>25.974</v>
      </c>
      <c r="IT21" s="164">
        <v>24.141999999999999</v>
      </c>
      <c r="IU21" s="164">
        <v>-1.5290999999999999</v>
      </c>
      <c r="IV21" s="164">
        <v>209.07</v>
      </c>
      <c r="IW21" s="164">
        <v>-174.73</v>
      </c>
      <c r="IX21" s="164">
        <v>44.898000000000003</v>
      </c>
      <c r="IY21" s="164">
        <v>-35.97</v>
      </c>
      <c r="IZ21" s="164">
        <v>-0.3967</v>
      </c>
      <c r="JA21" s="164">
        <v>5.4303999999999997</v>
      </c>
      <c r="JB21" s="164">
        <v>-8.0799000000000003</v>
      </c>
      <c r="JC21" s="164">
        <v>-1.177</v>
      </c>
      <c r="JD21" s="164">
        <v>-1.1970000000000001</v>
      </c>
      <c r="JE21" s="164">
        <v>3.68</v>
      </c>
      <c r="JF21" s="164">
        <v>-0.32</v>
      </c>
      <c r="JG21" s="164">
        <v>-3.9908999999999999</v>
      </c>
      <c r="JH21" s="164">
        <v>-6.0044000000000004</v>
      </c>
      <c r="JI21" s="164">
        <v>11.662000000000001</v>
      </c>
      <c r="JJ21" s="164">
        <v>-2.5771999999999999</v>
      </c>
      <c r="JK21" s="164">
        <v>-3.2999000000000001</v>
      </c>
      <c r="JL21" s="164">
        <v>-0.70299999999999996</v>
      </c>
      <c r="JM21" s="164">
        <v>0.14699999999999999</v>
      </c>
      <c r="JN21" s="164">
        <v>0</v>
      </c>
      <c r="JO21" s="164">
        <v>0</v>
      </c>
      <c r="JP21" s="164">
        <v>4.1957000000000004</v>
      </c>
      <c r="JQ21" s="164">
        <v>3.621</v>
      </c>
      <c r="JR21" s="164">
        <v>3.7282999999999999</v>
      </c>
      <c r="JS21" s="165"/>
      <c r="JT21" s="164">
        <v>16.899000000000001</v>
      </c>
      <c r="JU21" s="164">
        <v>9.4360999999999997</v>
      </c>
      <c r="JV21" s="164">
        <v>-0.04</v>
      </c>
      <c r="JW21" s="164">
        <v>0.37</v>
      </c>
      <c r="JX21" s="164">
        <v>-4.8712</v>
      </c>
      <c r="JY21" s="164">
        <v>-14.692</v>
      </c>
      <c r="JZ21" s="164">
        <v>-18.266999999999999</v>
      </c>
      <c r="KA21" s="164">
        <v>-2.6494</v>
      </c>
      <c r="KB21" s="164">
        <v>10.69</v>
      </c>
      <c r="KC21" s="164">
        <v>-13.909000000000001</v>
      </c>
      <c r="KD21" s="164">
        <v>2.7658999999999998</v>
      </c>
      <c r="KE21" s="164">
        <v>-18.600000000000001</v>
      </c>
      <c r="KF21" s="164">
        <v>0.8</v>
      </c>
    </row>
    <row r="22" spans="1:292" ht="18" customHeight="1">
      <c r="A22" s="161" t="s">
        <v>75</v>
      </c>
      <c r="B22" s="161" t="s">
        <v>713</v>
      </c>
      <c r="C22" s="164">
        <v>0</v>
      </c>
      <c r="D22" s="164">
        <v>5.1372999999999998</v>
      </c>
      <c r="E22" s="164">
        <v>-10.895</v>
      </c>
      <c r="F22" s="164">
        <v>2.2949000000000002</v>
      </c>
      <c r="G22" s="164">
        <v>9.5751000000000008</v>
      </c>
      <c r="H22" s="164">
        <v>3.9449999999999998</v>
      </c>
      <c r="I22" s="164">
        <v>18.177</v>
      </c>
      <c r="J22" s="165"/>
      <c r="K22" s="164">
        <v>17.440000000000001</v>
      </c>
      <c r="L22" s="164">
        <v>7.4936999999999996</v>
      </c>
      <c r="M22" s="164">
        <v>-7.0269000000000004</v>
      </c>
      <c r="N22" s="164">
        <v>-11.1</v>
      </c>
      <c r="O22" s="164">
        <v>-26.399000000000001</v>
      </c>
      <c r="P22" s="164">
        <v>0</v>
      </c>
      <c r="Q22" s="164">
        <v>4.1398999999999999</v>
      </c>
      <c r="R22" s="164">
        <v>-19.798999999999999</v>
      </c>
      <c r="S22" s="164">
        <v>1.3959999999999999</v>
      </c>
      <c r="T22" s="164">
        <v>5.0469999999999997</v>
      </c>
      <c r="U22" s="164">
        <v>5.0118999999999998</v>
      </c>
      <c r="V22" s="164">
        <v>5.0102000000000002</v>
      </c>
      <c r="W22" s="164">
        <v>9.0939999999999994</v>
      </c>
      <c r="X22" s="164">
        <v>0</v>
      </c>
      <c r="Y22" s="164">
        <v>4.9272</v>
      </c>
      <c r="Z22" s="164">
        <v>2.327</v>
      </c>
      <c r="AA22" s="165"/>
      <c r="AB22" s="164">
        <v>-0.80769999999999997</v>
      </c>
      <c r="AC22" s="164">
        <v>2.1999999999999999E-2</v>
      </c>
      <c r="AD22" s="164">
        <v>8.0000000000000002E-3</v>
      </c>
      <c r="AE22" s="164">
        <v>-1.1209</v>
      </c>
      <c r="AF22" s="164">
        <v>-6.6599000000000004</v>
      </c>
      <c r="AG22" s="164">
        <v>-11</v>
      </c>
      <c r="AH22" s="164">
        <v>0.61499999999999999</v>
      </c>
      <c r="AI22" s="164">
        <v>0.224</v>
      </c>
      <c r="AJ22" s="164">
        <v>-5.59</v>
      </c>
      <c r="AK22" s="164">
        <v>-5.88</v>
      </c>
      <c r="AL22" s="164">
        <v>-10</v>
      </c>
      <c r="AM22" s="164">
        <v>-17.2</v>
      </c>
      <c r="AN22" s="164">
        <v>-17.11</v>
      </c>
      <c r="AO22" s="164">
        <v>1.9345000000000001</v>
      </c>
      <c r="AP22" s="164">
        <v>3.8012999999999999</v>
      </c>
      <c r="AQ22" s="164">
        <v>0</v>
      </c>
      <c r="AR22" s="164">
        <v>16.192</v>
      </c>
      <c r="AS22" s="164">
        <v>-9.6973000000000003</v>
      </c>
      <c r="AT22" s="164">
        <v>-10.045999999999999</v>
      </c>
      <c r="AU22" s="164">
        <v>-8.8003999999999998</v>
      </c>
      <c r="AV22" s="164">
        <v>13.896000000000001</v>
      </c>
      <c r="AW22" s="164">
        <v>16.584</v>
      </c>
      <c r="AX22" s="164">
        <v>-23.71</v>
      </c>
      <c r="AY22" s="164">
        <v>-19.690999999999999</v>
      </c>
      <c r="AZ22" s="164">
        <v>6.7195999999999998</v>
      </c>
      <c r="BA22" s="164">
        <v>33.533999999999999</v>
      </c>
      <c r="BB22" s="164">
        <v>-19.332000000000001</v>
      </c>
      <c r="BC22" s="164">
        <v>4.8041999999999998</v>
      </c>
      <c r="BD22" s="164">
        <v>-6.2999000000000001</v>
      </c>
      <c r="BE22" s="164">
        <v>-6.2999000000000001</v>
      </c>
      <c r="BF22" s="164">
        <v>-22.286999999999999</v>
      </c>
      <c r="BG22" s="164">
        <v>-21.998999999999999</v>
      </c>
      <c r="BH22" s="164">
        <v>-1.3097000000000001</v>
      </c>
      <c r="BI22" s="164">
        <v>1.3141</v>
      </c>
      <c r="BJ22" s="164">
        <v>-3.7080000000000002</v>
      </c>
      <c r="BK22" s="164">
        <v>0.91</v>
      </c>
      <c r="BL22" s="164">
        <v>1.5459000000000001</v>
      </c>
      <c r="BM22" s="164">
        <v>1.0162</v>
      </c>
      <c r="BN22" s="164">
        <v>-101.56</v>
      </c>
      <c r="BO22" s="164">
        <v>16.541</v>
      </c>
      <c r="BP22" s="164">
        <v>16.478999999999999</v>
      </c>
      <c r="BQ22" s="164">
        <v>-48.987000000000002</v>
      </c>
      <c r="BR22" s="164">
        <v>-228.18</v>
      </c>
      <c r="BS22" s="165"/>
      <c r="BT22" s="165"/>
      <c r="BU22" s="164">
        <v>11.295999999999999</v>
      </c>
      <c r="BV22" s="164">
        <v>9.1198999999999995</v>
      </c>
      <c r="BW22" s="164">
        <v>6.07</v>
      </c>
      <c r="BX22" s="164">
        <v>-10.81</v>
      </c>
      <c r="BY22" s="164">
        <v>4.5198999999999998</v>
      </c>
      <c r="BZ22" s="164">
        <v>-6.0237999999999996</v>
      </c>
      <c r="CA22" s="164">
        <v>-6.4257</v>
      </c>
      <c r="CB22" s="164">
        <v>10.699</v>
      </c>
      <c r="CC22" s="164">
        <v>9.0314999999999994</v>
      </c>
      <c r="CD22" s="164">
        <v>-1.8927</v>
      </c>
      <c r="CE22" s="164">
        <v>-13.250999999999999</v>
      </c>
      <c r="CF22" s="164">
        <v>-13.102</v>
      </c>
      <c r="CG22" s="164">
        <v>-2.7198000000000002</v>
      </c>
      <c r="CH22" s="164">
        <v>0</v>
      </c>
      <c r="CI22" s="164">
        <v>2.88</v>
      </c>
      <c r="CJ22" s="164">
        <v>6.4119999999999999</v>
      </c>
      <c r="CK22" s="164">
        <v>20.7</v>
      </c>
      <c r="CL22" s="164">
        <v>16.899000000000001</v>
      </c>
      <c r="CM22" s="164">
        <v>-2.4900000000000002</v>
      </c>
      <c r="CN22" s="164">
        <v>30.248000000000001</v>
      </c>
      <c r="CO22" s="164">
        <v>29.609000000000002</v>
      </c>
      <c r="CP22" s="164">
        <v>28.431999999999999</v>
      </c>
      <c r="CQ22" s="164">
        <v>56.511000000000003</v>
      </c>
      <c r="CR22" s="164">
        <v>56.902999999999999</v>
      </c>
      <c r="CS22" s="164">
        <v>-19.251000000000001</v>
      </c>
      <c r="CT22" s="164">
        <v>-43.290999999999997</v>
      </c>
      <c r="CU22" s="164">
        <v>-19.623000000000001</v>
      </c>
      <c r="CV22" s="164">
        <v>1.9965999999999999</v>
      </c>
      <c r="CW22" s="164">
        <v>26.51</v>
      </c>
      <c r="CX22" s="164">
        <v>15.84</v>
      </c>
      <c r="CY22" s="164">
        <v>9.0672999999999995</v>
      </c>
      <c r="CZ22" s="164">
        <v>9.1827000000000005</v>
      </c>
      <c r="DA22" s="164">
        <v>-10.319000000000001</v>
      </c>
      <c r="DB22" s="164">
        <v>0.3145</v>
      </c>
      <c r="DC22" s="164">
        <v>0</v>
      </c>
      <c r="DD22" s="164">
        <v>0</v>
      </c>
      <c r="DE22" s="164">
        <v>36.573999999999998</v>
      </c>
      <c r="DF22" s="164">
        <v>1.46E-2</v>
      </c>
      <c r="DG22" s="164">
        <v>-5.1932</v>
      </c>
      <c r="DH22" s="164">
        <v>15.8</v>
      </c>
      <c r="DI22" s="164">
        <v>14.398999999999999</v>
      </c>
      <c r="DJ22" s="164">
        <v>-6.1596000000000002</v>
      </c>
      <c r="DK22" s="164">
        <v>1.8758999999999999</v>
      </c>
      <c r="DL22" s="164">
        <v>51.262</v>
      </c>
      <c r="DM22" s="164">
        <v>8.1698000000000004</v>
      </c>
      <c r="DN22" s="164">
        <v>2.2599</v>
      </c>
      <c r="DO22" s="164">
        <v>-6.01</v>
      </c>
      <c r="DP22" s="164">
        <v>7.1414999999999997</v>
      </c>
      <c r="DQ22" s="164">
        <v>-34.709000000000003</v>
      </c>
      <c r="DR22" s="164">
        <v>-9.2200000000000006</v>
      </c>
      <c r="DS22" s="164">
        <v>-9.35</v>
      </c>
      <c r="DT22" s="164">
        <v>26.51</v>
      </c>
      <c r="DU22" s="164">
        <v>17.829000000000001</v>
      </c>
      <c r="DV22" s="164">
        <v>-35.472000000000001</v>
      </c>
      <c r="DW22" s="164">
        <v>-17.100000000000001</v>
      </c>
      <c r="DX22" s="164">
        <v>-28.911000000000001</v>
      </c>
      <c r="DY22" s="164">
        <v>-28.163</v>
      </c>
      <c r="DZ22" s="164">
        <v>0</v>
      </c>
      <c r="EA22" s="164">
        <v>-5.3529999999999998</v>
      </c>
      <c r="EB22" s="164">
        <v>-14.244999999999999</v>
      </c>
      <c r="EC22" s="164">
        <v>-13.965</v>
      </c>
      <c r="ED22" s="164">
        <v>-14.744</v>
      </c>
      <c r="EE22" s="164">
        <v>-13.416</v>
      </c>
      <c r="EF22" s="164">
        <v>-3.339</v>
      </c>
      <c r="EG22" s="164">
        <v>-46.183999999999997</v>
      </c>
      <c r="EH22" s="164">
        <v>-34.902999999999999</v>
      </c>
      <c r="EI22" s="164">
        <v>0</v>
      </c>
      <c r="EJ22" s="164">
        <v>-14.115</v>
      </c>
      <c r="EK22" s="164">
        <v>-13.785</v>
      </c>
      <c r="EL22" s="164">
        <v>17.158000000000001</v>
      </c>
      <c r="EM22" s="164">
        <v>-8.6593999999999998</v>
      </c>
      <c r="EN22" s="164">
        <v>-8.8665000000000003</v>
      </c>
      <c r="EO22" s="164">
        <v>19.472000000000001</v>
      </c>
      <c r="EP22" s="164">
        <v>-20.463000000000001</v>
      </c>
      <c r="EQ22" s="164">
        <v>-20.7</v>
      </c>
      <c r="ER22" s="164">
        <v>1.4694</v>
      </c>
      <c r="ES22" s="164">
        <v>0</v>
      </c>
      <c r="ET22" s="164">
        <v>-13.369</v>
      </c>
      <c r="EU22" s="164">
        <v>4.8</v>
      </c>
      <c r="EV22" s="164">
        <v>5.2469999999999999</v>
      </c>
      <c r="EW22" s="164">
        <v>-18.507999999999999</v>
      </c>
      <c r="EX22" s="164">
        <v>-10.901999999999999</v>
      </c>
      <c r="EY22" s="164">
        <v>-10.901999999999999</v>
      </c>
      <c r="EZ22" s="164">
        <v>4.9005999999999998</v>
      </c>
      <c r="FA22" s="164">
        <v>7.9040999999999997</v>
      </c>
      <c r="FB22" s="164">
        <v>-39.145000000000003</v>
      </c>
      <c r="FC22" s="164">
        <v>6.4406999999999996</v>
      </c>
      <c r="FD22" s="164">
        <v>0</v>
      </c>
      <c r="FE22" s="164">
        <v>0</v>
      </c>
      <c r="FF22" s="164">
        <v>0</v>
      </c>
      <c r="FG22" s="164">
        <v>5.6905000000000001</v>
      </c>
      <c r="FH22" s="164">
        <v>5.3091999999999997</v>
      </c>
      <c r="FI22" s="164">
        <v>-0.66979999999999995</v>
      </c>
      <c r="FJ22" s="164">
        <v>-0.66979999999999995</v>
      </c>
      <c r="FK22" s="164">
        <v>24.280999999999999</v>
      </c>
      <c r="FL22" s="164">
        <v>13.755000000000001</v>
      </c>
      <c r="FM22" s="164">
        <v>13.356</v>
      </c>
      <c r="FN22" s="164">
        <v>21.719000000000001</v>
      </c>
      <c r="FO22" s="164">
        <v>28.164000000000001</v>
      </c>
      <c r="FP22" s="164">
        <v>5.2648999999999999</v>
      </c>
      <c r="FQ22" s="164">
        <v>-15.129</v>
      </c>
      <c r="FR22" s="164">
        <v>-1.8213999999999999</v>
      </c>
      <c r="FS22" s="164">
        <v>0.25380000000000003</v>
      </c>
      <c r="FT22" s="164">
        <v>1.6</v>
      </c>
      <c r="FU22" s="164">
        <v>1.94</v>
      </c>
      <c r="FV22" s="164">
        <v>0</v>
      </c>
      <c r="FW22" s="164">
        <v>1.4136</v>
      </c>
      <c r="FX22" s="164">
        <v>3.0989</v>
      </c>
      <c r="FY22" s="164">
        <v>1.0999999999999999E-2</v>
      </c>
      <c r="FZ22" s="164">
        <v>0</v>
      </c>
      <c r="GA22" s="164">
        <v>14.22</v>
      </c>
      <c r="GB22" s="164">
        <v>-30.411000000000001</v>
      </c>
      <c r="GC22" s="164">
        <v>-23.414999999999999</v>
      </c>
      <c r="GD22" s="164">
        <v>-3.1699000000000002</v>
      </c>
      <c r="GE22" s="164">
        <v>19.047999999999998</v>
      </c>
      <c r="GF22" s="164">
        <v>6</v>
      </c>
      <c r="GG22" s="164">
        <v>25.381</v>
      </c>
      <c r="GH22" s="164">
        <v>7.9995000000000003</v>
      </c>
      <c r="GI22" s="164">
        <v>-8.5357000000000003</v>
      </c>
      <c r="GJ22" s="164">
        <v>2.0911</v>
      </c>
      <c r="GK22" s="164">
        <v>7.1999999999999995E-2</v>
      </c>
      <c r="GL22" s="165"/>
      <c r="GM22" s="164">
        <v>-9.1279000000000003</v>
      </c>
      <c r="GN22" s="164">
        <v>-5.0599999999999996</v>
      </c>
      <c r="GO22" s="164">
        <v>9.1561000000000003</v>
      </c>
      <c r="GP22" s="164">
        <v>-36.133000000000003</v>
      </c>
      <c r="GQ22" s="164">
        <v>-11.529</v>
      </c>
      <c r="GR22" s="164">
        <v>-13.339</v>
      </c>
      <c r="GS22" s="164">
        <v>168.38</v>
      </c>
      <c r="GT22" s="164">
        <v>-7.6025999999999998</v>
      </c>
      <c r="GU22" s="164">
        <v>-8.1541999999999994</v>
      </c>
      <c r="GV22" s="164">
        <v>-8.0690000000000008</v>
      </c>
      <c r="GW22" s="164">
        <v>2.9668000000000001</v>
      </c>
      <c r="GX22" s="164">
        <v>9.2086000000000006</v>
      </c>
      <c r="GY22" s="164">
        <v>9.3203999999999994</v>
      </c>
      <c r="GZ22" s="164">
        <v>2.8321999999999998</v>
      </c>
      <c r="HA22" s="164">
        <v>-13.433999999999999</v>
      </c>
      <c r="HB22" s="164">
        <v>-13.202999999999999</v>
      </c>
      <c r="HC22" s="164">
        <v>2.0998999999999999</v>
      </c>
      <c r="HD22" s="164">
        <v>0</v>
      </c>
      <c r="HE22" s="164">
        <v>65.933000000000007</v>
      </c>
      <c r="HF22" s="164">
        <v>18.777999999999999</v>
      </c>
      <c r="HG22" s="164">
        <v>24.048999999999999</v>
      </c>
      <c r="HH22" s="164">
        <v>44.33</v>
      </c>
      <c r="HI22" s="164">
        <v>44.92</v>
      </c>
      <c r="HJ22" s="164">
        <v>-6.2055999999999996</v>
      </c>
      <c r="HK22" s="164">
        <v>-6.8811999999999998</v>
      </c>
      <c r="HL22" s="164">
        <v>0</v>
      </c>
      <c r="HM22" s="164">
        <v>0</v>
      </c>
      <c r="HN22" s="164">
        <v>31.375</v>
      </c>
      <c r="HO22" s="164">
        <v>34.978999999999999</v>
      </c>
      <c r="HP22" s="164">
        <v>-24.524999999999999</v>
      </c>
      <c r="HQ22" s="164">
        <v>-24.218</v>
      </c>
      <c r="HR22" s="164">
        <v>-15.829000000000001</v>
      </c>
      <c r="HS22" s="164">
        <v>-15.746</v>
      </c>
      <c r="HT22" s="164">
        <v>12.289</v>
      </c>
      <c r="HU22" s="164">
        <v>12.84</v>
      </c>
      <c r="HV22" s="164">
        <v>-30.6</v>
      </c>
      <c r="HW22" s="164">
        <v>-30.5</v>
      </c>
      <c r="HX22" s="164">
        <v>1.7403999999999999</v>
      </c>
      <c r="HY22" s="164">
        <v>-4.32</v>
      </c>
      <c r="HZ22" s="164">
        <v>35.831000000000003</v>
      </c>
      <c r="IA22" s="164">
        <v>18.843</v>
      </c>
      <c r="IB22" s="164">
        <v>18.689</v>
      </c>
      <c r="IC22" s="164">
        <v>-17</v>
      </c>
      <c r="ID22" s="164">
        <v>-32.9</v>
      </c>
      <c r="IE22" s="164">
        <v>8.1</v>
      </c>
      <c r="IF22" s="164">
        <v>7.5998999999999999</v>
      </c>
      <c r="IG22" s="164">
        <v>-18.196000000000002</v>
      </c>
      <c r="IH22" s="164">
        <v>-18.132999999999999</v>
      </c>
      <c r="II22" s="164">
        <v>-53.051000000000002</v>
      </c>
      <c r="IJ22" s="164">
        <v>-8.4727999999999994</v>
      </c>
      <c r="IK22" s="164">
        <v>-286.38</v>
      </c>
      <c r="IL22" s="164">
        <v>-27.408999999999999</v>
      </c>
      <c r="IM22" s="164">
        <v>82.072000000000003</v>
      </c>
      <c r="IN22" s="164">
        <v>95.072000000000003</v>
      </c>
      <c r="IO22" s="164">
        <v>74.465000000000003</v>
      </c>
      <c r="IP22" s="164">
        <v>117.48</v>
      </c>
      <c r="IQ22" s="164">
        <v>92.85</v>
      </c>
      <c r="IR22" s="164">
        <v>23.564</v>
      </c>
      <c r="IS22" s="164">
        <v>25.558</v>
      </c>
      <c r="IT22" s="164">
        <v>26.283000000000001</v>
      </c>
      <c r="IU22" s="164">
        <v>-7.3091999999999997</v>
      </c>
      <c r="IV22" s="164">
        <v>193.31</v>
      </c>
      <c r="IW22" s="164">
        <v>-171.21</v>
      </c>
      <c r="IX22" s="164">
        <v>29.95</v>
      </c>
      <c r="IY22" s="164">
        <v>-21.535</v>
      </c>
      <c r="IZ22" s="164">
        <v>-0.42109999999999997</v>
      </c>
      <c r="JA22" s="164">
        <v>5.4303999999999997</v>
      </c>
      <c r="JB22" s="164">
        <v>-8.8800000000000008</v>
      </c>
      <c r="JC22" s="164">
        <v>-1.3149999999999999</v>
      </c>
      <c r="JD22" s="164">
        <v>-1.32</v>
      </c>
      <c r="JE22" s="164">
        <v>4.6398999999999999</v>
      </c>
      <c r="JF22" s="164">
        <v>-1.7599</v>
      </c>
      <c r="JG22" s="164">
        <v>-3.8744000000000001</v>
      </c>
      <c r="JH22" s="164">
        <v>-4.9210000000000003</v>
      </c>
      <c r="JI22" s="164">
        <v>10.872</v>
      </c>
      <c r="JJ22" s="164">
        <v>-2.4001999999999999</v>
      </c>
      <c r="JK22" s="164">
        <v>-4.1999000000000004</v>
      </c>
      <c r="JL22" s="164">
        <v>-1.2330000000000001</v>
      </c>
      <c r="JM22" s="164">
        <v>-0.79400000000000004</v>
      </c>
      <c r="JN22" s="164">
        <v>0</v>
      </c>
      <c r="JO22" s="164">
        <v>0</v>
      </c>
      <c r="JP22" s="164">
        <v>3.5794999999999999</v>
      </c>
      <c r="JQ22" s="164">
        <v>5.1124000000000001</v>
      </c>
      <c r="JR22" s="164">
        <v>3.056</v>
      </c>
      <c r="JS22" s="165"/>
      <c r="JT22" s="164">
        <v>17.399000000000001</v>
      </c>
      <c r="JU22" s="164">
        <v>8.7398000000000007</v>
      </c>
      <c r="JV22" s="164">
        <v>0.04</v>
      </c>
      <c r="JW22" s="164">
        <v>0.37</v>
      </c>
      <c r="JX22" s="164">
        <v>-4.2751999999999999</v>
      </c>
      <c r="JY22" s="164">
        <v>-15.379</v>
      </c>
      <c r="JZ22" s="164">
        <v>-18.913</v>
      </c>
      <c r="KA22" s="164">
        <v>0</v>
      </c>
      <c r="KB22" s="164">
        <v>11</v>
      </c>
      <c r="KC22" s="164">
        <v>-15.14</v>
      </c>
      <c r="KD22" s="164">
        <v>3.3997000000000002</v>
      </c>
      <c r="KE22" s="164">
        <v>-19.100000000000001</v>
      </c>
      <c r="KF22" s="164">
        <v>1.1000000000000001</v>
      </c>
    </row>
    <row r="23" spans="1:292" ht="18" customHeight="1">
      <c r="A23" s="161" t="s">
        <v>75</v>
      </c>
      <c r="B23" s="161" t="s">
        <v>714</v>
      </c>
      <c r="C23" s="164">
        <v>0</v>
      </c>
      <c r="D23" s="164">
        <v>5.5320999999999998</v>
      </c>
      <c r="E23" s="164">
        <v>-11.538</v>
      </c>
      <c r="F23" s="164">
        <v>2.3965000000000001</v>
      </c>
      <c r="G23" s="164">
        <v>10.566000000000001</v>
      </c>
      <c r="H23" s="164">
        <v>4.8482000000000003</v>
      </c>
      <c r="I23" s="164">
        <v>20.294</v>
      </c>
      <c r="J23" s="165"/>
      <c r="K23" s="164">
        <v>16.757000000000001</v>
      </c>
      <c r="L23" s="164">
        <v>6.9006999999999996</v>
      </c>
      <c r="M23" s="164">
        <v>-6.6477000000000004</v>
      </c>
      <c r="N23" s="164">
        <v>-17.760000000000002</v>
      </c>
      <c r="O23" s="164">
        <v>-26.399000000000001</v>
      </c>
      <c r="P23" s="164">
        <v>0</v>
      </c>
      <c r="Q23" s="164">
        <v>4.1398999999999999</v>
      </c>
      <c r="R23" s="164">
        <v>-17.600000000000001</v>
      </c>
      <c r="S23" s="164">
        <v>1.3956999999999999</v>
      </c>
      <c r="T23" s="164">
        <v>-0.2382</v>
      </c>
      <c r="U23" s="164">
        <v>6.4579000000000004</v>
      </c>
      <c r="V23" s="164">
        <v>6.2938999999999998</v>
      </c>
      <c r="W23" s="164">
        <v>10.946</v>
      </c>
      <c r="X23" s="164">
        <v>0</v>
      </c>
      <c r="Y23" s="164">
        <v>5.1166999999999998</v>
      </c>
      <c r="Z23" s="164">
        <v>2.2789999999999999</v>
      </c>
      <c r="AA23" s="165"/>
      <c r="AB23" s="164">
        <v>-0.90739999999999998</v>
      </c>
      <c r="AC23" s="164">
        <v>0.11600000000000001</v>
      </c>
      <c r="AD23" s="164">
        <v>0.13600000000000001</v>
      </c>
      <c r="AE23" s="164">
        <v>-1.0799000000000001</v>
      </c>
      <c r="AF23" s="164">
        <v>-2.2200000000000002</v>
      </c>
      <c r="AG23" s="164">
        <v>-8.8000000000000007</v>
      </c>
      <c r="AH23" s="164">
        <v>0.79600000000000004</v>
      </c>
      <c r="AI23" s="164">
        <v>0.222</v>
      </c>
      <c r="AJ23" s="164">
        <v>-8.64</v>
      </c>
      <c r="AK23" s="164">
        <v>-8.7898999999999994</v>
      </c>
      <c r="AL23" s="164">
        <v>-10</v>
      </c>
      <c r="AM23" s="164">
        <v>-16.638999999999999</v>
      </c>
      <c r="AN23" s="164">
        <v>-16.829000000000001</v>
      </c>
      <c r="AO23" s="164">
        <v>2.0625</v>
      </c>
      <c r="AP23" s="164">
        <v>3.6412</v>
      </c>
      <c r="AQ23" s="164">
        <v>0</v>
      </c>
      <c r="AR23" s="164">
        <v>16.137</v>
      </c>
      <c r="AS23" s="164">
        <v>-7.5193000000000003</v>
      </c>
      <c r="AT23" s="164">
        <v>-9.1091999999999995</v>
      </c>
      <c r="AU23" s="164">
        <v>-8.6125000000000007</v>
      </c>
      <c r="AV23" s="164">
        <v>8.9115000000000002</v>
      </c>
      <c r="AW23" s="164">
        <v>15.164999999999999</v>
      </c>
      <c r="AX23" s="164">
        <v>-21.164999999999999</v>
      </c>
      <c r="AY23" s="164">
        <v>-19.423999999999999</v>
      </c>
      <c r="AZ23" s="164">
        <v>5.5358999999999998</v>
      </c>
      <c r="BA23" s="164">
        <v>39.337000000000003</v>
      </c>
      <c r="BB23" s="164">
        <v>-20.972999999999999</v>
      </c>
      <c r="BC23" s="164">
        <v>3.8734000000000002</v>
      </c>
      <c r="BD23" s="164">
        <v>-5.4999000000000002</v>
      </c>
      <c r="BE23" s="164">
        <v>-5.5998999999999999</v>
      </c>
      <c r="BF23" s="164">
        <v>-22.282</v>
      </c>
      <c r="BG23" s="164">
        <v>-22.748999999999999</v>
      </c>
      <c r="BH23" s="164">
        <v>-1.5337000000000001</v>
      </c>
      <c r="BI23" s="164">
        <v>1.3141</v>
      </c>
      <c r="BJ23" s="164">
        <v>-1.6385000000000001</v>
      </c>
      <c r="BK23" s="164">
        <v>2.7</v>
      </c>
      <c r="BL23" s="164">
        <v>2.5630999999999999</v>
      </c>
      <c r="BM23" s="164">
        <v>1.6593</v>
      </c>
      <c r="BN23" s="164">
        <v>-103.57</v>
      </c>
      <c r="BO23" s="164">
        <v>22.338999999999999</v>
      </c>
      <c r="BP23" s="164">
        <v>22.431000000000001</v>
      </c>
      <c r="BQ23" s="164">
        <v>-61.517000000000003</v>
      </c>
      <c r="BR23" s="164">
        <v>-216.69</v>
      </c>
      <c r="BS23" s="165"/>
      <c r="BT23" s="165"/>
      <c r="BU23" s="164">
        <v>15.727</v>
      </c>
      <c r="BV23" s="164">
        <v>9.81</v>
      </c>
      <c r="BW23" s="164">
        <v>6.84</v>
      </c>
      <c r="BX23" s="164">
        <v>-8.7200000000000006</v>
      </c>
      <c r="BY23" s="164">
        <v>5.96</v>
      </c>
      <c r="BZ23" s="164">
        <v>-7.8992000000000004</v>
      </c>
      <c r="CA23" s="164">
        <v>-8.0332000000000008</v>
      </c>
      <c r="CB23" s="164">
        <v>14.198</v>
      </c>
      <c r="CC23" s="164">
        <v>12.002000000000001</v>
      </c>
      <c r="CD23" s="164">
        <v>-4.7473999999999998</v>
      </c>
      <c r="CE23" s="164">
        <v>-11.596</v>
      </c>
      <c r="CF23" s="164">
        <v>-11.625</v>
      </c>
      <c r="CG23" s="164">
        <v>-1.2646999999999999</v>
      </c>
      <c r="CH23" s="164">
        <v>0</v>
      </c>
      <c r="CI23" s="164">
        <v>2.88</v>
      </c>
      <c r="CJ23" s="164">
        <v>6.4119999999999999</v>
      </c>
      <c r="CK23" s="164">
        <v>23.5</v>
      </c>
      <c r="CL23" s="164">
        <v>20</v>
      </c>
      <c r="CM23" s="164">
        <v>-2.89</v>
      </c>
      <c r="CN23" s="164">
        <v>33.137</v>
      </c>
      <c r="CO23" s="164">
        <v>32.850999999999999</v>
      </c>
      <c r="CP23" s="164">
        <v>31.477</v>
      </c>
      <c r="CQ23" s="164">
        <v>54.292999999999999</v>
      </c>
      <c r="CR23" s="164">
        <v>53.268999999999998</v>
      </c>
      <c r="CS23" s="164">
        <v>-20.152000000000001</v>
      </c>
      <c r="CT23" s="164">
        <v>-43.192999999999998</v>
      </c>
      <c r="CU23" s="164">
        <v>-16.390999999999998</v>
      </c>
      <c r="CV23" s="164">
        <v>1.8687</v>
      </c>
      <c r="CW23" s="164">
        <v>32.43</v>
      </c>
      <c r="CX23" s="164">
        <v>17.568999999999999</v>
      </c>
      <c r="CY23" s="164">
        <v>10.473000000000001</v>
      </c>
      <c r="CZ23" s="164">
        <v>10.452</v>
      </c>
      <c r="DA23" s="164">
        <v>-11.329000000000001</v>
      </c>
      <c r="DB23" s="164">
        <v>0.3145</v>
      </c>
      <c r="DC23" s="164">
        <v>0</v>
      </c>
      <c r="DD23" s="164">
        <v>0</v>
      </c>
      <c r="DE23" s="164">
        <v>33.537999999999997</v>
      </c>
      <c r="DF23" s="164">
        <v>1.44E-2</v>
      </c>
      <c r="DG23" s="164">
        <v>-5.8560999999999996</v>
      </c>
      <c r="DH23" s="164">
        <v>11.1</v>
      </c>
      <c r="DI23" s="164">
        <v>11.398999999999999</v>
      </c>
      <c r="DJ23" s="164">
        <v>-5.3967000000000001</v>
      </c>
      <c r="DK23" s="164">
        <v>3.9329999999999998</v>
      </c>
      <c r="DL23" s="164">
        <v>52.680999999999997</v>
      </c>
      <c r="DM23" s="164">
        <v>11.324</v>
      </c>
      <c r="DN23" s="164">
        <v>4.3499999999999996</v>
      </c>
      <c r="DO23" s="164">
        <v>-6.71</v>
      </c>
      <c r="DP23" s="164">
        <v>8.9369999999999994</v>
      </c>
      <c r="DQ23" s="164">
        <v>-32.890999999999998</v>
      </c>
      <c r="DR23" s="164">
        <v>-9.43</v>
      </c>
      <c r="DS23" s="164">
        <v>-9.4498999999999995</v>
      </c>
      <c r="DT23" s="164">
        <v>25.78</v>
      </c>
      <c r="DU23" s="164">
        <v>20.39</v>
      </c>
      <c r="DV23" s="164">
        <v>-34.89</v>
      </c>
      <c r="DW23" s="164">
        <v>-16.954000000000001</v>
      </c>
      <c r="DX23" s="164">
        <v>-30.591999999999999</v>
      </c>
      <c r="DY23" s="164">
        <v>-29.89</v>
      </c>
      <c r="DZ23" s="164">
        <v>17.308</v>
      </c>
      <c r="EA23" s="164">
        <v>-1.0527</v>
      </c>
      <c r="EB23" s="164">
        <v>-8.1888000000000005</v>
      </c>
      <c r="EC23" s="164">
        <v>-8.2959999999999994</v>
      </c>
      <c r="ED23" s="164">
        <v>-23.149000000000001</v>
      </c>
      <c r="EE23" s="164">
        <v>-18.593</v>
      </c>
      <c r="EF23" s="164">
        <v>-3.7709999999999999</v>
      </c>
      <c r="EG23" s="164">
        <v>-31.082000000000001</v>
      </c>
      <c r="EH23" s="164">
        <v>-36.07</v>
      </c>
      <c r="EI23" s="164">
        <v>0</v>
      </c>
      <c r="EJ23" s="164">
        <v>-12.72</v>
      </c>
      <c r="EK23" s="164">
        <v>-12.948</v>
      </c>
      <c r="EL23" s="164">
        <v>16.350999999999999</v>
      </c>
      <c r="EM23" s="164">
        <v>-8.6599000000000004</v>
      </c>
      <c r="EN23" s="164">
        <v>-8.4467999999999996</v>
      </c>
      <c r="EO23" s="164">
        <v>8.7200000000000006</v>
      </c>
      <c r="EP23" s="164">
        <v>-20.975999999999999</v>
      </c>
      <c r="EQ23" s="164">
        <v>-19.931999999999999</v>
      </c>
      <c r="ER23" s="164">
        <v>4.0300000000000002E-2</v>
      </c>
      <c r="ES23" s="164">
        <v>0</v>
      </c>
      <c r="ET23" s="164">
        <v>-18.048999999999999</v>
      </c>
      <c r="EU23" s="164">
        <v>-1.3</v>
      </c>
      <c r="EV23" s="164">
        <v>5.9603999999999999</v>
      </c>
      <c r="EW23" s="164">
        <v>-19.849</v>
      </c>
      <c r="EX23" s="164">
        <v>-11.458</v>
      </c>
      <c r="EY23" s="164">
        <v>-11.464</v>
      </c>
      <c r="EZ23" s="164">
        <v>5.5019999999999998</v>
      </c>
      <c r="FA23" s="164">
        <v>4.0198</v>
      </c>
      <c r="FB23" s="164">
        <v>-39.145000000000003</v>
      </c>
      <c r="FC23" s="164">
        <v>6.1346999999999996</v>
      </c>
      <c r="FD23" s="164">
        <v>0</v>
      </c>
      <c r="FE23" s="164">
        <v>0</v>
      </c>
      <c r="FF23" s="164">
        <v>0</v>
      </c>
      <c r="FG23" s="164">
        <v>6.6464999999999996</v>
      </c>
      <c r="FH23" s="164">
        <v>4.4211</v>
      </c>
      <c r="FI23" s="164">
        <v>1.5071000000000001</v>
      </c>
      <c r="FJ23" s="164">
        <v>0.83730000000000004</v>
      </c>
      <c r="FK23" s="164">
        <v>23.611000000000001</v>
      </c>
      <c r="FL23" s="164">
        <v>16.222999999999999</v>
      </c>
      <c r="FM23" s="164">
        <v>16.561</v>
      </c>
      <c r="FN23" s="164">
        <v>20.123000000000001</v>
      </c>
      <c r="FO23" s="164">
        <v>27.414000000000001</v>
      </c>
      <c r="FP23" s="164">
        <v>5.0793999999999997</v>
      </c>
      <c r="FQ23" s="164">
        <v>-15.659000000000001</v>
      </c>
      <c r="FR23" s="164">
        <v>-1.9019999999999999</v>
      </c>
      <c r="FS23" s="164">
        <v>0.23549999999999999</v>
      </c>
      <c r="FT23" s="164">
        <v>1.46</v>
      </c>
      <c r="FU23" s="164">
        <v>1.99</v>
      </c>
      <c r="FV23" s="164">
        <v>0</v>
      </c>
      <c r="FW23" s="164">
        <v>1.4357</v>
      </c>
      <c r="FX23" s="164">
        <v>3.1758999999999999</v>
      </c>
      <c r="FY23" s="164">
        <v>0.34399999999999997</v>
      </c>
      <c r="FZ23" s="164">
        <v>0</v>
      </c>
      <c r="GA23" s="164">
        <v>14.59</v>
      </c>
      <c r="GB23" s="164">
        <v>-29.32</v>
      </c>
      <c r="GC23" s="164">
        <v>-23.082000000000001</v>
      </c>
      <c r="GD23" s="164">
        <v>-3.1699000000000002</v>
      </c>
      <c r="GE23" s="164">
        <v>19.981999999999999</v>
      </c>
      <c r="GF23" s="164">
        <v>6</v>
      </c>
      <c r="GG23" s="164">
        <v>25.846</v>
      </c>
      <c r="GH23" s="164">
        <v>7.6318999999999999</v>
      </c>
      <c r="GI23" s="164">
        <v>-8.0442999999999998</v>
      </c>
      <c r="GJ23" s="164">
        <v>2.1057000000000001</v>
      </c>
      <c r="GK23" s="164">
        <v>7.1999999999999995E-2</v>
      </c>
      <c r="GL23" s="165"/>
      <c r="GM23" s="164">
        <v>-8.4792000000000005</v>
      </c>
      <c r="GN23" s="164">
        <v>-8.7590000000000003</v>
      </c>
      <c r="GO23" s="164">
        <v>8.4832000000000001</v>
      </c>
      <c r="GP23" s="164">
        <v>-36.384999999999998</v>
      </c>
      <c r="GQ23" s="164">
        <v>-10.906000000000001</v>
      </c>
      <c r="GR23" s="164">
        <v>-12.759</v>
      </c>
      <c r="GS23" s="164">
        <v>162.19</v>
      </c>
      <c r="GT23" s="164">
        <v>-6.7519</v>
      </c>
      <c r="GU23" s="164">
        <v>-9.6074999999999999</v>
      </c>
      <c r="GV23" s="164">
        <v>-7.1201999999999996</v>
      </c>
      <c r="GW23" s="164">
        <v>2.3159000000000001</v>
      </c>
      <c r="GX23" s="164">
        <v>9.3110999999999997</v>
      </c>
      <c r="GY23" s="164">
        <v>9.4074000000000009</v>
      </c>
      <c r="GZ23" s="164">
        <v>2</v>
      </c>
      <c r="HA23" s="164">
        <v>-14.189</v>
      </c>
      <c r="HB23" s="164">
        <v>-11.77</v>
      </c>
      <c r="HC23" s="164">
        <v>1.2599</v>
      </c>
      <c r="HD23" s="164">
        <v>0</v>
      </c>
      <c r="HE23" s="164">
        <v>63.521000000000001</v>
      </c>
      <c r="HF23" s="164">
        <v>24.858000000000001</v>
      </c>
      <c r="HG23" s="164">
        <v>23.053999999999998</v>
      </c>
      <c r="HH23" s="164">
        <v>42.97</v>
      </c>
      <c r="HI23" s="164">
        <v>43.521000000000001</v>
      </c>
      <c r="HJ23" s="164">
        <v>-5.2972000000000001</v>
      </c>
      <c r="HK23" s="164">
        <v>-7.3578000000000001</v>
      </c>
      <c r="HL23" s="164">
        <v>0</v>
      </c>
      <c r="HM23" s="164">
        <v>0</v>
      </c>
      <c r="HN23" s="164">
        <v>31.375</v>
      </c>
      <c r="HO23" s="164">
        <v>27.391999999999999</v>
      </c>
      <c r="HP23" s="164">
        <v>-23.140999999999998</v>
      </c>
      <c r="HQ23" s="164">
        <v>-22.585999999999999</v>
      </c>
      <c r="HR23" s="164">
        <v>-18.992999999999999</v>
      </c>
      <c r="HS23" s="164">
        <v>-18.754999999999999</v>
      </c>
      <c r="HT23" s="164">
        <v>11.68</v>
      </c>
      <c r="HU23" s="164">
        <v>11.949</v>
      </c>
      <c r="HV23" s="164">
        <v>-28.399000000000001</v>
      </c>
      <c r="HW23" s="164">
        <v>-28.399000000000001</v>
      </c>
      <c r="HX23" s="164">
        <v>1.7769999999999999</v>
      </c>
      <c r="HY23" s="164">
        <v>0.16</v>
      </c>
      <c r="HZ23" s="164">
        <v>34.462000000000003</v>
      </c>
      <c r="IA23" s="164">
        <v>18.271000000000001</v>
      </c>
      <c r="IB23" s="164">
        <v>18.02</v>
      </c>
      <c r="IC23" s="164">
        <v>-16.899000000000001</v>
      </c>
      <c r="ID23" s="164">
        <v>-32</v>
      </c>
      <c r="IE23" s="164">
        <v>6.4</v>
      </c>
      <c r="IF23" s="164">
        <v>5.9</v>
      </c>
      <c r="IG23" s="164">
        <v>-18.196000000000002</v>
      </c>
      <c r="IH23" s="164">
        <v>-18.132999999999999</v>
      </c>
      <c r="II23" s="164">
        <v>-55.131999999999998</v>
      </c>
      <c r="IJ23" s="164">
        <v>-9.6468000000000007</v>
      </c>
      <c r="IK23" s="164">
        <v>-288.19</v>
      </c>
      <c r="IL23" s="164">
        <v>-28.06</v>
      </c>
      <c r="IM23" s="164">
        <v>82.08</v>
      </c>
      <c r="IN23" s="164">
        <v>96.216999999999999</v>
      </c>
      <c r="IO23" s="164">
        <v>73.001999999999995</v>
      </c>
      <c r="IP23" s="164">
        <v>112.96</v>
      </c>
      <c r="IQ23" s="164">
        <v>94.63</v>
      </c>
      <c r="IR23" s="164">
        <v>24.898</v>
      </c>
      <c r="IS23" s="164">
        <v>25.527000000000001</v>
      </c>
      <c r="IT23" s="164">
        <v>25.074999999999999</v>
      </c>
      <c r="IU23" s="164">
        <v>-1.4093</v>
      </c>
      <c r="IV23" s="164">
        <v>197.3</v>
      </c>
      <c r="IW23" s="164">
        <v>-169.69</v>
      </c>
      <c r="IX23" s="164">
        <v>33.168999999999997</v>
      </c>
      <c r="IY23" s="164">
        <v>-25.91</v>
      </c>
      <c r="IZ23" s="164">
        <v>-0.18679999999999999</v>
      </c>
      <c r="JA23" s="164">
        <v>4.1764000000000001</v>
      </c>
      <c r="JB23" s="164">
        <v>-8.4799000000000007</v>
      </c>
      <c r="JC23" s="164">
        <v>-1.2848999999999999</v>
      </c>
      <c r="JD23" s="164">
        <v>-1.2909999999999999</v>
      </c>
      <c r="JE23" s="164">
        <v>4.4000000000000004</v>
      </c>
      <c r="JF23" s="164">
        <v>-1.5199</v>
      </c>
      <c r="JG23" s="164">
        <v>-3.7827000000000002</v>
      </c>
      <c r="JH23" s="164">
        <v>-4.7744999999999997</v>
      </c>
      <c r="JI23" s="164">
        <v>9.9626000000000001</v>
      </c>
      <c r="JJ23" s="164">
        <v>-2.7237</v>
      </c>
      <c r="JK23" s="164">
        <v>-2.7999000000000001</v>
      </c>
      <c r="JL23" s="164">
        <v>0.379</v>
      </c>
      <c r="JM23" s="164">
        <v>1.401</v>
      </c>
      <c r="JN23" s="164">
        <v>0</v>
      </c>
      <c r="JO23" s="164">
        <v>0</v>
      </c>
      <c r="JP23" s="164">
        <v>4.4469000000000003</v>
      </c>
      <c r="JQ23" s="164">
        <v>4.0758000000000001</v>
      </c>
      <c r="JR23" s="164">
        <v>3.3835000000000002</v>
      </c>
      <c r="JS23" s="165"/>
      <c r="JT23" s="164">
        <v>16</v>
      </c>
      <c r="JU23" s="164">
        <v>8.8336000000000006</v>
      </c>
      <c r="JV23" s="164">
        <v>0.18</v>
      </c>
      <c r="JW23" s="164">
        <v>0.37</v>
      </c>
      <c r="JX23" s="164">
        <v>-3.5325000000000002</v>
      </c>
      <c r="JY23" s="164">
        <v>-14.664</v>
      </c>
      <c r="JZ23" s="164">
        <v>-18.948</v>
      </c>
      <c r="KA23" s="164">
        <v>-1.6669</v>
      </c>
      <c r="KB23" s="164">
        <v>10.46</v>
      </c>
      <c r="KC23" s="164">
        <v>-15.803000000000001</v>
      </c>
      <c r="KD23" s="164">
        <v>4.1534000000000004</v>
      </c>
      <c r="KE23" s="164">
        <v>-18</v>
      </c>
      <c r="KF23" s="164">
        <v>0.6</v>
      </c>
    </row>
    <row r="24" spans="1:292" ht="18" customHeight="1">
      <c r="A24" s="161" t="s">
        <v>75</v>
      </c>
      <c r="B24" s="161" t="s">
        <v>715</v>
      </c>
      <c r="C24" s="166">
        <v>0</v>
      </c>
      <c r="D24" s="166">
        <v>4.3432000000000004</v>
      </c>
      <c r="E24" s="166">
        <v>-9.1492000000000004</v>
      </c>
      <c r="F24" s="166">
        <v>11.789</v>
      </c>
      <c r="G24" s="166">
        <v>11.14</v>
      </c>
      <c r="H24" s="166">
        <v>5.2016999999999998</v>
      </c>
      <c r="I24" s="166">
        <v>21.013000000000002</v>
      </c>
      <c r="J24" s="167"/>
      <c r="K24" s="166">
        <v>20.562999999999999</v>
      </c>
      <c r="L24" s="166">
        <v>8.7437000000000005</v>
      </c>
      <c r="M24" s="166">
        <v>-8.4932999999999996</v>
      </c>
      <c r="N24" s="166">
        <v>-13.319000000000001</v>
      </c>
      <c r="O24" s="166">
        <v>-30.798999999999999</v>
      </c>
      <c r="P24" s="166">
        <v>6.5998999999999999</v>
      </c>
      <c r="Q24" s="166">
        <v>5.7960000000000003</v>
      </c>
      <c r="R24" s="166">
        <v>-24.2</v>
      </c>
      <c r="S24" s="166">
        <v>1.7293000000000001</v>
      </c>
      <c r="T24" s="166">
        <v>5.3307000000000002</v>
      </c>
      <c r="U24" s="166">
        <v>6.8124000000000002</v>
      </c>
      <c r="V24" s="166">
        <v>6.8604000000000003</v>
      </c>
      <c r="W24" s="166">
        <v>11.664</v>
      </c>
      <c r="X24" s="166">
        <v>0</v>
      </c>
      <c r="Y24" s="166">
        <v>5.3169000000000004</v>
      </c>
      <c r="Z24" s="166">
        <v>2.3355999999999999</v>
      </c>
      <c r="AA24" s="167"/>
      <c r="AB24" s="166">
        <v>-0.96619999999999995</v>
      </c>
      <c r="AC24" s="166">
        <v>1.0009999999999999</v>
      </c>
      <c r="AD24" s="166">
        <v>1.0389999999999999</v>
      </c>
      <c r="AE24" s="166">
        <v>-1.22</v>
      </c>
      <c r="AF24" s="166">
        <v>-4.4400000000000004</v>
      </c>
      <c r="AG24" s="166">
        <v>-4.4000000000000004</v>
      </c>
      <c r="AH24" s="166">
        <v>0.79300000000000004</v>
      </c>
      <c r="AI24" s="166">
        <v>0.218</v>
      </c>
      <c r="AJ24" s="166">
        <v>-6.19</v>
      </c>
      <c r="AK24" s="166">
        <v>-6.03</v>
      </c>
      <c r="AL24" s="166">
        <v>-10</v>
      </c>
      <c r="AM24" s="166">
        <v>-14.06</v>
      </c>
      <c r="AN24" s="166">
        <v>-14.369</v>
      </c>
      <c r="AO24" s="166">
        <v>2.0756999999999999</v>
      </c>
      <c r="AP24" s="166">
        <v>3.3940000000000001</v>
      </c>
      <c r="AQ24" s="166">
        <v>0</v>
      </c>
      <c r="AR24" s="166">
        <v>19.341999999999999</v>
      </c>
      <c r="AS24" s="166">
        <v>-9.8806999999999992</v>
      </c>
      <c r="AT24" s="166">
        <v>18.084</v>
      </c>
      <c r="AU24" s="166">
        <v>19.492000000000001</v>
      </c>
      <c r="AV24" s="166">
        <v>11.409000000000001</v>
      </c>
      <c r="AW24" s="166">
        <v>9.6575000000000006</v>
      </c>
      <c r="AX24" s="166">
        <v>-30.675999999999998</v>
      </c>
      <c r="AY24" s="166">
        <v>-27.327000000000002</v>
      </c>
      <c r="AZ24" s="166">
        <v>7.9032</v>
      </c>
      <c r="BA24" s="166">
        <v>40.558</v>
      </c>
      <c r="BB24" s="166">
        <v>0</v>
      </c>
      <c r="BC24" s="166">
        <v>11.085000000000001</v>
      </c>
      <c r="BD24" s="166">
        <v>-7.5998999999999999</v>
      </c>
      <c r="BE24" s="166">
        <v>-7.6999000000000004</v>
      </c>
      <c r="BF24" s="166">
        <v>-18.684000000000001</v>
      </c>
      <c r="BG24" s="166">
        <v>-17.98</v>
      </c>
      <c r="BH24" s="166">
        <v>-3.3843000000000001</v>
      </c>
      <c r="BI24" s="166">
        <v>1.3141</v>
      </c>
      <c r="BJ24" s="166">
        <v>13.701000000000001</v>
      </c>
      <c r="BK24" s="166">
        <v>5.0499000000000001</v>
      </c>
      <c r="BL24" s="166">
        <v>3.7305000000000001</v>
      </c>
      <c r="BM24" s="166">
        <v>2.3317000000000001</v>
      </c>
      <c r="BN24" s="166">
        <v>0</v>
      </c>
      <c r="BO24" s="166">
        <v>22.309000000000001</v>
      </c>
      <c r="BP24" s="166">
        <v>22.247</v>
      </c>
      <c r="BQ24" s="166">
        <v>-81.62</v>
      </c>
      <c r="BR24" s="166">
        <v>-149.63999999999999</v>
      </c>
      <c r="BS24" s="167"/>
      <c r="BT24" s="167"/>
      <c r="BU24" s="166">
        <v>18.181999999999999</v>
      </c>
      <c r="BV24" s="166">
        <v>9.9498999999999995</v>
      </c>
      <c r="BW24" s="166">
        <v>7.2199</v>
      </c>
      <c r="BX24" s="166">
        <v>-8</v>
      </c>
      <c r="BY24" s="166">
        <v>6.94</v>
      </c>
      <c r="BZ24" s="166">
        <v>-19.016999999999999</v>
      </c>
      <c r="CA24" s="166">
        <v>-19.151</v>
      </c>
      <c r="CB24" s="166">
        <v>24.81</v>
      </c>
      <c r="CC24" s="166">
        <v>23.343</v>
      </c>
      <c r="CD24" s="166">
        <v>-5.9706000000000001</v>
      </c>
      <c r="CE24" s="166">
        <v>-42.289000000000001</v>
      </c>
      <c r="CF24" s="166">
        <v>-42.579000000000001</v>
      </c>
      <c r="CG24" s="166">
        <v>13.753</v>
      </c>
      <c r="CH24" s="166">
        <v>0</v>
      </c>
      <c r="CI24" s="166">
        <v>2.88</v>
      </c>
      <c r="CJ24" s="166">
        <v>6.4119999999999999</v>
      </c>
      <c r="CK24" s="166">
        <v>26.399000000000001</v>
      </c>
      <c r="CL24" s="166">
        <v>22.399000000000001</v>
      </c>
      <c r="CM24" s="166">
        <v>-3.19</v>
      </c>
      <c r="CN24" s="166">
        <v>21.98</v>
      </c>
      <c r="CO24" s="166">
        <v>21.52</v>
      </c>
      <c r="CP24" s="166">
        <v>20.056999999999999</v>
      </c>
      <c r="CQ24" s="166">
        <v>54.485999999999997</v>
      </c>
      <c r="CR24" s="166">
        <v>54.375</v>
      </c>
      <c r="CS24" s="166">
        <v>-19.617999999999999</v>
      </c>
      <c r="CT24" s="166">
        <v>-44.000999999999998</v>
      </c>
      <c r="CU24" s="166">
        <v>-16.079000000000001</v>
      </c>
      <c r="CV24" s="166">
        <v>2.2360000000000002</v>
      </c>
      <c r="CW24" s="166">
        <v>33.598999999999997</v>
      </c>
      <c r="CX24" s="166">
        <v>26.079000000000001</v>
      </c>
      <c r="CY24" s="166">
        <v>11.879</v>
      </c>
      <c r="CZ24" s="166">
        <v>11.721</v>
      </c>
      <c r="DA24" s="166">
        <v>-12.25</v>
      </c>
      <c r="DB24" s="166">
        <v>0.3145</v>
      </c>
      <c r="DC24" s="166">
        <v>0</v>
      </c>
      <c r="DD24" s="166">
        <v>0</v>
      </c>
      <c r="DE24" s="166">
        <v>2.6421999999999999</v>
      </c>
      <c r="DF24" s="166">
        <v>1.5100000000000001E-2</v>
      </c>
      <c r="DG24" s="166">
        <v>-6.4090999999999996</v>
      </c>
      <c r="DH24" s="166">
        <v>12.398999999999999</v>
      </c>
      <c r="DI24" s="166">
        <v>12.8</v>
      </c>
      <c r="DJ24" s="166">
        <v>-3.5327000000000002</v>
      </c>
      <c r="DK24" s="166">
        <v>5.242</v>
      </c>
      <c r="DL24" s="166">
        <v>60.250999999999998</v>
      </c>
      <c r="DM24" s="166">
        <v>13.55</v>
      </c>
      <c r="DN24" s="166">
        <v>5.91</v>
      </c>
      <c r="DO24" s="166">
        <v>-8.64</v>
      </c>
      <c r="DP24" s="166">
        <v>10.907999999999999</v>
      </c>
      <c r="DQ24" s="166">
        <v>-5.5103</v>
      </c>
      <c r="DR24" s="166">
        <v>-8.81</v>
      </c>
      <c r="DS24" s="166">
        <v>-8.9600000000000009</v>
      </c>
      <c r="DT24" s="166">
        <v>28.81</v>
      </c>
      <c r="DU24" s="166">
        <v>21.54</v>
      </c>
      <c r="DV24" s="166">
        <v>-6.8362999999999996</v>
      </c>
      <c r="DW24" s="166">
        <v>-3.7635999999999998</v>
      </c>
      <c r="DX24" s="166">
        <v>-34.110999999999997</v>
      </c>
      <c r="DY24" s="166">
        <v>-32.090000000000003</v>
      </c>
      <c r="DZ24" s="166">
        <v>34.771000000000001</v>
      </c>
      <c r="EA24" s="166">
        <v>12.993</v>
      </c>
      <c r="EB24" s="166">
        <v>5.3825000000000003</v>
      </c>
      <c r="EC24" s="166">
        <v>6.1013999999999999</v>
      </c>
      <c r="ED24" s="166">
        <v>-18.327000000000002</v>
      </c>
      <c r="EE24" s="166">
        <v>-15.772</v>
      </c>
      <c r="EF24" s="166">
        <v>-4.4630000000000001</v>
      </c>
      <c r="EG24" s="166">
        <v>-14.016</v>
      </c>
      <c r="EH24" s="166">
        <v>-27.286000000000001</v>
      </c>
      <c r="EI24" s="166">
        <v>0</v>
      </c>
      <c r="EJ24" s="166">
        <v>-14.061999999999999</v>
      </c>
      <c r="EK24" s="166">
        <v>-14.542999999999999</v>
      </c>
      <c r="EL24" s="166">
        <v>0</v>
      </c>
      <c r="EM24" s="166">
        <v>-0.48130000000000001</v>
      </c>
      <c r="EN24" s="166">
        <v>-0.79290000000000005</v>
      </c>
      <c r="EO24" s="166">
        <v>6.6719999999999997</v>
      </c>
      <c r="EP24" s="166">
        <v>-24.687000000000001</v>
      </c>
      <c r="EQ24" s="166">
        <v>-26.831</v>
      </c>
      <c r="ER24" s="166">
        <v>-4.7840999999999996</v>
      </c>
      <c r="ES24" s="166">
        <v>0</v>
      </c>
      <c r="ET24" s="166">
        <v>-15.75</v>
      </c>
      <c r="EU24" s="166">
        <v>15.199</v>
      </c>
      <c r="EV24" s="166">
        <v>7.0625</v>
      </c>
      <c r="EW24" s="166">
        <v>-5.2347000000000001</v>
      </c>
      <c r="EX24" s="166">
        <v>-10.553000000000001</v>
      </c>
      <c r="EY24" s="166">
        <v>-10.555</v>
      </c>
      <c r="EZ24" s="166">
        <v>5.2644000000000002</v>
      </c>
      <c r="FA24" s="166">
        <v>-6.0948000000000002</v>
      </c>
      <c r="FB24" s="166">
        <v>-39.145000000000003</v>
      </c>
      <c r="FC24" s="166">
        <v>5.2803000000000004</v>
      </c>
      <c r="FD24" s="166">
        <v>0</v>
      </c>
      <c r="FE24" s="166">
        <v>0</v>
      </c>
      <c r="FF24" s="166">
        <v>0</v>
      </c>
      <c r="FG24" s="166">
        <v>3.1724999999999999</v>
      </c>
      <c r="FH24" s="166">
        <v>3.8693</v>
      </c>
      <c r="FI24" s="166">
        <v>8.3727999999999998</v>
      </c>
      <c r="FJ24" s="166">
        <v>8.0379000000000005</v>
      </c>
      <c r="FK24" s="166">
        <v>13.061</v>
      </c>
      <c r="FL24" s="166">
        <v>16.036000000000001</v>
      </c>
      <c r="FM24" s="166">
        <v>16.693999999999999</v>
      </c>
      <c r="FN24" s="166">
        <v>10.465</v>
      </c>
      <c r="FO24" s="166">
        <v>19.402999999999999</v>
      </c>
      <c r="FP24" s="166">
        <v>0.47489999999999999</v>
      </c>
      <c r="FQ24" s="166">
        <v>-16.518999999999998</v>
      </c>
      <c r="FR24" s="166">
        <v>-3.5152000000000001</v>
      </c>
      <c r="FS24" s="166">
        <v>0.29780000000000001</v>
      </c>
      <c r="FT24" s="166">
        <v>2.09</v>
      </c>
      <c r="FU24" s="166">
        <v>3.2</v>
      </c>
      <c r="FV24" s="166">
        <v>0</v>
      </c>
      <c r="FW24" s="166">
        <v>1.3959999999999999</v>
      </c>
      <c r="FX24" s="166">
        <v>3.1598999999999999</v>
      </c>
      <c r="FY24" s="166">
        <v>0.35099999999999998</v>
      </c>
      <c r="FZ24" s="166">
        <v>0</v>
      </c>
      <c r="GA24" s="166">
        <v>19.298999999999999</v>
      </c>
      <c r="GB24" s="166">
        <v>-31.849</v>
      </c>
      <c r="GC24" s="166">
        <v>-27.728999999999999</v>
      </c>
      <c r="GD24" s="166">
        <v>-2.9298999999999999</v>
      </c>
      <c r="GE24" s="166">
        <v>24.992000000000001</v>
      </c>
      <c r="GF24" s="166">
        <v>6.1999000000000004</v>
      </c>
      <c r="GG24" s="166">
        <v>25.773</v>
      </c>
      <c r="GH24" s="166">
        <v>8.5394000000000005</v>
      </c>
      <c r="GI24" s="166">
        <v>-9.1028000000000002</v>
      </c>
      <c r="GJ24" s="166">
        <v>2.1795</v>
      </c>
      <c r="GK24" s="166">
        <v>7.1999999999999995E-2</v>
      </c>
      <c r="GL24" s="167"/>
      <c r="GM24" s="166">
        <v>-10.335000000000001</v>
      </c>
      <c r="GN24" s="166">
        <v>-12.922000000000001</v>
      </c>
      <c r="GO24" s="166">
        <v>11.499000000000001</v>
      </c>
      <c r="GP24" s="166">
        <v>-33.948</v>
      </c>
      <c r="GQ24" s="166">
        <v>-7.1230000000000002</v>
      </c>
      <c r="GR24" s="166">
        <v>-7.8197999999999999</v>
      </c>
      <c r="GS24" s="166">
        <v>174.8</v>
      </c>
      <c r="GT24" s="166">
        <v>-5.8143000000000002</v>
      </c>
      <c r="GU24" s="166">
        <v>-8.0992999999999995</v>
      </c>
      <c r="GV24" s="166">
        <v>-9.4955999999999996</v>
      </c>
      <c r="GW24" s="166">
        <v>2.2031999999999998</v>
      </c>
      <c r="GX24" s="166">
        <v>10.695</v>
      </c>
      <c r="GY24" s="166">
        <v>10.744</v>
      </c>
      <c r="GZ24" s="166">
        <v>2</v>
      </c>
      <c r="HA24" s="166">
        <v>-8.6470000000000002</v>
      </c>
      <c r="HB24" s="166">
        <v>-7.7534000000000001</v>
      </c>
      <c r="HC24" s="166">
        <v>-19.279</v>
      </c>
      <c r="HD24" s="166">
        <v>22.239000000000001</v>
      </c>
      <c r="HE24" s="166">
        <v>48.962000000000003</v>
      </c>
      <c r="HF24" s="166">
        <v>32.497</v>
      </c>
      <c r="HG24" s="166">
        <v>40.524999999999999</v>
      </c>
      <c r="HH24" s="166">
        <v>35.567999999999998</v>
      </c>
      <c r="HI24" s="166">
        <v>35.409999999999997</v>
      </c>
      <c r="HJ24" s="166">
        <v>0</v>
      </c>
      <c r="HK24" s="166">
        <v>0</v>
      </c>
      <c r="HL24" s="166">
        <v>-10.965</v>
      </c>
      <c r="HM24" s="166">
        <v>-10.734</v>
      </c>
      <c r="HN24" s="166">
        <v>17.359000000000002</v>
      </c>
      <c r="HO24" s="166">
        <v>27.391999999999999</v>
      </c>
      <c r="HP24" s="166">
        <v>-22.245999999999999</v>
      </c>
      <c r="HQ24" s="166">
        <v>-21.806000000000001</v>
      </c>
      <c r="HR24" s="166">
        <v>-19.277000000000001</v>
      </c>
      <c r="HS24" s="166">
        <v>-19.041</v>
      </c>
      <c r="HT24" s="166">
        <v>12.289</v>
      </c>
      <c r="HU24" s="166">
        <v>12.5</v>
      </c>
      <c r="HV24" s="166">
        <v>-27.5</v>
      </c>
      <c r="HW24" s="166">
        <v>-27.298999999999999</v>
      </c>
      <c r="HX24" s="166">
        <v>1.8466</v>
      </c>
      <c r="HY24" s="166">
        <v>1.84</v>
      </c>
      <c r="HZ24" s="166">
        <v>38.033000000000001</v>
      </c>
      <c r="IA24" s="166">
        <v>18.414999999999999</v>
      </c>
      <c r="IB24" s="166">
        <v>18.271999999999998</v>
      </c>
      <c r="IC24" s="166">
        <v>-16.100000000000001</v>
      </c>
      <c r="ID24" s="166">
        <v>-31.6</v>
      </c>
      <c r="IE24" s="166">
        <v>6</v>
      </c>
      <c r="IF24" s="166">
        <v>5.5</v>
      </c>
      <c r="IG24" s="166">
        <v>-17.988</v>
      </c>
      <c r="IH24" s="166">
        <v>-18.074999999999999</v>
      </c>
      <c r="II24" s="166">
        <v>-74.912999999999997</v>
      </c>
      <c r="IJ24" s="166">
        <v>-12.243</v>
      </c>
      <c r="IK24" s="166">
        <v>-283.06</v>
      </c>
      <c r="IL24" s="166">
        <v>-22.39</v>
      </c>
      <c r="IM24" s="166">
        <v>90.295000000000002</v>
      </c>
      <c r="IN24" s="166">
        <v>88.960999999999999</v>
      </c>
      <c r="IO24" s="166">
        <v>76.980999999999995</v>
      </c>
      <c r="IP24" s="166">
        <v>113.4</v>
      </c>
      <c r="IQ24" s="166">
        <v>91.18</v>
      </c>
      <c r="IR24" s="166">
        <v>19.138999999999999</v>
      </c>
      <c r="IS24" s="166">
        <v>25.71</v>
      </c>
      <c r="IT24" s="166">
        <v>22.308</v>
      </c>
      <c r="IU24" s="166">
        <v>-3.8843999999999999</v>
      </c>
      <c r="IV24" s="166">
        <v>189.19</v>
      </c>
      <c r="IW24" s="166">
        <v>-167.05</v>
      </c>
      <c r="IX24" s="166">
        <v>29.523</v>
      </c>
      <c r="IY24" s="166">
        <v>-20.666</v>
      </c>
      <c r="IZ24" s="166">
        <v>-2.3199999999999998E-2</v>
      </c>
      <c r="JA24" s="166">
        <v>4.1764000000000001</v>
      </c>
      <c r="JB24" s="166">
        <v>-7.5998999999999999</v>
      </c>
      <c r="JC24" s="166">
        <v>-1.2979000000000001</v>
      </c>
      <c r="JD24" s="166">
        <v>-1.3169999999999999</v>
      </c>
      <c r="JE24" s="166">
        <v>3.7599</v>
      </c>
      <c r="JF24" s="166">
        <v>-0.64</v>
      </c>
      <c r="JG24" s="166">
        <v>-3.7082999999999999</v>
      </c>
      <c r="JH24" s="166">
        <v>-4.8324999999999996</v>
      </c>
      <c r="JI24" s="166">
        <v>10.46</v>
      </c>
      <c r="JJ24" s="166">
        <v>-2.4001999999999999</v>
      </c>
      <c r="JK24" s="166">
        <v>-3.2</v>
      </c>
      <c r="JL24" s="166">
        <v>-0.35199999999999998</v>
      </c>
      <c r="JM24" s="166">
        <v>1.3638999999999999</v>
      </c>
      <c r="JN24" s="166">
        <v>0</v>
      </c>
      <c r="JO24" s="166">
        <v>0</v>
      </c>
      <c r="JP24" s="166">
        <v>3.7986</v>
      </c>
      <c r="JQ24" s="166">
        <v>3.9765000000000001</v>
      </c>
      <c r="JR24" s="166">
        <v>3.3045</v>
      </c>
      <c r="JS24" s="167"/>
      <c r="JT24" s="166">
        <v>16.5</v>
      </c>
      <c r="JU24" s="166">
        <v>8.8841999999999999</v>
      </c>
      <c r="JV24" s="166">
        <v>0.28999999999999998</v>
      </c>
      <c r="JW24" s="166">
        <v>0.37</v>
      </c>
      <c r="JX24" s="166">
        <v>0</v>
      </c>
      <c r="JY24" s="166">
        <v>-16.419</v>
      </c>
      <c r="JZ24" s="166">
        <v>-21.844999999999999</v>
      </c>
      <c r="KA24" s="166">
        <v>1.7257</v>
      </c>
      <c r="KB24" s="166">
        <v>12.289</v>
      </c>
      <c r="KC24" s="166">
        <v>-18.507000000000001</v>
      </c>
      <c r="KD24" s="166">
        <v>4.8827999999999996</v>
      </c>
      <c r="KE24" s="166">
        <v>-17.798999999999999</v>
      </c>
      <c r="KF24" s="166">
        <v>0.7</v>
      </c>
    </row>
    <row r="25" spans="1:292" ht="18" customHeight="1">
      <c r="A25" s="161" t="s">
        <v>75</v>
      </c>
      <c r="B25" s="161" t="s">
        <v>716</v>
      </c>
      <c r="C25" s="162">
        <v>0</v>
      </c>
      <c r="D25" s="162">
        <v>4.4088000000000003</v>
      </c>
      <c r="E25" s="162">
        <v>-9.3614999999999995</v>
      </c>
      <c r="F25" s="162">
        <v>8.6508000000000003</v>
      </c>
      <c r="G25" s="162">
        <v>11.691000000000001</v>
      </c>
      <c r="H25" s="162">
        <v>5.3304999999999998</v>
      </c>
      <c r="I25" s="162">
        <v>22.277999999999999</v>
      </c>
      <c r="J25" s="163"/>
      <c r="K25" s="162">
        <v>17.466000000000001</v>
      </c>
      <c r="L25" s="162">
        <v>7.3227000000000002</v>
      </c>
      <c r="M25" s="162">
        <v>-6.8093000000000004</v>
      </c>
      <c r="N25" s="162">
        <v>-13.319000000000001</v>
      </c>
      <c r="O25" s="162">
        <v>-35.200000000000003</v>
      </c>
      <c r="P25" s="162">
        <v>11</v>
      </c>
      <c r="Q25" s="162">
        <v>4.9679000000000002</v>
      </c>
      <c r="R25" s="162">
        <v>-26.399000000000001</v>
      </c>
      <c r="S25" s="162">
        <v>1.7191000000000001</v>
      </c>
      <c r="T25" s="162">
        <v>4.1028000000000002</v>
      </c>
      <c r="U25" s="162">
        <v>6.9943999999999997</v>
      </c>
      <c r="V25" s="162">
        <v>6.8929999999999998</v>
      </c>
      <c r="W25" s="162">
        <v>12.013999999999999</v>
      </c>
      <c r="X25" s="162">
        <v>0</v>
      </c>
      <c r="Y25" s="162">
        <v>3.7837000000000001</v>
      </c>
      <c r="Z25" s="162">
        <v>2.3504999999999998</v>
      </c>
      <c r="AA25" s="163"/>
      <c r="AB25" s="162">
        <v>-0.95250000000000001</v>
      </c>
      <c r="AC25" s="162">
        <v>1.4759</v>
      </c>
      <c r="AD25" s="162">
        <v>1.4509000000000001</v>
      </c>
      <c r="AE25" s="162">
        <v>-1.0759000000000001</v>
      </c>
      <c r="AF25" s="162">
        <v>-4.4400000000000004</v>
      </c>
      <c r="AG25" s="162">
        <v>0</v>
      </c>
      <c r="AH25" s="162">
        <v>0.90900000000000003</v>
      </c>
      <c r="AI25" s="162">
        <v>0.223</v>
      </c>
      <c r="AJ25" s="162">
        <v>1.3099000000000001</v>
      </c>
      <c r="AK25" s="162">
        <v>1.2699</v>
      </c>
      <c r="AL25" s="162">
        <v>-10</v>
      </c>
      <c r="AM25" s="162">
        <v>-17.329000000000001</v>
      </c>
      <c r="AN25" s="162">
        <v>-17.690000000000001</v>
      </c>
      <c r="AO25" s="162">
        <v>2.6120000000000001</v>
      </c>
      <c r="AP25" s="162">
        <v>3.5956000000000001</v>
      </c>
      <c r="AQ25" s="162">
        <v>0</v>
      </c>
      <c r="AR25" s="162">
        <v>17.759</v>
      </c>
      <c r="AS25" s="162">
        <v>-12.334</v>
      </c>
      <c r="AT25" s="162">
        <v>28.800999999999998</v>
      </c>
      <c r="AU25" s="162">
        <v>30.585999999999999</v>
      </c>
      <c r="AV25" s="162">
        <v>19.920000000000002</v>
      </c>
      <c r="AW25" s="162">
        <v>13.553000000000001</v>
      </c>
      <c r="AX25" s="162">
        <v>-33.354999999999997</v>
      </c>
      <c r="AY25" s="162">
        <v>-29.738</v>
      </c>
      <c r="AZ25" s="162">
        <v>7.1140999999999996</v>
      </c>
      <c r="BA25" s="162">
        <v>40.651000000000003</v>
      </c>
      <c r="BB25" s="162">
        <v>0</v>
      </c>
      <c r="BC25" s="162">
        <v>5.5208000000000004</v>
      </c>
      <c r="BD25" s="162">
        <v>-5.7999000000000001</v>
      </c>
      <c r="BE25" s="162">
        <v>-5.5998999999999999</v>
      </c>
      <c r="BF25" s="162">
        <v>-15.121</v>
      </c>
      <c r="BG25" s="162">
        <v>-17.738</v>
      </c>
      <c r="BH25" s="162">
        <v>-2.7044000000000001</v>
      </c>
      <c r="BI25" s="162">
        <v>1.3141</v>
      </c>
      <c r="BJ25" s="162">
        <v>18.212</v>
      </c>
      <c r="BK25" s="162">
        <v>8.0398999999999994</v>
      </c>
      <c r="BL25" s="162">
        <v>4.5603999999999996</v>
      </c>
      <c r="BM25" s="162">
        <v>2.9817999999999998</v>
      </c>
      <c r="BN25" s="162">
        <v>0</v>
      </c>
      <c r="BO25" s="162">
        <v>31.067</v>
      </c>
      <c r="BP25" s="162">
        <v>31.189</v>
      </c>
      <c r="BQ25" s="162">
        <v>-91.427000000000007</v>
      </c>
      <c r="BR25" s="162">
        <v>-131.63999999999999</v>
      </c>
      <c r="BS25" s="163"/>
      <c r="BT25" s="163"/>
      <c r="BU25" s="162">
        <v>21.155999999999999</v>
      </c>
      <c r="BV25" s="162">
        <v>9.43</v>
      </c>
      <c r="BW25" s="162">
        <v>7.2899000000000003</v>
      </c>
      <c r="BX25" s="162">
        <v>-5.2398999999999996</v>
      </c>
      <c r="BY25" s="162">
        <v>9.25</v>
      </c>
      <c r="BZ25" s="162">
        <v>-23.706</v>
      </c>
      <c r="CA25" s="162">
        <v>-23.437999999999999</v>
      </c>
      <c r="CB25" s="162">
        <v>27.576000000000001</v>
      </c>
      <c r="CC25" s="162">
        <v>26.31</v>
      </c>
      <c r="CD25" s="162">
        <v>-8.3801000000000005</v>
      </c>
      <c r="CE25" s="162">
        <v>-39.271000000000001</v>
      </c>
      <c r="CF25" s="162">
        <v>-38.997999999999998</v>
      </c>
      <c r="CG25" s="162">
        <v>18.053999999999998</v>
      </c>
      <c r="CH25" s="162">
        <v>0</v>
      </c>
      <c r="CI25" s="162">
        <v>2.88</v>
      </c>
      <c r="CJ25" s="162">
        <v>6.4119999999999999</v>
      </c>
      <c r="CK25" s="162">
        <v>29.5</v>
      </c>
      <c r="CL25" s="162">
        <v>24.7</v>
      </c>
      <c r="CM25" s="162">
        <v>-3.8599000000000001</v>
      </c>
      <c r="CN25" s="162">
        <v>26.587</v>
      </c>
      <c r="CO25" s="162">
        <v>26.106000000000002</v>
      </c>
      <c r="CP25" s="162">
        <v>24.67</v>
      </c>
      <c r="CQ25" s="162">
        <v>46.292999999999999</v>
      </c>
      <c r="CR25" s="162">
        <v>47.228000000000002</v>
      </c>
      <c r="CS25" s="162">
        <v>-20.23</v>
      </c>
      <c r="CT25" s="162">
        <v>-46.789000000000001</v>
      </c>
      <c r="CU25" s="162">
        <v>-6.0378999999999996</v>
      </c>
      <c r="CV25" s="162">
        <v>2.4083000000000001</v>
      </c>
      <c r="CW25" s="162">
        <v>34.840000000000003</v>
      </c>
      <c r="CX25" s="162">
        <v>29.25</v>
      </c>
      <c r="CY25" s="162">
        <v>12.817</v>
      </c>
      <c r="CZ25" s="162">
        <v>12.795999999999999</v>
      </c>
      <c r="DA25" s="162">
        <v>-13.17</v>
      </c>
      <c r="DB25" s="162">
        <v>0.3145</v>
      </c>
      <c r="DC25" s="162">
        <v>0</v>
      </c>
      <c r="DD25" s="162">
        <v>0</v>
      </c>
      <c r="DE25" s="162">
        <v>0.56189999999999996</v>
      </c>
      <c r="DF25" s="162">
        <v>1.47E-2</v>
      </c>
      <c r="DG25" s="162">
        <v>-6.9447999999999999</v>
      </c>
      <c r="DH25" s="162">
        <v>6.5</v>
      </c>
      <c r="DI25" s="162">
        <v>4.6999000000000004</v>
      </c>
      <c r="DJ25" s="162">
        <v>-3.0859000000000001</v>
      </c>
      <c r="DK25" s="162">
        <v>6.5510999999999999</v>
      </c>
      <c r="DL25" s="162">
        <v>60.881999999999998</v>
      </c>
      <c r="DM25" s="162">
        <v>15.035</v>
      </c>
      <c r="DN25" s="162">
        <v>7.04</v>
      </c>
      <c r="DO25" s="162">
        <v>-9.0799000000000003</v>
      </c>
      <c r="DP25" s="162">
        <v>11.394</v>
      </c>
      <c r="DQ25" s="162">
        <v>-1.21</v>
      </c>
      <c r="DR25" s="162">
        <v>-6.95</v>
      </c>
      <c r="DS25" s="162">
        <v>-6.92</v>
      </c>
      <c r="DT25" s="162">
        <v>22.83</v>
      </c>
      <c r="DU25" s="162">
        <v>24.06</v>
      </c>
      <c r="DV25" s="162">
        <v>-2.4363000000000001</v>
      </c>
      <c r="DW25" s="162">
        <v>-1.1727000000000001</v>
      </c>
      <c r="DX25" s="162">
        <v>-36.21</v>
      </c>
      <c r="DY25" s="162">
        <v>-35.036000000000001</v>
      </c>
      <c r="DZ25" s="162">
        <v>40.195999999999998</v>
      </c>
      <c r="EA25" s="162">
        <v>19.744</v>
      </c>
      <c r="EB25" s="162">
        <v>10.693</v>
      </c>
      <c r="EC25" s="162">
        <v>11.135999999999999</v>
      </c>
      <c r="ED25" s="162">
        <v>-19.841999999999999</v>
      </c>
      <c r="EE25" s="162">
        <v>-18.28</v>
      </c>
      <c r="EF25" s="162">
        <v>-6.0279999999999996</v>
      </c>
      <c r="EG25" s="162">
        <v>-1.4019999999999999</v>
      </c>
      <c r="EH25" s="162">
        <v>-33.920999999999999</v>
      </c>
      <c r="EI25" s="162">
        <v>0</v>
      </c>
      <c r="EJ25" s="162">
        <v>-15.147</v>
      </c>
      <c r="EK25" s="162">
        <v>-14.548999999999999</v>
      </c>
      <c r="EL25" s="162">
        <v>13.455</v>
      </c>
      <c r="EM25" s="162">
        <v>5.9534000000000002</v>
      </c>
      <c r="EN25" s="162">
        <v>5.0045000000000002</v>
      </c>
      <c r="EO25" s="162">
        <v>-7.6840000000000002</v>
      </c>
      <c r="EP25" s="162">
        <v>-29.113</v>
      </c>
      <c r="EQ25" s="162">
        <v>-27.443999999999999</v>
      </c>
      <c r="ER25" s="162">
        <v>-1.3404</v>
      </c>
      <c r="ES25" s="162">
        <v>0</v>
      </c>
      <c r="ET25" s="162">
        <v>-11.079000000000001</v>
      </c>
      <c r="EU25" s="162">
        <v>0</v>
      </c>
      <c r="EV25" s="162">
        <v>7.0888</v>
      </c>
      <c r="EW25" s="162">
        <v>3.3723000000000001</v>
      </c>
      <c r="EX25" s="162">
        <v>-10.702</v>
      </c>
      <c r="EY25" s="162">
        <v>-10.707000000000001</v>
      </c>
      <c r="EZ25" s="162">
        <v>5.5141999999999998</v>
      </c>
      <c r="FA25" s="162">
        <v>-0.52339999999999998</v>
      </c>
      <c r="FB25" s="162">
        <v>-39.145000000000003</v>
      </c>
      <c r="FC25" s="162">
        <v>5.2679999999999998</v>
      </c>
      <c r="FD25" s="162">
        <v>0</v>
      </c>
      <c r="FE25" s="162">
        <v>0</v>
      </c>
      <c r="FF25" s="162">
        <v>0</v>
      </c>
      <c r="FG25" s="162">
        <v>3.6806000000000001</v>
      </c>
      <c r="FH25" s="162">
        <v>3.5960000000000001</v>
      </c>
      <c r="FI25" s="162">
        <v>12.558999999999999</v>
      </c>
      <c r="FJ25" s="162">
        <v>12.558999999999999</v>
      </c>
      <c r="FK25" s="162">
        <v>8.0379000000000005</v>
      </c>
      <c r="FL25" s="162">
        <v>17.207000000000001</v>
      </c>
      <c r="FM25" s="162">
        <v>17.091000000000001</v>
      </c>
      <c r="FN25" s="162">
        <v>6.2967000000000004</v>
      </c>
      <c r="FO25" s="162">
        <v>14.528</v>
      </c>
      <c r="FP25" s="162">
        <v>2.1496</v>
      </c>
      <c r="FQ25" s="162">
        <v>-17.228999999999999</v>
      </c>
      <c r="FR25" s="162">
        <v>-2.9146000000000001</v>
      </c>
      <c r="FS25" s="162">
        <v>0.26390000000000002</v>
      </c>
      <c r="FT25" s="162">
        <v>1.86</v>
      </c>
      <c r="FU25" s="162">
        <v>3.93</v>
      </c>
      <c r="FV25" s="162">
        <v>0</v>
      </c>
      <c r="FW25" s="162">
        <v>1.7302</v>
      </c>
      <c r="FX25" s="162">
        <v>3.1598999999999999</v>
      </c>
      <c r="FY25" s="162">
        <v>-0.08</v>
      </c>
      <c r="FZ25" s="162">
        <v>0</v>
      </c>
      <c r="GA25" s="162">
        <v>20.51</v>
      </c>
      <c r="GB25" s="162">
        <v>-27.594999999999999</v>
      </c>
      <c r="GC25" s="162">
        <v>-23.975000000000001</v>
      </c>
      <c r="GD25" s="162">
        <v>-2.1899000000000002</v>
      </c>
      <c r="GE25" s="162">
        <v>26.988</v>
      </c>
      <c r="GF25" s="162">
        <v>6.4</v>
      </c>
      <c r="GG25" s="162">
        <v>20.875</v>
      </c>
      <c r="GH25" s="162">
        <v>7.1519000000000004</v>
      </c>
      <c r="GI25" s="162">
        <v>-7.6538000000000004</v>
      </c>
      <c r="GJ25" s="162">
        <v>2.2700999999999998</v>
      </c>
      <c r="GK25" s="162">
        <v>7.1999999999999995E-2</v>
      </c>
      <c r="GL25" s="163"/>
      <c r="GM25" s="162">
        <v>-10.641999999999999</v>
      </c>
      <c r="GN25" s="162">
        <v>-19.524999999999999</v>
      </c>
      <c r="GO25" s="162">
        <v>9.9771000000000001</v>
      </c>
      <c r="GP25" s="162">
        <v>-25.797000000000001</v>
      </c>
      <c r="GQ25" s="162">
        <v>-6.4377000000000004</v>
      </c>
      <c r="GR25" s="162">
        <v>-8.1691000000000003</v>
      </c>
      <c r="GS25" s="162">
        <v>186.93</v>
      </c>
      <c r="GT25" s="162">
        <v>-4.0094000000000003</v>
      </c>
      <c r="GU25" s="162">
        <v>-6.1146000000000003</v>
      </c>
      <c r="GV25" s="162">
        <v>-4.4189999999999996</v>
      </c>
      <c r="GW25" s="162">
        <v>2.2612999999999999</v>
      </c>
      <c r="GX25" s="162">
        <v>10.907</v>
      </c>
      <c r="GY25" s="162">
        <v>10.965</v>
      </c>
      <c r="GZ25" s="162">
        <v>1.7281</v>
      </c>
      <c r="HA25" s="162">
        <v>-7.8331999999999997</v>
      </c>
      <c r="HB25" s="162">
        <v>-5.7774999999999999</v>
      </c>
      <c r="HC25" s="162">
        <v>-15.509</v>
      </c>
      <c r="HD25" s="162">
        <v>19.666</v>
      </c>
      <c r="HE25" s="162">
        <v>41.439</v>
      </c>
      <c r="HF25" s="162">
        <v>36.982999999999997</v>
      </c>
      <c r="HG25" s="162">
        <v>39.637999999999998</v>
      </c>
      <c r="HH25" s="162">
        <v>35.712000000000003</v>
      </c>
      <c r="HI25" s="162">
        <v>36.146999999999998</v>
      </c>
      <c r="HJ25" s="162">
        <v>0</v>
      </c>
      <c r="HK25" s="162">
        <v>0</v>
      </c>
      <c r="HL25" s="162">
        <v>0</v>
      </c>
      <c r="HM25" s="162">
        <v>-12.127000000000001</v>
      </c>
      <c r="HN25" s="162">
        <v>17.359000000000002</v>
      </c>
      <c r="HO25" s="162">
        <v>18.893999999999998</v>
      </c>
      <c r="HP25" s="162">
        <v>-21.12</v>
      </c>
      <c r="HQ25" s="162">
        <v>-20.893999999999998</v>
      </c>
      <c r="HR25" s="162">
        <v>-21.745000000000001</v>
      </c>
      <c r="HS25" s="162">
        <v>-22.253</v>
      </c>
      <c r="HT25" s="162">
        <v>5.2698999999999998</v>
      </c>
      <c r="HU25" s="162">
        <v>5.6798999999999999</v>
      </c>
      <c r="HV25" s="162">
        <v>-25.899000000000001</v>
      </c>
      <c r="HW25" s="162">
        <v>-25.798999999999999</v>
      </c>
      <c r="HX25" s="162">
        <v>1.8466</v>
      </c>
      <c r="HY25" s="162">
        <v>4.7199</v>
      </c>
      <c r="HZ25" s="162">
        <v>37.091999999999999</v>
      </c>
      <c r="IA25" s="162">
        <v>18.664000000000001</v>
      </c>
      <c r="IB25" s="162">
        <v>18.388000000000002</v>
      </c>
      <c r="IC25" s="162">
        <v>-15.3</v>
      </c>
      <c r="ID25" s="162">
        <v>-31.6</v>
      </c>
      <c r="IE25" s="162">
        <v>4.1999000000000004</v>
      </c>
      <c r="IF25" s="162">
        <v>3.7</v>
      </c>
      <c r="IG25" s="162">
        <v>-17.998999999999999</v>
      </c>
      <c r="IH25" s="162">
        <v>-17.890999999999998</v>
      </c>
      <c r="II25" s="162">
        <v>-71.850999999999999</v>
      </c>
      <c r="IJ25" s="162">
        <v>-3.7644000000000002</v>
      </c>
      <c r="IK25" s="162">
        <v>-286.47000000000003</v>
      </c>
      <c r="IL25" s="162">
        <v>-25.981000000000002</v>
      </c>
      <c r="IM25" s="162">
        <v>92.05</v>
      </c>
      <c r="IN25" s="162">
        <v>92.274000000000001</v>
      </c>
      <c r="IO25" s="162">
        <v>77.394999999999996</v>
      </c>
      <c r="IP25" s="162">
        <v>109.18</v>
      </c>
      <c r="IQ25" s="162">
        <v>87.25</v>
      </c>
      <c r="IR25" s="162">
        <v>24.356999999999999</v>
      </c>
      <c r="IS25" s="162">
        <v>19.914000000000001</v>
      </c>
      <c r="IT25" s="162">
        <v>21.405999999999999</v>
      </c>
      <c r="IU25" s="162">
        <v>0.25540000000000002</v>
      </c>
      <c r="IV25" s="162">
        <v>191.48</v>
      </c>
      <c r="IW25" s="162">
        <v>-167.13</v>
      </c>
      <c r="IX25" s="162">
        <v>35.848999999999997</v>
      </c>
      <c r="IY25" s="162">
        <v>-24.195</v>
      </c>
      <c r="IZ25" s="162">
        <v>1.1999999999999999E-3</v>
      </c>
      <c r="JA25" s="162">
        <v>4.1764000000000001</v>
      </c>
      <c r="JB25" s="162">
        <v>-7.84</v>
      </c>
      <c r="JC25" s="162">
        <v>-1.0148999999999999</v>
      </c>
      <c r="JD25" s="162">
        <v>-1.0219</v>
      </c>
      <c r="JE25" s="162">
        <v>4.4800000000000004</v>
      </c>
      <c r="JF25" s="162">
        <v>-1.1200000000000001</v>
      </c>
      <c r="JG25" s="162">
        <v>-1.5952</v>
      </c>
      <c r="JH25" s="162">
        <v>-4.0114999999999998</v>
      </c>
      <c r="JI25" s="162">
        <v>10.138999999999999</v>
      </c>
      <c r="JJ25" s="162">
        <v>-2.6657000000000002</v>
      </c>
      <c r="JK25" s="162">
        <v>-3.5998999999999999</v>
      </c>
      <c r="JL25" s="162">
        <v>2.4049</v>
      </c>
      <c r="JM25" s="162">
        <v>1.7629999999999999</v>
      </c>
      <c r="JN25" s="162">
        <v>0</v>
      </c>
      <c r="JO25" s="162">
        <v>0</v>
      </c>
      <c r="JP25" s="162">
        <v>4.1054000000000004</v>
      </c>
      <c r="JQ25" s="162">
        <v>3.9910000000000001</v>
      </c>
      <c r="JR25" s="162">
        <v>3.6600999999999999</v>
      </c>
      <c r="JS25" s="163"/>
      <c r="JT25" s="162">
        <v>15.6</v>
      </c>
      <c r="JU25" s="162">
        <v>8.7787000000000006</v>
      </c>
      <c r="JV25" s="162">
        <v>0.21</v>
      </c>
      <c r="JW25" s="162">
        <v>0.37</v>
      </c>
      <c r="JX25" s="162">
        <v>0</v>
      </c>
      <c r="JY25" s="162">
        <v>-16.242000000000001</v>
      </c>
      <c r="JZ25" s="162">
        <v>-22.451000000000001</v>
      </c>
      <c r="KA25" s="162">
        <v>1.7999000000000001</v>
      </c>
      <c r="KB25" s="162">
        <v>11.811999999999999</v>
      </c>
      <c r="KC25" s="162">
        <v>-18.481999999999999</v>
      </c>
      <c r="KD25" s="162">
        <v>6.0639000000000003</v>
      </c>
      <c r="KE25" s="162">
        <v>-18.600000000000001</v>
      </c>
      <c r="KF25" s="162">
        <v>0.2</v>
      </c>
    </row>
    <row r="26" spans="1:292" ht="18" customHeight="1">
      <c r="A26" s="161" t="s">
        <v>75</v>
      </c>
      <c r="B26" s="161" t="s">
        <v>717</v>
      </c>
      <c r="C26" s="164">
        <v>0</v>
      </c>
      <c r="D26" s="164">
        <v>4.7022000000000004</v>
      </c>
      <c r="E26" s="164">
        <v>-9.8928999999999991</v>
      </c>
      <c r="F26" s="164">
        <v>5.4542999999999999</v>
      </c>
      <c r="G26" s="164">
        <v>12.448</v>
      </c>
      <c r="H26" s="164">
        <v>4.5209999999999999</v>
      </c>
      <c r="I26" s="164">
        <v>23.866</v>
      </c>
      <c r="J26" s="165"/>
      <c r="K26" s="164">
        <v>14.855</v>
      </c>
      <c r="L26" s="164">
        <v>5.9008000000000003</v>
      </c>
      <c r="M26" s="164">
        <v>-6.0178000000000003</v>
      </c>
      <c r="N26" s="164">
        <v>-17.760000000000002</v>
      </c>
      <c r="O26" s="164">
        <v>-35.200000000000003</v>
      </c>
      <c r="P26" s="164">
        <v>11</v>
      </c>
      <c r="Q26" s="164">
        <v>6.6239999999999997</v>
      </c>
      <c r="R26" s="164">
        <v>-26.399000000000001</v>
      </c>
      <c r="S26" s="164">
        <v>2.0171999999999999</v>
      </c>
      <c r="T26" s="164">
        <v>2.2515999999999998</v>
      </c>
      <c r="U26" s="164">
        <v>8.0663</v>
      </c>
      <c r="V26" s="164">
        <v>8.1268999999999991</v>
      </c>
      <c r="W26" s="164">
        <v>13.635999999999999</v>
      </c>
      <c r="X26" s="164">
        <v>0</v>
      </c>
      <c r="Y26" s="164">
        <v>5.4504999999999999</v>
      </c>
      <c r="Z26" s="164">
        <v>2.2905000000000002</v>
      </c>
      <c r="AA26" s="165"/>
      <c r="AB26" s="164">
        <v>-0.79339999999999999</v>
      </c>
      <c r="AC26" s="164">
        <v>0.94399999999999995</v>
      </c>
      <c r="AD26" s="164">
        <v>1.0448999999999999</v>
      </c>
      <c r="AE26" s="164">
        <v>-0.85399999999999998</v>
      </c>
      <c r="AF26" s="164">
        <v>0</v>
      </c>
      <c r="AG26" s="164">
        <v>2.2000000000000002</v>
      </c>
      <c r="AH26" s="164">
        <v>1.1269</v>
      </c>
      <c r="AI26" s="164">
        <v>0.22700000000000001</v>
      </c>
      <c r="AJ26" s="164">
        <v>9.1499000000000006</v>
      </c>
      <c r="AK26" s="164">
        <v>10.72</v>
      </c>
      <c r="AL26" s="164">
        <v>-10</v>
      </c>
      <c r="AM26" s="164">
        <v>-24.37</v>
      </c>
      <c r="AN26" s="164">
        <v>-24.27</v>
      </c>
      <c r="AO26" s="164">
        <v>3.6254</v>
      </c>
      <c r="AP26" s="164">
        <v>3.5057999999999998</v>
      </c>
      <c r="AQ26" s="164">
        <v>0</v>
      </c>
      <c r="AR26" s="164">
        <v>13.773</v>
      </c>
      <c r="AS26" s="164">
        <v>-10.381</v>
      </c>
      <c r="AT26" s="164">
        <v>35.097000000000001</v>
      </c>
      <c r="AU26" s="164">
        <v>36.372</v>
      </c>
      <c r="AV26" s="164">
        <v>13.347</v>
      </c>
      <c r="AW26" s="164">
        <v>14.109</v>
      </c>
      <c r="AX26" s="164">
        <v>-29.471</v>
      </c>
      <c r="AY26" s="164">
        <v>-26.388999999999999</v>
      </c>
      <c r="AZ26" s="164">
        <v>6.7195999999999998</v>
      </c>
      <c r="BA26" s="164">
        <v>35.652999999999999</v>
      </c>
      <c r="BB26" s="164">
        <v>0</v>
      </c>
      <c r="BC26" s="164">
        <v>5.0639000000000003</v>
      </c>
      <c r="BD26" s="164">
        <v>-5.7999000000000001</v>
      </c>
      <c r="BE26" s="164">
        <v>-5.6999000000000004</v>
      </c>
      <c r="BF26" s="164">
        <v>-14.933</v>
      </c>
      <c r="BG26" s="164">
        <v>-15.909000000000001</v>
      </c>
      <c r="BH26" s="164">
        <v>-4.3891</v>
      </c>
      <c r="BI26" s="164">
        <v>1.3141</v>
      </c>
      <c r="BJ26" s="164">
        <v>17.917000000000002</v>
      </c>
      <c r="BK26" s="164">
        <v>9.4799000000000007</v>
      </c>
      <c r="BL26" s="164">
        <v>5.2127999999999997</v>
      </c>
      <c r="BM26" s="164">
        <v>3.4100999999999999</v>
      </c>
      <c r="BN26" s="164">
        <v>0</v>
      </c>
      <c r="BO26" s="164">
        <v>70.253</v>
      </c>
      <c r="BP26" s="164">
        <v>70.009</v>
      </c>
      <c r="BQ26" s="164">
        <v>-103.47</v>
      </c>
      <c r="BR26" s="164">
        <v>-65.182000000000002</v>
      </c>
      <c r="BS26" s="165"/>
      <c r="BT26" s="165"/>
      <c r="BU26" s="164">
        <v>25.417000000000002</v>
      </c>
      <c r="BV26" s="164">
        <v>7.9898999999999996</v>
      </c>
      <c r="BW26" s="164">
        <v>11.52</v>
      </c>
      <c r="BX26" s="164">
        <v>-1.45</v>
      </c>
      <c r="BY26" s="164">
        <v>-1.4098999999999999</v>
      </c>
      <c r="BZ26" s="164">
        <v>-22.366</v>
      </c>
      <c r="CA26" s="164">
        <v>-22.634</v>
      </c>
      <c r="CB26" s="164">
        <v>30.158000000000001</v>
      </c>
      <c r="CC26" s="164">
        <v>29.102</v>
      </c>
      <c r="CD26" s="164">
        <v>-7.5731999999999999</v>
      </c>
      <c r="CE26" s="164">
        <v>-13.167</v>
      </c>
      <c r="CF26" s="164">
        <v>-12.875</v>
      </c>
      <c r="CG26" s="164">
        <v>17.713000000000001</v>
      </c>
      <c r="CH26" s="164">
        <v>0</v>
      </c>
      <c r="CI26" s="164">
        <v>2.88</v>
      </c>
      <c r="CJ26" s="164">
        <v>6.4119999999999999</v>
      </c>
      <c r="CK26" s="164">
        <v>30.5</v>
      </c>
      <c r="CL26" s="164">
        <v>25.7</v>
      </c>
      <c r="CM26" s="164">
        <v>-4.1900000000000004</v>
      </c>
      <c r="CN26" s="164">
        <v>32.127000000000002</v>
      </c>
      <c r="CO26" s="164">
        <v>32.244999999999997</v>
      </c>
      <c r="CP26" s="164">
        <v>30.509</v>
      </c>
      <c r="CQ26" s="164">
        <v>63.171999999999997</v>
      </c>
      <c r="CR26" s="164">
        <v>63.414999999999999</v>
      </c>
      <c r="CS26" s="164">
        <v>-10.497</v>
      </c>
      <c r="CT26" s="164">
        <v>-71.841999999999999</v>
      </c>
      <c r="CU26" s="164">
        <v>0.88109999999999999</v>
      </c>
      <c r="CV26" s="164">
        <v>2.6852</v>
      </c>
      <c r="CW26" s="164">
        <v>37.389000000000003</v>
      </c>
      <c r="CX26" s="164">
        <v>26.068999999999999</v>
      </c>
      <c r="CY26" s="164">
        <v>14.067</v>
      </c>
      <c r="CZ26" s="164">
        <v>13.967000000000001</v>
      </c>
      <c r="DA26" s="164">
        <v>-13.989000000000001</v>
      </c>
      <c r="DB26" s="164">
        <v>0.3145</v>
      </c>
      <c r="DC26" s="164">
        <v>0</v>
      </c>
      <c r="DD26" s="164">
        <v>0</v>
      </c>
      <c r="DE26" s="164">
        <v>3.1265999999999998</v>
      </c>
      <c r="DF26" s="164">
        <v>1.46E-2</v>
      </c>
      <c r="DG26" s="164">
        <v>-7.3686999999999996</v>
      </c>
      <c r="DH26" s="164">
        <v>0</v>
      </c>
      <c r="DI26" s="164">
        <v>-2.2999000000000001</v>
      </c>
      <c r="DJ26" s="164">
        <v>-1.7919</v>
      </c>
      <c r="DK26" s="164">
        <v>7.8601000000000001</v>
      </c>
      <c r="DL26" s="164">
        <v>60.250999999999998</v>
      </c>
      <c r="DM26" s="164">
        <v>16.704999999999998</v>
      </c>
      <c r="DN26" s="164">
        <v>8.2799999999999994</v>
      </c>
      <c r="DO26" s="164">
        <v>-8.6999999999999993</v>
      </c>
      <c r="DP26" s="164">
        <v>12.865</v>
      </c>
      <c r="DQ26" s="164">
        <v>-3.4575999999999998</v>
      </c>
      <c r="DR26" s="164">
        <v>-6.21</v>
      </c>
      <c r="DS26" s="164">
        <v>-6.2199</v>
      </c>
      <c r="DT26" s="164">
        <v>21.56</v>
      </c>
      <c r="DU26" s="164">
        <v>25.41</v>
      </c>
      <c r="DV26" s="164">
        <v>-4.3818000000000001</v>
      </c>
      <c r="DW26" s="164">
        <v>-2.8908999999999998</v>
      </c>
      <c r="DX26" s="164">
        <v>-37.585999999999999</v>
      </c>
      <c r="DY26" s="164">
        <v>-36.298999999999999</v>
      </c>
      <c r="DZ26" s="164">
        <v>42.697000000000003</v>
      </c>
      <c r="EA26" s="164">
        <v>20.725999999999999</v>
      </c>
      <c r="EB26" s="164">
        <v>10.757999999999999</v>
      </c>
      <c r="EC26" s="164">
        <v>11.807</v>
      </c>
      <c r="ED26" s="164">
        <v>-19.917999999999999</v>
      </c>
      <c r="EE26" s="164">
        <v>-17.667000000000002</v>
      </c>
      <c r="EF26" s="164">
        <v>-5.8250000000000002</v>
      </c>
      <c r="EG26" s="164">
        <v>14.127000000000001</v>
      </c>
      <c r="EH26" s="164">
        <v>-38.722000000000001</v>
      </c>
      <c r="EI26" s="164">
        <v>0</v>
      </c>
      <c r="EJ26" s="164">
        <v>-15.618</v>
      </c>
      <c r="EK26" s="164">
        <v>-14.824</v>
      </c>
      <c r="EL26" s="164">
        <v>18.189</v>
      </c>
      <c r="EM26" s="164">
        <v>5.3</v>
      </c>
      <c r="EN26" s="164">
        <v>4.2073999999999998</v>
      </c>
      <c r="EO26" s="164">
        <v>-10.756</v>
      </c>
      <c r="EP26" s="164">
        <v>-27.427</v>
      </c>
      <c r="EQ26" s="164">
        <v>-27.172999999999998</v>
      </c>
      <c r="ER26" s="164">
        <v>-0.21010000000000001</v>
      </c>
      <c r="ES26" s="164">
        <v>12.609</v>
      </c>
      <c r="ET26" s="164">
        <v>-5.2698999999999998</v>
      </c>
      <c r="EU26" s="164">
        <v>1.5</v>
      </c>
      <c r="EV26" s="164">
        <v>7.024</v>
      </c>
      <c r="EW26" s="164">
        <v>0.68510000000000004</v>
      </c>
      <c r="EX26" s="164">
        <v>-12.257</v>
      </c>
      <c r="EY26" s="164">
        <v>-12.157999999999999</v>
      </c>
      <c r="EZ26" s="164">
        <v>7.6557000000000004</v>
      </c>
      <c r="FA26" s="164">
        <v>0.4854</v>
      </c>
      <c r="FB26" s="164">
        <v>-39.145000000000003</v>
      </c>
      <c r="FC26" s="164">
        <v>5.3718000000000004</v>
      </c>
      <c r="FD26" s="164">
        <v>0</v>
      </c>
      <c r="FE26" s="164">
        <v>0</v>
      </c>
      <c r="FF26" s="164">
        <v>0</v>
      </c>
      <c r="FG26" s="164">
        <v>4.7591000000000001</v>
      </c>
      <c r="FH26" s="164">
        <v>4.0468999999999999</v>
      </c>
      <c r="FI26" s="164">
        <v>10.884</v>
      </c>
      <c r="FJ26" s="164">
        <v>10.382</v>
      </c>
      <c r="FK26" s="164">
        <v>10.214</v>
      </c>
      <c r="FL26" s="164">
        <v>18.510000000000002</v>
      </c>
      <c r="FM26" s="164">
        <v>18.529</v>
      </c>
      <c r="FN26" s="164">
        <v>7.2157999999999998</v>
      </c>
      <c r="FO26" s="164">
        <v>17.088000000000001</v>
      </c>
      <c r="FP26" s="164">
        <v>2.8479000000000001</v>
      </c>
      <c r="FQ26" s="164">
        <v>-17.119</v>
      </c>
      <c r="FR26" s="164">
        <v>-2.7168000000000001</v>
      </c>
      <c r="FS26" s="164">
        <v>0.28860000000000002</v>
      </c>
      <c r="FT26" s="164">
        <v>1.74</v>
      </c>
      <c r="FU26" s="164">
        <v>4.3899999999999997</v>
      </c>
      <c r="FV26" s="164">
        <v>0</v>
      </c>
      <c r="FW26" s="164">
        <v>1.8747</v>
      </c>
      <c r="FX26" s="164">
        <v>3.1408999999999998</v>
      </c>
      <c r="FY26" s="164">
        <v>3.4000000000000002E-2</v>
      </c>
      <c r="FZ26" s="164">
        <v>0</v>
      </c>
      <c r="GA26" s="164">
        <v>18.309000000000001</v>
      </c>
      <c r="GB26" s="164">
        <v>-29.372</v>
      </c>
      <c r="GC26" s="164">
        <v>-24.875</v>
      </c>
      <c r="GD26" s="164">
        <v>-2.4199000000000002</v>
      </c>
      <c r="GE26" s="164">
        <v>33.529000000000003</v>
      </c>
      <c r="GF26" s="164">
        <v>7.1999000000000004</v>
      </c>
      <c r="GG26" s="164">
        <v>0</v>
      </c>
      <c r="GH26" s="164">
        <v>-2.6331000000000002</v>
      </c>
      <c r="GI26" s="164">
        <v>2.6989999999999998</v>
      </c>
      <c r="GJ26" s="164">
        <v>2.36</v>
      </c>
      <c r="GK26" s="164">
        <v>7.1999999999999995E-2</v>
      </c>
      <c r="GL26" s="165"/>
      <c r="GM26" s="164">
        <v>-10.798</v>
      </c>
      <c r="GN26" s="164">
        <v>-38.8416</v>
      </c>
      <c r="GO26" s="164">
        <v>10.064</v>
      </c>
      <c r="GP26" s="164">
        <v>-9.2434999999999992</v>
      </c>
      <c r="GQ26" s="164">
        <v>-12.172000000000001</v>
      </c>
      <c r="GR26" s="164">
        <v>-12.597</v>
      </c>
      <c r="GS26" s="164">
        <v>210.46</v>
      </c>
      <c r="GT26" s="164">
        <v>-5.0449999999999999</v>
      </c>
      <c r="GU26" s="164">
        <v>-4.9622999999999999</v>
      </c>
      <c r="GV26" s="164">
        <v>11.48</v>
      </c>
      <c r="GW26" s="164">
        <v>1.9702999999999999</v>
      </c>
      <c r="GX26" s="164">
        <v>11.275</v>
      </c>
      <c r="GY26" s="164">
        <v>11.313000000000001</v>
      </c>
      <c r="GZ26" s="164">
        <v>1.4847999999999999</v>
      </c>
      <c r="HA26" s="164">
        <v>-5.7690000000000001</v>
      </c>
      <c r="HB26" s="164">
        <v>-3.7002999999999999</v>
      </c>
      <c r="HC26" s="164">
        <v>-12.569000000000001</v>
      </c>
      <c r="HD26" s="164">
        <v>14.705</v>
      </c>
      <c r="HE26" s="164">
        <v>23.024000000000001</v>
      </c>
      <c r="HF26" s="164">
        <v>51.499000000000002</v>
      </c>
      <c r="HG26" s="164">
        <v>42.695</v>
      </c>
      <c r="HH26" s="164">
        <v>37.82</v>
      </c>
      <c r="HI26" s="164">
        <v>38.277000000000001</v>
      </c>
      <c r="HJ26" s="164">
        <v>0</v>
      </c>
      <c r="HK26" s="164">
        <v>-5.4214000000000002</v>
      </c>
      <c r="HL26" s="164">
        <v>0</v>
      </c>
      <c r="HM26" s="164">
        <v>0</v>
      </c>
      <c r="HN26" s="164">
        <v>17.359000000000002</v>
      </c>
      <c r="HO26" s="164">
        <v>18.893999999999998</v>
      </c>
      <c r="HP26" s="164">
        <v>-15.989000000000001</v>
      </c>
      <c r="HQ26" s="164">
        <v>-15.786</v>
      </c>
      <c r="HR26" s="164">
        <v>-24.489000000000001</v>
      </c>
      <c r="HS26" s="164">
        <v>-23.972999999999999</v>
      </c>
      <c r="HT26" s="164">
        <v>10.01</v>
      </c>
      <c r="HU26" s="164">
        <v>10</v>
      </c>
      <c r="HV26" s="164">
        <v>-24.798999999999999</v>
      </c>
      <c r="HW26" s="164">
        <v>-25.798999999999999</v>
      </c>
      <c r="HX26" s="164">
        <v>1.8996999999999999</v>
      </c>
      <c r="HY26" s="164">
        <v>6.48</v>
      </c>
      <c r="HZ26" s="164">
        <v>34.145000000000003</v>
      </c>
      <c r="IA26" s="164">
        <v>25.637</v>
      </c>
      <c r="IB26" s="164">
        <v>25.207000000000001</v>
      </c>
      <c r="IC26" s="164">
        <v>-13.5</v>
      </c>
      <c r="ID26" s="164">
        <v>-31.6</v>
      </c>
      <c r="IE26" s="164">
        <v>0</v>
      </c>
      <c r="IF26" s="164">
        <v>-0.4</v>
      </c>
      <c r="IG26" s="164">
        <v>-17.597999999999999</v>
      </c>
      <c r="IH26" s="164">
        <v>-17.71</v>
      </c>
      <c r="II26" s="164">
        <v>-64.28</v>
      </c>
      <c r="IJ26" s="164">
        <v>9.4685000000000006</v>
      </c>
      <c r="IK26" s="164">
        <v>-286.38</v>
      </c>
      <c r="IL26" s="164">
        <v>-29.074999999999999</v>
      </c>
      <c r="IM26" s="164">
        <v>83.897000000000006</v>
      </c>
      <c r="IN26" s="164">
        <v>103.45</v>
      </c>
      <c r="IO26" s="164">
        <v>61.564999999999998</v>
      </c>
      <c r="IP26" s="164">
        <v>93.682000000000002</v>
      </c>
      <c r="IQ26" s="164">
        <v>101.99</v>
      </c>
      <c r="IR26" s="164">
        <v>33.64</v>
      </c>
      <c r="IS26" s="164">
        <v>29.091999999999999</v>
      </c>
      <c r="IT26" s="164">
        <v>27.082999999999998</v>
      </c>
      <c r="IU26" s="164">
        <v>13.010999999999999</v>
      </c>
      <c r="IV26" s="164">
        <v>205.5</v>
      </c>
      <c r="IW26" s="164">
        <v>-162.09</v>
      </c>
      <c r="IX26" s="164">
        <v>47.661999999999999</v>
      </c>
      <c r="IY26" s="164">
        <v>-36.674999999999997</v>
      </c>
      <c r="IZ26" s="164">
        <v>-0.16239999999999999</v>
      </c>
      <c r="JA26" s="164">
        <v>4.1764000000000001</v>
      </c>
      <c r="JB26" s="164">
        <v>-7.92</v>
      </c>
      <c r="JC26" s="164">
        <v>-0.86199999999999999</v>
      </c>
      <c r="JD26" s="164">
        <v>-0.86899999999999999</v>
      </c>
      <c r="JE26" s="164">
        <v>3.3599000000000001</v>
      </c>
      <c r="JF26" s="164">
        <v>-2</v>
      </c>
      <c r="JG26" s="164">
        <v>-2.6078000000000001</v>
      </c>
      <c r="JH26" s="164">
        <v>-4.3929999999999998</v>
      </c>
      <c r="JI26" s="164">
        <v>9.6696000000000009</v>
      </c>
      <c r="JJ26" s="164">
        <v>-2.1377000000000002</v>
      </c>
      <c r="JK26" s="164">
        <v>-4.5</v>
      </c>
      <c r="JL26" s="164">
        <v>0.38</v>
      </c>
      <c r="JM26" s="164">
        <v>1.577</v>
      </c>
      <c r="JN26" s="164">
        <v>0</v>
      </c>
      <c r="JO26" s="164">
        <v>0</v>
      </c>
      <c r="JP26" s="164">
        <v>3.5011000000000001</v>
      </c>
      <c r="JQ26" s="164">
        <v>2.8045</v>
      </c>
      <c r="JR26" s="164">
        <v>4.3005000000000004</v>
      </c>
      <c r="JS26" s="165"/>
      <c r="JT26" s="164">
        <v>16.798999999999999</v>
      </c>
      <c r="JU26" s="164">
        <v>9.0152999999999999</v>
      </c>
      <c r="JV26" s="164">
        <v>0.41</v>
      </c>
      <c r="JW26" s="164">
        <v>0.37</v>
      </c>
      <c r="JX26" s="164">
        <v>0</v>
      </c>
      <c r="JY26" s="164">
        <v>-14.606999999999999</v>
      </c>
      <c r="JZ26" s="164">
        <v>-21.27</v>
      </c>
      <c r="KA26" s="164">
        <v>0</v>
      </c>
      <c r="KB26" s="164">
        <v>10.417</v>
      </c>
      <c r="KC26" s="164">
        <v>-17.834</v>
      </c>
      <c r="KD26" s="164">
        <v>6.2268999999999997</v>
      </c>
      <c r="KE26" s="164">
        <v>-18.298999999999999</v>
      </c>
      <c r="KF26" s="164">
        <v>1.2999000000000001</v>
      </c>
    </row>
    <row r="27" spans="1:292" ht="18" customHeight="1">
      <c r="A27" s="161" t="s">
        <v>75</v>
      </c>
      <c r="B27" s="161" t="s">
        <v>718</v>
      </c>
      <c r="C27" s="164">
        <v>0</v>
      </c>
      <c r="D27" s="164">
        <v>5.0347999999999997</v>
      </c>
      <c r="E27" s="164">
        <v>-10.526</v>
      </c>
      <c r="F27" s="164">
        <v>12.281000000000001</v>
      </c>
      <c r="G27" s="164">
        <v>8.7893000000000008</v>
      </c>
      <c r="H27" s="164">
        <v>7.0290999999999997</v>
      </c>
      <c r="I27" s="164">
        <v>16.63</v>
      </c>
      <c r="J27" s="165"/>
      <c r="K27" s="164">
        <v>22.847999999999999</v>
      </c>
      <c r="L27" s="164">
        <v>10.106</v>
      </c>
      <c r="M27" s="164">
        <v>-9.5725999999999996</v>
      </c>
      <c r="N27" s="164">
        <v>-19.978999999999999</v>
      </c>
      <c r="O27" s="164">
        <v>-37.4</v>
      </c>
      <c r="P27" s="164">
        <v>13.199</v>
      </c>
      <c r="Q27" s="164">
        <v>6.6239999999999997</v>
      </c>
      <c r="R27" s="164">
        <v>-28.6</v>
      </c>
      <c r="S27" s="164">
        <v>1.9743999999999999</v>
      </c>
      <c r="T27" s="164">
        <v>-2.4855</v>
      </c>
      <c r="U27" s="164">
        <v>8.7234999999999996</v>
      </c>
      <c r="V27" s="164">
        <v>8.7285000000000004</v>
      </c>
      <c r="W27" s="164">
        <v>14.87</v>
      </c>
      <c r="X27" s="164">
        <v>0</v>
      </c>
      <c r="Y27" s="164">
        <v>5.5259999999999998</v>
      </c>
      <c r="Z27" s="164">
        <v>2.2812000000000001</v>
      </c>
      <c r="AA27" s="165"/>
      <c r="AB27" s="164">
        <v>-1.0498000000000001</v>
      </c>
      <c r="AC27" s="164">
        <v>0.115</v>
      </c>
      <c r="AD27" s="164">
        <v>0.11899999999999999</v>
      </c>
      <c r="AE27" s="164">
        <v>-0.89500000000000002</v>
      </c>
      <c r="AF27" s="164">
        <v>0</v>
      </c>
      <c r="AG27" s="164">
        <v>4.4000000000000004</v>
      </c>
      <c r="AH27" s="164">
        <v>1.2648999999999999</v>
      </c>
      <c r="AI27" s="164">
        <v>0.217</v>
      </c>
      <c r="AJ27" s="164">
        <v>8.3999000000000006</v>
      </c>
      <c r="AK27" s="164">
        <v>9.51</v>
      </c>
      <c r="AL27" s="164">
        <v>-10</v>
      </c>
      <c r="AM27" s="164">
        <v>-23.29</v>
      </c>
      <c r="AN27" s="164">
        <v>-23.309000000000001</v>
      </c>
      <c r="AO27" s="164">
        <v>4.7521000000000004</v>
      </c>
      <c r="AP27" s="164">
        <v>3.1928000000000001</v>
      </c>
      <c r="AQ27" s="164">
        <v>0</v>
      </c>
      <c r="AR27" s="164">
        <v>21.88</v>
      </c>
      <c r="AS27" s="164">
        <v>-8.1526999999999994</v>
      </c>
      <c r="AT27" s="164">
        <v>24.782</v>
      </c>
      <c r="AU27" s="164">
        <v>25.085000000000001</v>
      </c>
      <c r="AV27" s="164">
        <v>6.2423000000000002</v>
      </c>
      <c r="AW27" s="164">
        <v>9.0309000000000008</v>
      </c>
      <c r="AX27" s="164">
        <v>-25.585999999999999</v>
      </c>
      <c r="AY27" s="164">
        <v>-23.173999999999999</v>
      </c>
      <c r="AZ27" s="164">
        <v>7.9032</v>
      </c>
      <c r="BA27" s="164">
        <v>42.018000000000001</v>
      </c>
      <c r="BB27" s="164">
        <v>0</v>
      </c>
      <c r="BC27" s="164">
        <v>10.321999999999999</v>
      </c>
      <c r="BD27" s="164">
        <v>-7.2999000000000001</v>
      </c>
      <c r="BE27" s="164">
        <v>-7.1999000000000004</v>
      </c>
      <c r="BF27" s="164">
        <v>-21.63</v>
      </c>
      <c r="BG27" s="164">
        <v>-23.32</v>
      </c>
      <c r="BH27" s="164">
        <v>-5.5157999999999996</v>
      </c>
      <c r="BI27" s="164">
        <v>1.3141</v>
      </c>
      <c r="BJ27" s="164">
        <v>19.196000000000002</v>
      </c>
      <c r="BK27" s="164">
        <v>10.63</v>
      </c>
      <c r="BL27" s="164">
        <v>4.6502999999999997</v>
      </c>
      <c r="BM27" s="164">
        <v>2.8866000000000001</v>
      </c>
      <c r="BN27" s="164">
        <v>0</v>
      </c>
      <c r="BO27" s="164">
        <v>63.966000000000001</v>
      </c>
      <c r="BP27" s="164">
        <v>63.722000000000001</v>
      </c>
      <c r="BQ27" s="164">
        <v>-94.2</v>
      </c>
      <c r="BR27" s="164">
        <v>-66.319000000000003</v>
      </c>
      <c r="BS27" s="165"/>
      <c r="BT27" s="165"/>
      <c r="BU27" s="164">
        <v>31.006</v>
      </c>
      <c r="BV27" s="164">
        <v>0</v>
      </c>
      <c r="BW27" s="164">
        <v>15.22</v>
      </c>
      <c r="BX27" s="164">
        <v>-2.7999000000000001</v>
      </c>
      <c r="BY27" s="164">
        <v>-2.7898999999999998</v>
      </c>
      <c r="BZ27" s="164">
        <v>-23.437999999999999</v>
      </c>
      <c r="CA27" s="164">
        <v>-23.437999999999999</v>
      </c>
      <c r="CB27" s="164">
        <v>32.487000000000002</v>
      </c>
      <c r="CC27" s="164">
        <v>30.393999999999998</v>
      </c>
      <c r="CD27" s="164">
        <v>-7.8441999999999998</v>
      </c>
      <c r="CE27" s="164">
        <v>-13.760999999999999</v>
      </c>
      <c r="CF27" s="164">
        <v>-13.484999999999999</v>
      </c>
      <c r="CG27" s="164">
        <v>18.89</v>
      </c>
      <c r="CH27" s="164">
        <v>0</v>
      </c>
      <c r="CI27" s="164">
        <v>2.88</v>
      </c>
      <c r="CJ27" s="164">
        <v>6.4119999999999999</v>
      </c>
      <c r="CK27" s="164">
        <v>31.798999999999999</v>
      </c>
      <c r="CL27" s="164">
        <v>27.1</v>
      </c>
      <c r="CM27" s="164">
        <v>-4.17</v>
      </c>
      <c r="CN27" s="164">
        <v>33.343000000000004</v>
      </c>
      <c r="CO27" s="164">
        <v>32.988</v>
      </c>
      <c r="CP27" s="164">
        <v>31.594999999999999</v>
      </c>
      <c r="CQ27" s="164">
        <v>64.783000000000001</v>
      </c>
      <c r="CR27" s="164">
        <v>64.995999999999995</v>
      </c>
      <c r="CS27" s="164">
        <v>1</v>
      </c>
      <c r="CT27" s="164">
        <v>-65.957999999999998</v>
      </c>
      <c r="CU27" s="164">
        <v>-9.2201000000000004</v>
      </c>
      <c r="CV27" s="164">
        <v>2.8956</v>
      </c>
      <c r="CW27" s="164">
        <v>35.770000000000003</v>
      </c>
      <c r="CX27" s="164">
        <v>26.68</v>
      </c>
      <c r="CY27" s="164">
        <v>15.161</v>
      </c>
      <c r="CZ27" s="164">
        <v>15.138999999999999</v>
      </c>
      <c r="DA27" s="164">
        <v>-14.509</v>
      </c>
      <c r="DB27" s="164">
        <v>0.3145</v>
      </c>
      <c r="DC27" s="164">
        <v>0</v>
      </c>
      <c r="DD27" s="164">
        <v>0</v>
      </c>
      <c r="DE27" s="164">
        <v>1.9397</v>
      </c>
      <c r="DF27" s="164">
        <v>1.44E-2</v>
      </c>
      <c r="DG27" s="164">
        <v>-7.7807000000000004</v>
      </c>
      <c r="DH27" s="164">
        <v>-2.5</v>
      </c>
      <c r="DI27" s="164">
        <v>-2.2999000000000001</v>
      </c>
      <c r="DJ27" s="164">
        <v>-1.7773000000000001</v>
      </c>
      <c r="DK27" s="164">
        <v>8.6082000000000001</v>
      </c>
      <c r="DL27" s="164">
        <v>61.512999999999998</v>
      </c>
      <c r="DM27" s="164">
        <v>18.003</v>
      </c>
      <c r="DN27" s="164">
        <v>9.1999999999999993</v>
      </c>
      <c r="DO27" s="164">
        <v>-8.98</v>
      </c>
      <c r="DP27" s="164">
        <v>13.689</v>
      </c>
      <c r="DQ27" s="164">
        <v>-4.5227000000000004</v>
      </c>
      <c r="DR27" s="164">
        <v>-6.64</v>
      </c>
      <c r="DS27" s="164">
        <v>-6.6398999999999999</v>
      </c>
      <c r="DT27" s="164">
        <v>23.78</v>
      </c>
      <c r="DU27" s="164">
        <v>27.29</v>
      </c>
      <c r="DV27" s="164">
        <v>-5.1635999999999997</v>
      </c>
      <c r="DW27" s="164">
        <v>-2.6909000000000001</v>
      </c>
      <c r="DX27" s="164">
        <v>-38.279000000000003</v>
      </c>
      <c r="DY27" s="164">
        <v>-36.9</v>
      </c>
      <c r="DZ27" s="164">
        <v>45.392000000000003</v>
      </c>
      <c r="EA27" s="164">
        <v>21.616</v>
      </c>
      <c r="EB27" s="164">
        <v>13.218999999999999</v>
      </c>
      <c r="EC27" s="164">
        <v>13.906000000000001</v>
      </c>
      <c r="ED27" s="164">
        <v>-13.718</v>
      </c>
      <c r="EE27" s="164">
        <v>-10.202999999999999</v>
      </c>
      <c r="EF27" s="164">
        <v>-6.3810000000000002</v>
      </c>
      <c r="EG27" s="164">
        <v>5.1962999999999999</v>
      </c>
      <c r="EH27" s="164">
        <v>-27.7</v>
      </c>
      <c r="EI27" s="164">
        <v>0</v>
      </c>
      <c r="EJ27" s="164">
        <v>-14.987</v>
      </c>
      <c r="EK27" s="164">
        <v>-15.829000000000001</v>
      </c>
      <c r="EL27" s="164">
        <v>18.259</v>
      </c>
      <c r="EM27" s="164">
        <v>1.7923</v>
      </c>
      <c r="EN27" s="164">
        <v>1.1276999999999999</v>
      </c>
      <c r="EO27" s="164">
        <v>-14.34</v>
      </c>
      <c r="EP27" s="164">
        <v>-27.152000000000001</v>
      </c>
      <c r="EQ27" s="164">
        <v>-26.683</v>
      </c>
      <c r="ER27" s="164">
        <v>-1.8593</v>
      </c>
      <c r="ES27" s="164">
        <v>6.42</v>
      </c>
      <c r="ET27" s="164">
        <v>-5.7899000000000003</v>
      </c>
      <c r="EU27" s="164">
        <v>-0.2</v>
      </c>
      <c r="EV27" s="164">
        <v>7.1726999999999999</v>
      </c>
      <c r="EW27" s="164">
        <v>-5.0021000000000004</v>
      </c>
      <c r="EX27" s="164">
        <v>-10.933</v>
      </c>
      <c r="EY27" s="164">
        <v>-11.058</v>
      </c>
      <c r="EZ27" s="164">
        <v>7.5983999999999998</v>
      </c>
      <c r="FA27" s="164">
        <v>1.1072</v>
      </c>
      <c r="FB27" s="164">
        <v>-39.145000000000003</v>
      </c>
      <c r="FC27" s="164">
        <v>5.9516</v>
      </c>
      <c r="FD27" s="164">
        <v>0</v>
      </c>
      <c r="FE27" s="164">
        <v>0</v>
      </c>
      <c r="FF27" s="164">
        <v>0</v>
      </c>
      <c r="FG27" s="164">
        <v>5.0019</v>
      </c>
      <c r="FH27" s="164">
        <v>2.4900000000000002</v>
      </c>
      <c r="FI27" s="164">
        <v>12.558999999999999</v>
      </c>
      <c r="FJ27" s="164">
        <v>12.055999999999999</v>
      </c>
      <c r="FK27" s="164">
        <v>7.3680000000000003</v>
      </c>
      <c r="FL27" s="164">
        <v>19.992000000000001</v>
      </c>
      <c r="FM27" s="164">
        <v>19.908999999999999</v>
      </c>
      <c r="FN27" s="164">
        <v>4.8768000000000002</v>
      </c>
      <c r="FO27" s="164">
        <v>13.336</v>
      </c>
      <c r="FP27" s="164">
        <v>2.0226999999999999</v>
      </c>
      <c r="FQ27" s="164">
        <v>-17.209</v>
      </c>
      <c r="FR27" s="164">
        <v>-2.4201999999999999</v>
      </c>
      <c r="FS27" s="164">
        <v>0.29780000000000001</v>
      </c>
      <c r="FT27" s="164">
        <v>1.68</v>
      </c>
      <c r="FU27" s="164">
        <v>4.24</v>
      </c>
      <c r="FV27" s="164">
        <v>0</v>
      </c>
      <c r="FW27" s="164">
        <v>1.8049999999999999</v>
      </c>
      <c r="FX27" s="164">
        <v>3.2248999999999999</v>
      </c>
      <c r="FY27" s="164">
        <v>1.0999999999999999E-2</v>
      </c>
      <c r="FZ27" s="164">
        <v>0</v>
      </c>
      <c r="GA27" s="164">
        <v>18.760000000000002</v>
      </c>
      <c r="GB27" s="164">
        <v>-27.629000000000001</v>
      </c>
      <c r="GC27" s="164">
        <v>-22.989000000000001</v>
      </c>
      <c r="GD27" s="164">
        <v>-2.3498999999999999</v>
      </c>
      <c r="GE27" s="164">
        <v>35.146000000000001</v>
      </c>
      <c r="GF27" s="164">
        <v>8.1</v>
      </c>
      <c r="GG27" s="164">
        <v>0</v>
      </c>
      <c r="GH27" s="164">
        <v>-2.1966000000000001</v>
      </c>
      <c r="GI27" s="164">
        <v>2.3690000000000002</v>
      </c>
      <c r="GJ27" s="164">
        <v>2.5030000000000001</v>
      </c>
      <c r="GK27" s="164">
        <v>7.1999999999999995E-2</v>
      </c>
      <c r="GL27" s="165"/>
      <c r="GM27" s="164">
        <v>-10.798</v>
      </c>
      <c r="GN27" s="164">
        <v>-41.4908</v>
      </c>
      <c r="GO27" s="164">
        <v>13.375</v>
      </c>
      <c r="GP27" s="164">
        <v>-7.9829999999999997</v>
      </c>
      <c r="GQ27" s="164">
        <v>-11.914</v>
      </c>
      <c r="GR27" s="164">
        <v>-13.122</v>
      </c>
      <c r="GS27" s="164">
        <v>197.56</v>
      </c>
      <c r="GT27" s="164">
        <v>-6.0316000000000001</v>
      </c>
      <c r="GU27" s="164">
        <v>-4.2324000000000002</v>
      </c>
      <c r="GV27" s="164">
        <v>8.1300000000000008</v>
      </c>
      <c r="GW27" s="164">
        <v>1.6482000000000001</v>
      </c>
      <c r="GX27" s="164">
        <v>11.795</v>
      </c>
      <c r="GY27" s="164">
        <v>11.756</v>
      </c>
      <c r="GZ27" s="164">
        <v>0.91290000000000004</v>
      </c>
      <c r="HA27" s="164">
        <v>-4.7877999999999998</v>
      </c>
      <c r="HB27" s="164">
        <v>-3.4975000000000001</v>
      </c>
      <c r="HC27" s="164">
        <v>-8.3800000000000008</v>
      </c>
      <c r="HD27" s="164">
        <v>11.189</v>
      </c>
      <c r="HE27" s="164">
        <v>16.888000000000002</v>
      </c>
      <c r="HF27" s="164">
        <v>56.695</v>
      </c>
      <c r="HG27" s="164">
        <v>54.036999999999999</v>
      </c>
      <c r="HH27" s="164">
        <v>37.612000000000002</v>
      </c>
      <c r="HI27" s="164">
        <v>37.704999999999998</v>
      </c>
      <c r="HJ27" s="164">
        <v>-5.7088999999999999</v>
      </c>
      <c r="HK27" s="164">
        <v>-6.1360000000000001</v>
      </c>
      <c r="HL27" s="164">
        <v>0</v>
      </c>
      <c r="HM27" s="164">
        <v>0</v>
      </c>
      <c r="HN27" s="164">
        <v>17.359000000000002</v>
      </c>
      <c r="HO27" s="164">
        <v>18.893999999999998</v>
      </c>
      <c r="HP27" s="164">
        <v>-10.397</v>
      </c>
      <c r="HQ27" s="164">
        <v>-10.215999999999999</v>
      </c>
      <c r="HR27" s="164">
        <v>-26.811</v>
      </c>
      <c r="HS27" s="164">
        <v>-27.361000000000001</v>
      </c>
      <c r="HT27" s="164">
        <v>16.149000000000001</v>
      </c>
      <c r="HU27" s="164">
        <v>16.158999999999999</v>
      </c>
      <c r="HV27" s="164">
        <v>-23.399000000000001</v>
      </c>
      <c r="HW27" s="164">
        <v>-24</v>
      </c>
      <c r="HX27" s="164">
        <v>1.8814</v>
      </c>
      <c r="HY27" s="164">
        <v>9.3598999999999997</v>
      </c>
      <c r="HZ27" s="164">
        <v>42.073</v>
      </c>
      <c r="IA27" s="164">
        <v>31.31</v>
      </c>
      <c r="IB27" s="164">
        <v>30.875</v>
      </c>
      <c r="IC27" s="164">
        <v>-12.199</v>
      </c>
      <c r="ID27" s="164">
        <v>-32</v>
      </c>
      <c r="IE27" s="164">
        <v>-7.0998999999999999</v>
      </c>
      <c r="IF27" s="164">
        <v>-7.6999000000000004</v>
      </c>
      <c r="IG27" s="164">
        <v>-17.491</v>
      </c>
      <c r="IH27" s="164">
        <v>-17.277999999999999</v>
      </c>
      <c r="II27" s="164">
        <v>-81.447000000000003</v>
      </c>
      <c r="IJ27" s="164">
        <v>3.3769999999999998</v>
      </c>
      <c r="IK27" s="164">
        <v>-275.38</v>
      </c>
      <c r="IL27" s="164">
        <v>-9.9225999999999992</v>
      </c>
      <c r="IM27" s="164">
        <v>72.923000000000002</v>
      </c>
      <c r="IN27" s="164">
        <v>82.212999999999994</v>
      </c>
      <c r="IO27" s="164">
        <v>79.299000000000007</v>
      </c>
      <c r="IP27" s="164">
        <v>122.38</v>
      </c>
      <c r="IQ27" s="164">
        <v>46.981000000000002</v>
      </c>
      <c r="IR27" s="164">
        <v>12.228</v>
      </c>
      <c r="IS27" s="164">
        <v>8.2965999999999998</v>
      </c>
      <c r="IT27" s="164">
        <v>9.8132999999999999</v>
      </c>
      <c r="IU27" s="164">
        <v>-18.373999999999999</v>
      </c>
      <c r="IV27" s="164">
        <v>194.52</v>
      </c>
      <c r="IW27" s="164">
        <v>-138.30000000000001</v>
      </c>
      <c r="IX27" s="164">
        <v>69.405000000000001</v>
      </c>
      <c r="IY27" s="164">
        <v>-57.29</v>
      </c>
      <c r="IZ27" s="164">
        <v>-0.56030000000000002</v>
      </c>
      <c r="JA27" s="164">
        <v>4.1764000000000001</v>
      </c>
      <c r="JB27" s="164">
        <v>-7.36</v>
      </c>
      <c r="JC27" s="164">
        <v>-0.65800000000000003</v>
      </c>
      <c r="JD27" s="164">
        <v>-0.66400000000000003</v>
      </c>
      <c r="JE27" s="164">
        <v>3.0398999999999998</v>
      </c>
      <c r="JF27" s="164">
        <v>-2</v>
      </c>
      <c r="JG27" s="164">
        <v>-2.0977000000000001</v>
      </c>
      <c r="JH27" s="164">
        <v>-4.0999999999999996</v>
      </c>
      <c r="JI27" s="164">
        <v>9.3765999999999998</v>
      </c>
      <c r="JJ27" s="164">
        <v>-2.3117000000000001</v>
      </c>
      <c r="JK27" s="164">
        <v>-3.5998999999999999</v>
      </c>
      <c r="JL27" s="164">
        <v>1.2648999999999999</v>
      </c>
      <c r="JM27" s="164">
        <v>1.2410000000000001</v>
      </c>
      <c r="JN27" s="164">
        <v>0</v>
      </c>
      <c r="JO27" s="164">
        <v>0</v>
      </c>
      <c r="JP27" s="164">
        <v>4.0930999999999997</v>
      </c>
      <c r="JQ27" s="164">
        <v>3.7279</v>
      </c>
      <c r="JR27" s="164">
        <v>3.9102999999999999</v>
      </c>
      <c r="JS27" s="165"/>
      <c r="JT27" s="164">
        <v>18.298999999999999</v>
      </c>
      <c r="JU27" s="164">
        <v>9.5893999999999995</v>
      </c>
      <c r="JV27" s="164">
        <v>0.57999999999999996</v>
      </c>
      <c r="JW27" s="164">
        <v>0.37</v>
      </c>
      <c r="JX27" s="164">
        <v>-2.8454999999999999</v>
      </c>
      <c r="JY27" s="164">
        <v>-14.067</v>
      </c>
      <c r="JZ27" s="164">
        <v>-20.573</v>
      </c>
      <c r="KA27" s="164">
        <v>0</v>
      </c>
      <c r="KB27" s="164">
        <v>9.6841000000000008</v>
      </c>
      <c r="KC27" s="164">
        <v>-17.088000000000001</v>
      </c>
      <c r="KD27" s="164">
        <v>6.3733000000000004</v>
      </c>
      <c r="KE27" s="164">
        <v>-20.2</v>
      </c>
      <c r="KF27" s="164">
        <v>3.9</v>
      </c>
    </row>
    <row r="28" spans="1:292" ht="18" customHeight="1">
      <c r="A28" s="161" t="s">
        <v>75</v>
      </c>
      <c r="B28" s="161" t="s">
        <v>719</v>
      </c>
      <c r="C28" s="164">
        <v>0</v>
      </c>
      <c r="D28" s="164">
        <v>4.5103</v>
      </c>
      <c r="E28" s="164">
        <v>-9.4475999999999996</v>
      </c>
      <c r="F28" s="164">
        <v>13.186999999999999</v>
      </c>
      <c r="G28" s="164">
        <v>9.3275000000000006</v>
      </c>
      <c r="H28" s="164">
        <v>7.4759000000000002</v>
      </c>
      <c r="I28" s="164">
        <v>17.387</v>
      </c>
      <c r="J28" s="165"/>
      <c r="K28" s="164">
        <v>23.052</v>
      </c>
      <c r="L28" s="164">
        <v>10.515000000000001</v>
      </c>
      <c r="M28" s="164">
        <v>-9.4255999999999993</v>
      </c>
      <c r="N28" s="164">
        <v>-22.2</v>
      </c>
      <c r="O28" s="164">
        <v>-37.4</v>
      </c>
      <c r="P28" s="164">
        <v>13.199</v>
      </c>
      <c r="Q28" s="164">
        <v>6.6239999999999997</v>
      </c>
      <c r="R28" s="164">
        <v>-28.6</v>
      </c>
      <c r="S28" s="164">
        <v>0.96679999999999999</v>
      </c>
      <c r="T28" s="164">
        <v>-1.7491000000000001</v>
      </c>
      <c r="U28" s="164">
        <v>8.5983999999999998</v>
      </c>
      <c r="V28" s="164">
        <v>8.3734999999999999</v>
      </c>
      <c r="W28" s="164">
        <v>14.071999999999999</v>
      </c>
      <c r="X28" s="164">
        <v>0</v>
      </c>
      <c r="Y28" s="164">
        <v>4.3952</v>
      </c>
      <c r="Z28" s="164">
        <v>2.4683999999999999</v>
      </c>
      <c r="AA28" s="165"/>
      <c r="AB28" s="164">
        <v>-1.0313000000000001</v>
      </c>
      <c r="AC28" s="164">
        <v>7.0000000000000007E-2</v>
      </c>
      <c r="AD28" s="164">
        <v>0.32100000000000001</v>
      </c>
      <c r="AE28" s="164">
        <v>-0.82599999999999996</v>
      </c>
      <c r="AF28" s="164">
        <v>2.2200000000000002</v>
      </c>
      <c r="AG28" s="164">
        <v>4.4000000000000004</v>
      </c>
      <c r="AH28" s="164">
        <v>1.2828999999999999</v>
      </c>
      <c r="AI28" s="164">
        <v>0.219</v>
      </c>
      <c r="AJ28" s="164">
        <v>2.0099</v>
      </c>
      <c r="AK28" s="164">
        <v>2.2698999999999998</v>
      </c>
      <c r="AL28" s="164">
        <v>-10</v>
      </c>
      <c r="AM28" s="164">
        <v>-23.638999999999999</v>
      </c>
      <c r="AN28" s="164">
        <v>-23.7</v>
      </c>
      <c r="AO28" s="164">
        <v>4.5511999999999997</v>
      </c>
      <c r="AP28" s="164">
        <v>3.8018000000000001</v>
      </c>
      <c r="AQ28" s="164">
        <v>0</v>
      </c>
      <c r="AR28" s="164">
        <v>18.241</v>
      </c>
      <c r="AS28" s="164">
        <v>-8.9863999999999997</v>
      </c>
      <c r="AT28" s="164">
        <v>25.318000000000001</v>
      </c>
      <c r="AU28" s="164">
        <v>24.699000000000002</v>
      </c>
      <c r="AV28" s="164">
        <v>12.46</v>
      </c>
      <c r="AW28" s="164">
        <v>10.679</v>
      </c>
      <c r="AX28" s="164">
        <v>-25.72</v>
      </c>
      <c r="AY28" s="164">
        <v>-23.04</v>
      </c>
      <c r="AZ28" s="164">
        <v>7.9032</v>
      </c>
      <c r="BA28" s="164">
        <v>45.22</v>
      </c>
      <c r="BB28" s="164">
        <v>0</v>
      </c>
      <c r="BC28" s="164">
        <v>10.435</v>
      </c>
      <c r="BD28" s="164">
        <v>-5.9999000000000002</v>
      </c>
      <c r="BE28" s="164">
        <v>-6.0998999999999999</v>
      </c>
      <c r="BF28" s="164">
        <v>-22.065999999999999</v>
      </c>
      <c r="BG28" s="164">
        <v>-24.068999999999999</v>
      </c>
      <c r="BH28" s="164">
        <v>-4.5137</v>
      </c>
      <c r="BI28" s="164">
        <v>1.3141</v>
      </c>
      <c r="BJ28" s="164">
        <v>20.295000000000002</v>
      </c>
      <c r="BK28" s="164">
        <v>9.75</v>
      </c>
      <c r="BL28" s="164">
        <v>3.9474999999999998</v>
      </c>
      <c r="BM28" s="164">
        <v>2.48</v>
      </c>
      <c r="BN28" s="164">
        <v>0</v>
      </c>
      <c r="BO28" s="164">
        <v>62.256999999999998</v>
      </c>
      <c r="BP28" s="164">
        <v>62.683999999999997</v>
      </c>
      <c r="BQ28" s="164">
        <v>-101.16</v>
      </c>
      <c r="BR28" s="164">
        <v>-66.590999999999994</v>
      </c>
      <c r="BS28" s="165"/>
      <c r="BT28" s="165"/>
      <c r="BU28" s="164">
        <v>34.399000000000001</v>
      </c>
      <c r="BV28" s="164">
        <v>0</v>
      </c>
      <c r="BW28" s="164">
        <v>16.478999999999999</v>
      </c>
      <c r="BX28" s="164">
        <v>-1.7599</v>
      </c>
      <c r="BY28" s="164">
        <v>-1.7799</v>
      </c>
      <c r="BZ28" s="164">
        <v>-23.84</v>
      </c>
      <c r="CA28" s="164">
        <v>-23.437999999999999</v>
      </c>
      <c r="CB28" s="164">
        <v>29.146999999999998</v>
      </c>
      <c r="CC28" s="164">
        <v>27.978000000000002</v>
      </c>
      <c r="CD28" s="164">
        <v>-9.1624999999999996</v>
      </c>
      <c r="CE28" s="164">
        <v>-10.563000000000001</v>
      </c>
      <c r="CF28" s="164">
        <v>-10.430999999999999</v>
      </c>
      <c r="CG28" s="164">
        <v>20.3</v>
      </c>
      <c r="CH28" s="164">
        <v>0</v>
      </c>
      <c r="CI28" s="164">
        <v>2.88</v>
      </c>
      <c r="CJ28" s="164">
        <v>6.4119999999999999</v>
      </c>
      <c r="CK28" s="164">
        <v>32.598999999999997</v>
      </c>
      <c r="CL28" s="164">
        <v>27.798999999999999</v>
      </c>
      <c r="CM28" s="164">
        <v>-4.2300000000000004</v>
      </c>
      <c r="CN28" s="164">
        <v>35.898000000000003</v>
      </c>
      <c r="CO28" s="164">
        <v>35.189</v>
      </c>
      <c r="CP28" s="164">
        <v>33.405999999999999</v>
      </c>
      <c r="CQ28" s="164">
        <v>60.000999999999998</v>
      </c>
      <c r="CR28" s="164">
        <v>60.155000000000001</v>
      </c>
      <c r="CS28" s="164">
        <v>-17.911000000000001</v>
      </c>
      <c r="CT28" s="164">
        <v>-62.628999999999998</v>
      </c>
      <c r="CU28" s="164">
        <v>-9.5403000000000002</v>
      </c>
      <c r="CV28" s="164">
        <v>2.8161</v>
      </c>
      <c r="CW28" s="164">
        <v>40.24</v>
      </c>
      <c r="CX28" s="164">
        <v>26.45</v>
      </c>
      <c r="CY28" s="164">
        <v>16.254000000000001</v>
      </c>
      <c r="CZ28" s="164">
        <v>16.213000000000001</v>
      </c>
      <c r="DA28" s="164">
        <v>-15.478999999999999</v>
      </c>
      <c r="DB28" s="164">
        <v>0.3145</v>
      </c>
      <c r="DC28" s="164">
        <v>0</v>
      </c>
      <c r="DD28" s="164">
        <v>0</v>
      </c>
      <c r="DE28" s="164">
        <v>2.3411</v>
      </c>
      <c r="DF28" s="164">
        <v>1.44E-2</v>
      </c>
      <c r="DG28" s="164">
        <v>-8.2788000000000004</v>
      </c>
      <c r="DH28" s="164">
        <v>-5.5998999999999999</v>
      </c>
      <c r="DI28" s="164">
        <v>-5.0998999999999999</v>
      </c>
      <c r="DJ28" s="164">
        <v>-1.6967000000000001</v>
      </c>
      <c r="DK28" s="164">
        <v>9.5432000000000006</v>
      </c>
      <c r="DL28" s="164">
        <v>62.774999999999999</v>
      </c>
      <c r="DM28" s="164">
        <v>19.117000000000001</v>
      </c>
      <c r="DN28" s="164">
        <v>10</v>
      </c>
      <c r="DO28" s="164">
        <v>-9.0398999999999994</v>
      </c>
      <c r="DP28" s="164">
        <v>13.5</v>
      </c>
      <c r="DQ28" s="164">
        <v>-1.9825999999999999</v>
      </c>
      <c r="DR28" s="164">
        <v>-6.46</v>
      </c>
      <c r="DS28" s="164">
        <v>-6.42</v>
      </c>
      <c r="DT28" s="164">
        <v>27.21</v>
      </c>
      <c r="DU28" s="164">
        <v>27.04</v>
      </c>
      <c r="DV28" s="164">
        <v>-5.8727</v>
      </c>
      <c r="DW28" s="164">
        <v>-2.0453999999999999</v>
      </c>
      <c r="DX28" s="164">
        <v>-37.241999999999997</v>
      </c>
      <c r="DY28" s="164">
        <v>-35.954000000000001</v>
      </c>
      <c r="DZ28" s="164">
        <v>50.29</v>
      </c>
      <c r="EA28" s="164">
        <v>27.774999999999999</v>
      </c>
      <c r="EB28" s="164">
        <v>17.844000000000001</v>
      </c>
      <c r="EC28" s="164">
        <v>18.279</v>
      </c>
      <c r="ED28" s="164">
        <v>-12.56</v>
      </c>
      <c r="EE28" s="164">
        <v>-11.615</v>
      </c>
      <c r="EF28" s="164">
        <v>-8.5180000000000007</v>
      </c>
      <c r="EG28" s="164">
        <v>14.795999999999999</v>
      </c>
      <c r="EH28" s="164">
        <v>-32.051000000000002</v>
      </c>
      <c r="EI28" s="164">
        <v>0</v>
      </c>
      <c r="EJ28" s="164">
        <v>-16.827000000000002</v>
      </c>
      <c r="EK28" s="164">
        <v>-15.438000000000001</v>
      </c>
      <c r="EL28" s="164">
        <v>11.744999999999999</v>
      </c>
      <c r="EM28" s="164">
        <v>1.8343</v>
      </c>
      <c r="EN28" s="164">
        <v>1.1221000000000001</v>
      </c>
      <c r="EO28" s="164">
        <v>8.2080000000000002</v>
      </c>
      <c r="EP28" s="164">
        <v>-29.594999999999999</v>
      </c>
      <c r="EQ28" s="164">
        <v>-29.927</v>
      </c>
      <c r="ER28" s="164">
        <v>-5.8597000000000001</v>
      </c>
      <c r="ES28" s="164">
        <v>-2.9098999999999999</v>
      </c>
      <c r="ET28" s="164">
        <v>-5.4099000000000004</v>
      </c>
      <c r="EU28" s="164">
        <v>-0.5</v>
      </c>
      <c r="EV28" s="164">
        <v>7.1376999999999997</v>
      </c>
      <c r="EW28" s="164">
        <v>-6.8723999999999998</v>
      </c>
      <c r="EX28" s="164">
        <v>-11.441000000000001</v>
      </c>
      <c r="EY28" s="164">
        <v>-11.468999999999999</v>
      </c>
      <c r="EZ28" s="164">
        <v>7.8251999999999997</v>
      </c>
      <c r="FA28" s="164">
        <v>-8.1866000000000003</v>
      </c>
      <c r="FB28" s="164">
        <v>-39.145000000000003</v>
      </c>
      <c r="FC28" s="164">
        <v>5.9333</v>
      </c>
      <c r="FD28" s="164">
        <v>0</v>
      </c>
      <c r="FE28" s="164">
        <v>0</v>
      </c>
      <c r="FF28" s="164">
        <v>0</v>
      </c>
      <c r="FG28" s="164">
        <v>5.4435000000000002</v>
      </c>
      <c r="FH28" s="164">
        <v>4.3209999999999997</v>
      </c>
      <c r="FI28" s="164">
        <v>12.894</v>
      </c>
      <c r="FJ28" s="164">
        <v>12.558999999999999</v>
      </c>
      <c r="FK28" s="164">
        <v>4.1863999999999999</v>
      </c>
      <c r="FL28" s="164">
        <v>20.151</v>
      </c>
      <c r="FM28" s="164">
        <v>19.404</v>
      </c>
      <c r="FN28" s="164">
        <v>3.3576999999999999</v>
      </c>
      <c r="FO28" s="164">
        <v>13.436999999999999</v>
      </c>
      <c r="FP28" s="164">
        <v>7.8430999999999997</v>
      </c>
      <c r="FQ28" s="164">
        <v>-16.678999999999998</v>
      </c>
      <c r="FR28" s="164">
        <v>-2.2078000000000002</v>
      </c>
      <c r="FS28" s="164">
        <v>0.30509999999999998</v>
      </c>
      <c r="FT28" s="164">
        <v>2.4500000000000002</v>
      </c>
      <c r="FU28" s="164">
        <v>2.73</v>
      </c>
      <c r="FV28" s="164">
        <v>0</v>
      </c>
      <c r="FW28" s="164">
        <v>1.6581999999999999</v>
      </c>
      <c r="FX28" s="164">
        <v>3.0139</v>
      </c>
      <c r="FY28" s="164">
        <v>2E-3</v>
      </c>
      <c r="FZ28" s="164">
        <v>0</v>
      </c>
      <c r="GA28" s="164">
        <v>18.510000000000002</v>
      </c>
      <c r="GB28" s="164">
        <v>-26.221</v>
      </c>
      <c r="GC28" s="164">
        <v>-20.959</v>
      </c>
      <c r="GD28" s="164">
        <v>-2.3898999999999999</v>
      </c>
      <c r="GE28" s="164">
        <v>35.423999999999999</v>
      </c>
      <c r="GF28" s="164">
        <v>8.6</v>
      </c>
      <c r="GG28" s="164">
        <v>0</v>
      </c>
      <c r="GH28" s="164">
        <v>-2.1154999999999999</v>
      </c>
      <c r="GI28" s="164">
        <v>2.1810999999999998</v>
      </c>
      <c r="GJ28" s="164">
        <v>2.4925000000000002</v>
      </c>
      <c r="GK28" s="164">
        <v>7.1999999999999995E-2</v>
      </c>
      <c r="GL28" s="165"/>
      <c r="GM28" s="164">
        <v>-10.798</v>
      </c>
      <c r="GN28" s="164">
        <v>-42.764699999999998</v>
      </c>
      <c r="GO28" s="164">
        <v>12.833</v>
      </c>
      <c r="GP28" s="164">
        <v>-7.6468999999999996</v>
      </c>
      <c r="GQ28" s="164">
        <v>-12.446999999999999</v>
      </c>
      <c r="GR28" s="164">
        <v>-13.164</v>
      </c>
      <c r="GS28" s="164">
        <v>195.44</v>
      </c>
      <c r="GT28" s="164">
        <v>-5.5194999999999999</v>
      </c>
      <c r="GU28" s="164">
        <v>-3.9889000000000001</v>
      </c>
      <c r="GV28" s="164">
        <v>9.9437999999999995</v>
      </c>
      <c r="GW28" s="164">
        <v>1.7202999999999999</v>
      </c>
      <c r="GX28" s="164">
        <v>12.263</v>
      </c>
      <c r="GY28" s="164">
        <v>12.256</v>
      </c>
      <c r="GZ28" s="164">
        <v>1.1456999999999999</v>
      </c>
      <c r="HA28" s="164">
        <v>-5.5521000000000003</v>
      </c>
      <c r="HB28" s="164">
        <v>-3.0375000000000001</v>
      </c>
      <c r="HC28" s="164">
        <v>-3.7698999999999998</v>
      </c>
      <c r="HD28" s="164">
        <v>9.0219000000000005</v>
      </c>
      <c r="HE28" s="164">
        <v>8.3455999999999992</v>
      </c>
      <c r="HF28" s="164">
        <v>62.042000000000002</v>
      </c>
      <c r="HG28" s="164">
        <v>50.173999999999999</v>
      </c>
      <c r="HH28" s="164">
        <v>34.436999999999998</v>
      </c>
      <c r="HI28" s="164">
        <v>35.527000000000001</v>
      </c>
      <c r="HJ28" s="164">
        <v>-5.2069999999999999</v>
      </c>
      <c r="HK28" s="164">
        <v>-5.4553000000000003</v>
      </c>
      <c r="HL28" s="164">
        <v>0</v>
      </c>
      <c r="HM28" s="164">
        <v>0</v>
      </c>
      <c r="HN28" s="164">
        <v>21.957999999999998</v>
      </c>
      <c r="HO28" s="164">
        <v>18.893999999999998</v>
      </c>
      <c r="HP28" s="164">
        <v>-9.3810000000000002</v>
      </c>
      <c r="HQ28" s="164">
        <v>-8.9415999999999993</v>
      </c>
      <c r="HR28" s="164">
        <v>-30.183</v>
      </c>
      <c r="HS28" s="164">
        <v>-29.959</v>
      </c>
      <c r="HT28" s="164">
        <v>18.209</v>
      </c>
      <c r="HU28" s="164">
        <v>16.12</v>
      </c>
      <c r="HV28" s="164">
        <v>-22.2</v>
      </c>
      <c r="HW28" s="164">
        <v>-23.2</v>
      </c>
      <c r="HX28" s="164">
        <v>1.7403999999999999</v>
      </c>
      <c r="HY28" s="164">
        <v>12.478999999999999</v>
      </c>
      <c r="HZ28" s="164">
        <v>43.856000000000002</v>
      </c>
      <c r="IA28" s="164">
        <v>28.254999999999999</v>
      </c>
      <c r="IB28" s="164">
        <v>28.154</v>
      </c>
      <c r="IC28" s="164">
        <v>-11.8</v>
      </c>
      <c r="ID28" s="164">
        <v>-31.2</v>
      </c>
      <c r="IE28" s="164">
        <v>-7.0998999999999999</v>
      </c>
      <c r="IF28" s="164">
        <v>-7.6999000000000004</v>
      </c>
      <c r="IG28" s="164">
        <v>-17.135999999999999</v>
      </c>
      <c r="IH28" s="164">
        <v>-17</v>
      </c>
      <c r="II28" s="164">
        <v>-77.343999999999994</v>
      </c>
      <c r="IJ28" s="164">
        <v>4.4663000000000004</v>
      </c>
      <c r="IK28" s="164">
        <v>-276.75</v>
      </c>
      <c r="IL28" s="164">
        <v>-12.254</v>
      </c>
      <c r="IM28" s="164">
        <v>68.448999999999998</v>
      </c>
      <c r="IN28" s="164">
        <v>79.498999999999995</v>
      </c>
      <c r="IO28" s="164">
        <v>76.509</v>
      </c>
      <c r="IP28" s="164">
        <v>123.83</v>
      </c>
      <c r="IQ28" s="164">
        <v>42.878999999999998</v>
      </c>
      <c r="IR28" s="164">
        <v>16.632000000000001</v>
      </c>
      <c r="IS28" s="164">
        <v>10.946999999999999</v>
      </c>
      <c r="IT28" s="164">
        <v>9.3018000000000001</v>
      </c>
      <c r="IU28" s="164">
        <v>-21.149000000000001</v>
      </c>
      <c r="IV28" s="164">
        <v>197.42</v>
      </c>
      <c r="IW28" s="164">
        <v>-135.57</v>
      </c>
      <c r="IX28" s="164">
        <v>75.974000000000004</v>
      </c>
      <c r="IY28" s="164">
        <v>-63.372</v>
      </c>
      <c r="IZ28" s="164">
        <v>-0.37480000000000002</v>
      </c>
      <c r="JA28" s="164">
        <v>4.1764000000000001</v>
      </c>
      <c r="JB28" s="164">
        <v>-7.36</v>
      </c>
      <c r="JC28" s="164">
        <v>-0.65200000000000002</v>
      </c>
      <c r="JD28" s="164">
        <v>-0.66</v>
      </c>
      <c r="JE28" s="164">
        <v>2.72</v>
      </c>
      <c r="JF28" s="164">
        <v>-3.0398999999999998</v>
      </c>
      <c r="JG28" s="164">
        <v>-1.1314</v>
      </c>
      <c r="JH28" s="164">
        <v>-3.1326000000000001</v>
      </c>
      <c r="JI28" s="164">
        <v>9.4955999999999996</v>
      </c>
      <c r="JJ28" s="164">
        <v>-2.0798000000000001</v>
      </c>
      <c r="JK28" s="164">
        <v>-4.5</v>
      </c>
      <c r="JL28" s="164">
        <v>0.71299999999999997</v>
      </c>
      <c r="JM28" s="164">
        <v>0.59799999999999998</v>
      </c>
      <c r="JN28" s="164">
        <v>0</v>
      </c>
      <c r="JO28" s="164">
        <v>0</v>
      </c>
      <c r="JP28" s="164">
        <v>4.2718999999999996</v>
      </c>
      <c r="JQ28" s="164">
        <v>3.7725</v>
      </c>
      <c r="JR28" s="164">
        <v>4.0647000000000002</v>
      </c>
      <c r="JS28" s="165"/>
      <c r="JT28" s="164">
        <v>18.798999999999999</v>
      </c>
      <c r="JU28" s="164">
        <v>9.0291999999999994</v>
      </c>
      <c r="JV28" s="164">
        <v>0.55000000000000004</v>
      </c>
      <c r="JW28" s="164">
        <v>0.37</v>
      </c>
      <c r="JX28" s="164">
        <v>-3.4668000000000001</v>
      </c>
      <c r="JY28" s="164">
        <v>-14.154999999999999</v>
      </c>
      <c r="JZ28" s="164">
        <v>-20.619</v>
      </c>
      <c r="KA28" s="164">
        <v>-1.7069000000000001</v>
      </c>
      <c r="KB28" s="164">
        <v>8.9710999999999999</v>
      </c>
      <c r="KC28" s="164">
        <v>-15.988</v>
      </c>
      <c r="KD28" s="164">
        <v>6.5133999999999999</v>
      </c>
      <c r="KE28" s="164">
        <v>-19.899000000000001</v>
      </c>
      <c r="KF28" s="164">
        <v>2.7</v>
      </c>
    </row>
    <row r="29" spans="1:292" ht="18" customHeight="1">
      <c r="A29" s="161" t="s">
        <v>75</v>
      </c>
      <c r="B29" s="161" t="s">
        <v>720</v>
      </c>
      <c r="C29" s="164">
        <v>0</v>
      </c>
      <c r="D29" s="164">
        <v>4.4696999999999996</v>
      </c>
      <c r="E29" s="164">
        <v>-9.7283000000000008</v>
      </c>
      <c r="F29" s="164">
        <v>10.856</v>
      </c>
      <c r="G29" s="164">
        <v>9.5538000000000007</v>
      </c>
      <c r="H29" s="164">
        <v>7.0472999999999999</v>
      </c>
      <c r="I29" s="164">
        <v>18.41</v>
      </c>
      <c r="J29" s="165"/>
      <c r="K29" s="164">
        <v>24.04</v>
      </c>
      <c r="L29" s="164">
        <v>10.178000000000001</v>
      </c>
      <c r="M29" s="164">
        <v>-9.5687999999999995</v>
      </c>
      <c r="N29" s="164">
        <v>-19.978999999999999</v>
      </c>
      <c r="O29" s="164">
        <v>-26.399000000000001</v>
      </c>
      <c r="P29" s="164">
        <v>0</v>
      </c>
      <c r="Q29" s="164">
        <v>7.452</v>
      </c>
      <c r="R29" s="164">
        <v>-15.398999999999999</v>
      </c>
      <c r="S29" s="164">
        <v>1.9134</v>
      </c>
      <c r="T29" s="164">
        <v>-2.4634</v>
      </c>
      <c r="U29" s="164">
        <v>8.7974999999999994</v>
      </c>
      <c r="V29" s="164">
        <v>8.8369999999999997</v>
      </c>
      <c r="W29" s="164">
        <v>14.994</v>
      </c>
      <c r="X29" s="164">
        <v>0</v>
      </c>
      <c r="Y29" s="164">
        <v>5.7039999999999997</v>
      </c>
      <c r="Z29" s="164">
        <v>2.3475999999999999</v>
      </c>
      <c r="AA29" s="165"/>
      <c r="AB29" s="164">
        <v>-0.93030000000000002</v>
      </c>
      <c r="AC29" s="164">
        <v>0.56699999999999995</v>
      </c>
      <c r="AD29" s="164">
        <v>0.58399999999999996</v>
      </c>
      <c r="AE29" s="164">
        <v>-0.42099999999999999</v>
      </c>
      <c r="AF29" s="164">
        <v>0</v>
      </c>
      <c r="AG29" s="164">
        <v>-6.6</v>
      </c>
      <c r="AH29" s="164">
        <v>1.4759</v>
      </c>
      <c r="AI29" s="164">
        <v>0.22900000000000001</v>
      </c>
      <c r="AJ29" s="164">
        <v>4.9298999999999999</v>
      </c>
      <c r="AK29" s="164">
        <v>6.6398999999999999</v>
      </c>
      <c r="AL29" s="164">
        <v>-10</v>
      </c>
      <c r="AM29" s="164">
        <v>-24.45</v>
      </c>
      <c r="AN29" s="164">
        <v>-24.649000000000001</v>
      </c>
      <c r="AO29" s="164">
        <v>5.2255000000000003</v>
      </c>
      <c r="AP29" s="164">
        <v>3.2328000000000001</v>
      </c>
      <c r="AQ29" s="164">
        <v>0</v>
      </c>
      <c r="AR29" s="164">
        <v>20.084</v>
      </c>
      <c r="AS29" s="164">
        <v>-9.9204000000000008</v>
      </c>
      <c r="AT29" s="164">
        <v>26.256</v>
      </c>
      <c r="AU29" s="164">
        <v>27.872</v>
      </c>
      <c r="AV29" s="164">
        <v>11.183</v>
      </c>
      <c r="AW29" s="164">
        <v>15.474</v>
      </c>
      <c r="AX29" s="164">
        <v>-26.254999999999999</v>
      </c>
      <c r="AY29" s="164">
        <v>-24.782</v>
      </c>
      <c r="AZ29" s="164">
        <v>8.6922999999999995</v>
      </c>
      <c r="BA29" s="164">
        <v>39.906999999999996</v>
      </c>
      <c r="BB29" s="164">
        <v>0</v>
      </c>
      <c r="BC29" s="164">
        <v>9.6513000000000009</v>
      </c>
      <c r="BD29" s="164">
        <v>-7.1999000000000004</v>
      </c>
      <c r="BE29" s="164">
        <v>-7.1999000000000004</v>
      </c>
      <c r="BF29" s="164">
        <v>-19.271999999999998</v>
      </c>
      <c r="BG29" s="164">
        <v>-19.053000000000001</v>
      </c>
      <c r="BH29" s="164">
        <v>-4.3710000000000004</v>
      </c>
      <c r="BI29" s="164">
        <v>1.3141</v>
      </c>
      <c r="BJ29" s="164">
        <v>20.233000000000001</v>
      </c>
      <c r="BK29" s="164">
        <v>9.9699000000000009</v>
      </c>
      <c r="BL29" s="164">
        <v>5.2267999999999999</v>
      </c>
      <c r="BM29" s="164">
        <v>3.2446999999999999</v>
      </c>
      <c r="BN29" s="164">
        <v>0</v>
      </c>
      <c r="BO29" s="164">
        <v>63.02</v>
      </c>
      <c r="BP29" s="164">
        <v>63.6</v>
      </c>
      <c r="BQ29" s="164">
        <v>-87.870999999999995</v>
      </c>
      <c r="BR29" s="164">
        <v>-55.527999999999999</v>
      </c>
      <c r="BS29" s="165"/>
      <c r="BT29" s="165"/>
      <c r="BU29" s="164">
        <v>35.286999999999999</v>
      </c>
      <c r="BV29" s="164">
        <v>0</v>
      </c>
      <c r="BW29" s="164">
        <v>17.62</v>
      </c>
      <c r="BX29" s="164">
        <v>-0.78</v>
      </c>
      <c r="BY29" s="164">
        <v>-0.72</v>
      </c>
      <c r="BZ29" s="164">
        <v>-20.088999999999999</v>
      </c>
      <c r="CA29" s="164">
        <v>-20.759</v>
      </c>
      <c r="CB29" s="164">
        <v>36.56</v>
      </c>
      <c r="CC29" s="164">
        <v>34.613</v>
      </c>
      <c r="CD29" s="164">
        <v>-4.1795</v>
      </c>
      <c r="CE29" s="164">
        <v>-17.288</v>
      </c>
      <c r="CF29" s="164">
        <v>-16.672000000000001</v>
      </c>
      <c r="CG29" s="164">
        <v>19.652999999999999</v>
      </c>
      <c r="CH29" s="164">
        <v>0</v>
      </c>
      <c r="CI29" s="164">
        <v>2.88</v>
      </c>
      <c r="CJ29" s="164">
        <v>6.4119999999999999</v>
      </c>
      <c r="CK29" s="164">
        <v>33.098999999999997</v>
      </c>
      <c r="CL29" s="164">
        <v>28.2</v>
      </c>
      <c r="CM29" s="164">
        <v>-4.3498999999999999</v>
      </c>
      <c r="CN29" s="164">
        <v>35.488999999999997</v>
      </c>
      <c r="CO29" s="164">
        <v>34.923000000000002</v>
      </c>
      <c r="CP29" s="164">
        <v>33.228000000000002</v>
      </c>
      <c r="CQ29" s="164">
        <v>56.121000000000002</v>
      </c>
      <c r="CR29" s="164">
        <v>55.616</v>
      </c>
      <c r="CS29" s="164">
        <v>-17.013000000000002</v>
      </c>
      <c r="CT29" s="164">
        <v>-58.363</v>
      </c>
      <c r="CU29" s="164">
        <v>-8.8231000000000002</v>
      </c>
      <c r="CV29" s="164">
        <v>3.2681</v>
      </c>
      <c r="CW29" s="164">
        <v>35.24</v>
      </c>
      <c r="CX29" s="164">
        <v>28.02</v>
      </c>
      <c r="CY29" s="164">
        <v>16.879000000000001</v>
      </c>
      <c r="CZ29" s="164">
        <v>16.603999999999999</v>
      </c>
      <c r="DA29" s="164">
        <v>-15.759</v>
      </c>
      <c r="DB29" s="164">
        <v>0.3145</v>
      </c>
      <c r="DC29" s="164">
        <v>0</v>
      </c>
      <c r="DD29" s="164">
        <v>0</v>
      </c>
      <c r="DE29" s="164">
        <v>9.8477999999999994</v>
      </c>
      <c r="DF29" s="164">
        <v>1.43E-2</v>
      </c>
      <c r="DG29" s="164">
        <v>-8.4291</v>
      </c>
      <c r="DH29" s="164">
        <v>-5.5</v>
      </c>
      <c r="DI29" s="164">
        <v>-5.4</v>
      </c>
      <c r="DJ29" s="164">
        <v>-4.7600000000000003E-2</v>
      </c>
      <c r="DK29" s="164">
        <v>10.852</v>
      </c>
      <c r="DL29" s="164">
        <v>60.250999999999998</v>
      </c>
      <c r="DM29" s="164">
        <v>20.972000000000001</v>
      </c>
      <c r="DN29" s="164">
        <v>11.42</v>
      </c>
      <c r="DO29" s="164">
        <v>-8.19</v>
      </c>
      <c r="DP29" s="164">
        <v>13.662000000000001</v>
      </c>
      <c r="DQ29" s="164">
        <v>-10.438000000000001</v>
      </c>
      <c r="DR29" s="164">
        <v>-4.3600000000000003</v>
      </c>
      <c r="DS29" s="164">
        <v>-4.4499000000000004</v>
      </c>
      <c r="DT29" s="164">
        <v>21.29</v>
      </c>
      <c r="DU29" s="164">
        <v>29.56</v>
      </c>
      <c r="DV29" s="164">
        <v>-11.236000000000001</v>
      </c>
      <c r="DW29" s="164">
        <v>-5.5271999999999997</v>
      </c>
      <c r="DX29" s="164">
        <v>-40.482999999999997</v>
      </c>
      <c r="DY29" s="164">
        <v>-38.49</v>
      </c>
      <c r="DZ29" s="164">
        <v>49.28</v>
      </c>
      <c r="EA29" s="164">
        <v>22.997</v>
      </c>
      <c r="EB29" s="164">
        <v>15.273</v>
      </c>
      <c r="EC29" s="164">
        <v>14.946999999999999</v>
      </c>
      <c r="ED29" s="164">
        <v>-2.8039000000000001</v>
      </c>
      <c r="EE29" s="164">
        <v>-19.198</v>
      </c>
      <c r="EF29" s="164">
        <v>-7.5910000000000002</v>
      </c>
      <c r="EG29" s="164">
        <v>4.0050999999999997</v>
      </c>
      <c r="EH29" s="164">
        <v>-35.399000000000001</v>
      </c>
      <c r="EI29" s="164">
        <v>0</v>
      </c>
      <c r="EJ29" s="164">
        <v>-18.338000000000001</v>
      </c>
      <c r="EK29" s="164">
        <v>-16.077000000000002</v>
      </c>
      <c r="EL29" s="164">
        <v>15.657999999999999</v>
      </c>
      <c r="EM29" s="164">
        <v>4.8883999999999999</v>
      </c>
      <c r="EN29" s="164">
        <v>4.5919999999999996</v>
      </c>
      <c r="EO29" s="164">
        <v>1.04</v>
      </c>
      <c r="EP29" s="164">
        <v>-32.293999999999997</v>
      </c>
      <c r="EQ29" s="164">
        <v>-32.634</v>
      </c>
      <c r="ER29" s="164">
        <v>-6.6942000000000004</v>
      </c>
      <c r="ES29" s="164">
        <v>0</v>
      </c>
      <c r="ET29" s="164">
        <v>-9.2898999999999994</v>
      </c>
      <c r="EU29" s="164">
        <v>4.8</v>
      </c>
      <c r="EV29" s="164">
        <v>7.1357999999999997</v>
      </c>
      <c r="EW29" s="164">
        <v>-4.3491999999999997</v>
      </c>
      <c r="EX29" s="164">
        <v>-10.94</v>
      </c>
      <c r="EY29" s="164">
        <v>-11.057</v>
      </c>
      <c r="EZ29" s="164">
        <v>7.3170999999999999</v>
      </c>
      <c r="FA29" s="164">
        <v>-7.992</v>
      </c>
      <c r="FB29" s="164">
        <v>-39.145000000000003</v>
      </c>
      <c r="FC29" s="164">
        <v>5.7135999999999996</v>
      </c>
      <c r="FD29" s="164">
        <v>0</v>
      </c>
      <c r="FE29" s="164">
        <v>0</v>
      </c>
      <c r="FF29" s="164">
        <v>0</v>
      </c>
      <c r="FG29" s="164">
        <v>4.5119999999999996</v>
      </c>
      <c r="FH29" s="164">
        <v>3.3378000000000001</v>
      </c>
      <c r="FI29" s="164">
        <v>8.5402000000000005</v>
      </c>
      <c r="FJ29" s="164">
        <v>8.5402000000000005</v>
      </c>
      <c r="FK29" s="164">
        <v>0</v>
      </c>
      <c r="FL29" s="164">
        <v>21.937999999999999</v>
      </c>
      <c r="FM29" s="164">
        <v>21.57</v>
      </c>
      <c r="FN29" s="164">
        <v>4.6780999999999997</v>
      </c>
      <c r="FO29" s="164">
        <v>16.483000000000001</v>
      </c>
      <c r="FP29" s="164">
        <v>9.4788999999999994</v>
      </c>
      <c r="FQ29" s="164">
        <v>-13.759</v>
      </c>
      <c r="FR29" s="164">
        <v>-3.0207999999999999</v>
      </c>
      <c r="FS29" s="164">
        <v>0.35089999999999999</v>
      </c>
      <c r="FT29" s="164">
        <v>2.54</v>
      </c>
      <c r="FU29" s="164">
        <v>2.92</v>
      </c>
      <c r="FV29" s="164">
        <v>-11.254</v>
      </c>
      <c r="FW29" s="164">
        <v>1.7055</v>
      </c>
      <c r="FX29" s="164">
        <v>3.3258999999999999</v>
      </c>
      <c r="FY29" s="164">
        <v>-1.0999999999999999E-2</v>
      </c>
      <c r="FZ29" s="164">
        <v>0</v>
      </c>
      <c r="GA29" s="164">
        <v>17.989000000000001</v>
      </c>
      <c r="GB29" s="164">
        <v>-29.856000000000002</v>
      </c>
      <c r="GC29" s="164">
        <v>-22.591999999999999</v>
      </c>
      <c r="GD29" s="164">
        <v>-2.3498999999999999</v>
      </c>
      <c r="GE29" s="164">
        <v>34.521999999999998</v>
      </c>
      <c r="GF29" s="164">
        <v>9.3000000000000007</v>
      </c>
      <c r="GG29" s="164">
        <v>0</v>
      </c>
      <c r="GH29" s="164">
        <v>-2.8163999999999998</v>
      </c>
      <c r="GI29" s="164">
        <v>3.1507000000000001</v>
      </c>
      <c r="GJ29" s="164">
        <v>2.5706000000000002</v>
      </c>
      <c r="GK29" s="164">
        <v>7.1999999999999995E-2</v>
      </c>
      <c r="GL29" s="165"/>
      <c r="GM29" s="164">
        <v>-9.8890999999999991</v>
      </c>
      <c r="GN29" s="164">
        <v>-44.2727</v>
      </c>
      <c r="GO29" s="164">
        <v>12.231999999999999</v>
      </c>
      <c r="GP29" s="164">
        <v>-7.2267000000000001</v>
      </c>
      <c r="GQ29" s="164">
        <v>-11.86</v>
      </c>
      <c r="GR29" s="164">
        <v>-13.702</v>
      </c>
      <c r="GS29" s="164">
        <v>203.86</v>
      </c>
      <c r="GT29" s="164">
        <v>-4.5614999999999997</v>
      </c>
      <c r="GU29" s="164">
        <v>-5.7850000000000001</v>
      </c>
      <c r="GV29" s="164">
        <v>10.388</v>
      </c>
      <c r="GW29" s="164">
        <v>2.0384000000000002</v>
      </c>
      <c r="GX29" s="164">
        <v>11.648</v>
      </c>
      <c r="GY29" s="164">
        <v>11.661</v>
      </c>
      <c r="GZ29" s="164">
        <v>1.464</v>
      </c>
      <c r="HA29" s="164">
        <v>-4.5862999999999996</v>
      </c>
      <c r="HB29" s="164">
        <v>-1.9888999999999999</v>
      </c>
      <c r="HC29" s="164">
        <v>-6.2899000000000003</v>
      </c>
      <c r="HD29" s="164">
        <v>8.9393999999999991</v>
      </c>
      <c r="HE29" s="164">
        <v>14.335000000000001</v>
      </c>
      <c r="HF29" s="164">
        <v>61.624000000000002</v>
      </c>
      <c r="HG29" s="164">
        <v>54.095999999999997</v>
      </c>
      <c r="HH29" s="164">
        <v>36.039000000000001</v>
      </c>
      <c r="HI29" s="164">
        <v>35.25</v>
      </c>
      <c r="HJ29" s="164">
        <v>0</v>
      </c>
      <c r="HK29" s="164">
        <v>0</v>
      </c>
      <c r="HL29" s="164">
        <v>0</v>
      </c>
      <c r="HM29" s="164">
        <v>-12.092000000000001</v>
      </c>
      <c r="HN29" s="164">
        <v>21.957999999999998</v>
      </c>
      <c r="HO29" s="164">
        <v>18.893999999999998</v>
      </c>
      <c r="HP29" s="164">
        <v>-10.869</v>
      </c>
      <c r="HQ29" s="164">
        <v>-10.276</v>
      </c>
      <c r="HR29" s="164">
        <v>-31.478000000000002</v>
      </c>
      <c r="HS29" s="164">
        <v>-31.984000000000002</v>
      </c>
      <c r="HT29" s="164">
        <v>15.978999999999999</v>
      </c>
      <c r="HU29" s="164">
        <v>16.068000000000001</v>
      </c>
      <c r="HV29" s="164">
        <v>-21.899000000000001</v>
      </c>
      <c r="HW29" s="164">
        <v>-22</v>
      </c>
      <c r="HX29" s="164">
        <v>1.6525000000000001</v>
      </c>
      <c r="HY29" s="164">
        <v>13.119</v>
      </c>
      <c r="HZ29" s="164">
        <v>47.305999999999997</v>
      </c>
      <c r="IA29" s="164">
        <v>26.283999999999999</v>
      </c>
      <c r="IB29" s="164">
        <v>26.137</v>
      </c>
      <c r="IC29" s="164">
        <v>-11.8</v>
      </c>
      <c r="ID29" s="164">
        <v>-31.2</v>
      </c>
      <c r="IE29" s="164">
        <v>-6.6999000000000004</v>
      </c>
      <c r="IF29" s="164">
        <v>-7.1999000000000004</v>
      </c>
      <c r="IG29" s="164">
        <v>-17.242000000000001</v>
      </c>
      <c r="IH29" s="164">
        <v>-17.087</v>
      </c>
      <c r="II29" s="164">
        <v>-79.236999999999995</v>
      </c>
      <c r="IJ29" s="164">
        <v>7.4591000000000003</v>
      </c>
      <c r="IK29" s="164">
        <v>-277.8</v>
      </c>
      <c r="IL29" s="164">
        <v>-9.8276000000000003</v>
      </c>
      <c r="IM29" s="164">
        <v>70.296999999999997</v>
      </c>
      <c r="IN29" s="164">
        <v>80.42</v>
      </c>
      <c r="IO29" s="164">
        <v>78.944000000000003</v>
      </c>
      <c r="IP29" s="164">
        <v>126.72</v>
      </c>
      <c r="IQ29" s="164">
        <v>44.886000000000003</v>
      </c>
      <c r="IR29" s="164">
        <v>17.216000000000001</v>
      </c>
      <c r="IS29" s="164">
        <v>8.7842000000000002</v>
      </c>
      <c r="IT29" s="164">
        <v>8.9177</v>
      </c>
      <c r="IU29" s="164">
        <v>-22.777000000000001</v>
      </c>
      <c r="IV29" s="164">
        <v>193.62</v>
      </c>
      <c r="IW29" s="164">
        <v>-139.63</v>
      </c>
      <c r="IX29" s="164">
        <v>71.474000000000004</v>
      </c>
      <c r="IY29" s="164">
        <v>-59.835000000000001</v>
      </c>
      <c r="IZ29" s="164">
        <v>1.1999999999999999E-3</v>
      </c>
      <c r="JA29" s="164">
        <v>4.4748000000000001</v>
      </c>
      <c r="JB29" s="164">
        <v>-6.8</v>
      </c>
      <c r="JC29" s="164">
        <v>-0.73599999999999999</v>
      </c>
      <c r="JD29" s="164">
        <v>-0.74299999999999999</v>
      </c>
      <c r="JE29" s="164">
        <v>2.72</v>
      </c>
      <c r="JF29" s="164">
        <v>-3.2799</v>
      </c>
      <c r="JG29" s="164">
        <v>-0.54900000000000004</v>
      </c>
      <c r="JH29" s="164">
        <v>-2.8121999999999998</v>
      </c>
      <c r="JI29" s="164">
        <v>9.4650999999999996</v>
      </c>
      <c r="JJ29" s="164">
        <v>-3.1052</v>
      </c>
      <c r="JK29" s="164">
        <v>-4.9000000000000004</v>
      </c>
      <c r="JL29" s="164">
        <v>2.0950000000000002</v>
      </c>
      <c r="JM29" s="164">
        <v>1.37</v>
      </c>
      <c r="JN29" s="164">
        <v>0</v>
      </c>
      <c r="JO29" s="164">
        <v>0</v>
      </c>
      <c r="JP29" s="164">
        <v>4.4330999999999996</v>
      </c>
      <c r="JQ29" s="164">
        <v>3.7473000000000001</v>
      </c>
      <c r="JR29" s="164">
        <v>3.0602999999999998</v>
      </c>
      <c r="JS29" s="165"/>
      <c r="JT29" s="164">
        <v>17.2</v>
      </c>
      <c r="JU29" s="164">
        <v>9.8917999999999999</v>
      </c>
      <c r="JV29" s="164">
        <v>0.65</v>
      </c>
      <c r="JW29" s="164">
        <v>0.37</v>
      </c>
      <c r="JX29" s="164">
        <v>-3.4245999999999999</v>
      </c>
      <c r="JY29" s="164">
        <v>-13.645</v>
      </c>
      <c r="JZ29" s="164">
        <v>-21.06</v>
      </c>
      <c r="KA29" s="164">
        <v>0</v>
      </c>
      <c r="KB29" s="164">
        <v>10.244999999999999</v>
      </c>
      <c r="KC29" s="164">
        <v>-17.646999999999998</v>
      </c>
      <c r="KD29" s="164">
        <v>6.7218999999999998</v>
      </c>
      <c r="KE29" s="164">
        <v>-19.298999999999999</v>
      </c>
      <c r="KF29" s="164">
        <v>2.7</v>
      </c>
    </row>
    <row r="30" spans="1:292" ht="18" customHeight="1">
      <c r="A30" s="161" t="s">
        <v>75</v>
      </c>
      <c r="B30" s="161" t="s">
        <v>721</v>
      </c>
      <c r="C30" s="164">
        <v>0</v>
      </c>
      <c r="D30" s="164">
        <v>4.3898000000000001</v>
      </c>
      <c r="E30" s="164">
        <v>-9.1908999999999992</v>
      </c>
      <c r="F30" s="164">
        <v>11.547000000000001</v>
      </c>
      <c r="G30" s="164">
        <v>9.9860000000000007</v>
      </c>
      <c r="H30" s="164">
        <v>6.5575000000000001</v>
      </c>
      <c r="I30" s="164">
        <v>19.04</v>
      </c>
      <c r="J30" s="165"/>
      <c r="K30" s="164">
        <v>23.591000000000001</v>
      </c>
      <c r="L30" s="164">
        <v>10.217000000000001</v>
      </c>
      <c r="M30" s="164">
        <v>-9.875</v>
      </c>
      <c r="N30" s="164">
        <v>-19.978999999999999</v>
      </c>
      <c r="O30" s="164">
        <v>-26.399000000000001</v>
      </c>
      <c r="P30" s="164">
        <v>2.2000000000000002</v>
      </c>
      <c r="Q30" s="164">
        <v>7.452</v>
      </c>
      <c r="R30" s="164">
        <v>-17.600000000000001</v>
      </c>
      <c r="S30" s="164">
        <v>2.1503999999999999</v>
      </c>
      <c r="T30" s="164">
        <v>-1.9722999999999999</v>
      </c>
      <c r="U30" s="164">
        <v>9.1071000000000009</v>
      </c>
      <c r="V30" s="164">
        <v>9.0939999999999994</v>
      </c>
      <c r="W30" s="164">
        <v>15.18</v>
      </c>
      <c r="X30" s="164">
        <v>0</v>
      </c>
      <c r="Y30" s="164">
        <v>5.4324000000000003</v>
      </c>
      <c r="Z30" s="164">
        <v>2.2715000000000001</v>
      </c>
      <c r="AA30" s="165"/>
      <c r="AB30" s="164">
        <v>-1.0105</v>
      </c>
      <c r="AC30" s="164">
        <v>0.72899999999999998</v>
      </c>
      <c r="AD30" s="164">
        <v>0.71899999999999997</v>
      </c>
      <c r="AE30" s="164">
        <v>-0.60599999999999998</v>
      </c>
      <c r="AF30" s="164">
        <v>0</v>
      </c>
      <c r="AG30" s="164">
        <v>-6.6</v>
      </c>
      <c r="AH30" s="164">
        <v>1.4750000000000001</v>
      </c>
      <c r="AI30" s="164">
        <v>0.22600000000000001</v>
      </c>
      <c r="AJ30" s="164">
        <v>6.5399000000000003</v>
      </c>
      <c r="AK30" s="164">
        <v>6.4298999999999999</v>
      </c>
      <c r="AL30" s="164">
        <v>-10</v>
      </c>
      <c r="AM30" s="164">
        <v>-23.809000000000001</v>
      </c>
      <c r="AN30" s="164">
        <v>-23.809000000000001</v>
      </c>
      <c r="AO30" s="164">
        <v>4.9173</v>
      </c>
      <c r="AP30" s="164">
        <v>3.3010999999999999</v>
      </c>
      <c r="AQ30" s="164">
        <v>0</v>
      </c>
      <c r="AR30" s="164">
        <v>18.306000000000001</v>
      </c>
      <c r="AS30" s="164">
        <v>-9.7782</v>
      </c>
      <c r="AT30" s="164">
        <v>29.202999999999999</v>
      </c>
      <c r="AU30" s="164">
        <v>29.797999999999998</v>
      </c>
      <c r="AV30" s="164">
        <v>10.44</v>
      </c>
      <c r="AW30" s="164">
        <v>11.388</v>
      </c>
      <c r="AX30" s="164">
        <v>-25.853999999999999</v>
      </c>
      <c r="AY30" s="164">
        <v>-24.648</v>
      </c>
      <c r="AZ30" s="164">
        <v>7.5087000000000002</v>
      </c>
      <c r="BA30" s="164">
        <v>40.582999999999998</v>
      </c>
      <c r="BB30" s="164">
        <v>0</v>
      </c>
      <c r="BC30" s="164">
        <v>8.3449000000000009</v>
      </c>
      <c r="BD30" s="164">
        <v>-6.2999000000000001</v>
      </c>
      <c r="BE30" s="164">
        <v>-6.2999000000000001</v>
      </c>
      <c r="BF30" s="164">
        <v>-18.957999999999998</v>
      </c>
      <c r="BG30" s="164">
        <v>-19.542999999999999</v>
      </c>
      <c r="BH30" s="164">
        <v>-4.2996999999999996</v>
      </c>
      <c r="BI30" s="164">
        <v>1.3141</v>
      </c>
      <c r="BJ30" s="164">
        <v>18.373999999999999</v>
      </c>
      <c r="BK30" s="164">
        <v>10.269</v>
      </c>
      <c r="BL30" s="164">
        <v>5.1414999999999997</v>
      </c>
      <c r="BM30" s="164">
        <v>3.3441999999999998</v>
      </c>
      <c r="BN30" s="164">
        <v>0</v>
      </c>
      <c r="BO30" s="164">
        <v>66.010999999999996</v>
      </c>
      <c r="BP30" s="164">
        <v>65.95</v>
      </c>
      <c r="BQ30" s="164">
        <v>-61.741</v>
      </c>
      <c r="BR30" s="164">
        <v>-37.689</v>
      </c>
      <c r="BS30" s="165"/>
      <c r="BT30" s="165"/>
      <c r="BU30" s="164">
        <v>36.095999999999997</v>
      </c>
      <c r="BV30" s="164">
        <v>0</v>
      </c>
      <c r="BW30" s="164">
        <v>19.079000000000001</v>
      </c>
      <c r="BX30" s="164">
        <v>0.19</v>
      </c>
      <c r="BY30" s="164">
        <v>0.23</v>
      </c>
      <c r="BZ30" s="164">
        <v>-17.41</v>
      </c>
      <c r="CA30" s="164">
        <v>-17.544</v>
      </c>
      <c r="CB30" s="164">
        <v>38.228999999999999</v>
      </c>
      <c r="CC30" s="164">
        <v>36.756999999999998</v>
      </c>
      <c r="CD30" s="164">
        <v>-5.1124000000000001</v>
      </c>
      <c r="CE30" s="164">
        <v>-17.114000000000001</v>
      </c>
      <c r="CF30" s="164">
        <v>-17.015000000000001</v>
      </c>
      <c r="CG30" s="164">
        <v>17.204999999999998</v>
      </c>
      <c r="CH30" s="164">
        <v>0</v>
      </c>
      <c r="CI30" s="164">
        <v>2.88</v>
      </c>
      <c r="CJ30" s="164">
        <v>6.4119999999999999</v>
      </c>
      <c r="CK30" s="164">
        <v>35.4</v>
      </c>
      <c r="CL30" s="164">
        <v>30.399000000000001</v>
      </c>
      <c r="CM30" s="164">
        <v>-4.63</v>
      </c>
      <c r="CN30" s="164">
        <v>36.656999999999996</v>
      </c>
      <c r="CO30" s="164">
        <v>36.770000000000003</v>
      </c>
      <c r="CP30" s="164">
        <v>34.802999999999997</v>
      </c>
      <c r="CQ30" s="164">
        <v>47.637</v>
      </c>
      <c r="CR30" s="164">
        <v>47.808</v>
      </c>
      <c r="CS30" s="164">
        <v>-15.169</v>
      </c>
      <c r="CT30" s="164">
        <v>-58.151000000000003</v>
      </c>
      <c r="CU30" s="164">
        <v>-1.7025999999999999</v>
      </c>
      <c r="CV30" s="164">
        <v>3.198</v>
      </c>
      <c r="CW30" s="164">
        <v>36.47</v>
      </c>
      <c r="CX30" s="164">
        <v>28.77</v>
      </c>
      <c r="CY30" s="164">
        <v>17.817</v>
      </c>
      <c r="CZ30" s="164">
        <v>17.483000000000001</v>
      </c>
      <c r="DA30" s="164">
        <v>-16.34</v>
      </c>
      <c r="DB30" s="164">
        <v>0.3145</v>
      </c>
      <c r="DC30" s="164">
        <v>0</v>
      </c>
      <c r="DD30" s="164">
        <v>0</v>
      </c>
      <c r="DE30" s="164">
        <v>16.295999999999999</v>
      </c>
      <c r="DF30" s="164">
        <v>1.46E-2</v>
      </c>
      <c r="DG30" s="164">
        <v>-8.7714999999999996</v>
      </c>
      <c r="DH30" s="164">
        <v>-7.9</v>
      </c>
      <c r="DI30" s="164">
        <v>-8.1998999999999995</v>
      </c>
      <c r="DJ30" s="164">
        <v>-4.7600000000000003E-2</v>
      </c>
      <c r="DK30" s="164">
        <v>11.039</v>
      </c>
      <c r="DL30" s="164">
        <v>60.567</v>
      </c>
      <c r="DM30" s="164">
        <v>21.343</v>
      </c>
      <c r="DN30" s="164">
        <v>11.69</v>
      </c>
      <c r="DO30" s="164">
        <v>-7.96</v>
      </c>
      <c r="DP30" s="164">
        <v>15.605</v>
      </c>
      <c r="DQ30" s="164">
        <v>-15.99</v>
      </c>
      <c r="DR30" s="164">
        <v>-4.42</v>
      </c>
      <c r="DS30" s="164">
        <v>-4.57</v>
      </c>
      <c r="DT30" s="164">
        <v>22.19</v>
      </c>
      <c r="DU30" s="164">
        <v>30.56</v>
      </c>
      <c r="DV30" s="164">
        <v>-17.89</v>
      </c>
      <c r="DW30" s="164">
        <v>-9.1454000000000004</v>
      </c>
      <c r="DX30" s="164">
        <v>-40.700000000000003</v>
      </c>
      <c r="DY30" s="164">
        <v>-39.853999999999999</v>
      </c>
      <c r="DZ30" s="164">
        <v>46.793999999999997</v>
      </c>
      <c r="EA30" s="164">
        <v>21.472000000000001</v>
      </c>
      <c r="EB30" s="164">
        <v>11.202999999999999</v>
      </c>
      <c r="EC30" s="164">
        <v>11.627000000000001</v>
      </c>
      <c r="ED30" s="164">
        <v>-6.0621</v>
      </c>
      <c r="EE30" s="164">
        <v>-11.278</v>
      </c>
      <c r="EF30" s="164">
        <v>-12.237</v>
      </c>
      <c r="EG30" s="164">
        <v>-23.81</v>
      </c>
      <c r="EH30" s="164">
        <v>-40.343000000000004</v>
      </c>
      <c r="EI30" s="164">
        <v>0</v>
      </c>
      <c r="EJ30" s="164">
        <v>-18.021999999999998</v>
      </c>
      <c r="EK30" s="164">
        <v>-16.655999999999999</v>
      </c>
      <c r="EL30" s="164">
        <v>13.525</v>
      </c>
      <c r="EM30" s="164">
        <v>5.5277000000000003</v>
      </c>
      <c r="EN30" s="164">
        <v>4.4020000000000001</v>
      </c>
      <c r="EO30" s="164">
        <v>-4.6119000000000003</v>
      </c>
      <c r="EP30" s="164">
        <v>-30.466999999999999</v>
      </c>
      <c r="EQ30" s="164">
        <v>-29.925000000000001</v>
      </c>
      <c r="ER30" s="164">
        <v>-4.1786000000000003</v>
      </c>
      <c r="ES30" s="164">
        <v>0</v>
      </c>
      <c r="ET30" s="164">
        <v>-5.9298999999999999</v>
      </c>
      <c r="EU30" s="164">
        <v>0.1</v>
      </c>
      <c r="EV30" s="164">
        <v>7.8735999999999997</v>
      </c>
      <c r="EW30" s="164">
        <v>-3.2389000000000001</v>
      </c>
      <c r="EX30" s="164">
        <v>-11.212999999999999</v>
      </c>
      <c r="EY30" s="164">
        <v>-11.148999999999999</v>
      </c>
      <c r="EZ30" s="164">
        <v>6.9019000000000004</v>
      </c>
      <c r="FA30" s="164">
        <v>-7.5166000000000004</v>
      </c>
      <c r="FB30" s="164">
        <v>-39.145000000000003</v>
      </c>
      <c r="FC30" s="164">
        <v>6.1224999999999996</v>
      </c>
      <c r="FD30" s="164">
        <v>0</v>
      </c>
      <c r="FE30" s="164">
        <v>0</v>
      </c>
      <c r="FF30" s="164">
        <v>0</v>
      </c>
      <c r="FG30" s="164">
        <v>3.1528999999999998</v>
      </c>
      <c r="FH30" s="164">
        <v>2.8961000000000001</v>
      </c>
      <c r="FI30" s="164">
        <v>5.6935000000000002</v>
      </c>
      <c r="FJ30" s="164">
        <v>5.8609</v>
      </c>
      <c r="FK30" s="164">
        <v>6.6981999999999999</v>
      </c>
      <c r="FL30" s="164">
        <v>22.608000000000001</v>
      </c>
      <c r="FM30" s="164">
        <v>22.556000000000001</v>
      </c>
      <c r="FN30" s="164">
        <v>7.4546999999999999</v>
      </c>
      <c r="FO30" s="164">
        <v>20.198</v>
      </c>
      <c r="FP30" s="164">
        <v>10.478999999999999</v>
      </c>
      <c r="FQ30" s="164">
        <v>-12.989000000000001</v>
      </c>
      <c r="FR30" s="164">
        <v>-4.3025000000000002</v>
      </c>
      <c r="FS30" s="164">
        <v>0.36830000000000002</v>
      </c>
      <c r="FT30" s="164">
        <v>3.6</v>
      </c>
      <c r="FU30" s="164">
        <v>2.37</v>
      </c>
      <c r="FV30" s="164">
        <v>0</v>
      </c>
      <c r="FW30" s="164">
        <v>1.7939000000000001</v>
      </c>
      <c r="FX30" s="164">
        <v>3.1638999999999999</v>
      </c>
      <c r="FY30" s="164">
        <v>-2E-3</v>
      </c>
      <c r="FZ30" s="164">
        <v>0</v>
      </c>
      <c r="GA30" s="164">
        <v>18.52</v>
      </c>
      <c r="GB30" s="164">
        <v>-33.302</v>
      </c>
      <c r="GC30" s="164">
        <v>-25.645</v>
      </c>
      <c r="GD30" s="164">
        <v>-2.2799</v>
      </c>
      <c r="GE30" s="164">
        <v>34.981999999999999</v>
      </c>
      <c r="GF30" s="164">
        <v>8</v>
      </c>
      <c r="GG30" s="164">
        <v>0</v>
      </c>
      <c r="GH30" s="164">
        <v>-2.6753</v>
      </c>
      <c r="GI30" s="164">
        <v>2.7179000000000002</v>
      </c>
      <c r="GJ30" s="164">
        <v>2.5385</v>
      </c>
      <c r="GK30" s="164">
        <v>7.1999999999999995E-2</v>
      </c>
      <c r="GL30" s="165"/>
      <c r="GM30" s="164">
        <v>-9.9989000000000008</v>
      </c>
      <c r="GN30" s="164">
        <v>-45.922899999999998</v>
      </c>
      <c r="GO30" s="164">
        <v>12.76</v>
      </c>
      <c r="GP30" s="164">
        <v>-6.7225000000000001</v>
      </c>
      <c r="GQ30" s="164">
        <v>-12.15</v>
      </c>
      <c r="GR30" s="164">
        <v>-13.209</v>
      </c>
      <c r="GS30" s="164">
        <v>212.1</v>
      </c>
      <c r="GT30" s="164">
        <v>-3.8241000000000001</v>
      </c>
      <c r="GU30" s="164">
        <v>-5.59</v>
      </c>
      <c r="GV30" s="164">
        <v>10.343</v>
      </c>
      <c r="GW30" s="164">
        <v>2.0821999999999998</v>
      </c>
      <c r="GX30" s="164">
        <v>11.897</v>
      </c>
      <c r="GY30" s="164">
        <v>11.875</v>
      </c>
      <c r="GZ30" s="164">
        <v>1</v>
      </c>
      <c r="HA30" s="164">
        <v>-7.7628000000000004</v>
      </c>
      <c r="HB30" s="164">
        <v>-6.6131000000000002</v>
      </c>
      <c r="HC30" s="164">
        <v>-16.760000000000002</v>
      </c>
      <c r="HD30" s="164">
        <v>19.105</v>
      </c>
      <c r="HE30" s="164">
        <v>43.119</v>
      </c>
      <c r="HF30" s="164">
        <v>30.606000000000002</v>
      </c>
      <c r="HG30" s="164">
        <v>67.331000000000003</v>
      </c>
      <c r="HH30" s="164">
        <v>33.76</v>
      </c>
      <c r="HI30" s="164">
        <v>33.957000000000001</v>
      </c>
      <c r="HJ30" s="164">
        <v>0</v>
      </c>
      <c r="HK30" s="164">
        <v>0</v>
      </c>
      <c r="HL30" s="164">
        <v>-11.343</v>
      </c>
      <c r="HM30" s="164">
        <v>-10.368</v>
      </c>
      <c r="HN30" s="164">
        <v>21.957999999999998</v>
      </c>
      <c r="HO30" s="164">
        <v>17.359000000000002</v>
      </c>
      <c r="HP30" s="164">
        <v>-11.847</v>
      </c>
      <c r="HQ30" s="164">
        <v>-11.561</v>
      </c>
      <c r="HR30" s="164">
        <v>-32.195999999999998</v>
      </c>
      <c r="HS30" s="164">
        <v>-32.386000000000003</v>
      </c>
      <c r="HT30" s="164">
        <v>10</v>
      </c>
      <c r="HU30" s="164">
        <v>9.2399000000000004</v>
      </c>
      <c r="HV30" s="164">
        <v>-24.298999999999999</v>
      </c>
      <c r="HW30" s="164">
        <v>-23.6</v>
      </c>
      <c r="HX30" s="164">
        <v>1.7586999999999999</v>
      </c>
      <c r="HY30" s="164">
        <v>13.52</v>
      </c>
      <c r="HZ30" s="164">
        <v>39.158999999999999</v>
      </c>
      <c r="IA30" s="164">
        <v>24.753</v>
      </c>
      <c r="IB30" s="164">
        <v>24.608000000000001</v>
      </c>
      <c r="IC30" s="164">
        <v>-11.398999999999999</v>
      </c>
      <c r="ID30" s="164">
        <v>-32</v>
      </c>
      <c r="IE30" s="164">
        <v>-5</v>
      </c>
      <c r="IF30" s="164">
        <v>-5.1999000000000004</v>
      </c>
      <c r="IG30" s="164">
        <v>-17.425999999999998</v>
      </c>
      <c r="IH30" s="164">
        <v>-17.254999999999999</v>
      </c>
      <c r="II30" s="164">
        <v>-106.68</v>
      </c>
      <c r="IJ30" s="164">
        <v>5.9603000000000002</v>
      </c>
      <c r="IK30" s="164">
        <v>-271.08</v>
      </c>
      <c r="IL30" s="164">
        <v>-6.8056000000000001</v>
      </c>
      <c r="IM30" s="164">
        <v>71.683999999999997</v>
      </c>
      <c r="IN30" s="164">
        <v>74.459999999999994</v>
      </c>
      <c r="IO30" s="164">
        <v>87.885000000000005</v>
      </c>
      <c r="IP30" s="164">
        <v>121.99</v>
      </c>
      <c r="IQ30" s="164">
        <v>46.145000000000003</v>
      </c>
      <c r="IR30" s="164">
        <v>5.6588000000000003</v>
      </c>
      <c r="IS30" s="164">
        <v>13.455</v>
      </c>
      <c r="IT30" s="164">
        <v>14.962</v>
      </c>
      <c r="IU30" s="164">
        <v>-16.152999999999999</v>
      </c>
      <c r="IV30" s="164">
        <v>180.89</v>
      </c>
      <c r="IW30" s="164">
        <v>-138.21</v>
      </c>
      <c r="IX30" s="164">
        <v>54.145000000000003</v>
      </c>
      <c r="IY30" s="164">
        <v>-41.838000000000001</v>
      </c>
      <c r="IZ30" s="164">
        <v>-1.4514</v>
      </c>
      <c r="JA30" s="164">
        <v>4.3754999999999997</v>
      </c>
      <c r="JB30" s="164">
        <v>-7.6798999999999999</v>
      </c>
      <c r="JC30" s="164">
        <v>-0.94299999999999995</v>
      </c>
      <c r="JD30" s="164">
        <v>-0.95099999999999996</v>
      </c>
      <c r="JE30" s="164">
        <v>3.3599000000000001</v>
      </c>
      <c r="JF30" s="164">
        <v>-3.68</v>
      </c>
      <c r="JG30" s="164">
        <v>-1.0969</v>
      </c>
      <c r="JH30" s="164">
        <v>-2.1957</v>
      </c>
      <c r="JI30" s="164">
        <v>9.1142000000000003</v>
      </c>
      <c r="JJ30" s="164">
        <v>-2.9281999999999999</v>
      </c>
      <c r="JK30" s="164">
        <v>-4.6999000000000004</v>
      </c>
      <c r="JL30" s="164">
        <v>-0.33400000000000002</v>
      </c>
      <c r="JM30" s="164">
        <v>-0.60299999999999998</v>
      </c>
      <c r="JN30" s="164">
        <v>0</v>
      </c>
      <c r="JO30" s="164">
        <v>0</v>
      </c>
      <c r="JP30" s="164">
        <v>3.8856000000000002</v>
      </c>
      <c r="JQ30" s="164">
        <v>3.5575999999999999</v>
      </c>
      <c r="JR30" s="164">
        <v>4.2493999999999996</v>
      </c>
      <c r="JS30" s="165"/>
      <c r="JT30" s="164">
        <v>17.7</v>
      </c>
      <c r="JU30" s="164">
        <v>8.0090000000000003</v>
      </c>
      <c r="JV30" s="164">
        <v>0.65</v>
      </c>
      <c r="JW30" s="164">
        <v>0.37</v>
      </c>
      <c r="JX30" s="164">
        <v>0</v>
      </c>
      <c r="JY30" s="164">
        <v>-14.847</v>
      </c>
      <c r="JZ30" s="164">
        <v>-21.946999999999999</v>
      </c>
      <c r="KA30" s="164">
        <v>0</v>
      </c>
      <c r="KB30" s="164">
        <v>10.53</v>
      </c>
      <c r="KC30" s="164">
        <v>-18.457000000000001</v>
      </c>
      <c r="KD30" s="164">
        <v>7.0046999999999997</v>
      </c>
      <c r="KE30" s="164">
        <v>-18.798999999999999</v>
      </c>
      <c r="KF30" s="164">
        <v>2</v>
      </c>
    </row>
    <row r="31" spans="1:292" ht="18" customHeight="1">
      <c r="A31" s="161" t="s">
        <v>75</v>
      </c>
      <c r="B31" s="161" t="s">
        <v>722</v>
      </c>
      <c r="C31" s="164">
        <v>0</v>
      </c>
      <c r="D31" s="164">
        <v>4.5191999999999997</v>
      </c>
      <c r="E31" s="164">
        <v>-9.7994000000000003</v>
      </c>
      <c r="F31" s="164">
        <v>10.986000000000001</v>
      </c>
      <c r="G31" s="164">
        <v>10.734</v>
      </c>
      <c r="H31" s="164">
        <v>6.2098000000000004</v>
      </c>
      <c r="I31" s="164">
        <v>20.626999999999999</v>
      </c>
      <c r="J31" s="165"/>
      <c r="K31" s="164">
        <v>23.088999999999999</v>
      </c>
      <c r="L31" s="164">
        <v>9.6686999999999994</v>
      </c>
      <c r="M31" s="164">
        <v>-9.3286999999999995</v>
      </c>
      <c r="N31" s="164">
        <v>-19.978999999999999</v>
      </c>
      <c r="O31" s="164">
        <v>-26.399000000000001</v>
      </c>
      <c r="P31" s="164">
        <v>2.2000000000000002</v>
      </c>
      <c r="Q31" s="164">
        <v>8.2798999999999996</v>
      </c>
      <c r="R31" s="164">
        <v>-17.600000000000001</v>
      </c>
      <c r="S31" s="164">
        <v>2.4784999999999999</v>
      </c>
      <c r="T31" s="164">
        <v>-0.88670000000000004</v>
      </c>
      <c r="U31" s="164">
        <v>9.1493000000000002</v>
      </c>
      <c r="V31" s="164">
        <v>9.1989000000000001</v>
      </c>
      <c r="W31" s="164">
        <v>15.09</v>
      </c>
      <c r="X31" s="164">
        <v>0</v>
      </c>
      <c r="Y31" s="164">
        <v>4.8083999999999998</v>
      </c>
      <c r="Z31" s="164">
        <v>2.2166999999999999</v>
      </c>
      <c r="AA31" s="165"/>
      <c r="AB31" s="164">
        <v>-0.99219999999999997</v>
      </c>
      <c r="AC31" s="164">
        <v>0.55300000000000005</v>
      </c>
      <c r="AD31" s="164">
        <v>0.57899999999999996</v>
      </c>
      <c r="AE31" s="164">
        <v>-0.11700000000000001</v>
      </c>
      <c r="AF31" s="164">
        <v>2.2200000000000002</v>
      </c>
      <c r="AG31" s="164">
        <v>-4.4000000000000004</v>
      </c>
      <c r="AH31" s="164">
        <v>1.365</v>
      </c>
      <c r="AI31" s="164">
        <v>0.23400000000000001</v>
      </c>
      <c r="AJ31" s="164">
        <v>4.46</v>
      </c>
      <c r="AK31" s="164">
        <v>4.1599000000000004</v>
      </c>
      <c r="AL31" s="164">
        <v>-10</v>
      </c>
      <c r="AM31" s="164">
        <v>-22.62</v>
      </c>
      <c r="AN31" s="164">
        <v>-23.11</v>
      </c>
      <c r="AO31" s="164">
        <v>4.7118000000000002</v>
      </c>
      <c r="AP31" s="164">
        <v>3.2641</v>
      </c>
      <c r="AQ31" s="164">
        <v>0</v>
      </c>
      <c r="AR31" s="164">
        <v>18.189</v>
      </c>
      <c r="AS31" s="164">
        <v>-6.8932000000000002</v>
      </c>
      <c r="AT31" s="164">
        <v>23.576000000000001</v>
      </c>
      <c r="AU31" s="164">
        <v>26.128</v>
      </c>
      <c r="AV31" s="164">
        <v>17.053999999999998</v>
      </c>
      <c r="AW31" s="164">
        <v>14.311</v>
      </c>
      <c r="AX31" s="164">
        <v>-25.585999999999999</v>
      </c>
      <c r="AY31" s="164">
        <v>-24.111999999999998</v>
      </c>
      <c r="AZ31" s="164">
        <v>8.6922999999999995</v>
      </c>
      <c r="BA31" s="164">
        <v>40.927999999999997</v>
      </c>
      <c r="BB31" s="164">
        <v>0</v>
      </c>
      <c r="BC31" s="164">
        <v>9.9324999999999992</v>
      </c>
      <c r="BD31" s="164">
        <v>-6.9999000000000002</v>
      </c>
      <c r="BE31" s="164">
        <v>-7.1999000000000004</v>
      </c>
      <c r="BF31" s="164">
        <v>-16.937999999999999</v>
      </c>
      <c r="BG31" s="164">
        <v>-21.257000000000001</v>
      </c>
      <c r="BH31" s="164">
        <v>-4.7621000000000002</v>
      </c>
      <c r="BI31" s="164">
        <v>1.3141</v>
      </c>
      <c r="BJ31" s="164">
        <v>16.225000000000001</v>
      </c>
      <c r="BK31" s="164">
        <v>10.199</v>
      </c>
      <c r="BL31" s="164">
        <v>4.1718999999999999</v>
      </c>
      <c r="BM31" s="164">
        <v>2.5609000000000002</v>
      </c>
      <c r="BN31" s="164">
        <v>0</v>
      </c>
      <c r="BO31" s="164">
        <v>62.073999999999998</v>
      </c>
      <c r="BP31" s="164">
        <v>61.951999999999998</v>
      </c>
      <c r="BQ31" s="164">
        <v>-65.846999999999994</v>
      </c>
      <c r="BR31" s="164">
        <v>-43.856999999999999</v>
      </c>
      <c r="BS31" s="165"/>
      <c r="BT31" s="165"/>
      <c r="BU31" s="164">
        <v>34.948</v>
      </c>
      <c r="BV31" s="164">
        <v>0</v>
      </c>
      <c r="BW31" s="164">
        <v>18.68</v>
      </c>
      <c r="BX31" s="164">
        <v>0.28999999999999998</v>
      </c>
      <c r="BY31" s="164">
        <v>0.38</v>
      </c>
      <c r="BZ31" s="164">
        <v>-16.873999999999999</v>
      </c>
      <c r="CA31" s="164">
        <v>-16.873999999999999</v>
      </c>
      <c r="CB31" s="164">
        <v>32.081000000000003</v>
      </c>
      <c r="CC31" s="164">
        <v>30.88</v>
      </c>
      <c r="CD31" s="164">
        <v>-3.7277</v>
      </c>
      <c r="CE31" s="164">
        <v>-11.391999999999999</v>
      </c>
      <c r="CF31" s="164">
        <v>-11.75</v>
      </c>
      <c r="CG31" s="164">
        <v>15.076000000000001</v>
      </c>
      <c r="CH31" s="164">
        <v>0</v>
      </c>
      <c r="CI31" s="164">
        <v>2.88</v>
      </c>
      <c r="CJ31" s="164">
        <v>6.4119999999999999</v>
      </c>
      <c r="CK31" s="164">
        <v>35.700000000000003</v>
      </c>
      <c r="CL31" s="164">
        <v>30.298999999999999</v>
      </c>
      <c r="CM31" s="164">
        <v>-4.75</v>
      </c>
      <c r="CN31" s="164">
        <v>40.691000000000003</v>
      </c>
      <c r="CO31" s="164">
        <v>39.659999999999997</v>
      </c>
      <c r="CP31" s="164">
        <v>38.277000000000001</v>
      </c>
      <c r="CQ31" s="164">
        <v>45.463000000000001</v>
      </c>
      <c r="CR31" s="164">
        <v>45.457999999999998</v>
      </c>
      <c r="CS31" s="164">
        <v>-11.42</v>
      </c>
      <c r="CT31" s="164">
        <v>-51.725000000000001</v>
      </c>
      <c r="CU31" s="164">
        <v>-6.5750999999999999</v>
      </c>
      <c r="CV31" s="164">
        <v>3.0341999999999998</v>
      </c>
      <c r="CW31" s="164">
        <v>35.259</v>
      </c>
      <c r="CX31" s="164">
        <v>28.399000000000001</v>
      </c>
      <c r="CY31" s="164">
        <v>18.129000000000001</v>
      </c>
      <c r="CZ31" s="164">
        <v>17.971</v>
      </c>
      <c r="DA31" s="164">
        <v>-16.779</v>
      </c>
      <c r="DB31" s="164">
        <v>0.3145</v>
      </c>
      <c r="DC31" s="164">
        <v>0</v>
      </c>
      <c r="DD31" s="164">
        <v>0</v>
      </c>
      <c r="DE31" s="164">
        <v>17.106999999999999</v>
      </c>
      <c r="DF31" s="164">
        <v>1.46E-2</v>
      </c>
      <c r="DG31" s="164">
        <v>-8.9770000000000003</v>
      </c>
      <c r="DH31" s="164">
        <v>-7.9</v>
      </c>
      <c r="DI31" s="164">
        <v>-8.1998999999999995</v>
      </c>
      <c r="DJ31" s="164">
        <v>-0.40529999999999999</v>
      </c>
      <c r="DK31" s="164">
        <v>11.787000000000001</v>
      </c>
      <c r="DL31" s="164">
        <v>61.670999999999999</v>
      </c>
      <c r="DM31" s="164">
        <v>23.013000000000002</v>
      </c>
      <c r="DN31" s="164">
        <v>12.52</v>
      </c>
      <c r="DO31" s="164">
        <v>-8.42</v>
      </c>
      <c r="DP31" s="164">
        <v>16.928999999999998</v>
      </c>
      <c r="DQ31" s="164">
        <v>-16.358000000000001</v>
      </c>
      <c r="DR31" s="164">
        <v>-3.32</v>
      </c>
      <c r="DS31" s="164">
        <v>-3.4</v>
      </c>
      <c r="DT31" s="164">
        <v>20.09</v>
      </c>
      <c r="DU31" s="164">
        <v>31.15</v>
      </c>
      <c r="DV31" s="164">
        <v>-17.126999999999999</v>
      </c>
      <c r="DW31" s="164">
        <v>-9.9726999999999997</v>
      </c>
      <c r="DX31" s="164">
        <v>-39.292999999999999</v>
      </c>
      <c r="DY31" s="164">
        <v>-37.817999999999998</v>
      </c>
      <c r="DZ31" s="164">
        <v>46.942</v>
      </c>
      <c r="EA31" s="164">
        <v>20.327999999999999</v>
      </c>
      <c r="EB31" s="164">
        <v>12.055</v>
      </c>
      <c r="EC31" s="164">
        <v>11.646000000000001</v>
      </c>
      <c r="ED31" s="164">
        <v>-7.4824000000000002</v>
      </c>
      <c r="EE31" s="164">
        <v>-4.3997000000000002</v>
      </c>
      <c r="EF31" s="164">
        <v>-11.723000000000001</v>
      </c>
      <c r="EG31" s="164">
        <v>-21.323</v>
      </c>
      <c r="EH31" s="164">
        <v>-38.524999999999999</v>
      </c>
      <c r="EI31" s="164">
        <v>0</v>
      </c>
      <c r="EJ31" s="164">
        <v>-16.431000000000001</v>
      </c>
      <c r="EK31" s="164">
        <v>-15.599</v>
      </c>
      <c r="EL31" s="164">
        <v>9.2901000000000007</v>
      </c>
      <c r="EM31" s="164">
        <v>4.4253999999999998</v>
      </c>
      <c r="EN31" s="164">
        <v>3.0114000000000001</v>
      </c>
      <c r="EO31" s="164">
        <v>-15.875999999999999</v>
      </c>
      <c r="EP31" s="164">
        <v>-29.044</v>
      </c>
      <c r="EQ31" s="164">
        <v>-28.524999999999999</v>
      </c>
      <c r="ER31" s="164">
        <v>-2.2389999999999999</v>
      </c>
      <c r="ES31" s="164">
        <v>12.92</v>
      </c>
      <c r="ET31" s="164">
        <v>-10.779</v>
      </c>
      <c r="EU31" s="164">
        <v>-0.9</v>
      </c>
      <c r="EV31" s="164">
        <v>7.7161999999999997</v>
      </c>
      <c r="EW31" s="164">
        <v>-5.2442000000000002</v>
      </c>
      <c r="EX31" s="164">
        <v>-11.925000000000001</v>
      </c>
      <c r="EY31" s="164">
        <v>-11.946999999999999</v>
      </c>
      <c r="EZ31" s="164">
        <v>6.3929999999999998</v>
      </c>
      <c r="FA31" s="164">
        <v>-6.5579000000000001</v>
      </c>
      <c r="FB31" s="164">
        <v>-39.145000000000003</v>
      </c>
      <c r="FC31" s="164">
        <v>6.7214</v>
      </c>
      <c r="FD31" s="164">
        <v>0</v>
      </c>
      <c r="FE31" s="164">
        <v>0</v>
      </c>
      <c r="FF31" s="164">
        <v>0</v>
      </c>
      <c r="FG31" s="164">
        <v>4.8232999999999997</v>
      </c>
      <c r="FH31" s="164">
        <v>3.8677000000000001</v>
      </c>
      <c r="FI31" s="164">
        <v>6.3632999999999997</v>
      </c>
      <c r="FJ31" s="164">
        <v>4.8562000000000003</v>
      </c>
      <c r="FK31" s="164">
        <v>5.5259999999999998</v>
      </c>
      <c r="FL31" s="164">
        <v>21.61</v>
      </c>
      <c r="FM31" s="164">
        <v>21.099</v>
      </c>
      <c r="FN31" s="164">
        <v>7.1863999999999999</v>
      </c>
      <c r="FO31" s="164">
        <v>18.407</v>
      </c>
      <c r="FP31" s="164">
        <v>9.4984000000000002</v>
      </c>
      <c r="FQ31" s="164">
        <v>-14.069000000000001</v>
      </c>
      <c r="FR31" s="164">
        <v>-4.2183000000000002</v>
      </c>
      <c r="FS31" s="164">
        <v>0.35089999999999999</v>
      </c>
      <c r="FT31" s="164">
        <v>3.39</v>
      </c>
      <c r="FU31" s="164">
        <v>2</v>
      </c>
      <c r="FV31" s="164">
        <v>-9.1959999999999997</v>
      </c>
      <c r="FW31" s="164">
        <v>1.9307000000000001</v>
      </c>
      <c r="FX31" s="164">
        <v>3.2299000000000002</v>
      </c>
      <c r="FY31" s="164">
        <v>-4.4999999999999998E-2</v>
      </c>
      <c r="FZ31" s="164">
        <v>0</v>
      </c>
      <c r="GA31" s="164">
        <v>17.989000000000001</v>
      </c>
      <c r="GB31" s="164">
        <v>-32.869</v>
      </c>
      <c r="GC31" s="164">
        <v>-24.405000000000001</v>
      </c>
      <c r="GD31" s="164">
        <v>-2.1299000000000001</v>
      </c>
      <c r="GE31" s="164">
        <v>34.765999999999998</v>
      </c>
      <c r="GF31" s="164">
        <v>10.5</v>
      </c>
      <c r="GG31" s="164">
        <v>0</v>
      </c>
      <c r="GH31" s="164">
        <v>-2.8603000000000001</v>
      </c>
      <c r="GI31" s="164">
        <v>2.8431999999999999</v>
      </c>
      <c r="GJ31" s="164">
        <v>2.6019000000000001</v>
      </c>
      <c r="GK31" s="164">
        <v>7.1999999999999995E-2</v>
      </c>
      <c r="GL31" s="165"/>
      <c r="GM31" s="164">
        <v>-10.444000000000001</v>
      </c>
      <c r="GN31" s="164">
        <v>-46.968699999999998</v>
      </c>
      <c r="GO31" s="164">
        <v>11.515000000000001</v>
      </c>
      <c r="GP31" s="164">
        <v>-6.6384999999999996</v>
      </c>
      <c r="GQ31" s="164">
        <v>-12.438000000000001</v>
      </c>
      <c r="GR31" s="164">
        <v>-13.504</v>
      </c>
      <c r="GS31" s="164">
        <v>205.06</v>
      </c>
      <c r="GT31" s="164">
        <v>-3.8201999999999998</v>
      </c>
      <c r="GU31" s="164">
        <v>-5.3028000000000004</v>
      </c>
      <c r="GV31" s="164">
        <v>9.8491999999999997</v>
      </c>
      <c r="GW31" s="164">
        <v>2.1903999999999999</v>
      </c>
      <c r="GX31" s="164">
        <v>11.808999999999999</v>
      </c>
      <c r="GY31" s="164">
        <v>11.93</v>
      </c>
      <c r="GZ31" s="164">
        <v>1.5988</v>
      </c>
      <c r="HA31" s="164">
        <v>-7.7259000000000002</v>
      </c>
      <c r="HB31" s="164">
        <v>-6.8752000000000004</v>
      </c>
      <c r="HC31" s="164">
        <v>-18.440000000000001</v>
      </c>
      <c r="HD31" s="164">
        <v>19.690000000000001</v>
      </c>
      <c r="HE31" s="164">
        <v>41.131999999999998</v>
      </c>
      <c r="HF31" s="164">
        <v>28.905999999999999</v>
      </c>
      <c r="HG31" s="164">
        <v>65.947999999999993</v>
      </c>
      <c r="HH31" s="164">
        <v>33.567999999999998</v>
      </c>
      <c r="HI31" s="164">
        <v>32.963000000000001</v>
      </c>
      <c r="HJ31" s="164">
        <v>0</v>
      </c>
      <c r="HK31" s="164">
        <v>0</v>
      </c>
      <c r="HL31" s="164">
        <v>0</v>
      </c>
      <c r="HM31" s="164">
        <v>0</v>
      </c>
      <c r="HN31" s="164">
        <v>21.957999999999998</v>
      </c>
      <c r="HO31" s="164">
        <v>17.359000000000002</v>
      </c>
      <c r="HP31" s="164">
        <v>-10.792</v>
      </c>
      <c r="HQ31" s="164">
        <v>-10.276</v>
      </c>
      <c r="HR31" s="164">
        <v>-27.385999999999999</v>
      </c>
      <c r="HS31" s="164">
        <v>-27.318000000000001</v>
      </c>
      <c r="HT31" s="164">
        <v>12.789</v>
      </c>
      <c r="HU31" s="164">
        <v>12.319000000000001</v>
      </c>
      <c r="HV31" s="164">
        <v>-25.899000000000001</v>
      </c>
      <c r="HW31" s="164">
        <v>-26.399000000000001</v>
      </c>
      <c r="HX31" s="164">
        <v>1.7403999999999999</v>
      </c>
      <c r="HY31" s="164">
        <v>13.439</v>
      </c>
      <c r="HZ31" s="164">
        <v>42.552</v>
      </c>
      <c r="IA31" s="164">
        <v>24.422999999999998</v>
      </c>
      <c r="IB31" s="164">
        <v>24.576000000000001</v>
      </c>
      <c r="IC31" s="164">
        <v>-11.398999999999999</v>
      </c>
      <c r="ID31" s="164">
        <v>-33.298999999999999</v>
      </c>
      <c r="IE31" s="164">
        <v>-5.9</v>
      </c>
      <c r="IF31" s="164">
        <v>-6.4</v>
      </c>
      <c r="IG31" s="164">
        <v>-17.693000000000001</v>
      </c>
      <c r="IH31" s="164">
        <v>-17.632999999999999</v>
      </c>
      <c r="II31" s="164">
        <v>-110.81</v>
      </c>
      <c r="IJ31" s="164">
        <v>1.143</v>
      </c>
      <c r="IK31" s="164">
        <v>-270.02</v>
      </c>
      <c r="IL31" s="164">
        <v>-5.1196999999999999</v>
      </c>
      <c r="IM31" s="164">
        <v>58.786999999999999</v>
      </c>
      <c r="IN31" s="164">
        <v>70.427000000000007</v>
      </c>
      <c r="IO31" s="164">
        <v>89.588999999999999</v>
      </c>
      <c r="IP31" s="164">
        <v>124.2</v>
      </c>
      <c r="IQ31" s="164">
        <v>45.365000000000002</v>
      </c>
      <c r="IR31" s="164">
        <v>7.7161</v>
      </c>
      <c r="IS31" s="164">
        <v>14.013999999999999</v>
      </c>
      <c r="IT31" s="164">
        <v>14.162000000000001</v>
      </c>
      <c r="IU31" s="164">
        <v>-14.307</v>
      </c>
      <c r="IV31" s="164">
        <v>183.09</v>
      </c>
      <c r="IW31" s="164">
        <v>-138.58000000000001</v>
      </c>
      <c r="IX31" s="164">
        <v>55.69</v>
      </c>
      <c r="IY31" s="164">
        <v>-43.832000000000001</v>
      </c>
      <c r="IZ31" s="164">
        <v>-1.2414000000000001</v>
      </c>
      <c r="JA31" s="164">
        <v>4.3754999999999997</v>
      </c>
      <c r="JB31" s="164">
        <v>-7.28</v>
      </c>
      <c r="JC31" s="164">
        <v>-0.78700000000000003</v>
      </c>
      <c r="JD31" s="164">
        <v>-0.79500000000000004</v>
      </c>
      <c r="JE31" s="164">
        <v>3.2</v>
      </c>
      <c r="JF31" s="164">
        <v>-3.2799</v>
      </c>
      <c r="JG31" s="164">
        <v>-1.1460999999999999</v>
      </c>
      <c r="JH31" s="164">
        <v>-3.0746000000000002</v>
      </c>
      <c r="JI31" s="164">
        <v>9.5810999999999993</v>
      </c>
      <c r="JJ31" s="164">
        <v>-2.5771999999999999</v>
      </c>
      <c r="JK31" s="164">
        <v>-5.0998999999999999</v>
      </c>
      <c r="JL31" s="164">
        <v>-0.96499999999999997</v>
      </c>
      <c r="JM31" s="164">
        <v>-2.673</v>
      </c>
      <c r="JN31" s="164">
        <v>0</v>
      </c>
      <c r="JO31" s="164">
        <v>0</v>
      </c>
      <c r="JP31" s="164">
        <v>4.2013999999999996</v>
      </c>
      <c r="JQ31" s="164">
        <v>4.5084999999999997</v>
      </c>
      <c r="JR31" s="164">
        <v>4.0065999999999997</v>
      </c>
      <c r="JS31" s="165"/>
      <c r="JT31" s="164">
        <v>18.5</v>
      </c>
      <c r="JU31" s="164">
        <v>8.3612000000000002</v>
      </c>
      <c r="JV31" s="164">
        <v>0.79</v>
      </c>
      <c r="JW31" s="164">
        <v>0.37</v>
      </c>
      <c r="JX31" s="164">
        <v>0</v>
      </c>
      <c r="JY31" s="164">
        <v>-14.731</v>
      </c>
      <c r="JZ31" s="164">
        <v>-22.224</v>
      </c>
      <c r="KA31" s="164">
        <v>0</v>
      </c>
      <c r="KB31" s="164">
        <v>10.851000000000001</v>
      </c>
      <c r="KC31" s="164">
        <v>-19.036999999999999</v>
      </c>
      <c r="KD31" s="164">
        <v>7.6085000000000003</v>
      </c>
      <c r="KE31" s="164">
        <v>-19.798999999999999</v>
      </c>
      <c r="KF31" s="164">
        <v>3.2999000000000001</v>
      </c>
    </row>
    <row r="32" spans="1:292" ht="18" customHeight="1">
      <c r="A32" s="161" t="s">
        <v>75</v>
      </c>
      <c r="B32" s="161" t="s">
        <v>723</v>
      </c>
      <c r="C32" s="166">
        <v>0</v>
      </c>
      <c r="D32" s="166">
        <v>4.7915999999999999</v>
      </c>
      <c r="E32" s="166">
        <v>-10.099</v>
      </c>
      <c r="F32" s="166">
        <v>12.836</v>
      </c>
      <c r="G32" s="166">
        <v>10.609</v>
      </c>
      <c r="H32" s="166">
        <v>6.1783000000000001</v>
      </c>
      <c r="I32" s="166">
        <v>20.722000000000001</v>
      </c>
      <c r="J32" s="167"/>
      <c r="K32" s="166">
        <v>20.556000000000001</v>
      </c>
      <c r="L32" s="166">
        <v>8.2556999999999992</v>
      </c>
      <c r="M32" s="166">
        <v>-8.7627000000000006</v>
      </c>
      <c r="N32" s="166">
        <v>-15.539</v>
      </c>
      <c r="O32" s="166">
        <v>-24.2</v>
      </c>
      <c r="P32" s="166">
        <v>0</v>
      </c>
      <c r="Q32" s="166">
        <v>7.452</v>
      </c>
      <c r="R32" s="166">
        <v>-15.398999999999999</v>
      </c>
      <c r="S32" s="166">
        <v>2.2172999999999998</v>
      </c>
      <c r="T32" s="166">
        <v>-4.6234000000000002</v>
      </c>
      <c r="U32" s="166">
        <v>8.8338000000000001</v>
      </c>
      <c r="V32" s="166">
        <v>9.0074000000000005</v>
      </c>
      <c r="W32" s="166">
        <v>15.464</v>
      </c>
      <c r="X32" s="166">
        <v>0</v>
      </c>
      <c r="Y32" s="166">
        <v>4.8826999999999998</v>
      </c>
      <c r="Z32" s="166">
        <v>2.2953999999999999</v>
      </c>
      <c r="AA32" s="167"/>
      <c r="AB32" s="166">
        <v>-0.97050000000000003</v>
      </c>
      <c r="AC32" s="166">
        <v>1.024</v>
      </c>
      <c r="AD32" s="166">
        <v>1.0499000000000001</v>
      </c>
      <c r="AE32" s="166">
        <v>-0.65500000000000003</v>
      </c>
      <c r="AF32" s="166">
        <v>0</v>
      </c>
      <c r="AG32" s="166">
        <v>-8.8000000000000007</v>
      </c>
      <c r="AH32" s="166">
        <v>1.7270000000000001</v>
      </c>
      <c r="AI32" s="166">
        <v>0.221</v>
      </c>
      <c r="AJ32" s="166">
        <v>9.2898999999999994</v>
      </c>
      <c r="AK32" s="166">
        <v>8.81</v>
      </c>
      <c r="AL32" s="166">
        <v>-10</v>
      </c>
      <c r="AM32" s="166">
        <v>-24.079000000000001</v>
      </c>
      <c r="AN32" s="166">
        <v>-25.5</v>
      </c>
      <c r="AO32" s="166">
        <v>4.9604999999999997</v>
      </c>
      <c r="AP32" s="166">
        <v>3.4451000000000001</v>
      </c>
      <c r="AQ32" s="166">
        <v>0</v>
      </c>
      <c r="AR32" s="166">
        <v>22.402000000000001</v>
      </c>
      <c r="AS32" s="166">
        <v>-8.8087999999999997</v>
      </c>
      <c r="AT32" s="166">
        <v>35.767000000000003</v>
      </c>
      <c r="AU32" s="166">
        <v>32.911999999999999</v>
      </c>
      <c r="AV32" s="166">
        <v>0.1235</v>
      </c>
      <c r="AW32" s="166">
        <v>1.4925999999999999</v>
      </c>
      <c r="AX32" s="166">
        <v>-26.791</v>
      </c>
      <c r="AY32" s="166">
        <v>-19.824999999999999</v>
      </c>
      <c r="AZ32" s="166">
        <v>5.1414</v>
      </c>
      <c r="BA32" s="166">
        <v>27.125</v>
      </c>
      <c r="BB32" s="166">
        <v>0</v>
      </c>
      <c r="BC32" s="166">
        <v>8.2579999999999991</v>
      </c>
      <c r="BD32" s="166">
        <v>-6.5998999999999999</v>
      </c>
      <c r="BE32" s="166">
        <v>-6.6999000000000004</v>
      </c>
      <c r="BF32" s="166">
        <v>-19.515999999999998</v>
      </c>
      <c r="BG32" s="166">
        <v>-20.172000000000001</v>
      </c>
      <c r="BH32" s="166">
        <v>-5.7378</v>
      </c>
      <c r="BI32" s="166">
        <v>1.3141</v>
      </c>
      <c r="BJ32" s="166">
        <v>17.661000000000001</v>
      </c>
      <c r="BK32" s="166">
        <v>10.130000000000001</v>
      </c>
      <c r="BL32" s="166">
        <v>6.3503999999999996</v>
      </c>
      <c r="BM32" s="166">
        <v>4.2369000000000003</v>
      </c>
      <c r="BN32" s="166">
        <v>0</v>
      </c>
      <c r="BO32" s="166">
        <v>65.98</v>
      </c>
      <c r="BP32" s="166">
        <v>65.858000000000004</v>
      </c>
      <c r="BQ32" s="166">
        <v>-66.632000000000005</v>
      </c>
      <c r="BR32" s="166">
        <v>-42.631</v>
      </c>
      <c r="BS32" s="167"/>
      <c r="BT32" s="167"/>
      <c r="BU32" s="166">
        <v>32.851999999999997</v>
      </c>
      <c r="BV32" s="166">
        <v>0</v>
      </c>
      <c r="BW32" s="166">
        <v>17.989000000000001</v>
      </c>
      <c r="BX32" s="166">
        <v>-1.37</v>
      </c>
      <c r="BY32" s="166">
        <v>-1.36</v>
      </c>
      <c r="BZ32" s="166">
        <v>-15.4</v>
      </c>
      <c r="CA32" s="166">
        <v>-15.534000000000001</v>
      </c>
      <c r="CB32" s="166">
        <v>35.72</v>
      </c>
      <c r="CC32" s="166">
        <v>33.247999999999998</v>
      </c>
      <c r="CD32" s="166">
        <v>-4.4733999999999998</v>
      </c>
      <c r="CE32" s="166">
        <v>-13.616</v>
      </c>
      <c r="CF32" s="166">
        <v>-13.555</v>
      </c>
      <c r="CG32" s="166">
        <v>17.027000000000001</v>
      </c>
      <c r="CH32" s="166">
        <v>0</v>
      </c>
      <c r="CI32" s="166">
        <v>2.88</v>
      </c>
      <c r="CJ32" s="166">
        <v>6.4119999999999999</v>
      </c>
      <c r="CK32" s="166">
        <v>34.9</v>
      </c>
      <c r="CL32" s="166">
        <v>29.798999999999999</v>
      </c>
      <c r="CM32" s="166">
        <v>-4.5</v>
      </c>
      <c r="CN32" s="166">
        <v>37.235999999999997</v>
      </c>
      <c r="CO32" s="166">
        <v>36.595999999999997</v>
      </c>
      <c r="CP32" s="166">
        <v>35.588000000000001</v>
      </c>
      <c r="CQ32" s="166">
        <v>39.454000000000001</v>
      </c>
      <c r="CR32" s="166">
        <v>39.805</v>
      </c>
      <c r="CS32" s="166">
        <v>-14.842000000000001</v>
      </c>
      <c r="CT32" s="166">
        <v>-52.911000000000001</v>
      </c>
      <c r="CU32" s="166">
        <v>1.5893999999999999</v>
      </c>
      <c r="CV32" s="166">
        <v>3.1446000000000001</v>
      </c>
      <c r="CW32" s="166">
        <v>38.65</v>
      </c>
      <c r="CX32" s="166">
        <v>29.17</v>
      </c>
      <c r="CY32" s="166">
        <v>17.817</v>
      </c>
      <c r="CZ32" s="166">
        <v>17.776</v>
      </c>
      <c r="DA32" s="166">
        <v>-16.68</v>
      </c>
      <c r="DB32" s="166">
        <v>0.3145</v>
      </c>
      <c r="DC32" s="166">
        <v>0</v>
      </c>
      <c r="DD32" s="166">
        <v>0</v>
      </c>
      <c r="DE32" s="166">
        <v>16.062999999999999</v>
      </c>
      <c r="DF32" s="166">
        <v>1.46E-2</v>
      </c>
      <c r="DG32" s="166">
        <v>-8.7689000000000004</v>
      </c>
      <c r="DH32" s="166">
        <v>-7.9</v>
      </c>
      <c r="DI32" s="166">
        <v>-8.1998999999999995</v>
      </c>
      <c r="DJ32" s="166">
        <v>-0.92159999999999997</v>
      </c>
      <c r="DK32" s="166">
        <v>11.787000000000001</v>
      </c>
      <c r="DL32" s="166">
        <v>61.04</v>
      </c>
      <c r="DM32" s="166">
        <v>23.013000000000002</v>
      </c>
      <c r="DN32" s="166">
        <v>12.56</v>
      </c>
      <c r="DO32" s="166">
        <v>-8.34</v>
      </c>
      <c r="DP32" s="166">
        <v>15.186999999999999</v>
      </c>
      <c r="DQ32" s="166">
        <v>-15.975</v>
      </c>
      <c r="DR32" s="166">
        <v>-4.46</v>
      </c>
      <c r="DS32" s="166">
        <v>-4.5799000000000003</v>
      </c>
      <c r="DT32" s="166">
        <v>23.24</v>
      </c>
      <c r="DU32" s="166">
        <v>30.8</v>
      </c>
      <c r="DV32" s="166">
        <v>-18.436</v>
      </c>
      <c r="DW32" s="166">
        <v>-9.3999000000000006</v>
      </c>
      <c r="DX32" s="166">
        <v>-38.988</v>
      </c>
      <c r="DY32" s="166">
        <v>-37.881</v>
      </c>
      <c r="DZ32" s="166">
        <v>46.39</v>
      </c>
      <c r="EA32" s="166">
        <v>21.327000000000002</v>
      </c>
      <c r="EB32" s="166">
        <v>11.608000000000001</v>
      </c>
      <c r="EC32" s="166">
        <v>12.858000000000001</v>
      </c>
      <c r="ED32" s="166">
        <v>-5.9306000000000001</v>
      </c>
      <c r="EE32" s="166">
        <v>-7.6990999999999996</v>
      </c>
      <c r="EF32" s="166">
        <v>-12.68</v>
      </c>
      <c r="EG32" s="166">
        <v>-21.52</v>
      </c>
      <c r="EH32" s="166">
        <v>-40.826999999999998</v>
      </c>
      <c r="EI32" s="166">
        <v>0</v>
      </c>
      <c r="EJ32" s="166">
        <v>-17.209</v>
      </c>
      <c r="EK32" s="166">
        <v>-17.071999999999999</v>
      </c>
      <c r="EL32" s="166">
        <v>10.433999999999999</v>
      </c>
      <c r="EM32" s="166">
        <v>3.4742000000000002</v>
      </c>
      <c r="EN32" s="166">
        <v>3.028</v>
      </c>
      <c r="EO32" s="166">
        <v>22.032</v>
      </c>
      <c r="EP32" s="166">
        <v>-30.734000000000002</v>
      </c>
      <c r="EQ32" s="166">
        <v>-30.273</v>
      </c>
      <c r="ER32" s="166">
        <v>-7.6580000000000004</v>
      </c>
      <c r="ES32" s="166">
        <v>0</v>
      </c>
      <c r="ET32" s="166">
        <v>-8.9298999999999999</v>
      </c>
      <c r="EU32" s="166">
        <v>0.1</v>
      </c>
      <c r="EV32" s="166">
        <v>7.8360000000000003</v>
      </c>
      <c r="EW32" s="166">
        <v>-8.6910000000000007</v>
      </c>
      <c r="EX32" s="166">
        <v>-9.5703999999999994</v>
      </c>
      <c r="EY32" s="166">
        <v>-9.6193000000000008</v>
      </c>
      <c r="EZ32" s="166">
        <v>3.2323</v>
      </c>
      <c r="FA32" s="166">
        <v>-9.7917000000000005</v>
      </c>
      <c r="FB32" s="166">
        <v>-39.145000000000003</v>
      </c>
      <c r="FC32" s="166">
        <v>6.4528999999999996</v>
      </c>
      <c r="FD32" s="166">
        <v>0</v>
      </c>
      <c r="FE32" s="166">
        <v>0</v>
      </c>
      <c r="FF32" s="166">
        <v>0</v>
      </c>
      <c r="FG32" s="166">
        <v>3.6427</v>
      </c>
      <c r="FH32" s="166">
        <v>3.0507</v>
      </c>
      <c r="FI32" s="166">
        <v>3.5165000000000002</v>
      </c>
      <c r="FJ32" s="166">
        <v>3.3491</v>
      </c>
      <c r="FK32" s="166">
        <v>8.5402000000000005</v>
      </c>
      <c r="FL32" s="166">
        <v>21.18</v>
      </c>
      <c r="FM32" s="166">
        <v>21.16</v>
      </c>
      <c r="FN32" s="166">
        <v>7.4387999999999996</v>
      </c>
      <c r="FO32" s="166">
        <v>20.038</v>
      </c>
      <c r="FP32" s="166">
        <v>11.871</v>
      </c>
      <c r="FQ32" s="166">
        <v>-12.968999999999999</v>
      </c>
      <c r="FR32" s="166">
        <v>-4.1120999999999999</v>
      </c>
      <c r="FS32" s="166">
        <v>0.3417</v>
      </c>
      <c r="FT32" s="166">
        <v>3.07</v>
      </c>
      <c r="FU32" s="166">
        <v>1.1200000000000001</v>
      </c>
      <c r="FV32" s="166">
        <v>-11.259</v>
      </c>
      <c r="FW32" s="166">
        <v>1.3407</v>
      </c>
      <c r="FX32" s="166">
        <v>3.3689</v>
      </c>
      <c r="FY32" s="166">
        <v>0.58599999999999997</v>
      </c>
      <c r="FZ32" s="166">
        <v>0</v>
      </c>
      <c r="GA32" s="166">
        <v>17.54</v>
      </c>
      <c r="GB32" s="166">
        <v>-33.850999999999999</v>
      </c>
      <c r="GC32" s="166">
        <v>-26.420999999999999</v>
      </c>
      <c r="GD32" s="166">
        <v>-2.0198999999999998</v>
      </c>
      <c r="GE32" s="166">
        <v>34.463000000000001</v>
      </c>
      <c r="GF32" s="166">
        <v>8.3999000000000006</v>
      </c>
      <c r="GG32" s="166">
        <v>0</v>
      </c>
      <c r="GH32" s="166">
        <v>-3.2363</v>
      </c>
      <c r="GI32" s="166">
        <v>3.2429000000000001</v>
      </c>
      <c r="GJ32" s="166">
        <v>2.6728000000000001</v>
      </c>
      <c r="GK32" s="166">
        <v>4.0500000000000001E-2</v>
      </c>
      <c r="GL32" s="167"/>
      <c r="GM32" s="166">
        <v>-10.324</v>
      </c>
      <c r="GN32" s="166">
        <v>-45.278199999999998</v>
      </c>
      <c r="GO32" s="166">
        <v>13.125999999999999</v>
      </c>
      <c r="GP32" s="166">
        <v>-6.7225000000000001</v>
      </c>
      <c r="GQ32" s="166">
        <v>-12.753</v>
      </c>
      <c r="GR32" s="166">
        <v>-13.141</v>
      </c>
      <c r="GS32" s="166">
        <v>212.1</v>
      </c>
      <c r="GT32" s="166">
        <v>-3.9967000000000001</v>
      </c>
      <c r="GU32" s="166">
        <v>-6.9710000000000001</v>
      </c>
      <c r="GV32" s="166">
        <v>11.91</v>
      </c>
      <c r="GW32" s="166">
        <v>2.3155999999999999</v>
      </c>
      <c r="GX32" s="166">
        <v>11.808999999999999</v>
      </c>
      <c r="GY32" s="166">
        <v>11.97</v>
      </c>
      <c r="GZ32" s="166">
        <v>1.7615000000000001</v>
      </c>
      <c r="HA32" s="166">
        <v>-10.593</v>
      </c>
      <c r="HB32" s="166">
        <v>-9.7334999999999994</v>
      </c>
      <c r="HC32" s="166">
        <v>-18.440000000000001</v>
      </c>
      <c r="HD32" s="166">
        <v>21.55</v>
      </c>
      <c r="HE32" s="166">
        <v>46.55</v>
      </c>
      <c r="HF32" s="166">
        <v>23.213999999999999</v>
      </c>
      <c r="HG32" s="166">
        <v>65.293000000000006</v>
      </c>
      <c r="HH32" s="166">
        <v>34.264000000000003</v>
      </c>
      <c r="HI32" s="166">
        <v>35.17</v>
      </c>
      <c r="HJ32" s="166">
        <v>-5.4748999999999999</v>
      </c>
      <c r="HK32" s="166">
        <v>-5.0674999999999999</v>
      </c>
      <c r="HL32" s="166">
        <v>-11.102</v>
      </c>
      <c r="HM32" s="166">
        <v>-12.696999999999999</v>
      </c>
      <c r="HN32" s="166">
        <v>18.106000000000002</v>
      </c>
      <c r="HO32" s="166">
        <v>17.359000000000002</v>
      </c>
      <c r="HP32" s="166">
        <v>-12.435</v>
      </c>
      <c r="HQ32" s="166">
        <v>-12.182</v>
      </c>
      <c r="HR32" s="166">
        <v>-26.681000000000001</v>
      </c>
      <c r="HS32" s="166">
        <v>-25.923999999999999</v>
      </c>
      <c r="HT32" s="166">
        <v>11.35</v>
      </c>
      <c r="HU32" s="166">
        <v>11.68</v>
      </c>
      <c r="HV32" s="166">
        <v>-25.6</v>
      </c>
      <c r="HW32" s="166">
        <v>-25.6</v>
      </c>
      <c r="HX32" s="166">
        <v>1.8649</v>
      </c>
      <c r="HY32" s="166">
        <v>13.359</v>
      </c>
      <c r="HZ32" s="166">
        <v>41.338999999999999</v>
      </c>
      <c r="IA32" s="166">
        <v>26.254999999999999</v>
      </c>
      <c r="IB32" s="166">
        <v>26.295999999999999</v>
      </c>
      <c r="IC32" s="166">
        <v>-11.398999999999999</v>
      </c>
      <c r="ID32" s="166">
        <v>-33.298999999999999</v>
      </c>
      <c r="IE32" s="166">
        <v>-4.5998999999999999</v>
      </c>
      <c r="IF32" s="166">
        <v>-5</v>
      </c>
      <c r="IG32" s="166">
        <v>-17.658999999999999</v>
      </c>
      <c r="IH32" s="166">
        <v>-17.608000000000001</v>
      </c>
      <c r="II32" s="166">
        <v>-111.54</v>
      </c>
      <c r="IJ32" s="166">
        <v>1.3635999999999999</v>
      </c>
      <c r="IK32" s="166">
        <v>-268.93</v>
      </c>
      <c r="IL32" s="166">
        <v>-2.9765000000000001</v>
      </c>
      <c r="IM32" s="166">
        <v>43.078000000000003</v>
      </c>
      <c r="IN32" s="166">
        <v>70.367999999999995</v>
      </c>
      <c r="IO32" s="166">
        <v>90.867999999999995</v>
      </c>
      <c r="IP32" s="166">
        <v>125.43</v>
      </c>
      <c r="IQ32" s="166">
        <v>46.707999999999998</v>
      </c>
      <c r="IR32" s="166">
        <v>1.9406000000000001</v>
      </c>
      <c r="IS32" s="166">
        <v>16.355</v>
      </c>
      <c r="IT32" s="166">
        <v>15.945</v>
      </c>
      <c r="IU32" s="166">
        <v>-17.786999999999999</v>
      </c>
      <c r="IV32" s="166">
        <v>183.61</v>
      </c>
      <c r="IW32" s="166">
        <v>-139.09</v>
      </c>
      <c r="IX32" s="166">
        <v>52.52</v>
      </c>
      <c r="IY32" s="166">
        <v>-43.335000000000001</v>
      </c>
      <c r="IZ32" s="166">
        <v>-1.0998000000000001</v>
      </c>
      <c r="JA32" s="166">
        <v>4.3754999999999997</v>
      </c>
      <c r="JB32" s="166">
        <v>-7.92</v>
      </c>
      <c r="JC32" s="166">
        <v>-0.9</v>
      </c>
      <c r="JD32" s="166">
        <v>-0.91800000000000004</v>
      </c>
      <c r="JE32" s="166">
        <v>3.7599</v>
      </c>
      <c r="JF32" s="166">
        <v>-2.48</v>
      </c>
      <c r="JG32" s="166">
        <v>-1.9044000000000001</v>
      </c>
      <c r="JH32" s="166">
        <v>-3.3980999999999999</v>
      </c>
      <c r="JI32" s="166">
        <v>8.3237000000000005</v>
      </c>
      <c r="JJ32" s="166">
        <v>-2.3727</v>
      </c>
      <c r="JK32" s="166">
        <v>-3.2999000000000001</v>
      </c>
      <c r="JL32" s="166">
        <v>2.4E-2</v>
      </c>
      <c r="JM32" s="166">
        <v>0.58499999999999996</v>
      </c>
      <c r="JN32" s="166">
        <v>0</v>
      </c>
      <c r="JO32" s="166">
        <v>0</v>
      </c>
      <c r="JP32" s="166">
        <v>4.3836000000000004</v>
      </c>
      <c r="JQ32" s="166">
        <v>3.7037</v>
      </c>
      <c r="JR32" s="166">
        <v>3.6762000000000001</v>
      </c>
      <c r="JS32" s="167"/>
      <c r="JT32" s="166">
        <v>18.399000000000001</v>
      </c>
      <c r="JU32" s="166">
        <v>7.3249000000000004</v>
      </c>
      <c r="JV32" s="166">
        <v>0.73</v>
      </c>
      <c r="JW32" s="166">
        <v>0.37</v>
      </c>
      <c r="JX32" s="166">
        <v>0</v>
      </c>
      <c r="JY32" s="166">
        <v>-15.439</v>
      </c>
      <c r="JZ32" s="166">
        <v>-22.751999999999999</v>
      </c>
      <c r="KA32" s="166">
        <v>2.5007000000000001</v>
      </c>
      <c r="KB32" s="166">
        <v>10.608000000000001</v>
      </c>
      <c r="KC32" s="166">
        <v>-18.364000000000001</v>
      </c>
      <c r="KD32" s="166">
        <v>7.3169000000000004</v>
      </c>
      <c r="KE32" s="166">
        <v>-20.298999999999999</v>
      </c>
      <c r="KF32" s="166">
        <v>3.5</v>
      </c>
    </row>
    <row r="33" spans="1:292" ht="18" customHeight="1">
      <c r="A33" s="161" t="s">
        <v>75</v>
      </c>
      <c r="B33" s="161" t="s">
        <v>724</v>
      </c>
      <c r="C33" s="162">
        <v>0</v>
      </c>
      <c r="D33" s="162">
        <v>4.9081999999999999</v>
      </c>
      <c r="E33" s="162">
        <v>-9.8068000000000008</v>
      </c>
      <c r="F33" s="162">
        <v>11.679</v>
      </c>
      <c r="G33" s="162">
        <v>10.467000000000001</v>
      </c>
      <c r="H33" s="162">
        <v>5.3704999999999998</v>
      </c>
      <c r="I33" s="162">
        <v>20.343</v>
      </c>
      <c r="J33" s="163"/>
      <c r="K33" s="162">
        <v>21.173999999999999</v>
      </c>
      <c r="L33" s="162">
        <v>9.2527000000000008</v>
      </c>
      <c r="M33" s="162">
        <v>-9.0050000000000008</v>
      </c>
      <c r="N33" s="162">
        <v>-13.319000000000001</v>
      </c>
      <c r="O33" s="162">
        <v>-22</v>
      </c>
      <c r="P33" s="162">
        <v>-2.2000000000000002</v>
      </c>
      <c r="Q33" s="162">
        <v>4.9679000000000002</v>
      </c>
      <c r="R33" s="162">
        <v>-13.199</v>
      </c>
      <c r="S33" s="162">
        <v>1.9513</v>
      </c>
      <c r="T33" s="162">
        <v>-6.2645</v>
      </c>
      <c r="U33" s="162">
        <v>7.9973000000000001</v>
      </c>
      <c r="V33" s="162">
        <v>7.9225000000000003</v>
      </c>
      <c r="W33" s="162">
        <v>13.722</v>
      </c>
      <c r="X33" s="162">
        <v>0</v>
      </c>
      <c r="Y33" s="162">
        <v>3.7315999999999998</v>
      </c>
      <c r="Z33" s="162">
        <v>2.0888</v>
      </c>
      <c r="AA33" s="163"/>
      <c r="AB33" s="162">
        <v>-1.0183</v>
      </c>
      <c r="AC33" s="162">
        <v>1.052</v>
      </c>
      <c r="AD33" s="162">
        <v>1.0399</v>
      </c>
      <c r="AE33" s="162">
        <v>0.35399999999999998</v>
      </c>
      <c r="AF33" s="162">
        <v>-2.2200000000000002</v>
      </c>
      <c r="AG33" s="162">
        <v>-11</v>
      </c>
      <c r="AH33" s="162">
        <v>1.4559</v>
      </c>
      <c r="AI33" s="162">
        <v>0.245</v>
      </c>
      <c r="AJ33" s="162">
        <v>8.8999000000000006</v>
      </c>
      <c r="AK33" s="162">
        <v>9.01</v>
      </c>
      <c r="AL33" s="162">
        <v>-10</v>
      </c>
      <c r="AM33" s="162">
        <v>-23.59</v>
      </c>
      <c r="AN33" s="162">
        <v>-24.1</v>
      </c>
      <c r="AO33" s="162">
        <v>3.8167</v>
      </c>
      <c r="AP33" s="162">
        <v>3.6086999999999998</v>
      </c>
      <c r="AQ33" s="162">
        <v>0</v>
      </c>
      <c r="AR33" s="162">
        <v>19.13</v>
      </c>
      <c r="AS33" s="162">
        <v>-8.7394999999999996</v>
      </c>
      <c r="AT33" s="162">
        <v>30.14</v>
      </c>
      <c r="AU33" s="162">
        <v>31.262</v>
      </c>
      <c r="AV33" s="162">
        <v>12.253</v>
      </c>
      <c r="AW33" s="162">
        <v>14.502000000000001</v>
      </c>
      <c r="AX33" s="162">
        <v>-25.585999999999999</v>
      </c>
      <c r="AY33" s="162">
        <v>-22.638999999999999</v>
      </c>
      <c r="AZ33" s="162">
        <v>7.1140999999999996</v>
      </c>
      <c r="BA33" s="162">
        <v>38.651000000000003</v>
      </c>
      <c r="BB33" s="162">
        <v>0</v>
      </c>
      <c r="BC33" s="162">
        <v>8.7591999999999999</v>
      </c>
      <c r="BD33" s="162">
        <v>-6.9999000000000002</v>
      </c>
      <c r="BE33" s="162">
        <v>-6.8998999999999997</v>
      </c>
      <c r="BF33" s="162">
        <v>-17.571000000000002</v>
      </c>
      <c r="BG33" s="162">
        <v>-17.605</v>
      </c>
      <c r="BH33" s="162">
        <v>-4.0898000000000003</v>
      </c>
      <c r="BI33" s="162">
        <v>1.3141</v>
      </c>
      <c r="BJ33" s="162">
        <v>14.201000000000001</v>
      </c>
      <c r="BK33" s="162">
        <v>8.1599000000000004</v>
      </c>
      <c r="BL33" s="162">
        <v>3.7174</v>
      </c>
      <c r="BM33" s="162">
        <v>2.1606000000000001</v>
      </c>
      <c r="BN33" s="162">
        <v>0</v>
      </c>
      <c r="BO33" s="162">
        <v>63.234000000000002</v>
      </c>
      <c r="BP33" s="162">
        <v>62.837000000000003</v>
      </c>
      <c r="BQ33" s="162">
        <v>-67.921000000000006</v>
      </c>
      <c r="BR33" s="162">
        <v>-49.3</v>
      </c>
      <c r="BS33" s="163"/>
      <c r="BT33" s="163"/>
      <c r="BU33" s="162">
        <v>29.379000000000001</v>
      </c>
      <c r="BV33" s="162">
        <v>0</v>
      </c>
      <c r="BW33" s="162">
        <v>17.29</v>
      </c>
      <c r="BX33" s="162">
        <v>-1.88</v>
      </c>
      <c r="BY33" s="162">
        <v>-1.86</v>
      </c>
      <c r="BZ33" s="162">
        <v>-17.678000000000001</v>
      </c>
      <c r="CA33" s="162">
        <v>-17.678000000000001</v>
      </c>
      <c r="CB33" s="162">
        <v>27.670999999999999</v>
      </c>
      <c r="CC33" s="162">
        <v>25.716999999999999</v>
      </c>
      <c r="CD33" s="162">
        <v>-7.1657999999999999</v>
      </c>
      <c r="CE33" s="162">
        <v>-2.4655999999999998</v>
      </c>
      <c r="CF33" s="162">
        <v>-2.2726000000000002</v>
      </c>
      <c r="CG33" s="162">
        <v>13.946999999999999</v>
      </c>
      <c r="CH33" s="162">
        <v>0</v>
      </c>
      <c r="CI33" s="162">
        <v>2.88</v>
      </c>
      <c r="CJ33" s="162">
        <v>6.4119999999999999</v>
      </c>
      <c r="CK33" s="162">
        <v>34</v>
      </c>
      <c r="CL33" s="162">
        <v>29.399000000000001</v>
      </c>
      <c r="CM33" s="162">
        <v>-4.4800000000000004</v>
      </c>
      <c r="CN33" s="162">
        <v>41.78</v>
      </c>
      <c r="CO33" s="162">
        <v>41.743000000000002</v>
      </c>
      <c r="CP33" s="162">
        <v>39.640999999999998</v>
      </c>
      <c r="CQ33" s="162">
        <v>39.381</v>
      </c>
      <c r="CR33" s="162">
        <v>40.018000000000001</v>
      </c>
      <c r="CS33" s="162">
        <v>1</v>
      </c>
      <c r="CT33" s="162">
        <v>-46.948999999999998</v>
      </c>
      <c r="CU33" s="162">
        <v>-4.0206999999999997</v>
      </c>
      <c r="CV33" s="162">
        <v>3.0686</v>
      </c>
      <c r="CW33" s="162">
        <v>38.689</v>
      </c>
      <c r="CX33" s="162">
        <v>26.798999999999999</v>
      </c>
      <c r="CY33" s="162">
        <v>17.817</v>
      </c>
      <c r="CZ33" s="162">
        <v>17.581</v>
      </c>
      <c r="DA33" s="162">
        <v>-16.260000000000002</v>
      </c>
      <c r="DB33" s="162">
        <v>0.3145</v>
      </c>
      <c r="DC33" s="162">
        <v>0</v>
      </c>
      <c r="DD33" s="162">
        <v>0</v>
      </c>
      <c r="DE33" s="162">
        <v>16.512</v>
      </c>
      <c r="DF33" s="162">
        <v>1.47E-2</v>
      </c>
      <c r="DG33" s="162">
        <v>-8.6826000000000008</v>
      </c>
      <c r="DH33" s="162">
        <v>-7.9</v>
      </c>
      <c r="DI33" s="162">
        <v>-5.9</v>
      </c>
      <c r="DJ33" s="162">
        <v>-2.5438999999999998</v>
      </c>
      <c r="DK33" s="162">
        <v>12.161</v>
      </c>
      <c r="DL33" s="162">
        <v>61.512999999999998</v>
      </c>
      <c r="DM33" s="162">
        <v>23.013000000000002</v>
      </c>
      <c r="DN33" s="162">
        <v>12.74</v>
      </c>
      <c r="DO33" s="162">
        <v>-8.1</v>
      </c>
      <c r="DP33" s="162">
        <v>13.148999999999999</v>
      </c>
      <c r="DQ33" s="162">
        <v>-17.402999999999999</v>
      </c>
      <c r="DR33" s="162">
        <v>-4.5198999999999998</v>
      </c>
      <c r="DS33" s="162">
        <v>-4.46</v>
      </c>
      <c r="DT33" s="162">
        <v>22.47</v>
      </c>
      <c r="DU33" s="162">
        <v>29.06</v>
      </c>
      <c r="DV33" s="162">
        <v>-17.399000000000001</v>
      </c>
      <c r="DW33" s="162">
        <v>-9.1363000000000003</v>
      </c>
      <c r="DX33" s="162">
        <v>-38.863999999999997</v>
      </c>
      <c r="DY33" s="162">
        <v>-37.326999999999998</v>
      </c>
      <c r="DZ33" s="162">
        <v>45.896000000000001</v>
      </c>
      <c r="EA33" s="162">
        <v>22.498999999999999</v>
      </c>
      <c r="EB33" s="162">
        <v>11.951000000000001</v>
      </c>
      <c r="EC33" s="162">
        <v>13.289</v>
      </c>
      <c r="ED33" s="162">
        <v>-6.4863999999999997</v>
      </c>
      <c r="EE33" s="162">
        <v>-12.364000000000001</v>
      </c>
      <c r="EF33" s="162">
        <v>-12.394</v>
      </c>
      <c r="EG33" s="162">
        <v>-17.088999999999999</v>
      </c>
      <c r="EH33" s="162">
        <v>-45.652000000000001</v>
      </c>
      <c r="EI33" s="162">
        <v>0</v>
      </c>
      <c r="EJ33" s="162">
        <v>-17.731999999999999</v>
      </c>
      <c r="EK33" s="162">
        <v>-16.68</v>
      </c>
      <c r="EL33" s="162">
        <v>10.385999999999999</v>
      </c>
      <c r="EM33" s="162">
        <v>13.032999999999999</v>
      </c>
      <c r="EN33" s="162">
        <v>10.186</v>
      </c>
      <c r="EO33" s="162">
        <v>-8.1959999999999997</v>
      </c>
      <c r="EP33" s="162">
        <v>-32.49</v>
      </c>
      <c r="EQ33" s="162">
        <v>-32.304000000000002</v>
      </c>
      <c r="ER33" s="162">
        <v>-4.7705000000000002</v>
      </c>
      <c r="ES33" s="162">
        <v>6.5198999999999998</v>
      </c>
      <c r="ET33" s="162">
        <v>-10.359</v>
      </c>
      <c r="EU33" s="162">
        <v>0</v>
      </c>
      <c r="EV33" s="162">
        <v>8.0366999999999997</v>
      </c>
      <c r="EW33" s="162">
        <v>10.35</v>
      </c>
      <c r="EX33" s="162">
        <v>-7.7828999999999997</v>
      </c>
      <c r="EY33" s="162">
        <v>-7.9071999999999996</v>
      </c>
      <c r="EZ33" s="162">
        <v>2.4365000000000001</v>
      </c>
      <c r="FA33" s="162">
        <v>-8.1788000000000007</v>
      </c>
      <c r="FB33" s="162">
        <v>-39.145000000000003</v>
      </c>
      <c r="FC33" s="162">
        <v>5.8235000000000001</v>
      </c>
      <c r="FD33" s="162">
        <v>0</v>
      </c>
      <c r="FE33" s="162">
        <v>0</v>
      </c>
      <c r="FF33" s="162">
        <v>0</v>
      </c>
      <c r="FG33" s="162">
        <v>2.8096000000000001</v>
      </c>
      <c r="FH33" s="162">
        <v>2.7484000000000002</v>
      </c>
      <c r="FI33" s="162">
        <v>7.3680000000000003</v>
      </c>
      <c r="FJ33" s="162">
        <v>6.6981999999999999</v>
      </c>
      <c r="FK33" s="162">
        <v>3.8513999999999999</v>
      </c>
      <c r="FL33" s="162">
        <v>20.542000000000002</v>
      </c>
      <c r="FM33" s="162">
        <v>20.491</v>
      </c>
      <c r="FN33" s="162">
        <v>6.5023</v>
      </c>
      <c r="FO33" s="162">
        <v>19.026</v>
      </c>
      <c r="FP33" s="162">
        <v>11.933999999999999</v>
      </c>
      <c r="FQ33" s="162">
        <v>-13.589</v>
      </c>
      <c r="FR33" s="162">
        <v>-3.9180000000000001</v>
      </c>
      <c r="FS33" s="162">
        <v>0.32429999999999998</v>
      </c>
      <c r="FT33" s="162">
        <v>3.45</v>
      </c>
      <c r="FU33" s="162">
        <v>1.33</v>
      </c>
      <c r="FV33" s="162">
        <v>-10.95</v>
      </c>
      <c r="FW33" s="162">
        <v>1.4511000000000001</v>
      </c>
      <c r="FX33" s="162">
        <v>3.2259000000000002</v>
      </c>
      <c r="FY33" s="162">
        <v>0</v>
      </c>
      <c r="FZ33" s="162">
        <v>0</v>
      </c>
      <c r="GA33" s="162">
        <v>16.728999999999999</v>
      </c>
      <c r="GB33" s="162">
        <v>-32.692999999999998</v>
      </c>
      <c r="GC33" s="162">
        <v>-24.353999999999999</v>
      </c>
      <c r="GD33" s="162">
        <v>-2.4599000000000002</v>
      </c>
      <c r="GE33" s="162">
        <v>33.253</v>
      </c>
      <c r="GF33" s="162">
        <v>5.8</v>
      </c>
      <c r="GG33" s="162">
        <v>0</v>
      </c>
      <c r="GH33" s="162">
        <v>-3.2222</v>
      </c>
      <c r="GI33" s="162">
        <v>3.3816000000000002</v>
      </c>
      <c r="GJ33" s="162">
        <v>2.5634000000000001</v>
      </c>
      <c r="GK33" s="162">
        <v>7.1300000000000002E-2</v>
      </c>
      <c r="GL33" s="163"/>
      <c r="GM33" s="162">
        <v>-9.8818000000000001</v>
      </c>
      <c r="GN33" s="162">
        <v>-41.918900000000001</v>
      </c>
      <c r="GO33" s="162">
        <v>12.409000000000001</v>
      </c>
      <c r="GP33" s="162">
        <v>-6.7225000000000001</v>
      </c>
      <c r="GQ33" s="162">
        <v>-12.840999999999999</v>
      </c>
      <c r="GR33" s="162">
        <v>-13.253</v>
      </c>
      <c r="GS33" s="162">
        <v>213.81</v>
      </c>
      <c r="GT33" s="162">
        <v>-4.7535999999999996</v>
      </c>
      <c r="GU33" s="162">
        <v>-5.6679000000000004</v>
      </c>
      <c r="GV33" s="162">
        <v>12.318</v>
      </c>
      <c r="GW33" s="162">
        <v>2.0261</v>
      </c>
      <c r="GX33" s="162">
        <v>11.509</v>
      </c>
      <c r="GY33" s="162">
        <v>11.747999999999999</v>
      </c>
      <c r="GZ33" s="162">
        <v>1.3892</v>
      </c>
      <c r="HA33" s="162">
        <v>-9.4494000000000007</v>
      </c>
      <c r="HB33" s="162">
        <v>-8.2713999999999999</v>
      </c>
      <c r="HC33" s="162">
        <v>-20.949000000000002</v>
      </c>
      <c r="HD33" s="162">
        <v>21.923999999999999</v>
      </c>
      <c r="HE33" s="162">
        <v>48.469000000000001</v>
      </c>
      <c r="HF33" s="162">
        <v>25.512</v>
      </c>
      <c r="HG33" s="162">
        <v>58.406999999999996</v>
      </c>
      <c r="HH33" s="162">
        <v>33.543999999999997</v>
      </c>
      <c r="HI33" s="162">
        <v>34.118000000000002</v>
      </c>
      <c r="HJ33" s="162">
        <v>0</v>
      </c>
      <c r="HK33" s="162">
        <v>0</v>
      </c>
      <c r="HL33" s="162">
        <v>-9.7834000000000003</v>
      </c>
      <c r="HM33" s="162">
        <v>0</v>
      </c>
      <c r="HN33" s="162">
        <v>18.106000000000002</v>
      </c>
      <c r="HO33" s="162">
        <v>17.359000000000002</v>
      </c>
      <c r="HP33" s="162">
        <v>-15.885</v>
      </c>
      <c r="HQ33" s="162">
        <v>-15.22</v>
      </c>
      <c r="HR33" s="162">
        <v>-22.597000000000001</v>
      </c>
      <c r="HS33" s="162">
        <v>-23.042999999999999</v>
      </c>
      <c r="HT33" s="162">
        <v>8.2200000000000006</v>
      </c>
      <c r="HU33" s="162">
        <v>8.27</v>
      </c>
      <c r="HV33" s="162">
        <v>-27.7</v>
      </c>
      <c r="HW33" s="162">
        <v>-27.7</v>
      </c>
      <c r="HX33" s="162">
        <v>1.6012</v>
      </c>
      <c r="HY33" s="162">
        <v>10.96</v>
      </c>
      <c r="HZ33" s="162">
        <v>36.76</v>
      </c>
      <c r="IA33" s="162">
        <v>25.777000000000001</v>
      </c>
      <c r="IB33" s="162">
        <v>25.602</v>
      </c>
      <c r="IC33" s="162">
        <v>-13.398999999999999</v>
      </c>
      <c r="ID33" s="162">
        <v>-33.700000000000003</v>
      </c>
      <c r="IE33" s="162">
        <v>-1.2</v>
      </c>
      <c r="IF33" s="162">
        <v>-1.7</v>
      </c>
      <c r="IG33" s="162">
        <v>-17.902999999999999</v>
      </c>
      <c r="IH33" s="162">
        <v>-17.960999999999999</v>
      </c>
      <c r="II33" s="162">
        <v>-109.38</v>
      </c>
      <c r="IJ33" s="162">
        <v>-0.28110000000000002</v>
      </c>
      <c r="IK33" s="162">
        <v>-276.35000000000002</v>
      </c>
      <c r="IL33" s="162">
        <v>-8.4911999999999992</v>
      </c>
      <c r="IM33" s="162">
        <v>51.692</v>
      </c>
      <c r="IN33" s="162">
        <v>72.667000000000002</v>
      </c>
      <c r="IO33" s="162">
        <v>88.307000000000002</v>
      </c>
      <c r="IP33" s="162">
        <v>129.43</v>
      </c>
      <c r="IQ33" s="162">
        <v>52.246000000000002</v>
      </c>
      <c r="IR33" s="162">
        <v>4.5027999999999997</v>
      </c>
      <c r="IS33" s="162">
        <v>15.522</v>
      </c>
      <c r="IT33" s="162">
        <v>17.154</v>
      </c>
      <c r="IU33" s="162">
        <v>-18.497</v>
      </c>
      <c r="IV33" s="162">
        <v>184.51</v>
      </c>
      <c r="IW33" s="162">
        <v>-138.18</v>
      </c>
      <c r="IX33" s="162">
        <v>48.139000000000003</v>
      </c>
      <c r="IY33" s="162">
        <v>-39.935000000000002</v>
      </c>
      <c r="IZ33" s="162">
        <v>-0.30399999999999999</v>
      </c>
      <c r="JA33" s="162">
        <v>4.3754999999999997</v>
      </c>
      <c r="JB33" s="162">
        <v>-8.2399000000000004</v>
      </c>
      <c r="JC33" s="162">
        <v>-1.0328999999999999</v>
      </c>
      <c r="JD33" s="162">
        <v>-1.046</v>
      </c>
      <c r="JE33" s="162">
        <v>3.5998999999999999</v>
      </c>
      <c r="JF33" s="162">
        <v>-2.48</v>
      </c>
      <c r="JG33" s="162">
        <v>-2.4150999999999998</v>
      </c>
      <c r="JH33" s="162">
        <v>-3.7490999999999999</v>
      </c>
      <c r="JI33" s="162">
        <v>9.5535999999999994</v>
      </c>
      <c r="JJ33" s="162">
        <v>-2.6046999999999998</v>
      </c>
      <c r="JK33" s="162">
        <v>-3.9</v>
      </c>
      <c r="JL33" s="162">
        <v>-1.7549999999999999</v>
      </c>
      <c r="JM33" s="162">
        <v>-2.3580000000000001</v>
      </c>
      <c r="JN33" s="162">
        <v>0</v>
      </c>
      <c r="JO33" s="162">
        <v>0</v>
      </c>
      <c r="JP33" s="162">
        <v>3.5301</v>
      </c>
      <c r="JQ33" s="162">
        <v>3.6436999999999999</v>
      </c>
      <c r="JR33" s="162">
        <v>4.1108000000000002</v>
      </c>
      <c r="JS33" s="163"/>
      <c r="JT33" s="162">
        <v>19.100000000000001</v>
      </c>
      <c r="JU33" s="162">
        <v>7.2378</v>
      </c>
      <c r="JV33" s="162">
        <v>0.69</v>
      </c>
      <c r="JW33" s="162">
        <v>0.37</v>
      </c>
      <c r="JX33" s="162">
        <v>0</v>
      </c>
      <c r="JY33" s="162">
        <v>-16.030999999999999</v>
      </c>
      <c r="JZ33" s="162">
        <v>-23.076000000000001</v>
      </c>
      <c r="KA33" s="162">
        <v>2.3755999999999999</v>
      </c>
      <c r="KB33" s="162">
        <v>11.096</v>
      </c>
      <c r="KC33" s="162">
        <v>-18.904</v>
      </c>
      <c r="KD33" s="162">
        <v>6.8875000000000002</v>
      </c>
      <c r="KE33" s="162">
        <v>-21</v>
      </c>
      <c r="KF33" s="162">
        <v>3.5998999999999999</v>
      </c>
    </row>
    <row r="34" spans="1:292" ht="18" customHeight="1">
      <c r="A34" s="161" t="s">
        <v>75</v>
      </c>
      <c r="B34" s="161" t="s">
        <v>725</v>
      </c>
      <c r="C34" s="164">
        <v>0</v>
      </c>
      <c r="D34" s="164">
        <v>4.9450000000000003</v>
      </c>
      <c r="E34" s="164">
        <v>-9.8582000000000001</v>
      </c>
      <c r="F34" s="164">
        <v>12.836</v>
      </c>
      <c r="G34" s="164">
        <v>10.331</v>
      </c>
      <c r="H34" s="164">
        <v>6.9478999999999997</v>
      </c>
      <c r="I34" s="164">
        <v>19.952000000000002</v>
      </c>
      <c r="J34" s="165"/>
      <c r="K34" s="164">
        <v>22.55</v>
      </c>
      <c r="L34" s="164">
        <v>9.2006999999999994</v>
      </c>
      <c r="M34" s="164">
        <v>-8.9472000000000005</v>
      </c>
      <c r="N34" s="164">
        <v>-13.319000000000001</v>
      </c>
      <c r="O34" s="164">
        <v>-22</v>
      </c>
      <c r="P34" s="164">
        <v>-2.2000000000000002</v>
      </c>
      <c r="Q34" s="164">
        <v>4.9679000000000002</v>
      </c>
      <c r="R34" s="164">
        <v>-13.199</v>
      </c>
      <c r="S34" s="164">
        <v>2.0550000000000002</v>
      </c>
      <c r="T34" s="164">
        <v>-5.5709</v>
      </c>
      <c r="U34" s="164">
        <v>7.4481999999999999</v>
      </c>
      <c r="V34" s="164">
        <v>7.3438999999999997</v>
      </c>
      <c r="W34" s="164">
        <v>12.874000000000001</v>
      </c>
      <c r="X34" s="164">
        <v>0</v>
      </c>
      <c r="Y34" s="164">
        <v>3.7315999999999998</v>
      </c>
      <c r="Z34" s="164">
        <v>2.1829999999999998</v>
      </c>
      <c r="AA34" s="165"/>
      <c r="AB34" s="164">
        <v>-0.92469999999999997</v>
      </c>
      <c r="AC34" s="164">
        <v>0.66</v>
      </c>
      <c r="AD34" s="164">
        <v>0.85399999999999998</v>
      </c>
      <c r="AE34" s="164">
        <v>0.19900000000000001</v>
      </c>
      <c r="AF34" s="164">
        <v>-2.2200000000000002</v>
      </c>
      <c r="AG34" s="164">
        <v>-13.2</v>
      </c>
      <c r="AH34" s="164">
        <v>1.5299</v>
      </c>
      <c r="AI34" s="164">
        <v>0.24399999999999999</v>
      </c>
      <c r="AJ34" s="164">
        <v>4.05</v>
      </c>
      <c r="AK34" s="164">
        <v>3.95</v>
      </c>
      <c r="AL34" s="164">
        <v>-10</v>
      </c>
      <c r="AM34" s="164">
        <v>-22.158999999999999</v>
      </c>
      <c r="AN34" s="164">
        <v>-22.02</v>
      </c>
      <c r="AO34" s="164">
        <v>4.0518000000000001</v>
      </c>
      <c r="AP34" s="164">
        <v>3.7170999999999998</v>
      </c>
      <c r="AQ34" s="164">
        <v>0</v>
      </c>
      <c r="AR34" s="164">
        <v>24.562000000000001</v>
      </c>
      <c r="AS34" s="164">
        <v>-8.4411000000000005</v>
      </c>
      <c r="AT34" s="164">
        <v>24.648</v>
      </c>
      <c r="AU34" s="164">
        <v>25.36</v>
      </c>
      <c r="AV34" s="164">
        <v>13.965999999999999</v>
      </c>
      <c r="AW34" s="164">
        <v>10.132</v>
      </c>
      <c r="AX34" s="164">
        <v>-23.308</v>
      </c>
      <c r="AY34" s="164">
        <v>-20.763000000000002</v>
      </c>
      <c r="AZ34" s="164">
        <v>7.5087000000000002</v>
      </c>
      <c r="BA34" s="164">
        <v>38.612000000000002</v>
      </c>
      <c r="BB34" s="164">
        <v>0</v>
      </c>
      <c r="BC34" s="164">
        <v>9.8984000000000005</v>
      </c>
      <c r="BD34" s="164">
        <v>-7.2999000000000001</v>
      </c>
      <c r="BE34" s="164">
        <v>-7.2999000000000001</v>
      </c>
      <c r="BF34" s="164">
        <v>-17.969000000000001</v>
      </c>
      <c r="BG34" s="164">
        <v>-18.472000000000001</v>
      </c>
      <c r="BH34" s="164">
        <v>-4.5403000000000002</v>
      </c>
      <c r="BI34" s="164">
        <v>1.3141</v>
      </c>
      <c r="BJ34" s="164">
        <v>12.968999999999999</v>
      </c>
      <c r="BK34" s="164">
        <v>8.4700000000000006</v>
      </c>
      <c r="BL34" s="164">
        <v>2.8067000000000002</v>
      </c>
      <c r="BM34" s="164">
        <v>1.7837000000000001</v>
      </c>
      <c r="BN34" s="164">
        <v>0</v>
      </c>
      <c r="BO34" s="164">
        <v>59.511000000000003</v>
      </c>
      <c r="BP34" s="164">
        <v>59.296999999999997</v>
      </c>
      <c r="BQ34" s="164">
        <v>-63.104999999999997</v>
      </c>
      <c r="BR34" s="164">
        <v>-54.545999999999999</v>
      </c>
      <c r="BS34" s="165"/>
      <c r="BT34" s="165"/>
      <c r="BU34" s="164">
        <v>27.463000000000001</v>
      </c>
      <c r="BV34" s="164">
        <v>0</v>
      </c>
      <c r="BW34" s="164">
        <v>16.11</v>
      </c>
      <c r="BX34" s="164">
        <v>-2.8498999999999999</v>
      </c>
      <c r="BY34" s="164">
        <v>-2.8098999999999998</v>
      </c>
      <c r="BZ34" s="164">
        <v>-17.812000000000001</v>
      </c>
      <c r="CA34" s="164">
        <v>-17.276</v>
      </c>
      <c r="CB34" s="164">
        <v>26.773</v>
      </c>
      <c r="CC34" s="164">
        <v>24.975999999999999</v>
      </c>
      <c r="CD34" s="164">
        <v>-6.1467999999999998</v>
      </c>
      <c r="CE34" s="164">
        <v>-2.9268999999999998</v>
      </c>
      <c r="CF34" s="164">
        <v>-2.5053000000000001</v>
      </c>
      <c r="CG34" s="164">
        <v>13.398999999999999</v>
      </c>
      <c r="CH34" s="164">
        <v>0</v>
      </c>
      <c r="CI34" s="164">
        <v>2.88</v>
      </c>
      <c r="CJ34" s="164">
        <v>6.4119999999999999</v>
      </c>
      <c r="CK34" s="164">
        <v>34.700000000000003</v>
      </c>
      <c r="CL34" s="164">
        <v>29.5</v>
      </c>
      <c r="CM34" s="164">
        <v>-4.3898999999999999</v>
      </c>
      <c r="CN34" s="164">
        <v>41.265999999999998</v>
      </c>
      <c r="CO34" s="164">
        <v>41.25</v>
      </c>
      <c r="CP34" s="164">
        <v>39.542000000000002</v>
      </c>
      <c r="CQ34" s="164">
        <v>45.843000000000004</v>
      </c>
      <c r="CR34" s="164">
        <v>45.493000000000002</v>
      </c>
      <c r="CS34" s="164">
        <v>-11.372</v>
      </c>
      <c r="CT34" s="164">
        <v>-44.942999999999998</v>
      </c>
      <c r="CU34" s="164">
        <v>-9.2225999999999999</v>
      </c>
      <c r="CV34" s="164">
        <v>3.0775000000000001</v>
      </c>
      <c r="CW34" s="164">
        <v>37.529000000000003</v>
      </c>
      <c r="CX34" s="164">
        <v>24.94</v>
      </c>
      <c r="CY34" s="164">
        <v>17.192</v>
      </c>
      <c r="CZ34" s="164">
        <v>17.190000000000001</v>
      </c>
      <c r="DA34" s="164">
        <v>-15.789</v>
      </c>
      <c r="DB34" s="164">
        <v>0.3145</v>
      </c>
      <c r="DC34" s="164">
        <v>0</v>
      </c>
      <c r="DD34" s="164">
        <v>0</v>
      </c>
      <c r="DE34" s="164">
        <v>16.643000000000001</v>
      </c>
      <c r="DF34" s="164">
        <v>1.49E-2</v>
      </c>
      <c r="DG34" s="164">
        <v>-8.4368999999999996</v>
      </c>
      <c r="DH34" s="164">
        <v>-5.5</v>
      </c>
      <c r="DI34" s="164">
        <v>-6.1999000000000004</v>
      </c>
      <c r="DJ34" s="164">
        <v>-2.9540999999999999</v>
      </c>
      <c r="DK34" s="164">
        <v>12.348000000000001</v>
      </c>
      <c r="DL34" s="164">
        <v>61.829000000000001</v>
      </c>
      <c r="DM34" s="164">
        <v>23.754999999999999</v>
      </c>
      <c r="DN34" s="164">
        <v>13.22</v>
      </c>
      <c r="DO34" s="164">
        <v>-8.2100000000000009</v>
      </c>
      <c r="DP34" s="164">
        <v>13.324</v>
      </c>
      <c r="DQ34" s="164">
        <v>-19.488</v>
      </c>
      <c r="DR34" s="164">
        <v>-4.9000000000000004</v>
      </c>
      <c r="DS34" s="164">
        <v>-4.9800000000000004</v>
      </c>
      <c r="DT34" s="164">
        <v>22.71</v>
      </c>
      <c r="DU34" s="164">
        <v>28.4</v>
      </c>
      <c r="DV34" s="164">
        <v>-20.745000000000001</v>
      </c>
      <c r="DW34" s="164">
        <v>-10.29</v>
      </c>
      <c r="DX34" s="164">
        <v>-38.484999999999999</v>
      </c>
      <c r="DY34" s="164">
        <v>-36.798999999999999</v>
      </c>
      <c r="DZ34" s="164">
        <v>43.223999999999997</v>
      </c>
      <c r="EA34" s="164">
        <v>20.681000000000001</v>
      </c>
      <c r="EB34" s="164">
        <v>11.47</v>
      </c>
      <c r="EC34" s="164">
        <v>9.9146999999999998</v>
      </c>
      <c r="ED34" s="164">
        <v>-10.994</v>
      </c>
      <c r="EE34" s="164">
        <v>-5.5537000000000001</v>
      </c>
      <c r="EF34" s="164">
        <v>-12.37</v>
      </c>
      <c r="EG34" s="164">
        <v>-23.379000000000001</v>
      </c>
      <c r="EH34" s="164">
        <v>-43.329000000000001</v>
      </c>
      <c r="EI34" s="164">
        <v>0</v>
      </c>
      <c r="EJ34" s="164">
        <v>-18.027000000000001</v>
      </c>
      <c r="EK34" s="164">
        <v>-17.247</v>
      </c>
      <c r="EL34" s="164">
        <v>10.699</v>
      </c>
      <c r="EM34" s="164">
        <v>7.1726000000000001</v>
      </c>
      <c r="EN34" s="164">
        <v>6.3837999999999999</v>
      </c>
      <c r="EO34" s="164">
        <v>7.1840000000000002</v>
      </c>
      <c r="EP34" s="164">
        <v>-31.334</v>
      </c>
      <c r="EQ34" s="164">
        <v>-28.373999999999999</v>
      </c>
      <c r="ER34" s="164">
        <v>-6.0187999999999997</v>
      </c>
      <c r="ES34" s="164">
        <v>0</v>
      </c>
      <c r="ET34" s="164">
        <v>-7.3498999999999999</v>
      </c>
      <c r="EU34" s="164">
        <v>3.5</v>
      </c>
      <c r="EV34" s="164">
        <v>8.4029000000000007</v>
      </c>
      <c r="EW34" s="164">
        <v>-0.3296</v>
      </c>
      <c r="EX34" s="164">
        <v>-8.5995000000000008</v>
      </c>
      <c r="EY34" s="164">
        <v>-8.6003000000000007</v>
      </c>
      <c r="EZ34" s="164">
        <v>2.7351000000000001</v>
      </c>
      <c r="FA34" s="164">
        <v>-7.5046999999999997</v>
      </c>
      <c r="FB34" s="164">
        <v>-39.145000000000003</v>
      </c>
      <c r="FC34" s="164">
        <v>6.6909000000000001</v>
      </c>
      <c r="FD34" s="164">
        <v>0</v>
      </c>
      <c r="FE34" s="164">
        <v>0</v>
      </c>
      <c r="FF34" s="164">
        <v>0</v>
      </c>
      <c r="FG34" s="164">
        <v>4.5117000000000003</v>
      </c>
      <c r="FH34" s="164">
        <v>3.7625999999999999</v>
      </c>
      <c r="FI34" s="164">
        <v>6.5307000000000004</v>
      </c>
      <c r="FJ34" s="164">
        <v>6.0284000000000004</v>
      </c>
      <c r="FK34" s="164">
        <v>4.8562000000000003</v>
      </c>
      <c r="FL34" s="164">
        <v>19.975999999999999</v>
      </c>
      <c r="FM34" s="164">
        <v>20.338999999999999</v>
      </c>
      <c r="FN34" s="164">
        <v>6.2752999999999997</v>
      </c>
      <c r="FO34" s="164">
        <v>19.077999999999999</v>
      </c>
      <c r="FP34" s="164">
        <v>11.49</v>
      </c>
      <c r="FQ34" s="164">
        <v>-13.239000000000001</v>
      </c>
      <c r="FR34" s="164">
        <v>-4.2164999999999999</v>
      </c>
      <c r="FS34" s="164">
        <v>0.35089999999999999</v>
      </c>
      <c r="FT34" s="164">
        <v>3.51</v>
      </c>
      <c r="FU34" s="164">
        <v>1.87</v>
      </c>
      <c r="FV34" s="164">
        <v>-11.132999999999999</v>
      </c>
      <c r="FW34" s="164">
        <v>1.5082</v>
      </c>
      <c r="FX34" s="164">
        <v>3.3759000000000001</v>
      </c>
      <c r="FY34" s="164">
        <v>0.30399999999999999</v>
      </c>
      <c r="FZ34" s="164">
        <v>0</v>
      </c>
      <c r="GA34" s="164">
        <v>17.11</v>
      </c>
      <c r="GB34" s="164">
        <v>-31.925999999999998</v>
      </c>
      <c r="GC34" s="164">
        <v>-23.809000000000001</v>
      </c>
      <c r="GD34" s="164">
        <v>-2.4899</v>
      </c>
      <c r="GE34" s="164">
        <v>34.029000000000003</v>
      </c>
      <c r="GF34" s="164">
        <v>6.4</v>
      </c>
      <c r="GG34" s="164">
        <v>0</v>
      </c>
      <c r="GH34" s="164">
        <v>-3.4121000000000001</v>
      </c>
      <c r="GI34" s="164">
        <v>3.3201999999999998</v>
      </c>
      <c r="GJ34" s="164">
        <v>2.5874999999999999</v>
      </c>
      <c r="GK34" s="164">
        <v>7.1300000000000002E-2</v>
      </c>
      <c r="GL34" s="165"/>
      <c r="GM34" s="164">
        <v>-9.5792000000000002</v>
      </c>
      <c r="GN34" s="164">
        <v>-41.256500000000003</v>
      </c>
      <c r="GO34" s="164">
        <v>10.137</v>
      </c>
      <c r="GP34" s="164">
        <v>-6.9745999999999997</v>
      </c>
      <c r="GQ34" s="164">
        <v>-12.97</v>
      </c>
      <c r="GR34" s="164">
        <v>-13.510999999999999</v>
      </c>
      <c r="GS34" s="164">
        <v>207.31</v>
      </c>
      <c r="GT34" s="164">
        <v>-5.6341999999999999</v>
      </c>
      <c r="GU34" s="164">
        <v>-6.3575999999999997</v>
      </c>
      <c r="GV34" s="164">
        <v>10.409000000000001</v>
      </c>
      <c r="GW34" s="164">
        <v>1.9697</v>
      </c>
      <c r="GX34" s="164">
        <v>11.170999999999999</v>
      </c>
      <c r="GY34" s="164">
        <v>11.202999999999999</v>
      </c>
      <c r="GZ34" s="164">
        <v>1</v>
      </c>
      <c r="HA34" s="164">
        <v>-11.645</v>
      </c>
      <c r="HB34" s="164">
        <v>-9.8726000000000003</v>
      </c>
      <c r="HC34" s="164">
        <v>-20.119</v>
      </c>
      <c r="HD34" s="164">
        <v>24.41</v>
      </c>
      <c r="HE34" s="164">
        <v>53.618000000000002</v>
      </c>
      <c r="HF34" s="164">
        <v>20.655999999999999</v>
      </c>
      <c r="HG34" s="164">
        <v>59.378999999999998</v>
      </c>
      <c r="HH34" s="164">
        <v>31.731999999999999</v>
      </c>
      <c r="HI34" s="164">
        <v>32.723999999999997</v>
      </c>
      <c r="HJ34" s="164">
        <v>0</v>
      </c>
      <c r="HK34" s="164">
        <v>0</v>
      </c>
      <c r="HL34" s="164">
        <v>0</v>
      </c>
      <c r="HM34" s="164">
        <v>0</v>
      </c>
      <c r="HN34" s="164">
        <v>18.106000000000002</v>
      </c>
      <c r="HO34" s="164">
        <v>17.359000000000002</v>
      </c>
      <c r="HP34" s="164">
        <v>-16.411999999999999</v>
      </c>
      <c r="HQ34" s="164">
        <v>-16</v>
      </c>
      <c r="HR34" s="164">
        <v>-21.896000000000001</v>
      </c>
      <c r="HS34" s="164">
        <v>-21.393000000000001</v>
      </c>
      <c r="HT34" s="164">
        <v>7.3699000000000003</v>
      </c>
      <c r="HU34" s="164">
        <v>7.3699000000000003</v>
      </c>
      <c r="HV34" s="164">
        <v>-28.6</v>
      </c>
      <c r="HW34" s="164">
        <v>-28.798999999999999</v>
      </c>
      <c r="HX34" s="164">
        <v>1.4071</v>
      </c>
      <c r="HY34" s="164">
        <v>9.4398999999999997</v>
      </c>
      <c r="HZ34" s="164">
        <v>40.076999999999998</v>
      </c>
      <c r="IA34" s="164">
        <v>22.719000000000001</v>
      </c>
      <c r="IB34" s="164">
        <v>22.632999999999999</v>
      </c>
      <c r="IC34" s="164">
        <v>-14</v>
      </c>
      <c r="ID34" s="164">
        <v>-34.098999999999997</v>
      </c>
      <c r="IE34" s="164">
        <v>0.4</v>
      </c>
      <c r="IF34" s="164">
        <v>0</v>
      </c>
      <c r="IG34" s="164">
        <v>-18.085999999999999</v>
      </c>
      <c r="IH34" s="164">
        <v>-17.850000000000001</v>
      </c>
      <c r="II34" s="164">
        <v>-112.67</v>
      </c>
      <c r="IJ34" s="164">
        <v>-1.4052</v>
      </c>
      <c r="IK34" s="164">
        <v>-274.35000000000002</v>
      </c>
      <c r="IL34" s="164">
        <v>-7.8342999999999998</v>
      </c>
      <c r="IM34" s="164">
        <v>48.896999999999998</v>
      </c>
      <c r="IN34" s="164">
        <v>74.736000000000004</v>
      </c>
      <c r="IO34" s="164">
        <v>90.588999999999999</v>
      </c>
      <c r="IP34" s="164">
        <v>131.1</v>
      </c>
      <c r="IQ34" s="164">
        <v>51.912999999999997</v>
      </c>
      <c r="IR34" s="164">
        <v>5.5467000000000004</v>
      </c>
      <c r="IS34" s="164">
        <v>17.916</v>
      </c>
      <c r="IT34" s="164">
        <v>18.23</v>
      </c>
      <c r="IU34" s="164">
        <v>-22.431999999999999</v>
      </c>
      <c r="IV34" s="164">
        <v>184.16</v>
      </c>
      <c r="IW34" s="164">
        <v>-145.69999999999999</v>
      </c>
      <c r="IX34" s="164">
        <v>46.412999999999997</v>
      </c>
      <c r="IY34" s="164">
        <v>-36.588000000000001</v>
      </c>
      <c r="IZ34" s="164">
        <v>-2.3199999999999998E-2</v>
      </c>
      <c r="JA34" s="164">
        <v>4.3754999999999997</v>
      </c>
      <c r="JB34" s="164">
        <v>-8.2399000000000004</v>
      </c>
      <c r="JC34" s="164">
        <v>-1.1289</v>
      </c>
      <c r="JD34" s="164">
        <v>-1.139</v>
      </c>
      <c r="JE34" s="164">
        <v>3.1198999999999999</v>
      </c>
      <c r="JF34" s="164">
        <v>-2.16</v>
      </c>
      <c r="JG34" s="164">
        <v>-2.3765999999999998</v>
      </c>
      <c r="JH34" s="164">
        <v>-3.9535999999999998</v>
      </c>
      <c r="JI34" s="164">
        <v>9.4070999999999998</v>
      </c>
      <c r="JJ34" s="164">
        <v>-2.3727</v>
      </c>
      <c r="JK34" s="164">
        <v>-4</v>
      </c>
      <c r="JL34" s="164">
        <v>-1.7828999999999999</v>
      </c>
      <c r="JM34" s="164">
        <v>-1.042</v>
      </c>
      <c r="JN34" s="164">
        <v>0</v>
      </c>
      <c r="JO34" s="164">
        <v>0</v>
      </c>
      <c r="JP34" s="164">
        <v>4.2191000000000001</v>
      </c>
      <c r="JQ34" s="164">
        <v>3.6059000000000001</v>
      </c>
      <c r="JR34" s="164">
        <v>3.6530999999999998</v>
      </c>
      <c r="JS34" s="165"/>
      <c r="JT34" s="164">
        <v>18.798999999999999</v>
      </c>
      <c r="JU34" s="164">
        <v>7.2390999999999996</v>
      </c>
      <c r="JV34" s="164">
        <v>0.69</v>
      </c>
      <c r="JW34" s="164">
        <v>0.37</v>
      </c>
      <c r="JX34" s="164">
        <v>0</v>
      </c>
      <c r="JY34" s="164">
        <v>-16.074999999999999</v>
      </c>
      <c r="JZ34" s="164">
        <v>-22.963000000000001</v>
      </c>
      <c r="KA34" s="164">
        <v>3.2966000000000002</v>
      </c>
      <c r="KB34" s="164">
        <v>12.032999999999999</v>
      </c>
      <c r="KC34" s="164">
        <v>-19.247</v>
      </c>
      <c r="KD34" s="164">
        <v>6.5739999999999998</v>
      </c>
      <c r="KE34" s="164">
        <v>-20.5</v>
      </c>
      <c r="KF34" s="164">
        <v>3.5</v>
      </c>
    </row>
    <row r="35" spans="1:292" ht="18" customHeight="1">
      <c r="A35" s="161" t="s">
        <v>75</v>
      </c>
      <c r="B35" s="161" t="s">
        <v>726</v>
      </c>
      <c r="C35" s="164">
        <v>0</v>
      </c>
      <c r="D35" s="164">
        <v>4.4272999999999998</v>
      </c>
      <c r="E35" s="164">
        <v>-9.7569999999999997</v>
      </c>
      <c r="F35" s="164">
        <v>8.7063000000000006</v>
      </c>
      <c r="G35" s="164">
        <v>10.02</v>
      </c>
      <c r="H35" s="164">
        <v>6.5431999999999997</v>
      </c>
      <c r="I35" s="164">
        <v>19.196999999999999</v>
      </c>
      <c r="J35" s="165"/>
      <c r="K35" s="164">
        <v>21.948</v>
      </c>
      <c r="L35" s="164">
        <v>9.3836999999999993</v>
      </c>
      <c r="M35" s="164">
        <v>-8.7015999999999991</v>
      </c>
      <c r="N35" s="164">
        <v>-15.539</v>
      </c>
      <c r="O35" s="164">
        <v>-24.2</v>
      </c>
      <c r="P35" s="164">
        <v>0</v>
      </c>
      <c r="Q35" s="164">
        <v>5.7960000000000003</v>
      </c>
      <c r="R35" s="164">
        <v>-15.398999999999999</v>
      </c>
      <c r="S35" s="164">
        <v>1.5729</v>
      </c>
      <c r="T35" s="164">
        <v>-2.3346</v>
      </c>
      <c r="U35" s="164">
        <v>7.1470000000000002</v>
      </c>
      <c r="V35" s="164">
        <v>7.1039000000000003</v>
      </c>
      <c r="W35" s="164">
        <v>12.188000000000001</v>
      </c>
      <c r="X35" s="164">
        <v>0</v>
      </c>
      <c r="Y35" s="164">
        <v>3.8351000000000002</v>
      </c>
      <c r="Z35" s="164">
        <v>2.2605</v>
      </c>
      <c r="AA35" s="165"/>
      <c r="AB35" s="164">
        <v>-0.88639999999999997</v>
      </c>
      <c r="AC35" s="164">
        <v>0.26500000000000001</v>
      </c>
      <c r="AD35" s="164">
        <v>0.27900000000000003</v>
      </c>
      <c r="AE35" s="164">
        <v>0.78400000000000003</v>
      </c>
      <c r="AF35" s="164">
        <v>-2.2200000000000002</v>
      </c>
      <c r="AG35" s="164">
        <v>-11</v>
      </c>
      <c r="AH35" s="164">
        <v>1.4869000000000001</v>
      </c>
      <c r="AI35" s="164">
        <v>0.248</v>
      </c>
      <c r="AJ35" s="164">
        <v>2.21</v>
      </c>
      <c r="AK35" s="164">
        <v>3.21</v>
      </c>
      <c r="AL35" s="164">
        <v>-10</v>
      </c>
      <c r="AM35" s="164">
        <v>-21.739000000000001</v>
      </c>
      <c r="AN35" s="164">
        <v>-21.908999999999999</v>
      </c>
      <c r="AO35" s="164">
        <v>4.3920000000000003</v>
      </c>
      <c r="AP35" s="164">
        <v>3.5041000000000002</v>
      </c>
      <c r="AQ35" s="164">
        <v>0</v>
      </c>
      <c r="AR35" s="164">
        <v>27.608000000000001</v>
      </c>
      <c r="AS35" s="164">
        <v>-6.6599000000000004</v>
      </c>
      <c r="AT35" s="164">
        <v>20.361000000000001</v>
      </c>
      <c r="AU35" s="164">
        <v>21.524999999999999</v>
      </c>
      <c r="AV35" s="164">
        <v>1.7905</v>
      </c>
      <c r="AW35" s="164">
        <v>2.0529000000000002</v>
      </c>
      <c r="AX35" s="164">
        <v>-17.815999999999999</v>
      </c>
      <c r="AY35" s="164">
        <v>-14.734999999999999</v>
      </c>
      <c r="AZ35" s="164">
        <v>6.3250000000000002</v>
      </c>
      <c r="BA35" s="164">
        <v>30.55</v>
      </c>
      <c r="BB35" s="164">
        <v>0</v>
      </c>
      <c r="BC35" s="164">
        <v>12.563000000000001</v>
      </c>
      <c r="BD35" s="164">
        <v>-7.3998999999999997</v>
      </c>
      <c r="BE35" s="164">
        <v>-7.7999000000000001</v>
      </c>
      <c r="BF35" s="164">
        <v>-21.908999999999999</v>
      </c>
      <c r="BG35" s="164">
        <v>-22.649000000000001</v>
      </c>
      <c r="BH35" s="164">
        <v>-4.7157</v>
      </c>
      <c r="BI35" s="164">
        <v>1.3141</v>
      </c>
      <c r="BJ35" s="164">
        <v>15.327999999999999</v>
      </c>
      <c r="BK35" s="164">
        <v>8.9799000000000007</v>
      </c>
      <c r="BL35" s="164">
        <v>2.7593999999999999</v>
      </c>
      <c r="BM35" s="164">
        <v>1.7696000000000001</v>
      </c>
      <c r="BN35" s="164">
        <v>0</v>
      </c>
      <c r="BO35" s="164">
        <v>57.13</v>
      </c>
      <c r="BP35" s="164">
        <v>57.252000000000002</v>
      </c>
      <c r="BQ35" s="164">
        <v>-62.53</v>
      </c>
      <c r="BR35" s="164">
        <v>-65.524000000000001</v>
      </c>
      <c r="BS35" s="165"/>
      <c r="BT35" s="165"/>
      <c r="BU35" s="164">
        <v>26.216000000000001</v>
      </c>
      <c r="BV35" s="164">
        <v>0</v>
      </c>
      <c r="BW35" s="164">
        <v>15.76</v>
      </c>
      <c r="BX35" s="164">
        <v>-3.47</v>
      </c>
      <c r="BY35" s="164">
        <v>-3.47</v>
      </c>
      <c r="BZ35" s="164">
        <v>-16.204000000000001</v>
      </c>
      <c r="CA35" s="164">
        <v>-15.667999999999999</v>
      </c>
      <c r="CB35" s="164">
        <v>25.645</v>
      </c>
      <c r="CC35" s="164">
        <v>24.058</v>
      </c>
      <c r="CD35" s="164">
        <v>-7.0270000000000001</v>
      </c>
      <c r="CE35" s="164">
        <v>1.0197000000000001</v>
      </c>
      <c r="CF35" s="164">
        <v>0.76619999999999999</v>
      </c>
      <c r="CG35" s="164">
        <v>14.196</v>
      </c>
      <c r="CH35" s="164">
        <v>0</v>
      </c>
      <c r="CI35" s="164">
        <v>2.88</v>
      </c>
      <c r="CJ35" s="164">
        <v>6.4119999999999999</v>
      </c>
      <c r="CK35" s="164">
        <v>35.298999999999999</v>
      </c>
      <c r="CL35" s="164">
        <v>29.6</v>
      </c>
      <c r="CM35" s="164">
        <v>-4.46</v>
      </c>
      <c r="CN35" s="164">
        <v>41.86</v>
      </c>
      <c r="CO35" s="164">
        <v>41.883000000000003</v>
      </c>
      <c r="CP35" s="164">
        <v>39.569000000000003</v>
      </c>
      <c r="CQ35" s="164">
        <v>48.459000000000003</v>
      </c>
      <c r="CR35" s="164">
        <v>49.671999999999997</v>
      </c>
      <c r="CS35" s="164">
        <v>-16.895</v>
      </c>
      <c r="CT35" s="164">
        <v>-44.529000000000003</v>
      </c>
      <c r="CU35" s="164">
        <v>-11.936999999999999</v>
      </c>
      <c r="CV35" s="164">
        <v>3.0554999999999999</v>
      </c>
      <c r="CW35" s="164">
        <v>38.93</v>
      </c>
      <c r="CX35" s="164">
        <v>22.75</v>
      </c>
      <c r="CY35" s="164">
        <v>16.254000000000001</v>
      </c>
      <c r="CZ35" s="164">
        <v>16.116</v>
      </c>
      <c r="DA35" s="164">
        <v>-15.029</v>
      </c>
      <c r="DB35" s="164">
        <v>0.3145</v>
      </c>
      <c r="DC35" s="164">
        <v>0</v>
      </c>
      <c r="DD35" s="164">
        <v>0</v>
      </c>
      <c r="DE35" s="164">
        <v>25.411999999999999</v>
      </c>
      <c r="DF35" s="164">
        <v>1.46E-2</v>
      </c>
      <c r="DG35" s="164">
        <v>-7.9046000000000003</v>
      </c>
      <c r="DH35" s="164">
        <v>-5.9</v>
      </c>
      <c r="DI35" s="164">
        <v>-3.9</v>
      </c>
      <c r="DJ35" s="164">
        <v>-3.3496000000000001</v>
      </c>
      <c r="DK35" s="164">
        <v>11.787000000000001</v>
      </c>
      <c r="DL35" s="164">
        <v>60.408999999999999</v>
      </c>
      <c r="DM35" s="164">
        <v>23.013000000000002</v>
      </c>
      <c r="DN35" s="164">
        <v>12.56</v>
      </c>
      <c r="DO35" s="164">
        <v>-7.59</v>
      </c>
      <c r="DP35" s="164">
        <v>12.635999999999999</v>
      </c>
      <c r="DQ35" s="164">
        <v>-25.638000000000002</v>
      </c>
      <c r="DR35" s="164">
        <v>-8.68</v>
      </c>
      <c r="DS35" s="164">
        <v>-8.6300000000000008</v>
      </c>
      <c r="DT35" s="164">
        <v>30.01</v>
      </c>
      <c r="DU35" s="164">
        <v>27.89</v>
      </c>
      <c r="DV35" s="164">
        <v>-25.309000000000001</v>
      </c>
      <c r="DW35" s="164">
        <v>-12.936</v>
      </c>
      <c r="DX35" s="164">
        <v>-39.713999999999999</v>
      </c>
      <c r="DY35" s="164">
        <v>-37.609000000000002</v>
      </c>
      <c r="DZ35" s="164">
        <v>43.412999999999997</v>
      </c>
      <c r="EA35" s="164">
        <v>19.774000000000001</v>
      </c>
      <c r="EB35" s="164">
        <v>9.3534000000000006</v>
      </c>
      <c r="EC35" s="164">
        <v>9.4106000000000005</v>
      </c>
      <c r="ED35" s="164">
        <v>-2.3567</v>
      </c>
      <c r="EE35" s="164">
        <v>-8.9985999999999997</v>
      </c>
      <c r="EF35" s="164">
        <v>-12.59</v>
      </c>
      <c r="EG35" s="164">
        <v>-22.658999999999999</v>
      </c>
      <c r="EH35" s="164">
        <v>-38.658000000000001</v>
      </c>
      <c r="EI35" s="164">
        <v>0</v>
      </c>
      <c r="EJ35" s="164">
        <v>-16.648</v>
      </c>
      <c r="EK35" s="164">
        <v>-16.202000000000002</v>
      </c>
      <c r="EL35" s="164">
        <v>0</v>
      </c>
      <c r="EM35" s="164">
        <v>7.1662999999999997</v>
      </c>
      <c r="EN35" s="164">
        <v>4.97</v>
      </c>
      <c r="EO35" s="164">
        <v>8.2080000000000002</v>
      </c>
      <c r="EP35" s="164">
        <v>-32.792000000000002</v>
      </c>
      <c r="EQ35" s="164">
        <v>-31.736000000000001</v>
      </c>
      <c r="ER35" s="164">
        <v>-9.9892000000000003</v>
      </c>
      <c r="ES35" s="164">
        <v>-9.9498999999999995</v>
      </c>
      <c r="ET35" s="164">
        <v>-4.9800000000000004</v>
      </c>
      <c r="EU35" s="164">
        <v>6.7</v>
      </c>
      <c r="EV35" s="164">
        <v>7.8792</v>
      </c>
      <c r="EW35" s="164">
        <v>-1.3741000000000001</v>
      </c>
      <c r="EX35" s="164">
        <v>-10.388999999999999</v>
      </c>
      <c r="EY35" s="164">
        <v>-10.396000000000001</v>
      </c>
      <c r="EZ35" s="164">
        <v>4.6513999999999998</v>
      </c>
      <c r="FA35" s="164">
        <v>-11.929</v>
      </c>
      <c r="FB35" s="164">
        <v>-39.145000000000003</v>
      </c>
      <c r="FC35" s="164">
        <v>6.2385000000000002</v>
      </c>
      <c r="FD35" s="164">
        <v>0</v>
      </c>
      <c r="FE35" s="164">
        <v>0</v>
      </c>
      <c r="FF35" s="164">
        <v>0</v>
      </c>
      <c r="FG35" s="164">
        <v>3.6932999999999998</v>
      </c>
      <c r="FH35" s="164">
        <v>3.3731</v>
      </c>
      <c r="FI35" s="164">
        <v>5.1910999999999996</v>
      </c>
      <c r="FJ35" s="164">
        <v>6.0284000000000004</v>
      </c>
      <c r="FK35" s="164">
        <v>5.3586</v>
      </c>
      <c r="FL35" s="164">
        <v>20.6</v>
      </c>
      <c r="FM35" s="164">
        <v>21.617999999999999</v>
      </c>
      <c r="FN35" s="164">
        <v>5.7488000000000001</v>
      </c>
      <c r="FO35" s="164">
        <v>17.007000000000001</v>
      </c>
      <c r="FP35" s="164">
        <v>11.5</v>
      </c>
      <c r="FQ35" s="164">
        <v>-13.869</v>
      </c>
      <c r="FR35" s="164">
        <v>-4.7108999999999996</v>
      </c>
      <c r="FS35" s="164">
        <v>0.31240000000000001</v>
      </c>
      <c r="FT35" s="164">
        <v>3.45</v>
      </c>
      <c r="FU35" s="164">
        <v>1.85</v>
      </c>
      <c r="FV35" s="164">
        <v>-11.077999999999999</v>
      </c>
      <c r="FW35" s="164">
        <v>1.7447999999999999</v>
      </c>
      <c r="FX35" s="164">
        <v>3.2339000000000002</v>
      </c>
      <c r="FY35" s="164">
        <v>0.71599999999999997</v>
      </c>
      <c r="FZ35" s="164">
        <v>0</v>
      </c>
      <c r="GA35" s="164">
        <v>17.209</v>
      </c>
      <c r="GB35" s="164">
        <v>-31.055</v>
      </c>
      <c r="GC35" s="164">
        <v>-24.3</v>
      </c>
      <c r="GD35" s="164">
        <v>-2.2999000000000001</v>
      </c>
      <c r="GE35" s="164">
        <v>35.122999999999998</v>
      </c>
      <c r="GF35" s="164">
        <v>8</v>
      </c>
      <c r="GG35" s="164">
        <v>0</v>
      </c>
      <c r="GH35" s="164">
        <v>-3.0293999999999999</v>
      </c>
      <c r="GI35" s="164">
        <v>3.0181</v>
      </c>
      <c r="GJ35" s="164">
        <v>2.5232000000000001</v>
      </c>
      <c r="GK35" s="164">
        <v>7.1300000000000002E-2</v>
      </c>
      <c r="GL35" s="165"/>
      <c r="GM35" s="164">
        <v>-9.5792000000000002</v>
      </c>
      <c r="GN35" s="164">
        <v>-41.040599999999998</v>
      </c>
      <c r="GO35" s="164">
        <v>11.382</v>
      </c>
      <c r="GP35" s="164">
        <v>-6.8064999999999998</v>
      </c>
      <c r="GQ35" s="164">
        <v>-13.829000000000001</v>
      </c>
      <c r="GR35" s="164">
        <v>-15.151999999999999</v>
      </c>
      <c r="GS35" s="164">
        <v>201.94</v>
      </c>
      <c r="GT35" s="164">
        <v>-5.0197000000000003</v>
      </c>
      <c r="GU35" s="164">
        <v>-5.9139999999999997</v>
      </c>
      <c r="GV35" s="164">
        <v>9.2891999999999992</v>
      </c>
      <c r="GW35" s="164">
        <v>2.6463000000000001</v>
      </c>
      <c r="GX35" s="164">
        <v>10.409000000000001</v>
      </c>
      <c r="GY35" s="164">
        <v>10.506</v>
      </c>
      <c r="GZ35" s="164">
        <v>2.2778999999999998</v>
      </c>
      <c r="HA35" s="164">
        <v>-9.1736000000000004</v>
      </c>
      <c r="HB35" s="164">
        <v>-9.2377000000000002</v>
      </c>
      <c r="HC35" s="164">
        <v>-20.119</v>
      </c>
      <c r="HD35" s="164">
        <v>21.928999999999998</v>
      </c>
      <c r="HE35" s="164">
        <v>51.493000000000002</v>
      </c>
      <c r="HF35" s="164">
        <v>22.206</v>
      </c>
      <c r="HG35" s="164">
        <v>60.51</v>
      </c>
      <c r="HH35" s="164">
        <v>33.997999999999998</v>
      </c>
      <c r="HI35" s="164">
        <v>34.503999999999998</v>
      </c>
      <c r="HJ35" s="164">
        <v>0</v>
      </c>
      <c r="HK35" s="164">
        <v>0</v>
      </c>
      <c r="HL35" s="164">
        <v>0</v>
      </c>
      <c r="HM35" s="164">
        <v>0</v>
      </c>
      <c r="HN35" s="164">
        <v>18.106000000000002</v>
      </c>
      <c r="HO35" s="164">
        <v>17.359000000000002</v>
      </c>
      <c r="HP35" s="164">
        <v>-18.109000000000002</v>
      </c>
      <c r="HQ35" s="164">
        <v>-17.489000000000001</v>
      </c>
      <c r="HR35" s="164">
        <v>-19.873999999999999</v>
      </c>
      <c r="HS35" s="164">
        <v>-19.274000000000001</v>
      </c>
      <c r="HT35" s="164">
        <v>7.75</v>
      </c>
      <c r="HU35" s="164">
        <v>7.36</v>
      </c>
      <c r="HV35" s="164">
        <v>-27.798999999999999</v>
      </c>
      <c r="HW35" s="164">
        <v>-28</v>
      </c>
      <c r="HX35" s="164">
        <v>1.4071</v>
      </c>
      <c r="HY35" s="164">
        <v>4</v>
      </c>
      <c r="HZ35" s="164">
        <v>38.307000000000002</v>
      </c>
      <c r="IA35" s="164">
        <v>17.614000000000001</v>
      </c>
      <c r="IB35" s="164">
        <v>17.486000000000001</v>
      </c>
      <c r="IC35" s="164">
        <v>-13.1</v>
      </c>
      <c r="ID35" s="164">
        <v>-32.9</v>
      </c>
      <c r="IE35" s="164">
        <v>0.9</v>
      </c>
      <c r="IF35" s="164">
        <v>0.3</v>
      </c>
      <c r="IG35" s="164">
        <v>-18.085999999999999</v>
      </c>
      <c r="IH35" s="164">
        <v>-17.978000000000002</v>
      </c>
      <c r="II35" s="164">
        <v>-111.71</v>
      </c>
      <c r="IJ35" s="164">
        <v>-4.7009999999999996</v>
      </c>
      <c r="IK35" s="164">
        <v>-276.44</v>
      </c>
      <c r="IL35" s="164">
        <v>-9.1649999999999991</v>
      </c>
      <c r="IM35" s="164">
        <v>42.801000000000002</v>
      </c>
      <c r="IN35" s="164">
        <v>81.179000000000002</v>
      </c>
      <c r="IO35" s="164">
        <v>85.893000000000001</v>
      </c>
      <c r="IP35" s="164">
        <v>130.06</v>
      </c>
      <c r="IQ35" s="164">
        <v>56.359000000000002</v>
      </c>
      <c r="IR35" s="164">
        <v>11.69</v>
      </c>
      <c r="IS35" s="164">
        <v>17.263000000000002</v>
      </c>
      <c r="IT35" s="164">
        <v>15.987</v>
      </c>
      <c r="IU35" s="164">
        <v>-25.792999999999999</v>
      </c>
      <c r="IV35" s="164">
        <v>188.05</v>
      </c>
      <c r="IW35" s="164">
        <v>-149.29</v>
      </c>
      <c r="IX35" s="164">
        <v>49.552999999999997</v>
      </c>
      <c r="IY35" s="164">
        <v>-40.613999999999997</v>
      </c>
      <c r="IZ35" s="164">
        <v>-0.60909999999999997</v>
      </c>
      <c r="JA35" s="164">
        <v>4.3754999999999997</v>
      </c>
      <c r="JB35" s="164">
        <v>-6.88</v>
      </c>
      <c r="JC35" s="164">
        <v>-0.97499999999999998</v>
      </c>
      <c r="JD35" s="164">
        <v>-0.98499999999999999</v>
      </c>
      <c r="JE35" s="164">
        <v>2.48</v>
      </c>
      <c r="JF35" s="164">
        <v>-0.8</v>
      </c>
      <c r="JG35" s="164">
        <v>-2.0274000000000001</v>
      </c>
      <c r="JH35" s="164">
        <v>-4.5395000000000003</v>
      </c>
      <c r="JI35" s="164">
        <v>9.8161000000000005</v>
      </c>
      <c r="JJ35" s="164">
        <v>-2.3117000000000001</v>
      </c>
      <c r="JK35" s="164">
        <v>-4.1999000000000004</v>
      </c>
      <c r="JL35" s="164">
        <v>-0.60499999999999998</v>
      </c>
      <c r="JM35" s="164">
        <v>-0.64600000000000002</v>
      </c>
      <c r="JN35" s="164">
        <v>0</v>
      </c>
      <c r="JO35" s="164">
        <v>0</v>
      </c>
      <c r="JP35" s="164">
        <v>4.5170000000000003</v>
      </c>
      <c r="JQ35" s="164">
        <v>4.3754</v>
      </c>
      <c r="JR35" s="164">
        <v>4.2765000000000004</v>
      </c>
      <c r="JS35" s="165"/>
      <c r="JT35" s="164">
        <v>17.7</v>
      </c>
      <c r="JU35" s="164">
        <v>6.9916999999999998</v>
      </c>
      <c r="JV35" s="164">
        <v>0.71</v>
      </c>
      <c r="JW35" s="164">
        <v>0.37</v>
      </c>
      <c r="JX35" s="164">
        <v>0</v>
      </c>
      <c r="JY35" s="164">
        <v>-15.378</v>
      </c>
      <c r="JZ35" s="164">
        <v>-22.253</v>
      </c>
      <c r="KA35" s="164">
        <v>2.2652999999999999</v>
      </c>
      <c r="KB35" s="164">
        <v>12.061</v>
      </c>
      <c r="KC35" s="164">
        <v>-18.425999999999998</v>
      </c>
      <c r="KD35" s="164">
        <v>6.1536</v>
      </c>
      <c r="KE35" s="164">
        <v>-19.7</v>
      </c>
      <c r="KF35" s="164">
        <v>2.2999000000000001</v>
      </c>
    </row>
    <row r="36" spans="1:292" ht="18" customHeight="1">
      <c r="A36" s="161" t="s">
        <v>75</v>
      </c>
      <c r="B36" s="161" t="s">
        <v>727</v>
      </c>
      <c r="C36" s="164">
        <v>0</v>
      </c>
      <c r="D36" s="164">
        <v>4.3346999999999998</v>
      </c>
      <c r="E36" s="164">
        <v>-9.0101999999999993</v>
      </c>
      <c r="F36" s="164">
        <v>8.0137999999999998</v>
      </c>
      <c r="G36" s="164">
        <v>9.3666999999999998</v>
      </c>
      <c r="H36" s="164">
        <v>7.3853</v>
      </c>
      <c r="I36" s="164">
        <v>17.908999999999999</v>
      </c>
      <c r="J36" s="165"/>
      <c r="K36" s="164">
        <v>21.446999999999999</v>
      </c>
      <c r="L36" s="164">
        <v>8.6876999999999995</v>
      </c>
      <c r="M36" s="164">
        <v>-7.9690000000000003</v>
      </c>
      <c r="N36" s="164">
        <v>-15.539</v>
      </c>
      <c r="O36" s="164">
        <v>-22</v>
      </c>
      <c r="P36" s="164">
        <v>-2.2000000000000002</v>
      </c>
      <c r="Q36" s="164">
        <v>5.7960000000000003</v>
      </c>
      <c r="R36" s="164">
        <v>-13.199</v>
      </c>
      <c r="S36" s="164">
        <v>1.571</v>
      </c>
      <c r="T36" s="164">
        <v>-2.6459999999999999</v>
      </c>
      <c r="U36" s="164">
        <v>7.1535000000000002</v>
      </c>
      <c r="V36" s="164">
        <v>7.4108000000000001</v>
      </c>
      <c r="W36" s="164">
        <v>12.177</v>
      </c>
      <c r="X36" s="164">
        <v>0</v>
      </c>
      <c r="Y36" s="164">
        <v>5.0068000000000001</v>
      </c>
      <c r="Z36" s="164">
        <v>2.1030000000000002</v>
      </c>
      <c r="AA36" s="165"/>
      <c r="AB36" s="164">
        <v>-0.93689999999999996</v>
      </c>
      <c r="AC36" s="164">
        <v>0.75</v>
      </c>
      <c r="AD36" s="164">
        <v>0.60599999999999998</v>
      </c>
      <c r="AE36" s="164">
        <v>0.32700000000000001</v>
      </c>
      <c r="AF36" s="164">
        <v>-2.2200000000000002</v>
      </c>
      <c r="AG36" s="164">
        <v>-11</v>
      </c>
      <c r="AH36" s="164">
        <v>1.5219</v>
      </c>
      <c r="AI36" s="164">
        <v>0.245</v>
      </c>
      <c r="AJ36" s="164">
        <v>6.2199</v>
      </c>
      <c r="AK36" s="164">
        <v>7.5</v>
      </c>
      <c r="AL36" s="164">
        <v>-10</v>
      </c>
      <c r="AM36" s="164">
        <v>-23.67</v>
      </c>
      <c r="AN36" s="164">
        <v>-23.228999999999999</v>
      </c>
      <c r="AO36" s="164">
        <v>4.5213999999999999</v>
      </c>
      <c r="AP36" s="164">
        <v>3.9138000000000002</v>
      </c>
      <c r="AQ36" s="164">
        <v>0</v>
      </c>
      <c r="AR36" s="164">
        <v>21.87</v>
      </c>
      <c r="AS36" s="164">
        <v>-7.9579000000000004</v>
      </c>
      <c r="AT36" s="164">
        <v>25.318000000000001</v>
      </c>
      <c r="AU36" s="164">
        <v>28.677</v>
      </c>
      <c r="AV36" s="164">
        <v>21.803999999999998</v>
      </c>
      <c r="AW36" s="164">
        <v>20.654</v>
      </c>
      <c r="AX36" s="164">
        <v>-22.638999999999999</v>
      </c>
      <c r="AY36" s="164">
        <v>-20.093</v>
      </c>
      <c r="AZ36" s="164">
        <v>6.7195999999999998</v>
      </c>
      <c r="BA36" s="164">
        <v>34.942999999999998</v>
      </c>
      <c r="BB36" s="164">
        <v>0</v>
      </c>
      <c r="BC36" s="164">
        <v>9.8567</v>
      </c>
      <c r="BD36" s="164">
        <v>-5.2999000000000001</v>
      </c>
      <c r="BE36" s="164">
        <v>-5.2999000000000001</v>
      </c>
      <c r="BF36" s="164">
        <v>-20.271000000000001</v>
      </c>
      <c r="BG36" s="164">
        <v>-18.166</v>
      </c>
      <c r="BH36" s="164">
        <v>-4.3018000000000001</v>
      </c>
      <c r="BI36" s="164">
        <v>1.3141</v>
      </c>
      <c r="BJ36" s="164">
        <v>13.391999999999999</v>
      </c>
      <c r="BK36" s="164">
        <v>8.1098999999999997</v>
      </c>
      <c r="BL36" s="164">
        <v>2.6831999999999998</v>
      </c>
      <c r="BM36" s="164">
        <v>1.7750999999999999</v>
      </c>
      <c r="BN36" s="164">
        <v>0</v>
      </c>
      <c r="BO36" s="164">
        <v>61.280999999999999</v>
      </c>
      <c r="BP36" s="164">
        <v>61.860999999999997</v>
      </c>
      <c r="BQ36" s="164">
        <v>-72.162000000000006</v>
      </c>
      <c r="BR36" s="164">
        <v>-55.332999999999998</v>
      </c>
      <c r="BS36" s="165"/>
      <c r="BT36" s="165"/>
      <c r="BU36" s="164">
        <v>27.173999999999999</v>
      </c>
      <c r="BV36" s="164">
        <v>0</v>
      </c>
      <c r="BW36" s="164">
        <v>16.579000000000001</v>
      </c>
      <c r="BX36" s="164">
        <v>-2.5699000000000001</v>
      </c>
      <c r="BY36" s="164">
        <v>-2.5099</v>
      </c>
      <c r="BZ36" s="164">
        <v>-16.606000000000002</v>
      </c>
      <c r="CA36" s="164">
        <v>-17.678000000000001</v>
      </c>
      <c r="CB36" s="164">
        <v>26.523</v>
      </c>
      <c r="CC36" s="164">
        <v>24.837</v>
      </c>
      <c r="CD36" s="164">
        <v>-7.4161999999999999</v>
      </c>
      <c r="CE36" s="164">
        <v>-0.64249999999999996</v>
      </c>
      <c r="CF36" s="164">
        <v>-1.0379</v>
      </c>
      <c r="CG36" s="164">
        <v>13.656000000000001</v>
      </c>
      <c r="CH36" s="164">
        <v>0</v>
      </c>
      <c r="CI36" s="164">
        <v>2.88</v>
      </c>
      <c r="CJ36" s="164">
        <v>6.4119999999999999</v>
      </c>
      <c r="CK36" s="164">
        <v>35.098999999999997</v>
      </c>
      <c r="CL36" s="164">
        <v>30</v>
      </c>
      <c r="CM36" s="164">
        <v>-4.75</v>
      </c>
      <c r="CN36" s="164">
        <v>42.250999999999998</v>
      </c>
      <c r="CO36" s="164">
        <v>42.082000000000001</v>
      </c>
      <c r="CP36" s="164">
        <v>41.420999999999999</v>
      </c>
      <c r="CQ36" s="164">
        <v>44.579000000000001</v>
      </c>
      <c r="CR36" s="164">
        <v>44.844000000000001</v>
      </c>
      <c r="CS36" s="164">
        <v>-18.841999999999999</v>
      </c>
      <c r="CT36" s="164">
        <v>-49.890999999999998</v>
      </c>
      <c r="CU36" s="164">
        <v>-3.3294000000000001</v>
      </c>
      <c r="CV36" s="164">
        <v>3.0432000000000001</v>
      </c>
      <c r="CW36" s="164">
        <v>37.9</v>
      </c>
      <c r="CX36" s="164">
        <v>22.629000000000001</v>
      </c>
      <c r="CY36" s="164">
        <v>16.411000000000001</v>
      </c>
      <c r="CZ36" s="164">
        <v>16.213000000000001</v>
      </c>
      <c r="DA36" s="164">
        <v>-15.228999999999999</v>
      </c>
      <c r="DB36" s="164">
        <v>0.3145</v>
      </c>
      <c r="DC36" s="164">
        <v>0</v>
      </c>
      <c r="DD36" s="164">
        <v>0</v>
      </c>
      <c r="DE36" s="164">
        <v>23.77</v>
      </c>
      <c r="DF36" s="164">
        <v>1.46E-2</v>
      </c>
      <c r="DG36" s="164">
        <v>-8.1554000000000002</v>
      </c>
      <c r="DH36" s="164">
        <v>-3.7999000000000001</v>
      </c>
      <c r="DI36" s="164">
        <v>-3.9</v>
      </c>
      <c r="DJ36" s="164">
        <v>-3.1200999999999999</v>
      </c>
      <c r="DK36" s="164">
        <v>11.6</v>
      </c>
      <c r="DL36" s="164">
        <v>59.936</v>
      </c>
      <c r="DM36" s="164">
        <v>22.641999999999999</v>
      </c>
      <c r="DN36" s="164">
        <v>12.52</v>
      </c>
      <c r="DO36" s="164">
        <v>-7.9</v>
      </c>
      <c r="DP36" s="164">
        <v>12.987</v>
      </c>
      <c r="DQ36" s="164">
        <v>-23.581</v>
      </c>
      <c r="DR36" s="164">
        <v>-8.3299000000000003</v>
      </c>
      <c r="DS36" s="164">
        <v>-8.3299000000000003</v>
      </c>
      <c r="DT36" s="164">
        <v>28.64</v>
      </c>
      <c r="DU36" s="164">
        <v>28.09</v>
      </c>
      <c r="DV36" s="164">
        <v>-25.236000000000001</v>
      </c>
      <c r="DW36" s="164">
        <v>-12.281000000000001</v>
      </c>
      <c r="DX36" s="164">
        <v>-38.912999999999997</v>
      </c>
      <c r="DY36" s="164">
        <v>-37.054000000000002</v>
      </c>
      <c r="DZ36" s="164">
        <v>44.89</v>
      </c>
      <c r="EA36" s="164">
        <v>21.152999999999999</v>
      </c>
      <c r="EB36" s="164">
        <v>11.217000000000001</v>
      </c>
      <c r="EC36" s="164">
        <v>11.259</v>
      </c>
      <c r="ED36" s="164">
        <v>-6.7224000000000004</v>
      </c>
      <c r="EE36" s="164">
        <v>-13.026</v>
      </c>
      <c r="EF36" s="164">
        <v>-12.89</v>
      </c>
      <c r="EG36" s="164">
        <v>-16.689</v>
      </c>
      <c r="EH36" s="164">
        <v>-41.042000000000002</v>
      </c>
      <c r="EI36" s="164">
        <v>0</v>
      </c>
      <c r="EJ36" s="164">
        <v>-16.620999999999999</v>
      </c>
      <c r="EK36" s="164">
        <v>-15.994</v>
      </c>
      <c r="EL36" s="164">
        <v>10.337</v>
      </c>
      <c r="EM36" s="164">
        <v>10.19</v>
      </c>
      <c r="EN36" s="164">
        <v>8.5021000000000004</v>
      </c>
      <c r="EO36" s="164">
        <v>-9.2200000000000006</v>
      </c>
      <c r="EP36" s="164">
        <v>-28.523</v>
      </c>
      <c r="EQ36" s="164">
        <v>-28.234000000000002</v>
      </c>
      <c r="ER36" s="164">
        <v>-4.0576999999999996</v>
      </c>
      <c r="ES36" s="164">
        <v>6.9099000000000004</v>
      </c>
      <c r="ET36" s="164">
        <v>-5.67</v>
      </c>
      <c r="EU36" s="164">
        <v>1.8998999999999999</v>
      </c>
      <c r="EV36" s="164">
        <v>7.8217999999999996</v>
      </c>
      <c r="EW36" s="164">
        <v>6.0372000000000003</v>
      </c>
      <c r="EX36" s="164">
        <v>-9.5193999999999992</v>
      </c>
      <c r="EY36" s="164">
        <v>-9.5329999999999995</v>
      </c>
      <c r="EZ36" s="164">
        <v>4.4335000000000004</v>
      </c>
      <c r="FA36" s="164">
        <v>-6.6355000000000004</v>
      </c>
      <c r="FB36" s="164">
        <v>-39.145000000000003</v>
      </c>
      <c r="FC36" s="164">
        <v>6.2202000000000002</v>
      </c>
      <c r="FD36" s="164">
        <v>0</v>
      </c>
      <c r="FE36" s="164">
        <v>0</v>
      </c>
      <c r="FF36" s="164">
        <v>0</v>
      </c>
      <c r="FG36" s="164">
        <v>4.7956000000000003</v>
      </c>
      <c r="FH36" s="164">
        <v>3.8351999999999999</v>
      </c>
      <c r="FI36" s="164">
        <v>5.6935000000000002</v>
      </c>
      <c r="FJ36" s="164">
        <v>5.5259999999999998</v>
      </c>
      <c r="FK36" s="164">
        <v>2.3443000000000001</v>
      </c>
      <c r="FL36" s="164">
        <v>20.331</v>
      </c>
      <c r="FM36" s="164">
        <v>19.916</v>
      </c>
      <c r="FN36" s="164">
        <v>5.8520000000000003</v>
      </c>
      <c r="FO36" s="164">
        <v>17.962</v>
      </c>
      <c r="FP36" s="164">
        <v>13.297000000000001</v>
      </c>
      <c r="FQ36" s="164">
        <v>-14.919</v>
      </c>
      <c r="FR36" s="164">
        <v>-4.7108999999999996</v>
      </c>
      <c r="FS36" s="164">
        <v>0.31609999999999999</v>
      </c>
      <c r="FT36" s="164">
        <v>2.95</v>
      </c>
      <c r="FU36" s="164">
        <v>2.39</v>
      </c>
      <c r="FV36" s="164">
        <v>-11.382999999999999</v>
      </c>
      <c r="FW36" s="164">
        <v>0</v>
      </c>
      <c r="FX36" s="164">
        <v>3.2088999999999999</v>
      </c>
      <c r="FY36" s="164">
        <v>0.74</v>
      </c>
      <c r="FZ36" s="164">
        <v>0</v>
      </c>
      <c r="GA36" s="164">
        <v>16.29</v>
      </c>
      <c r="GB36" s="164">
        <v>-31.536999999999999</v>
      </c>
      <c r="GC36" s="164">
        <v>-24.117999999999999</v>
      </c>
      <c r="GD36" s="164">
        <v>-2.1299000000000001</v>
      </c>
      <c r="GE36" s="164">
        <v>34.700000000000003</v>
      </c>
      <c r="GF36" s="164">
        <v>9.6998999999999995</v>
      </c>
      <c r="GG36" s="164">
        <v>0</v>
      </c>
      <c r="GH36" s="164">
        <v>-3.4546999999999999</v>
      </c>
      <c r="GI36" s="164">
        <v>3.4285999999999999</v>
      </c>
      <c r="GJ36" s="164">
        <v>2.5823</v>
      </c>
      <c r="GK36" s="164">
        <v>7.1300000000000002E-2</v>
      </c>
      <c r="GL36" s="165"/>
      <c r="GM36" s="164">
        <v>-9.3040000000000003</v>
      </c>
      <c r="GN36" s="164">
        <v>-41.793999999999997</v>
      </c>
      <c r="GO36" s="164">
        <v>12.906000000000001</v>
      </c>
      <c r="GP36" s="164">
        <v>-6.6384999999999996</v>
      </c>
      <c r="GQ36" s="164">
        <v>-13.278</v>
      </c>
      <c r="GR36" s="164">
        <v>-14.827999999999999</v>
      </c>
      <c r="GS36" s="164">
        <v>205.88</v>
      </c>
      <c r="GT36" s="164">
        <v>-3.8740000000000001</v>
      </c>
      <c r="GU36" s="164">
        <v>-6.6124000000000001</v>
      </c>
      <c r="GV36" s="164">
        <v>12.05</v>
      </c>
      <c r="GW36" s="164">
        <v>2.9967999999999999</v>
      </c>
      <c r="GX36" s="164">
        <v>10.878</v>
      </c>
      <c r="GY36" s="164">
        <v>10.885999999999999</v>
      </c>
      <c r="GZ36" s="164">
        <v>2.4266000000000001</v>
      </c>
      <c r="HA36" s="164">
        <v>-11.752000000000001</v>
      </c>
      <c r="HB36" s="164">
        <v>-9.8112999999999992</v>
      </c>
      <c r="HC36" s="164">
        <v>-20.119</v>
      </c>
      <c r="HD36" s="164">
        <v>21.853000000000002</v>
      </c>
      <c r="HE36" s="164">
        <v>54.113999999999997</v>
      </c>
      <c r="HF36" s="164">
        <v>18.259</v>
      </c>
      <c r="HG36" s="164">
        <v>61.469000000000001</v>
      </c>
      <c r="HH36" s="164">
        <v>31.643000000000001</v>
      </c>
      <c r="HI36" s="164">
        <v>32.511000000000003</v>
      </c>
      <c r="HJ36" s="164">
        <v>0</v>
      </c>
      <c r="HK36" s="164">
        <v>0</v>
      </c>
      <c r="HL36" s="164">
        <v>0</v>
      </c>
      <c r="HM36" s="164">
        <v>-11.006</v>
      </c>
      <c r="HN36" s="164">
        <v>16.076000000000001</v>
      </c>
      <c r="HO36" s="164">
        <v>17.359000000000002</v>
      </c>
      <c r="HP36" s="164">
        <v>-13.352</v>
      </c>
      <c r="HQ36" s="164">
        <v>-12.737</v>
      </c>
      <c r="HR36" s="164">
        <v>-22.385000000000002</v>
      </c>
      <c r="HS36" s="164">
        <v>-22.004999999999999</v>
      </c>
      <c r="HT36" s="164">
        <v>10.539</v>
      </c>
      <c r="HU36" s="164">
        <v>9.68</v>
      </c>
      <c r="HV36" s="164">
        <v>-26.298999999999999</v>
      </c>
      <c r="HW36" s="164">
        <v>-26.2</v>
      </c>
      <c r="HX36" s="164">
        <v>1.4254</v>
      </c>
      <c r="HY36" s="164">
        <v>10</v>
      </c>
      <c r="HZ36" s="164">
        <v>40.536000000000001</v>
      </c>
      <c r="IA36" s="164">
        <v>20.806999999999999</v>
      </c>
      <c r="IB36" s="164">
        <v>21.19</v>
      </c>
      <c r="IC36" s="164">
        <v>-13.1</v>
      </c>
      <c r="ID36" s="164">
        <v>-32.4</v>
      </c>
      <c r="IE36" s="164">
        <v>-3.2999000000000001</v>
      </c>
      <c r="IF36" s="164">
        <v>-3.5</v>
      </c>
      <c r="IG36" s="164">
        <v>-17.829000000000001</v>
      </c>
      <c r="IH36" s="164">
        <v>-17.603999999999999</v>
      </c>
      <c r="II36" s="164">
        <v>-116.24</v>
      </c>
      <c r="IJ36" s="164">
        <v>-5.6848000000000001</v>
      </c>
      <c r="IK36" s="164">
        <v>-272.95</v>
      </c>
      <c r="IL36" s="164">
        <v>-4.9714999999999998</v>
      </c>
      <c r="IM36" s="164">
        <v>44.139000000000003</v>
      </c>
      <c r="IN36" s="164">
        <v>71.924999999999997</v>
      </c>
      <c r="IO36" s="164">
        <v>91.230999999999995</v>
      </c>
      <c r="IP36" s="164">
        <v>123.61</v>
      </c>
      <c r="IQ36" s="164">
        <v>46.427</v>
      </c>
      <c r="IR36" s="164">
        <v>0.94810000000000005</v>
      </c>
      <c r="IS36" s="164">
        <v>18.532</v>
      </c>
      <c r="IT36" s="164">
        <v>17.709</v>
      </c>
      <c r="IU36" s="164">
        <v>-15.085000000000001</v>
      </c>
      <c r="IV36" s="164">
        <v>179.38</v>
      </c>
      <c r="IW36" s="164">
        <v>-140.29</v>
      </c>
      <c r="IX36" s="164">
        <v>47.372</v>
      </c>
      <c r="IY36" s="164">
        <v>-37.6</v>
      </c>
      <c r="IZ36" s="164">
        <v>-1.3586</v>
      </c>
      <c r="JA36" s="164">
        <v>3.1640999999999999</v>
      </c>
      <c r="JB36" s="164">
        <v>-7.28</v>
      </c>
      <c r="JC36" s="164">
        <v>-0.86</v>
      </c>
      <c r="JD36" s="164">
        <v>-0.86899999999999999</v>
      </c>
      <c r="JE36" s="164">
        <v>2.72</v>
      </c>
      <c r="JF36" s="164">
        <v>-1.1200000000000001</v>
      </c>
      <c r="JG36" s="164">
        <v>-1.8122</v>
      </c>
      <c r="JH36" s="164">
        <v>-4.5090000000000003</v>
      </c>
      <c r="JI36" s="164">
        <v>9.0257000000000005</v>
      </c>
      <c r="JJ36" s="164">
        <v>-1.7867999999999999</v>
      </c>
      <c r="JK36" s="164">
        <v>-4.1999000000000004</v>
      </c>
      <c r="JL36" s="164">
        <v>-1.069</v>
      </c>
      <c r="JM36" s="164">
        <v>-0.47899999999999998</v>
      </c>
      <c r="JN36" s="164">
        <v>0</v>
      </c>
      <c r="JO36" s="164">
        <v>0</v>
      </c>
      <c r="JP36" s="164">
        <v>4.4398</v>
      </c>
      <c r="JQ36" s="164">
        <v>3.5638999999999998</v>
      </c>
      <c r="JR36" s="164">
        <v>3.7219000000000002</v>
      </c>
      <c r="JS36" s="165"/>
      <c r="JT36" s="164">
        <v>17.600000000000001</v>
      </c>
      <c r="JU36" s="164">
        <v>6.9912999999999998</v>
      </c>
      <c r="JV36" s="164">
        <v>0.74</v>
      </c>
      <c r="JW36" s="164">
        <v>0.37</v>
      </c>
      <c r="JX36" s="164">
        <v>0</v>
      </c>
      <c r="JY36" s="164">
        <v>-16.157</v>
      </c>
      <c r="JZ36" s="164">
        <v>-23.388000000000002</v>
      </c>
      <c r="KA36" s="164">
        <v>2.0032000000000001</v>
      </c>
      <c r="KB36" s="164">
        <v>12.61</v>
      </c>
      <c r="KC36" s="164">
        <v>-19.102</v>
      </c>
      <c r="KD36" s="164">
        <v>6.4888000000000003</v>
      </c>
      <c r="KE36" s="164">
        <v>-20.6</v>
      </c>
      <c r="KF36" s="164">
        <v>2.7999000000000001</v>
      </c>
    </row>
    <row r="37" spans="1:292" ht="18" customHeight="1">
      <c r="A37" s="161" t="s">
        <v>75</v>
      </c>
      <c r="B37" s="161" t="s">
        <v>728</v>
      </c>
      <c r="C37" s="164">
        <v>0</v>
      </c>
      <c r="D37" s="164">
        <v>4.1257999999999999</v>
      </c>
      <c r="E37" s="164">
        <v>-8.6859999999999999</v>
      </c>
      <c r="F37" s="164">
        <v>8.1440000000000001</v>
      </c>
      <c r="G37" s="164">
        <v>9.7189999999999994</v>
      </c>
      <c r="H37" s="164">
        <v>6.8970000000000002</v>
      </c>
      <c r="I37" s="164">
        <v>18.925999999999998</v>
      </c>
      <c r="J37" s="165"/>
      <c r="K37" s="164">
        <v>21.937999999999999</v>
      </c>
      <c r="L37" s="164">
        <v>9.1776999999999997</v>
      </c>
      <c r="M37" s="164">
        <v>-8.5306999999999995</v>
      </c>
      <c r="N37" s="164">
        <v>-17.760000000000002</v>
      </c>
      <c r="O37" s="164">
        <v>-24.2</v>
      </c>
      <c r="P37" s="164">
        <v>-2.2000000000000002</v>
      </c>
      <c r="Q37" s="164">
        <v>5.7960000000000003</v>
      </c>
      <c r="R37" s="164">
        <v>-15.398999999999999</v>
      </c>
      <c r="S37" s="164">
        <v>1.6597999999999999</v>
      </c>
      <c r="T37" s="164">
        <v>-1.8037000000000001</v>
      </c>
      <c r="U37" s="164">
        <v>8.0593000000000004</v>
      </c>
      <c r="V37" s="164">
        <v>8.1517999999999997</v>
      </c>
      <c r="W37" s="164">
        <v>13.848000000000001</v>
      </c>
      <c r="X37" s="164">
        <v>0</v>
      </c>
      <c r="Y37" s="164">
        <v>5.2198000000000002</v>
      </c>
      <c r="Z37" s="164">
        <v>2.1859999999999999</v>
      </c>
      <c r="AA37" s="165"/>
      <c r="AB37" s="164">
        <v>-0.60309999999999997</v>
      </c>
      <c r="AC37" s="164">
        <v>0.51800000000000002</v>
      </c>
      <c r="AD37" s="164">
        <v>0.626</v>
      </c>
      <c r="AE37" s="164">
        <v>0.42599999999999999</v>
      </c>
      <c r="AF37" s="164">
        <v>0</v>
      </c>
      <c r="AG37" s="164">
        <v>-11</v>
      </c>
      <c r="AH37" s="164">
        <v>1.105</v>
      </c>
      <c r="AI37" s="164">
        <v>0.252</v>
      </c>
      <c r="AJ37" s="164">
        <v>7.8299000000000003</v>
      </c>
      <c r="AK37" s="164">
        <v>8.8698999999999995</v>
      </c>
      <c r="AL37" s="164">
        <v>-10</v>
      </c>
      <c r="AM37" s="164">
        <v>-24.25</v>
      </c>
      <c r="AN37" s="164">
        <v>-24.329000000000001</v>
      </c>
      <c r="AO37" s="164">
        <v>4.3018999999999998</v>
      </c>
      <c r="AP37" s="164">
        <v>3.5899000000000001</v>
      </c>
      <c r="AQ37" s="164">
        <v>0</v>
      </c>
      <c r="AR37" s="164">
        <v>25.922000000000001</v>
      </c>
      <c r="AS37" s="164">
        <v>-7.9614000000000003</v>
      </c>
      <c r="AT37" s="164">
        <v>26.388999999999999</v>
      </c>
      <c r="AU37" s="164">
        <v>27.530999999999999</v>
      </c>
      <c r="AV37" s="164">
        <v>0.65880000000000005</v>
      </c>
      <c r="AW37" s="164">
        <v>1.1141000000000001</v>
      </c>
      <c r="AX37" s="164">
        <v>-20.093</v>
      </c>
      <c r="AY37" s="164">
        <v>-16.878</v>
      </c>
      <c r="AZ37" s="164">
        <v>5.5358999999999998</v>
      </c>
      <c r="BA37" s="164">
        <v>26.895</v>
      </c>
      <c r="BB37" s="164">
        <v>0</v>
      </c>
      <c r="BC37" s="164">
        <v>8.6290999999999993</v>
      </c>
      <c r="BD37" s="164">
        <v>-5.4999000000000002</v>
      </c>
      <c r="BE37" s="164">
        <v>-5.6999000000000004</v>
      </c>
      <c r="BF37" s="164">
        <v>-21.555</v>
      </c>
      <c r="BG37" s="164">
        <v>-21.786999999999999</v>
      </c>
      <c r="BH37" s="164">
        <v>-4.3372999999999999</v>
      </c>
      <c r="BI37" s="164">
        <v>1.3141</v>
      </c>
      <c r="BJ37" s="164">
        <v>18.510999999999999</v>
      </c>
      <c r="BK37" s="164">
        <v>9.5599000000000007</v>
      </c>
      <c r="BL37" s="164">
        <v>4.8129</v>
      </c>
      <c r="BM37" s="164">
        <v>3.0766</v>
      </c>
      <c r="BN37" s="164">
        <v>0</v>
      </c>
      <c r="BO37" s="164">
        <v>65.126000000000005</v>
      </c>
      <c r="BP37" s="164">
        <v>65.064999999999998</v>
      </c>
      <c r="BQ37" s="164">
        <v>-76.650000000000006</v>
      </c>
      <c r="BR37" s="164">
        <v>-45.957000000000001</v>
      </c>
      <c r="BS37" s="165"/>
      <c r="BT37" s="165"/>
      <c r="BU37" s="164">
        <v>34.598999999999997</v>
      </c>
      <c r="BV37" s="164">
        <v>0</v>
      </c>
      <c r="BW37" s="164">
        <v>18.079000000000001</v>
      </c>
      <c r="BX37" s="164">
        <v>0.19</v>
      </c>
      <c r="BY37" s="164">
        <v>0.18</v>
      </c>
      <c r="BZ37" s="164">
        <v>-19.821000000000002</v>
      </c>
      <c r="CA37" s="164">
        <v>-19.419</v>
      </c>
      <c r="CB37" s="164">
        <v>27.734999999999999</v>
      </c>
      <c r="CC37" s="164">
        <v>25.783000000000001</v>
      </c>
      <c r="CD37" s="164">
        <v>-8.9586000000000006</v>
      </c>
      <c r="CE37" s="164">
        <v>-8.9999999999999993E-3</v>
      </c>
      <c r="CF37" s="164">
        <v>2.7199999999999998E-2</v>
      </c>
      <c r="CG37" s="164">
        <v>17.628</v>
      </c>
      <c r="CH37" s="164">
        <v>0</v>
      </c>
      <c r="CI37" s="164">
        <v>2.88</v>
      </c>
      <c r="CJ37" s="164">
        <v>6.4119999999999999</v>
      </c>
      <c r="CK37" s="164">
        <v>36.798999999999999</v>
      </c>
      <c r="CL37" s="164">
        <v>31.298999999999999</v>
      </c>
      <c r="CM37" s="164">
        <v>-4.82</v>
      </c>
      <c r="CN37" s="164">
        <v>45.820999999999998</v>
      </c>
      <c r="CO37" s="164">
        <v>46.073</v>
      </c>
      <c r="CP37" s="164">
        <v>44.033000000000001</v>
      </c>
      <c r="CQ37" s="164">
        <v>42.597000000000001</v>
      </c>
      <c r="CR37" s="164">
        <v>43.173000000000002</v>
      </c>
      <c r="CS37" s="164">
        <v>-10.74</v>
      </c>
      <c r="CT37" s="164">
        <v>-48.198</v>
      </c>
      <c r="CU37" s="164">
        <v>-7.4017999999999997</v>
      </c>
      <c r="CV37" s="164">
        <v>3.0718999999999999</v>
      </c>
      <c r="CW37" s="164">
        <v>36.950000000000003</v>
      </c>
      <c r="CX37" s="164">
        <v>26.149000000000001</v>
      </c>
      <c r="CY37" s="164">
        <v>17.661000000000001</v>
      </c>
      <c r="CZ37" s="164">
        <v>17.581</v>
      </c>
      <c r="DA37" s="164">
        <v>-16.649000000000001</v>
      </c>
      <c r="DB37" s="164">
        <v>0.3145</v>
      </c>
      <c r="DC37" s="164">
        <v>0</v>
      </c>
      <c r="DD37" s="164">
        <v>0</v>
      </c>
      <c r="DE37" s="164">
        <v>23.13</v>
      </c>
      <c r="DF37" s="164">
        <v>1.44E-2</v>
      </c>
      <c r="DG37" s="164">
        <v>-8.9131</v>
      </c>
      <c r="DH37" s="164">
        <v>-8.6</v>
      </c>
      <c r="DI37" s="164">
        <v>-8.8000000000000007</v>
      </c>
      <c r="DJ37" s="164">
        <v>-2.7551000000000001</v>
      </c>
      <c r="DK37" s="164">
        <v>11.787000000000001</v>
      </c>
      <c r="DL37" s="164">
        <v>60.567</v>
      </c>
      <c r="DM37" s="164">
        <v>22.641999999999999</v>
      </c>
      <c r="DN37" s="164">
        <v>12.55</v>
      </c>
      <c r="DO37" s="164">
        <v>-8.43</v>
      </c>
      <c r="DP37" s="164">
        <v>15.321999999999999</v>
      </c>
      <c r="DQ37" s="164">
        <v>-21.201000000000001</v>
      </c>
      <c r="DR37" s="164">
        <v>-8.5799000000000003</v>
      </c>
      <c r="DS37" s="164">
        <v>-8.6599000000000004</v>
      </c>
      <c r="DT37" s="164">
        <v>30.51</v>
      </c>
      <c r="DU37" s="164">
        <v>30.36</v>
      </c>
      <c r="DV37" s="164">
        <v>-20.181000000000001</v>
      </c>
      <c r="DW37" s="164">
        <v>-10.363</v>
      </c>
      <c r="DX37" s="164">
        <v>-40.96</v>
      </c>
      <c r="DY37" s="164">
        <v>-38.671999999999997</v>
      </c>
      <c r="DZ37" s="164">
        <v>51.741999999999997</v>
      </c>
      <c r="EA37" s="164">
        <v>25.367000000000001</v>
      </c>
      <c r="EB37" s="164">
        <v>14.84</v>
      </c>
      <c r="EC37" s="164">
        <v>15.409000000000001</v>
      </c>
      <c r="ED37" s="164">
        <v>-5.6529999999999996</v>
      </c>
      <c r="EE37" s="164">
        <v>-12.986000000000001</v>
      </c>
      <c r="EF37" s="164">
        <v>-14.233000000000001</v>
      </c>
      <c r="EG37" s="164">
        <v>-7.8710000000000004</v>
      </c>
      <c r="EH37" s="164">
        <v>-44.972000000000001</v>
      </c>
      <c r="EI37" s="164">
        <v>0</v>
      </c>
      <c r="EJ37" s="164">
        <v>-16.995999999999999</v>
      </c>
      <c r="EK37" s="164">
        <v>-15.801</v>
      </c>
      <c r="EL37" s="164">
        <v>14.63</v>
      </c>
      <c r="EM37" s="164">
        <v>10.617000000000001</v>
      </c>
      <c r="EN37" s="164">
        <v>8.6923999999999992</v>
      </c>
      <c r="EO37" s="164">
        <v>-13.316000000000001</v>
      </c>
      <c r="EP37" s="164">
        <v>-29.776</v>
      </c>
      <c r="EQ37" s="164">
        <v>-29.655000000000001</v>
      </c>
      <c r="ER37" s="164">
        <v>-3.3835000000000002</v>
      </c>
      <c r="ES37" s="164">
        <v>12.63</v>
      </c>
      <c r="ET37" s="164">
        <v>-6.4298999999999999</v>
      </c>
      <c r="EU37" s="164">
        <v>0.3</v>
      </c>
      <c r="EV37" s="164">
        <v>7.6589</v>
      </c>
      <c r="EW37" s="164">
        <v>6.5061999999999998</v>
      </c>
      <c r="EX37" s="164">
        <v>-10.778</v>
      </c>
      <c r="EY37" s="164">
        <v>-10.679</v>
      </c>
      <c r="EZ37" s="164">
        <v>5.4553000000000003</v>
      </c>
      <c r="FA37" s="164">
        <v>-5.1845999999999997</v>
      </c>
      <c r="FB37" s="164">
        <v>-39.145000000000003</v>
      </c>
      <c r="FC37" s="164">
        <v>6.4772999999999996</v>
      </c>
      <c r="FD37" s="164">
        <v>0</v>
      </c>
      <c r="FE37" s="164">
        <v>0</v>
      </c>
      <c r="FF37" s="164">
        <v>0</v>
      </c>
      <c r="FG37" s="164">
        <v>4.55</v>
      </c>
      <c r="FH37" s="164">
        <v>3.4207000000000001</v>
      </c>
      <c r="FI37" s="164">
        <v>7.5354999999999999</v>
      </c>
      <c r="FJ37" s="164">
        <v>8.3727999999999998</v>
      </c>
      <c r="FK37" s="164">
        <v>4.5213000000000001</v>
      </c>
      <c r="FL37" s="164">
        <v>21.89</v>
      </c>
      <c r="FM37" s="164">
        <v>21.917999999999999</v>
      </c>
      <c r="FN37" s="164">
        <v>4.0824999999999996</v>
      </c>
      <c r="FO37" s="164">
        <v>16.96</v>
      </c>
      <c r="FP37" s="164">
        <v>11.91</v>
      </c>
      <c r="FQ37" s="164">
        <v>-13.779</v>
      </c>
      <c r="FR37" s="164">
        <v>-4.2164999999999999</v>
      </c>
      <c r="FS37" s="164">
        <v>0.30690000000000001</v>
      </c>
      <c r="FT37" s="164">
        <v>3.02</v>
      </c>
      <c r="FU37" s="164">
        <v>2.4700000000000002</v>
      </c>
      <c r="FV37" s="164">
        <v>-11.361000000000001</v>
      </c>
      <c r="FW37" s="164">
        <v>0</v>
      </c>
      <c r="FX37" s="164">
        <v>3.2088999999999999</v>
      </c>
      <c r="FY37" s="164">
        <v>0.73199999999999998</v>
      </c>
      <c r="FZ37" s="164">
        <v>0</v>
      </c>
      <c r="GA37" s="164">
        <v>18.739000000000001</v>
      </c>
      <c r="GB37" s="164">
        <v>-31.001999999999999</v>
      </c>
      <c r="GC37" s="164">
        <v>-22.347999999999999</v>
      </c>
      <c r="GD37" s="164">
        <v>-1.9198999999999999</v>
      </c>
      <c r="GE37" s="164">
        <v>36.789000000000001</v>
      </c>
      <c r="GF37" s="164">
        <v>10.398999999999999</v>
      </c>
      <c r="GG37" s="164">
        <v>0</v>
      </c>
      <c r="GH37" s="164">
        <v>-3.2357999999999998</v>
      </c>
      <c r="GI37" s="164">
        <v>3.2776000000000001</v>
      </c>
      <c r="GJ37" s="164">
        <v>2.5449000000000002</v>
      </c>
      <c r="GK37" s="164">
        <v>3.9800000000000002E-2</v>
      </c>
      <c r="GL37" s="165"/>
      <c r="GM37" s="164">
        <v>-9.3040000000000003</v>
      </c>
      <c r="GN37" s="164">
        <v>-44.884599999999999</v>
      </c>
      <c r="GO37" s="164">
        <v>13.097</v>
      </c>
      <c r="GP37" s="164">
        <v>-6.9745999999999997</v>
      </c>
      <c r="GQ37" s="164">
        <v>-13.335000000000001</v>
      </c>
      <c r="GR37" s="164">
        <v>-14.951000000000001</v>
      </c>
      <c r="GS37" s="164">
        <v>210.16</v>
      </c>
      <c r="GT37" s="164">
        <v>-3.5512000000000001</v>
      </c>
      <c r="GU37" s="164">
        <v>-6.4696999999999996</v>
      </c>
      <c r="GV37" s="164">
        <v>10.989000000000001</v>
      </c>
      <c r="GW37" s="164">
        <v>3.0541999999999998</v>
      </c>
      <c r="GX37" s="164">
        <v>11.237</v>
      </c>
      <c r="GY37" s="164">
        <v>11.487</v>
      </c>
      <c r="GZ37" s="164">
        <v>3</v>
      </c>
      <c r="HA37" s="164">
        <v>-10.804</v>
      </c>
      <c r="HB37" s="164">
        <v>-9.3239000000000001</v>
      </c>
      <c r="HC37" s="164">
        <v>-17.600000000000001</v>
      </c>
      <c r="HD37" s="164">
        <v>20.64</v>
      </c>
      <c r="HE37" s="164">
        <v>44.728999999999999</v>
      </c>
      <c r="HF37" s="164">
        <v>25.26</v>
      </c>
      <c r="HG37" s="164">
        <v>59.872</v>
      </c>
      <c r="HH37" s="164">
        <v>31.081</v>
      </c>
      <c r="HI37" s="164">
        <v>31.707999999999998</v>
      </c>
      <c r="HJ37" s="164">
        <v>0</v>
      </c>
      <c r="HK37" s="164">
        <v>0</v>
      </c>
      <c r="HL37" s="164">
        <v>0</v>
      </c>
      <c r="HM37" s="164">
        <v>-12.246</v>
      </c>
      <c r="HN37" s="164">
        <v>16.076000000000001</v>
      </c>
      <c r="HO37" s="164">
        <v>14.038</v>
      </c>
      <c r="HP37" s="164">
        <v>-12.05</v>
      </c>
      <c r="HQ37" s="164">
        <v>-11.506</v>
      </c>
      <c r="HR37" s="164">
        <v>-21.975000000000001</v>
      </c>
      <c r="HS37" s="164">
        <v>-22.111000000000001</v>
      </c>
      <c r="HT37" s="164">
        <v>8.6098999999999997</v>
      </c>
      <c r="HU37" s="164">
        <v>7.8699000000000003</v>
      </c>
      <c r="HV37" s="164">
        <v>-27.1</v>
      </c>
      <c r="HW37" s="164">
        <v>-26.6</v>
      </c>
      <c r="HX37" s="164">
        <v>1.3888</v>
      </c>
      <c r="HY37" s="164">
        <v>8.4799000000000007</v>
      </c>
      <c r="HZ37" s="164">
        <v>36.731999999999999</v>
      </c>
      <c r="IA37" s="164">
        <v>26.254999999999999</v>
      </c>
      <c r="IB37" s="164">
        <v>26.100999999999999</v>
      </c>
      <c r="IC37" s="164">
        <v>-13.1</v>
      </c>
      <c r="ID37" s="164">
        <v>-32.4</v>
      </c>
      <c r="IE37" s="164">
        <v>-4.5998999999999999</v>
      </c>
      <c r="IF37" s="164">
        <v>-5.0998999999999999</v>
      </c>
      <c r="IG37" s="164">
        <v>-17.829000000000001</v>
      </c>
      <c r="IH37" s="164">
        <v>-17.827000000000002</v>
      </c>
      <c r="II37" s="164">
        <v>-119.76</v>
      </c>
      <c r="IJ37" s="164">
        <v>-1.2467999999999999</v>
      </c>
      <c r="IK37" s="164">
        <v>-272.75</v>
      </c>
      <c r="IL37" s="164">
        <v>-5.8912000000000004</v>
      </c>
      <c r="IM37" s="164">
        <v>41.595999999999997</v>
      </c>
      <c r="IN37" s="164">
        <v>72.608000000000004</v>
      </c>
      <c r="IO37" s="164">
        <v>90.375</v>
      </c>
      <c r="IP37" s="164">
        <v>123.03</v>
      </c>
      <c r="IQ37" s="164">
        <v>48.125</v>
      </c>
      <c r="IR37" s="164">
        <v>3.1116999999999999</v>
      </c>
      <c r="IS37" s="164">
        <v>15.919</v>
      </c>
      <c r="IT37" s="164">
        <v>13.148</v>
      </c>
      <c r="IU37" s="164">
        <v>-13.510999999999999</v>
      </c>
      <c r="IV37" s="164">
        <v>182.09</v>
      </c>
      <c r="IW37" s="164">
        <v>-139.93</v>
      </c>
      <c r="IX37" s="164">
        <v>50.79</v>
      </c>
      <c r="IY37" s="164">
        <v>-42.706000000000003</v>
      </c>
      <c r="IZ37" s="164">
        <v>-0.3503</v>
      </c>
      <c r="JA37" s="164">
        <v>4.4005000000000001</v>
      </c>
      <c r="JB37" s="164">
        <v>-6.7199</v>
      </c>
      <c r="JC37" s="164">
        <v>-0.81299999999999994</v>
      </c>
      <c r="JD37" s="164">
        <v>-0.82799999999999996</v>
      </c>
      <c r="JE37" s="164">
        <v>2.48</v>
      </c>
      <c r="JF37" s="164">
        <v>-1.7599</v>
      </c>
      <c r="JG37" s="164">
        <v>-1.6324000000000001</v>
      </c>
      <c r="JH37" s="164">
        <v>-4.2770999999999999</v>
      </c>
      <c r="JI37" s="164">
        <v>10.255000000000001</v>
      </c>
      <c r="JJ37" s="164">
        <v>-2.6352000000000002</v>
      </c>
      <c r="JK37" s="164">
        <v>-4.5</v>
      </c>
      <c r="JL37" s="164">
        <v>-1.2079</v>
      </c>
      <c r="JM37" s="164">
        <v>-0.40500000000000003</v>
      </c>
      <c r="JN37" s="164">
        <v>0</v>
      </c>
      <c r="JO37" s="164">
        <v>0</v>
      </c>
      <c r="JP37" s="164">
        <v>4.5285000000000002</v>
      </c>
      <c r="JQ37" s="164">
        <v>3.5204</v>
      </c>
      <c r="JR37" s="164">
        <v>3.3515999999999999</v>
      </c>
      <c r="JS37" s="165"/>
      <c r="JT37" s="164">
        <v>18.298999999999999</v>
      </c>
      <c r="JU37" s="164">
        <v>8.2324000000000002</v>
      </c>
      <c r="JV37" s="164">
        <v>0.87</v>
      </c>
      <c r="JW37" s="164">
        <v>0.37</v>
      </c>
      <c r="JX37" s="164">
        <v>0</v>
      </c>
      <c r="JY37" s="164">
        <v>-16.379000000000001</v>
      </c>
      <c r="JZ37" s="164">
        <v>-23.302</v>
      </c>
      <c r="KA37" s="164">
        <v>2.5550000000000002</v>
      </c>
      <c r="KB37" s="164">
        <v>12.016999999999999</v>
      </c>
      <c r="KC37" s="164">
        <v>-19.914999999999999</v>
      </c>
      <c r="KD37" s="164">
        <v>7.0803000000000003</v>
      </c>
      <c r="KE37" s="164">
        <v>-20.5</v>
      </c>
      <c r="KF37" s="164">
        <v>3.5998999999999999</v>
      </c>
    </row>
    <row r="38" spans="1:292" ht="18" customHeight="1">
      <c r="A38" s="161" t="s">
        <v>75</v>
      </c>
      <c r="B38" s="161" t="s">
        <v>729</v>
      </c>
      <c r="C38" s="164">
        <v>0</v>
      </c>
      <c r="D38" s="164">
        <v>4.1589999999999998</v>
      </c>
      <c r="E38" s="164">
        <v>-7.8621999999999996</v>
      </c>
      <c r="F38" s="164">
        <v>6.0624000000000002</v>
      </c>
      <c r="G38" s="164">
        <v>9.9135000000000009</v>
      </c>
      <c r="H38" s="164">
        <v>6.0740999999999996</v>
      </c>
      <c r="I38" s="164">
        <v>18.832999999999998</v>
      </c>
      <c r="J38" s="165"/>
      <c r="K38" s="164">
        <v>20.783000000000001</v>
      </c>
      <c r="L38" s="164">
        <v>8.4487000000000005</v>
      </c>
      <c r="M38" s="164">
        <v>-8.0852000000000004</v>
      </c>
      <c r="N38" s="164">
        <v>-17.760000000000002</v>
      </c>
      <c r="O38" s="164">
        <v>-24.2</v>
      </c>
      <c r="P38" s="164">
        <v>0</v>
      </c>
      <c r="Q38" s="164">
        <v>5.7960000000000003</v>
      </c>
      <c r="R38" s="164">
        <v>-15.398999999999999</v>
      </c>
      <c r="S38" s="164">
        <v>1.5335000000000001</v>
      </c>
      <c r="T38" s="164">
        <v>-2.4045000000000001</v>
      </c>
      <c r="U38" s="164">
        <v>8.3025000000000002</v>
      </c>
      <c r="V38" s="164">
        <v>8.3201999999999998</v>
      </c>
      <c r="W38" s="164">
        <v>14.282</v>
      </c>
      <c r="X38" s="164">
        <v>0</v>
      </c>
      <c r="Y38" s="164">
        <v>5.1999000000000004</v>
      </c>
      <c r="Z38" s="164">
        <v>2.3285</v>
      </c>
      <c r="AA38" s="165"/>
      <c r="AB38" s="164">
        <v>-0.64459999999999995</v>
      </c>
      <c r="AC38" s="164">
        <v>0.71499999999999997</v>
      </c>
      <c r="AD38" s="164">
        <v>0.73</v>
      </c>
      <c r="AE38" s="164">
        <v>-0.72899999999999998</v>
      </c>
      <c r="AF38" s="164">
        <v>0</v>
      </c>
      <c r="AG38" s="164">
        <v>-8.8000000000000007</v>
      </c>
      <c r="AH38" s="164">
        <v>0.99099999999999999</v>
      </c>
      <c r="AI38" s="164">
        <v>0.23100000000000001</v>
      </c>
      <c r="AJ38" s="164">
        <v>9.68</v>
      </c>
      <c r="AK38" s="164">
        <v>9.89</v>
      </c>
      <c r="AL38" s="164">
        <v>-10</v>
      </c>
      <c r="AM38" s="164">
        <v>-25.04</v>
      </c>
      <c r="AN38" s="164">
        <v>-25.26</v>
      </c>
      <c r="AO38" s="164">
        <v>4.7386999999999997</v>
      </c>
      <c r="AP38" s="164">
        <v>3.3389000000000002</v>
      </c>
      <c r="AQ38" s="164">
        <v>0</v>
      </c>
      <c r="AR38" s="164">
        <v>20.001999999999999</v>
      </c>
      <c r="AS38" s="164">
        <v>-8.9116</v>
      </c>
      <c r="AT38" s="164">
        <v>31.748000000000001</v>
      </c>
      <c r="AU38" s="164">
        <v>31.472999999999999</v>
      </c>
      <c r="AV38" s="164">
        <v>18.768999999999998</v>
      </c>
      <c r="AW38" s="164">
        <v>13.012</v>
      </c>
      <c r="AX38" s="164">
        <v>-23.844000000000001</v>
      </c>
      <c r="AY38" s="164">
        <v>-21.298999999999999</v>
      </c>
      <c r="AZ38" s="164">
        <v>6.7195999999999998</v>
      </c>
      <c r="BA38" s="164">
        <v>30.42</v>
      </c>
      <c r="BB38" s="164">
        <v>0</v>
      </c>
      <c r="BC38" s="164">
        <v>7.0099</v>
      </c>
      <c r="BD38" s="164">
        <v>-5.7999000000000001</v>
      </c>
      <c r="BE38" s="164">
        <v>-5.7999000000000001</v>
      </c>
      <c r="BF38" s="164">
        <v>-17.975000000000001</v>
      </c>
      <c r="BG38" s="164">
        <v>-18.427</v>
      </c>
      <c r="BH38" s="164">
        <v>-4.2187999999999999</v>
      </c>
      <c r="BI38" s="164">
        <v>1.3141</v>
      </c>
      <c r="BJ38" s="164">
        <v>18.533999999999999</v>
      </c>
      <c r="BK38" s="164">
        <v>9.8698999999999995</v>
      </c>
      <c r="BL38" s="164">
        <v>4.8604000000000003</v>
      </c>
      <c r="BM38" s="164">
        <v>3.0333000000000001</v>
      </c>
      <c r="BN38" s="164">
        <v>0</v>
      </c>
      <c r="BO38" s="164">
        <v>66.132999999999996</v>
      </c>
      <c r="BP38" s="164">
        <v>66.376999999999995</v>
      </c>
      <c r="BQ38" s="164">
        <v>-73.73</v>
      </c>
      <c r="BR38" s="164">
        <v>-43.688000000000002</v>
      </c>
      <c r="BS38" s="165"/>
      <c r="BT38" s="165"/>
      <c r="BU38" s="164">
        <v>34.649000000000001</v>
      </c>
      <c r="BV38" s="164">
        <v>0</v>
      </c>
      <c r="BW38" s="164">
        <v>18.809000000000001</v>
      </c>
      <c r="BX38" s="164">
        <v>0.52</v>
      </c>
      <c r="BY38" s="164">
        <v>0.55000000000000004</v>
      </c>
      <c r="BZ38" s="164">
        <v>-20.759</v>
      </c>
      <c r="CA38" s="164">
        <v>-20.491</v>
      </c>
      <c r="CB38" s="164">
        <v>29.452999999999999</v>
      </c>
      <c r="CC38" s="164">
        <v>28.303000000000001</v>
      </c>
      <c r="CD38" s="164">
        <v>-9.0913000000000004</v>
      </c>
      <c r="CE38" s="164">
        <v>-0.62360000000000004</v>
      </c>
      <c r="CF38" s="164">
        <v>-0.64449999999999996</v>
      </c>
      <c r="CG38" s="164">
        <v>17.859000000000002</v>
      </c>
      <c r="CH38" s="164">
        <v>0</v>
      </c>
      <c r="CI38" s="164">
        <v>2.88</v>
      </c>
      <c r="CJ38" s="164">
        <v>6.4119999999999999</v>
      </c>
      <c r="CK38" s="164">
        <v>34.9</v>
      </c>
      <c r="CL38" s="164">
        <v>29.7</v>
      </c>
      <c r="CM38" s="164">
        <v>-4.5598999999999998</v>
      </c>
      <c r="CN38" s="164">
        <v>45.420999999999999</v>
      </c>
      <c r="CO38" s="164">
        <v>45.338999999999999</v>
      </c>
      <c r="CP38" s="164">
        <v>43.402000000000001</v>
      </c>
      <c r="CQ38" s="164">
        <v>39.323999999999998</v>
      </c>
      <c r="CR38" s="164">
        <v>39.747999999999998</v>
      </c>
      <c r="CS38" s="164">
        <v>-13.627000000000001</v>
      </c>
      <c r="CT38" s="164">
        <v>-49.404000000000003</v>
      </c>
      <c r="CU38" s="164">
        <v>-1.0843</v>
      </c>
      <c r="CV38" s="164">
        <v>3.1313</v>
      </c>
      <c r="CW38" s="164">
        <v>36.598999999999997</v>
      </c>
      <c r="CX38" s="164">
        <v>27.239000000000001</v>
      </c>
      <c r="CY38" s="164">
        <v>18.129000000000001</v>
      </c>
      <c r="CZ38" s="164">
        <v>17.776</v>
      </c>
      <c r="DA38" s="164">
        <v>-16.84</v>
      </c>
      <c r="DB38" s="164">
        <v>0.3145</v>
      </c>
      <c r="DC38" s="164">
        <v>0</v>
      </c>
      <c r="DD38" s="164">
        <v>0</v>
      </c>
      <c r="DE38" s="164">
        <v>19.545999999999999</v>
      </c>
      <c r="DF38" s="164">
        <v>1.43E-2</v>
      </c>
      <c r="DG38" s="164">
        <v>-9.1664999999999992</v>
      </c>
      <c r="DH38" s="164">
        <v>-8.6</v>
      </c>
      <c r="DI38" s="164">
        <v>-8.8000000000000007</v>
      </c>
      <c r="DJ38" s="164">
        <v>-2.5988000000000002</v>
      </c>
      <c r="DK38" s="164">
        <v>11.6</v>
      </c>
      <c r="DL38" s="164">
        <v>61.198</v>
      </c>
      <c r="DM38" s="164">
        <v>22.641999999999999</v>
      </c>
      <c r="DN38" s="164">
        <v>12.38</v>
      </c>
      <c r="DO38" s="164">
        <v>-8.35</v>
      </c>
      <c r="DP38" s="164">
        <v>14.404</v>
      </c>
      <c r="DQ38" s="164">
        <v>-18.821000000000002</v>
      </c>
      <c r="DR38" s="164">
        <v>-2.48</v>
      </c>
      <c r="DS38" s="164">
        <v>-2.5099</v>
      </c>
      <c r="DT38" s="164">
        <v>19.670000000000002</v>
      </c>
      <c r="DU38" s="164">
        <v>30.82</v>
      </c>
      <c r="DV38" s="164">
        <v>-18.218</v>
      </c>
      <c r="DW38" s="164">
        <v>-9.2545000000000002</v>
      </c>
      <c r="DX38" s="164">
        <v>-40.823</v>
      </c>
      <c r="DY38" s="164">
        <v>-39.280999999999999</v>
      </c>
      <c r="DZ38" s="164">
        <v>49.555</v>
      </c>
      <c r="EA38" s="164">
        <v>24.356000000000002</v>
      </c>
      <c r="EB38" s="164">
        <v>12.571</v>
      </c>
      <c r="EC38" s="164">
        <v>12.974</v>
      </c>
      <c r="ED38" s="164">
        <v>-7.4010999999999996</v>
      </c>
      <c r="EE38" s="164">
        <v>-10.247999999999999</v>
      </c>
      <c r="EF38" s="164">
        <v>-13.898999999999999</v>
      </c>
      <c r="EG38" s="164">
        <v>-9.4553999999999991</v>
      </c>
      <c r="EH38" s="164">
        <v>-44.155999999999999</v>
      </c>
      <c r="EI38" s="164">
        <v>0</v>
      </c>
      <c r="EJ38" s="164">
        <v>-16.599</v>
      </c>
      <c r="EK38" s="164">
        <v>-15.526999999999999</v>
      </c>
      <c r="EL38" s="164">
        <v>13.989000000000001</v>
      </c>
      <c r="EM38" s="164">
        <v>11.66</v>
      </c>
      <c r="EN38" s="164">
        <v>10.372999999999999</v>
      </c>
      <c r="EO38" s="164">
        <v>-7.1719999999999997</v>
      </c>
      <c r="EP38" s="164">
        <v>-34.731999999999999</v>
      </c>
      <c r="EQ38" s="164">
        <v>-34.47</v>
      </c>
      <c r="ER38" s="164">
        <v>-5.556</v>
      </c>
      <c r="ES38" s="164">
        <v>-8.0699000000000005</v>
      </c>
      <c r="ET38" s="164">
        <v>-6.4699</v>
      </c>
      <c r="EU38" s="164">
        <v>0</v>
      </c>
      <c r="EV38" s="164">
        <v>7.7567000000000004</v>
      </c>
      <c r="EW38" s="164">
        <v>7.6296999999999997</v>
      </c>
      <c r="EX38" s="164">
        <v>-10.86</v>
      </c>
      <c r="EY38" s="164">
        <v>-10.903</v>
      </c>
      <c r="EZ38" s="164">
        <v>5.8545999999999996</v>
      </c>
      <c r="FA38" s="164">
        <v>-8.7211999999999996</v>
      </c>
      <c r="FB38" s="164">
        <v>-39.145000000000003</v>
      </c>
      <c r="FC38" s="164">
        <v>6.1346999999999996</v>
      </c>
      <c r="FD38" s="164">
        <v>0</v>
      </c>
      <c r="FE38" s="164">
        <v>0</v>
      </c>
      <c r="FF38" s="164">
        <v>0</v>
      </c>
      <c r="FG38" s="164">
        <v>5.8410000000000002</v>
      </c>
      <c r="FH38" s="164">
        <v>4.6063999999999998</v>
      </c>
      <c r="FI38" s="164">
        <v>9.2100000000000009</v>
      </c>
      <c r="FJ38" s="164">
        <v>9.3774999999999995</v>
      </c>
      <c r="FK38" s="164">
        <v>1.1720999999999999</v>
      </c>
      <c r="FL38" s="164">
        <v>22.07</v>
      </c>
      <c r="FM38" s="164">
        <v>21.844999999999999</v>
      </c>
      <c r="FN38" s="164">
        <v>3.4565000000000001</v>
      </c>
      <c r="FO38" s="164">
        <v>15.420999999999999</v>
      </c>
      <c r="FP38" s="164">
        <v>15.728999999999999</v>
      </c>
      <c r="FQ38" s="164">
        <v>-15.888999999999999</v>
      </c>
      <c r="FR38" s="164">
        <v>-3.2130000000000001</v>
      </c>
      <c r="FS38" s="164">
        <v>0.28860000000000002</v>
      </c>
      <c r="FT38" s="164">
        <v>2.68</v>
      </c>
      <c r="FU38" s="164">
        <v>2.2400000000000002</v>
      </c>
      <c r="FV38" s="164">
        <v>-14.242000000000001</v>
      </c>
      <c r="FW38" s="164">
        <v>1.1947000000000001</v>
      </c>
      <c r="FX38" s="164">
        <v>3.2538999999999998</v>
      </c>
      <c r="FY38" s="164">
        <v>0.85299999999999998</v>
      </c>
      <c r="FZ38" s="164">
        <v>0</v>
      </c>
      <c r="GA38" s="164">
        <v>20.37</v>
      </c>
      <c r="GB38" s="164">
        <v>-28.382999999999999</v>
      </c>
      <c r="GC38" s="164">
        <v>-19.471</v>
      </c>
      <c r="GD38" s="164">
        <v>-2.0198999999999998</v>
      </c>
      <c r="GE38" s="164">
        <v>37.286999999999999</v>
      </c>
      <c r="GF38" s="164">
        <v>10.8</v>
      </c>
      <c r="GG38" s="164">
        <v>0</v>
      </c>
      <c r="GH38" s="164">
        <v>-3.1528</v>
      </c>
      <c r="GI38" s="164">
        <v>3.1183000000000001</v>
      </c>
      <c r="GJ38" s="164">
        <v>2.6217000000000001</v>
      </c>
      <c r="GK38" s="164">
        <v>3.9800000000000002E-2</v>
      </c>
      <c r="GL38" s="165"/>
      <c r="GM38" s="164">
        <v>-9.5053000000000001</v>
      </c>
      <c r="GN38" s="164">
        <v>-46.5565</v>
      </c>
      <c r="GO38" s="164">
        <v>13.801</v>
      </c>
      <c r="GP38" s="164">
        <v>-6.2183000000000002</v>
      </c>
      <c r="GQ38" s="164">
        <v>-11.994</v>
      </c>
      <c r="GR38" s="164">
        <v>-13.573</v>
      </c>
      <c r="GS38" s="164">
        <v>207.31</v>
      </c>
      <c r="GT38" s="164">
        <v>-2.7565</v>
      </c>
      <c r="GU38" s="164">
        <v>-5.7896000000000001</v>
      </c>
      <c r="GV38" s="164">
        <v>12.955</v>
      </c>
      <c r="GW38" s="164">
        <v>2.8609</v>
      </c>
      <c r="GX38" s="164">
        <v>11.926</v>
      </c>
      <c r="GY38" s="164">
        <v>11.914999999999999</v>
      </c>
      <c r="GZ38" s="164">
        <v>2.391</v>
      </c>
      <c r="HA38" s="164">
        <v>-8.1775000000000002</v>
      </c>
      <c r="HB38" s="164">
        <v>-7.2732999999999999</v>
      </c>
      <c r="HC38" s="164">
        <v>-16.34</v>
      </c>
      <c r="HD38" s="164">
        <v>18.138999999999999</v>
      </c>
      <c r="HE38" s="164">
        <v>44.616999999999997</v>
      </c>
      <c r="HF38" s="164">
        <v>33.404000000000003</v>
      </c>
      <c r="HG38" s="164">
        <v>61.533999999999999</v>
      </c>
      <c r="HH38" s="164">
        <v>37.115000000000002</v>
      </c>
      <c r="HI38" s="164">
        <v>37.840000000000003</v>
      </c>
      <c r="HJ38" s="164">
        <v>0</v>
      </c>
      <c r="HK38" s="164">
        <v>0</v>
      </c>
      <c r="HL38" s="164">
        <v>0</v>
      </c>
      <c r="HM38" s="164">
        <v>-11.988</v>
      </c>
      <c r="HN38" s="164">
        <v>16.076000000000001</v>
      </c>
      <c r="HO38" s="164">
        <v>14.038</v>
      </c>
      <c r="HP38" s="164">
        <v>-16.367999999999999</v>
      </c>
      <c r="HQ38" s="164">
        <v>-15.846</v>
      </c>
      <c r="HR38" s="164">
        <v>-22.047000000000001</v>
      </c>
      <c r="HS38" s="164">
        <v>-21.518999999999998</v>
      </c>
      <c r="HT38" s="164">
        <v>2.94</v>
      </c>
      <c r="HU38" s="164">
        <v>2.99</v>
      </c>
      <c r="HV38" s="164">
        <v>-26.6</v>
      </c>
      <c r="HW38" s="164">
        <v>-26.6</v>
      </c>
      <c r="HX38" s="164">
        <v>1.4254</v>
      </c>
      <c r="HY38" s="164">
        <v>7.5998999999999999</v>
      </c>
      <c r="HZ38" s="164">
        <v>29.936</v>
      </c>
      <c r="IA38" s="164">
        <v>27.161999999999999</v>
      </c>
      <c r="IB38" s="164">
        <v>27.01</v>
      </c>
      <c r="IC38" s="164">
        <v>-13.1</v>
      </c>
      <c r="ID38" s="164">
        <v>-32.798999999999999</v>
      </c>
      <c r="IE38" s="164">
        <v>-0.7</v>
      </c>
      <c r="IF38" s="164">
        <v>-1.2</v>
      </c>
      <c r="IG38" s="164">
        <v>-18.146000000000001</v>
      </c>
      <c r="IH38" s="164">
        <v>-18.076000000000001</v>
      </c>
      <c r="II38" s="164">
        <v>-107.83</v>
      </c>
      <c r="IJ38" s="164">
        <v>3.7542</v>
      </c>
      <c r="IK38" s="164">
        <v>-277.32</v>
      </c>
      <c r="IL38" s="164">
        <v>-9.5038</v>
      </c>
      <c r="IM38" s="164">
        <v>40.652000000000001</v>
      </c>
      <c r="IN38" s="164">
        <v>87.17</v>
      </c>
      <c r="IO38" s="164">
        <v>80.17</v>
      </c>
      <c r="IP38" s="164">
        <v>122.64</v>
      </c>
      <c r="IQ38" s="164">
        <v>69.861000000000004</v>
      </c>
      <c r="IR38" s="164">
        <v>17.942</v>
      </c>
      <c r="IS38" s="164">
        <v>23.033000000000001</v>
      </c>
      <c r="IT38" s="164">
        <v>20.89</v>
      </c>
      <c r="IU38" s="164">
        <v>-16.637</v>
      </c>
      <c r="IV38" s="164">
        <v>200.16</v>
      </c>
      <c r="IW38" s="164">
        <v>-150.24</v>
      </c>
      <c r="IX38" s="164">
        <v>58.481999999999999</v>
      </c>
      <c r="IY38" s="164">
        <v>-46.64</v>
      </c>
      <c r="IZ38" s="164">
        <v>0.18920000000000001</v>
      </c>
      <c r="JA38" s="164">
        <v>4.4005000000000001</v>
      </c>
      <c r="JB38" s="164">
        <v>-6.48</v>
      </c>
      <c r="JC38" s="164">
        <v>-1.0099</v>
      </c>
      <c r="JD38" s="164">
        <v>-1.018</v>
      </c>
      <c r="JE38" s="164">
        <v>2.3199000000000001</v>
      </c>
      <c r="JF38" s="164">
        <v>-2.4</v>
      </c>
      <c r="JG38" s="164">
        <v>-1.3595999999999999</v>
      </c>
      <c r="JH38" s="164">
        <v>-3.7766000000000002</v>
      </c>
      <c r="JI38" s="164">
        <v>9.4070999999999998</v>
      </c>
      <c r="JJ38" s="164">
        <v>-2.9861</v>
      </c>
      <c r="JK38" s="164">
        <v>-4.8</v>
      </c>
      <c r="JL38" s="164">
        <v>-0.23400000000000001</v>
      </c>
      <c r="JM38" s="164">
        <v>-1.5579000000000001</v>
      </c>
      <c r="JN38" s="164">
        <v>0</v>
      </c>
      <c r="JO38" s="164">
        <v>0</v>
      </c>
      <c r="JP38" s="164">
        <v>4.3146000000000004</v>
      </c>
      <c r="JQ38" s="164">
        <v>3.2012999999999998</v>
      </c>
      <c r="JR38" s="164">
        <v>4.2609000000000004</v>
      </c>
      <c r="JS38" s="165"/>
      <c r="JT38" s="164">
        <v>17.600000000000001</v>
      </c>
      <c r="JU38" s="164">
        <v>7.1353999999999997</v>
      </c>
      <c r="JV38" s="164">
        <v>0.88</v>
      </c>
      <c r="JW38" s="164">
        <v>0.37</v>
      </c>
      <c r="JX38" s="164">
        <v>0</v>
      </c>
      <c r="JY38" s="164">
        <v>-14.253</v>
      </c>
      <c r="JZ38" s="164">
        <v>-21.606000000000002</v>
      </c>
      <c r="KA38" s="164">
        <v>1.9020999999999999</v>
      </c>
      <c r="KB38" s="164">
        <v>9.6369000000000007</v>
      </c>
      <c r="KC38" s="164">
        <v>-18.634</v>
      </c>
      <c r="KD38" s="164">
        <v>7.9154999999999998</v>
      </c>
      <c r="KE38" s="164">
        <v>-19.100000000000001</v>
      </c>
      <c r="KF38" s="164">
        <v>2.2999000000000001</v>
      </c>
    </row>
    <row r="39" spans="1:292" ht="18" customHeight="1">
      <c r="A39" s="161" t="s">
        <v>75</v>
      </c>
      <c r="B39" s="161" t="s">
        <v>730</v>
      </c>
      <c r="C39" s="164">
        <v>0</v>
      </c>
      <c r="D39" s="164">
        <v>3.9811999999999999</v>
      </c>
      <c r="E39" s="164">
        <v>-8.4322999999999997</v>
      </c>
      <c r="F39" s="164">
        <v>4.6932</v>
      </c>
      <c r="G39" s="164">
        <v>9.7995999999999999</v>
      </c>
      <c r="H39" s="164">
        <v>5.7694999999999999</v>
      </c>
      <c r="I39" s="164">
        <v>19.257000000000001</v>
      </c>
      <c r="J39" s="165"/>
      <c r="K39" s="164">
        <v>19.760999999999999</v>
      </c>
      <c r="L39" s="164">
        <v>7.8876999999999997</v>
      </c>
      <c r="M39" s="164">
        <v>-7.6436999999999999</v>
      </c>
      <c r="N39" s="164">
        <v>-17.760000000000002</v>
      </c>
      <c r="O39" s="164">
        <v>-24.2</v>
      </c>
      <c r="P39" s="164">
        <v>0</v>
      </c>
      <c r="Q39" s="164">
        <v>6.6239999999999997</v>
      </c>
      <c r="R39" s="164">
        <v>-15.398999999999999</v>
      </c>
      <c r="S39" s="164">
        <v>2.0657000000000001</v>
      </c>
      <c r="T39" s="164">
        <v>-3.3277999999999999</v>
      </c>
      <c r="U39" s="164">
        <v>8.516</v>
      </c>
      <c r="V39" s="164">
        <v>8.4621999999999993</v>
      </c>
      <c r="W39" s="164">
        <v>14.539</v>
      </c>
      <c r="X39" s="164">
        <v>0</v>
      </c>
      <c r="Y39" s="164">
        <v>5.5720999999999998</v>
      </c>
      <c r="Z39" s="164">
        <v>2.2606000000000002</v>
      </c>
      <c r="AA39" s="165"/>
      <c r="AB39" s="164">
        <v>-0.62849999999999995</v>
      </c>
      <c r="AC39" s="164">
        <v>0.93400000000000005</v>
      </c>
      <c r="AD39" s="164">
        <v>0.91500000000000004</v>
      </c>
      <c r="AE39" s="164">
        <v>-0.79600000000000004</v>
      </c>
      <c r="AF39" s="164">
        <v>0</v>
      </c>
      <c r="AG39" s="164">
        <v>-8.8000000000000007</v>
      </c>
      <c r="AH39" s="164">
        <v>1.1418999999999999</v>
      </c>
      <c r="AI39" s="164">
        <v>0.215</v>
      </c>
      <c r="AJ39" s="164">
        <v>15.029</v>
      </c>
      <c r="AK39" s="164">
        <v>15.199</v>
      </c>
      <c r="AL39" s="164">
        <v>-10</v>
      </c>
      <c r="AM39" s="164">
        <v>-26.92</v>
      </c>
      <c r="AN39" s="164">
        <v>-26.888999999999999</v>
      </c>
      <c r="AO39" s="164">
        <v>4.3800999999999997</v>
      </c>
      <c r="AP39" s="164">
        <v>3.3382999999999998</v>
      </c>
      <c r="AQ39" s="164">
        <v>0</v>
      </c>
      <c r="AR39" s="164">
        <v>18.312999999999999</v>
      </c>
      <c r="AS39" s="164">
        <v>-11.053000000000001</v>
      </c>
      <c r="AT39" s="164">
        <v>36.034999999999997</v>
      </c>
      <c r="AU39" s="164">
        <v>37.869999999999997</v>
      </c>
      <c r="AV39" s="164">
        <v>15.079000000000001</v>
      </c>
      <c r="AW39" s="164">
        <v>14.401</v>
      </c>
      <c r="AX39" s="164">
        <v>-27.997</v>
      </c>
      <c r="AY39" s="164">
        <v>-24.782</v>
      </c>
      <c r="AZ39" s="164">
        <v>6.3250000000000002</v>
      </c>
      <c r="BA39" s="164">
        <v>34.590000000000003</v>
      </c>
      <c r="BB39" s="164">
        <v>0</v>
      </c>
      <c r="BC39" s="164">
        <v>3.0449000000000002</v>
      </c>
      <c r="BD39" s="164">
        <v>-4.5998999999999999</v>
      </c>
      <c r="BE39" s="164">
        <v>-5.0998999999999999</v>
      </c>
      <c r="BF39" s="164">
        <v>-15.368</v>
      </c>
      <c r="BG39" s="164">
        <v>-16.856000000000002</v>
      </c>
      <c r="BH39" s="164">
        <v>-4.7432999999999996</v>
      </c>
      <c r="BI39" s="164">
        <v>1.3141</v>
      </c>
      <c r="BJ39" s="164">
        <v>18.573</v>
      </c>
      <c r="BK39" s="164">
        <v>9.1998999999999995</v>
      </c>
      <c r="BL39" s="164">
        <v>5.2366000000000001</v>
      </c>
      <c r="BM39" s="164">
        <v>3.3231000000000002</v>
      </c>
      <c r="BN39" s="164">
        <v>0</v>
      </c>
      <c r="BO39" s="164">
        <v>69.611999999999995</v>
      </c>
      <c r="BP39" s="164">
        <v>69.703999999999994</v>
      </c>
      <c r="BQ39" s="164">
        <v>-74.013999999999996</v>
      </c>
      <c r="BR39" s="164">
        <v>-40.816000000000003</v>
      </c>
      <c r="BS39" s="165"/>
      <c r="BT39" s="165"/>
      <c r="BU39" s="164">
        <v>34.948</v>
      </c>
      <c r="BV39" s="164">
        <v>0</v>
      </c>
      <c r="BW39" s="164">
        <v>18.908999999999999</v>
      </c>
      <c r="BX39" s="164">
        <v>0.43</v>
      </c>
      <c r="BY39" s="164">
        <v>0.47</v>
      </c>
      <c r="BZ39" s="164">
        <v>-19.687000000000001</v>
      </c>
      <c r="CA39" s="164">
        <v>-21.161000000000001</v>
      </c>
      <c r="CB39" s="164">
        <v>29.280999999999999</v>
      </c>
      <c r="CC39" s="164">
        <v>27.773</v>
      </c>
      <c r="CD39" s="164">
        <v>-8.7617999999999991</v>
      </c>
      <c r="CE39" s="164">
        <v>-0.54059999999999997</v>
      </c>
      <c r="CF39" s="164">
        <v>-0.71630000000000005</v>
      </c>
      <c r="CG39" s="164">
        <v>18.420000000000002</v>
      </c>
      <c r="CH39" s="164">
        <v>0</v>
      </c>
      <c r="CI39" s="164">
        <v>2.88</v>
      </c>
      <c r="CJ39" s="164">
        <v>6.4119999999999999</v>
      </c>
      <c r="CK39" s="164">
        <v>34.298999999999999</v>
      </c>
      <c r="CL39" s="164">
        <v>29.2</v>
      </c>
      <c r="CM39" s="164">
        <v>-4.42</v>
      </c>
      <c r="CN39" s="164">
        <v>44.491999999999997</v>
      </c>
      <c r="CO39" s="164">
        <v>43.683</v>
      </c>
      <c r="CP39" s="164">
        <v>42.343000000000004</v>
      </c>
      <c r="CQ39" s="164">
        <v>34.582000000000001</v>
      </c>
      <c r="CR39" s="164">
        <v>35.484999999999999</v>
      </c>
      <c r="CS39" s="164">
        <v>-9.6860999999999997</v>
      </c>
      <c r="CT39" s="164">
        <v>-51.771000000000001</v>
      </c>
      <c r="CU39" s="164">
        <v>4.7012999999999998</v>
      </c>
      <c r="CV39" s="164">
        <v>2.7986</v>
      </c>
      <c r="CW39" s="164">
        <v>36.43</v>
      </c>
      <c r="CX39" s="164">
        <v>27.27</v>
      </c>
      <c r="CY39" s="164">
        <v>17.972999999999999</v>
      </c>
      <c r="CZ39" s="164">
        <v>17.971</v>
      </c>
      <c r="DA39" s="164">
        <v>-16.318000000000001</v>
      </c>
      <c r="DB39" s="164">
        <v>0.3145</v>
      </c>
      <c r="DC39" s="164">
        <v>0</v>
      </c>
      <c r="DD39" s="164">
        <v>0</v>
      </c>
      <c r="DE39" s="164">
        <v>20.183</v>
      </c>
      <c r="DF39" s="164">
        <v>1.43E-2</v>
      </c>
      <c r="DG39" s="164">
        <v>-8.8336000000000006</v>
      </c>
      <c r="DH39" s="164">
        <v>-8.6</v>
      </c>
      <c r="DI39" s="164">
        <v>-8.8000000000000007</v>
      </c>
      <c r="DJ39" s="164">
        <v>-2.3485999999999998</v>
      </c>
      <c r="DK39" s="164">
        <v>11.6</v>
      </c>
      <c r="DL39" s="164">
        <v>59.936</v>
      </c>
      <c r="DM39" s="164">
        <v>22.271000000000001</v>
      </c>
      <c r="DN39" s="164">
        <v>12.31</v>
      </c>
      <c r="DO39" s="164">
        <v>-8.3698999999999995</v>
      </c>
      <c r="DP39" s="164">
        <v>14.688000000000001</v>
      </c>
      <c r="DQ39" s="164">
        <v>-19.096</v>
      </c>
      <c r="DR39" s="164">
        <v>-3.11</v>
      </c>
      <c r="DS39" s="164">
        <v>-3.25</v>
      </c>
      <c r="DT39" s="164">
        <v>22.22</v>
      </c>
      <c r="DU39" s="164">
        <v>30.33</v>
      </c>
      <c r="DV39" s="164">
        <v>-17.600000000000001</v>
      </c>
      <c r="DW39" s="164">
        <v>-9.1998999999999995</v>
      </c>
      <c r="DX39" s="164">
        <v>-40.637</v>
      </c>
      <c r="DY39" s="164">
        <v>-39.372</v>
      </c>
      <c r="DZ39" s="164">
        <v>49.997999999999998</v>
      </c>
      <c r="EA39" s="164">
        <v>25.97</v>
      </c>
      <c r="EB39" s="164">
        <v>13.7</v>
      </c>
      <c r="EC39" s="164">
        <v>14.401999999999999</v>
      </c>
      <c r="ED39" s="164">
        <v>-10.935</v>
      </c>
      <c r="EE39" s="164">
        <v>-15.391999999999999</v>
      </c>
      <c r="EF39" s="164">
        <v>-14.468999999999999</v>
      </c>
      <c r="EG39" s="164">
        <v>-8.2883999999999993</v>
      </c>
      <c r="EH39" s="164">
        <v>-45.774000000000001</v>
      </c>
      <c r="EI39" s="164">
        <v>0</v>
      </c>
      <c r="EJ39" s="164">
        <v>-16.695</v>
      </c>
      <c r="EK39" s="164">
        <v>-15.706</v>
      </c>
      <c r="EL39" s="164">
        <v>14.218999999999999</v>
      </c>
      <c r="EM39" s="164">
        <v>11.468999999999999</v>
      </c>
      <c r="EN39" s="164">
        <v>9.8374000000000006</v>
      </c>
      <c r="EO39" s="164">
        <v>-7.6840000000000002</v>
      </c>
      <c r="EP39" s="164">
        <v>-33.555</v>
      </c>
      <c r="EQ39" s="164">
        <v>-33.341999999999999</v>
      </c>
      <c r="ER39" s="164">
        <v>-2.0047000000000001</v>
      </c>
      <c r="ES39" s="164">
        <v>0</v>
      </c>
      <c r="ET39" s="164">
        <v>-6.2599</v>
      </c>
      <c r="EU39" s="164">
        <v>0</v>
      </c>
      <c r="EV39" s="164">
        <v>7.7405999999999997</v>
      </c>
      <c r="EW39" s="164">
        <v>8.58</v>
      </c>
      <c r="EX39" s="164">
        <v>-9.3680000000000003</v>
      </c>
      <c r="EY39" s="164">
        <v>-9.3045000000000009</v>
      </c>
      <c r="EZ39" s="164">
        <v>3.9323000000000001</v>
      </c>
      <c r="FA39" s="164">
        <v>-4.5332999999999997</v>
      </c>
      <c r="FB39" s="164">
        <v>-39.145000000000003</v>
      </c>
      <c r="FC39" s="164">
        <v>5.5792999999999999</v>
      </c>
      <c r="FD39" s="164">
        <v>0</v>
      </c>
      <c r="FE39" s="164">
        <v>0</v>
      </c>
      <c r="FF39" s="164">
        <v>0</v>
      </c>
      <c r="FG39" s="164">
        <v>6.0242000000000004</v>
      </c>
      <c r="FH39" s="164">
        <v>5.6715999999999998</v>
      </c>
      <c r="FI39" s="164">
        <v>10.047000000000001</v>
      </c>
      <c r="FJ39" s="164">
        <v>9.5449999999999999</v>
      </c>
      <c r="FK39" s="164">
        <v>4.6886999999999999</v>
      </c>
      <c r="FL39" s="164">
        <v>21.619</v>
      </c>
      <c r="FM39" s="164">
        <v>21.507999999999999</v>
      </c>
      <c r="FN39" s="164">
        <v>5.1470000000000002</v>
      </c>
      <c r="FO39" s="164">
        <v>18.405999999999999</v>
      </c>
      <c r="FP39" s="164">
        <v>11.548999999999999</v>
      </c>
      <c r="FQ39" s="164">
        <v>-13.978999999999999</v>
      </c>
      <c r="FR39" s="164">
        <v>-3.5097</v>
      </c>
      <c r="FS39" s="164">
        <v>0.31519999999999998</v>
      </c>
      <c r="FT39" s="164">
        <v>2.77</v>
      </c>
      <c r="FU39" s="164">
        <v>2.99</v>
      </c>
      <c r="FV39" s="164">
        <v>-11.516999999999999</v>
      </c>
      <c r="FW39" s="164">
        <v>1.1468</v>
      </c>
      <c r="FX39" s="164">
        <v>3.1869000000000001</v>
      </c>
      <c r="FY39" s="164">
        <v>1.0980000000000001</v>
      </c>
      <c r="FZ39" s="164">
        <v>0</v>
      </c>
      <c r="GA39" s="164">
        <v>18.43</v>
      </c>
      <c r="GB39" s="164">
        <v>-31.962</v>
      </c>
      <c r="GC39" s="164">
        <v>-23.91</v>
      </c>
      <c r="GD39" s="164">
        <v>-2.1099000000000001</v>
      </c>
      <c r="GE39" s="164">
        <v>35.311999999999998</v>
      </c>
      <c r="GF39" s="164">
        <v>9.5</v>
      </c>
      <c r="GG39" s="164">
        <v>0</v>
      </c>
      <c r="GH39" s="164">
        <v>-3.2646999999999999</v>
      </c>
      <c r="GI39" s="164">
        <v>3.3300999999999998</v>
      </c>
      <c r="GJ39" s="164">
        <v>2.6456</v>
      </c>
      <c r="GK39" s="164">
        <v>3.9800000000000002E-2</v>
      </c>
      <c r="GL39" s="165"/>
      <c r="GM39" s="164">
        <v>-9.9131</v>
      </c>
      <c r="GN39" s="164">
        <v>-45.7958</v>
      </c>
      <c r="GO39" s="164">
        <v>11.499000000000001</v>
      </c>
      <c r="GP39" s="164">
        <v>-6.1342999999999996</v>
      </c>
      <c r="GQ39" s="164">
        <v>-11.927</v>
      </c>
      <c r="GR39" s="164">
        <v>-13.927</v>
      </c>
      <c r="GS39" s="164">
        <v>213.38</v>
      </c>
      <c r="GT39" s="164">
        <v>-1.7064999999999999</v>
      </c>
      <c r="GU39" s="164">
        <v>-6.3967000000000001</v>
      </c>
      <c r="GV39" s="164">
        <v>13.506</v>
      </c>
      <c r="GW39" s="164">
        <v>3.4645999999999999</v>
      </c>
      <c r="GX39" s="164">
        <v>12.058</v>
      </c>
      <c r="GY39" s="164">
        <v>12.161</v>
      </c>
      <c r="GZ39" s="164">
        <v>3</v>
      </c>
      <c r="HA39" s="164">
        <v>-9.2811000000000003</v>
      </c>
      <c r="HB39" s="164">
        <v>-7.0932000000000004</v>
      </c>
      <c r="HC39" s="164">
        <v>-16.760000000000002</v>
      </c>
      <c r="HD39" s="164">
        <v>19.349</v>
      </c>
      <c r="HE39" s="164">
        <v>42.790999999999997</v>
      </c>
      <c r="HF39" s="164">
        <v>29.945</v>
      </c>
      <c r="HG39" s="164">
        <v>60.966000000000001</v>
      </c>
      <c r="HH39" s="164">
        <v>37.338999999999999</v>
      </c>
      <c r="HI39" s="164">
        <v>37.695999999999998</v>
      </c>
      <c r="HJ39" s="164">
        <v>0</v>
      </c>
      <c r="HK39" s="164">
        <v>0</v>
      </c>
      <c r="HL39" s="164">
        <v>-11.95</v>
      </c>
      <c r="HM39" s="164">
        <v>-12.523999999999999</v>
      </c>
      <c r="HN39" s="164">
        <v>16.076000000000001</v>
      </c>
      <c r="HO39" s="164">
        <v>14.038</v>
      </c>
      <c r="HP39" s="164">
        <v>-15.532999999999999</v>
      </c>
      <c r="HQ39" s="164">
        <v>-14.929</v>
      </c>
      <c r="HR39" s="164">
        <v>-20.966999999999999</v>
      </c>
      <c r="HS39" s="164">
        <v>-20.611000000000001</v>
      </c>
      <c r="HT39" s="164">
        <v>-1.9198999999999999</v>
      </c>
      <c r="HU39" s="164">
        <v>-1.96</v>
      </c>
      <c r="HV39" s="164">
        <v>-27.6</v>
      </c>
      <c r="HW39" s="164">
        <v>-26.6</v>
      </c>
      <c r="HX39" s="164">
        <v>1.6525000000000001</v>
      </c>
      <c r="HY39" s="164">
        <v>5.28</v>
      </c>
      <c r="HZ39" s="164">
        <v>29.882000000000001</v>
      </c>
      <c r="IA39" s="164">
        <v>27.954000000000001</v>
      </c>
      <c r="IB39" s="164">
        <v>27.789000000000001</v>
      </c>
      <c r="IC39" s="164">
        <v>-13.1</v>
      </c>
      <c r="ID39" s="164">
        <v>-32.4</v>
      </c>
      <c r="IE39" s="164">
        <v>-0.7</v>
      </c>
      <c r="IF39" s="164">
        <v>-1.2999000000000001</v>
      </c>
      <c r="IG39" s="164">
        <v>-17.992000000000001</v>
      </c>
      <c r="IH39" s="164">
        <v>-17.829000000000001</v>
      </c>
      <c r="II39" s="164">
        <v>-105.34</v>
      </c>
      <c r="IJ39" s="164">
        <v>7.7009999999999996</v>
      </c>
      <c r="IK39" s="164">
        <v>-277.75</v>
      </c>
      <c r="IL39" s="164">
        <v>-11.234999999999999</v>
      </c>
      <c r="IM39" s="164">
        <v>38.207999999999998</v>
      </c>
      <c r="IN39" s="164">
        <v>84.518000000000001</v>
      </c>
      <c r="IO39" s="164">
        <v>81.072000000000003</v>
      </c>
      <c r="IP39" s="164">
        <v>122.91</v>
      </c>
      <c r="IQ39" s="164">
        <v>66.488</v>
      </c>
      <c r="IR39" s="164">
        <v>18.445</v>
      </c>
      <c r="IS39" s="164">
        <v>19.568000000000001</v>
      </c>
      <c r="IT39" s="164">
        <v>18.808</v>
      </c>
      <c r="IU39" s="164">
        <v>-17.937999999999999</v>
      </c>
      <c r="IV39" s="164">
        <v>199.57</v>
      </c>
      <c r="IW39" s="164">
        <v>-150.4</v>
      </c>
      <c r="IX39" s="164">
        <v>58.52</v>
      </c>
      <c r="IY39" s="164">
        <v>-47.234999999999999</v>
      </c>
      <c r="IZ39" s="164">
        <v>1.1999999999999999E-3</v>
      </c>
      <c r="JA39" s="164">
        <v>4.4005000000000001</v>
      </c>
      <c r="JB39" s="164">
        <v>-6.48</v>
      </c>
      <c r="JC39" s="164">
        <v>-1.0189999999999999</v>
      </c>
      <c r="JD39" s="164">
        <v>-1.028</v>
      </c>
      <c r="JE39" s="164">
        <v>2.4</v>
      </c>
      <c r="JF39" s="164">
        <v>-2.7999000000000001</v>
      </c>
      <c r="JG39" s="164">
        <v>-0.96230000000000004</v>
      </c>
      <c r="JH39" s="164">
        <v>-3.3675999999999999</v>
      </c>
      <c r="JI39" s="164">
        <v>9.8741000000000003</v>
      </c>
      <c r="JJ39" s="164">
        <v>-3.2791000000000001</v>
      </c>
      <c r="JK39" s="164">
        <v>-4.4000000000000004</v>
      </c>
      <c r="JL39" s="164">
        <v>-1.4859</v>
      </c>
      <c r="JM39" s="164">
        <v>-1.7079</v>
      </c>
      <c r="JN39" s="164">
        <v>0</v>
      </c>
      <c r="JO39" s="164">
        <v>0</v>
      </c>
      <c r="JP39" s="164">
        <v>3.6478999999999999</v>
      </c>
      <c r="JQ39" s="164">
        <v>3.2321</v>
      </c>
      <c r="JR39" s="164">
        <v>3.3805000000000001</v>
      </c>
      <c r="JS39" s="165"/>
      <c r="JT39" s="164">
        <v>18.2</v>
      </c>
      <c r="JU39" s="164">
        <v>7.9031000000000002</v>
      </c>
      <c r="JV39" s="164">
        <v>0.81</v>
      </c>
      <c r="JW39" s="164">
        <v>0.37</v>
      </c>
      <c r="JX39" s="164">
        <v>0</v>
      </c>
      <c r="JY39" s="164">
        <v>-15.677</v>
      </c>
      <c r="JZ39" s="164">
        <v>-22.623999999999999</v>
      </c>
      <c r="KA39" s="164">
        <v>2.0318999999999998</v>
      </c>
      <c r="KB39" s="164">
        <v>11.553000000000001</v>
      </c>
      <c r="KC39" s="164">
        <v>-18.486999999999998</v>
      </c>
      <c r="KD39" s="164">
        <v>6.4409000000000001</v>
      </c>
      <c r="KE39" s="164">
        <v>-20.399000000000001</v>
      </c>
      <c r="KF39" s="164">
        <v>2.7</v>
      </c>
    </row>
    <row r="40" spans="1:292" ht="18" customHeight="1">
      <c r="A40" s="161" t="s">
        <v>75</v>
      </c>
      <c r="B40" s="161" t="s">
        <v>731</v>
      </c>
      <c r="C40" s="166">
        <v>0</v>
      </c>
      <c r="D40" s="166">
        <v>1.2445999999999999</v>
      </c>
      <c r="E40" s="166">
        <v>-2.5396000000000001</v>
      </c>
      <c r="F40" s="166">
        <v>9.0097000000000005</v>
      </c>
      <c r="G40" s="166">
        <v>9.8131000000000004</v>
      </c>
      <c r="H40" s="166">
        <v>6.6638000000000002</v>
      </c>
      <c r="I40" s="166">
        <v>18.806999999999999</v>
      </c>
      <c r="J40" s="167"/>
      <c r="K40" s="166">
        <v>20.893000000000001</v>
      </c>
      <c r="L40" s="166">
        <v>8.7456999999999994</v>
      </c>
      <c r="M40" s="166">
        <v>-8.7116000000000007</v>
      </c>
      <c r="N40" s="166">
        <v>-22.2</v>
      </c>
      <c r="O40" s="166">
        <v>-26.399000000000001</v>
      </c>
      <c r="P40" s="166">
        <v>0</v>
      </c>
      <c r="Q40" s="166">
        <v>6.6239999999999997</v>
      </c>
      <c r="R40" s="166">
        <v>-15.398999999999999</v>
      </c>
      <c r="S40" s="166">
        <v>2.4628999999999999</v>
      </c>
      <c r="T40" s="166">
        <v>-4.1943000000000001</v>
      </c>
      <c r="U40" s="166">
        <v>7.9370000000000003</v>
      </c>
      <c r="V40" s="166">
        <v>7.9328000000000003</v>
      </c>
      <c r="W40" s="166">
        <v>13.529</v>
      </c>
      <c r="X40" s="166">
        <v>0</v>
      </c>
      <c r="Y40" s="166">
        <v>4.4309000000000003</v>
      </c>
      <c r="Z40" s="166">
        <v>2.2582</v>
      </c>
      <c r="AA40" s="167"/>
      <c r="AB40" s="166">
        <v>-0.6089</v>
      </c>
      <c r="AC40" s="166">
        <v>0.32200000000000001</v>
      </c>
      <c r="AD40" s="166">
        <v>0.28199999999999997</v>
      </c>
      <c r="AE40" s="166">
        <v>-0.754</v>
      </c>
      <c r="AF40" s="166">
        <v>2.2200000000000002</v>
      </c>
      <c r="AG40" s="166">
        <v>-6.6</v>
      </c>
      <c r="AH40" s="166">
        <v>0.7</v>
      </c>
      <c r="AI40" s="166">
        <v>0.222</v>
      </c>
      <c r="AJ40" s="166">
        <v>2.3698999999999999</v>
      </c>
      <c r="AK40" s="166">
        <v>2.48</v>
      </c>
      <c r="AL40" s="166">
        <v>-10</v>
      </c>
      <c r="AM40" s="166">
        <v>-20.68</v>
      </c>
      <c r="AN40" s="166">
        <v>-20.87</v>
      </c>
      <c r="AO40" s="166">
        <v>4.7807000000000004</v>
      </c>
      <c r="AP40" s="166">
        <v>3.4679000000000002</v>
      </c>
      <c r="AQ40" s="166">
        <v>0</v>
      </c>
      <c r="AR40" s="166">
        <v>21.632000000000001</v>
      </c>
      <c r="AS40" s="166">
        <v>-8.4939</v>
      </c>
      <c r="AT40" s="166">
        <v>22.236999999999998</v>
      </c>
      <c r="AU40" s="166">
        <v>26.731999999999999</v>
      </c>
      <c r="AV40" s="166">
        <v>13.837</v>
      </c>
      <c r="AW40" s="166">
        <v>16.498999999999999</v>
      </c>
      <c r="AX40" s="166">
        <v>-18.084</v>
      </c>
      <c r="AY40" s="166">
        <v>-18.888000000000002</v>
      </c>
      <c r="AZ40" s="166">
        <v>8.2978000000000005</v>
      </c>
      <c r="BA40" s="166">
        <v>41.704000000000001</v>
      </c>
      <c r="BB40" s="166">
        <v>0</v>
      </c>
      <c r="BC40" s="166">
        <v>9.5609000000000002</v>
      </c>
      <c r="BD40" s="166">
        <v>-6.9999000000000002</v>
      </c>
      <c r="BE40" s="166">
        <v>-6.6999000000000004</v>
      </c>
      <c r="BF40" s="166">
        <v>-18.292000000000002</v>
      </c>
      <c r="BG40" s="166">
        <v>-19.085000000000001</v>
      </c>
      <c r="BH40" s="166">
        <v>-4.1661000000000001</v>
      </c>
      <c r="BI40" s="166">
        <v>1.3141</v>
      </c>
      <c r="BJ40" s="166">
        <v>18.454999999999998</v>
      </c>
      <c r="BK40" s="166">
        <v>9.7100000000000009</v>
      </c>
      <c r="BL40" s="166">
        <v>3.6907000000000001</v>
      </c>
      <c r="BM40" s="166">
        <v>2.2618999999999998</v>
      </c>
      <c r="BN40" s="166">
        <v>0</v>
      </c>
      <c r="BO40" s="166">
        <v>73.701999999999998</v>
      </c>
      <c r="BP40" s="166">
        <v>74.403999999999996</v>
      </c>
      <c r="BQ40" s="166">
        <v>-72.070999999999998</v>
      </c>
      <c r="BR40" s="166">
        <v>-30.975999999999999</v>
      </c>
      <c r="BS40" s="167"/>
      <c r="BT40" s="167"/>
      <c r="BU40" s="166">
        <v>35.356999999999999</v>
      </c>
      <c r="BV40" s="166">
        <v>0</v>
      </c>
      <c r="BW40" s="166">
        <v>18.600000000000001</v>
      </c>
      <c r="BX40" s="166">
        <v>-0.34</v>
      </c>
      <c r="BY40" s="166">
        <v>-0.32</v>
      </c>
      <c r="BZ40" s="166">
        <v>-20.759</v>
      </c>
      <c r="CA40" s="166">
        <v>-20.893000000000001</v>
      </c>
      <c r="CB40" s="166">
        <v>30.145</v>
      </c>
      <c r="CC40" s="166">
        <v>28.442</v>
      </c>
      <c r="CD40" s="166">
        <v>-8.7596000000000007</v>
      </c>
      <c r="CE40" s="166">
        <v>3.7578</v>
      </c>
      <c r="CF40" s="166">
        <v>3.5449000000000002</v>
      </c>
      <c r="CG40" s="166">
        <v>16.879000000000001</v>
      </c>
      <c r="CH40" s="166">
        <v>0</v>
      </c>
      <c r="CI40" s="166">
        <v>2.88</v>
      </c>
      <c r="CJ40" s="166">
        <v>6.4119999999999999</v>
      </c>
      <c r="CK40" s="166">
        <v>33.4</v>
      </c>
      <c r="CL40" s="166">
        <v>28.798999999999999</v>
      </c>
      <c r="CM40" s="166">
        <v>-4.6398999999999999</v>
      </c>
      <c r="CN40" s="166">
        <v>45.780999999999999</v>
      </c>
      <c r="CO40" s="166">
        <v>45.744999999999997</v>
      </c>
      <c r="CP40" s="166">
        <v>44.045999999999999</v>
      </c>
      <c r="CQ40" s="166">
        <v>48.758000000000003</v>
      </c>
      <c r="CR40" s="166">
        <v>50.216999999999999</v>
      </c>
      <c r="CS40" s="166">
        <v>1</v>
      </c>
      <c r="CT40" s="166">
        <v>-56.991</v>
      </c>
      <c r="CU40" s="166">
        <v>-5.4592999999999998</v>
      </c>
      <c r="CV40" s="166">
        <v>2.6764999999999999</v>
      </c>
      <c r="CW40" s="166">
        <v>37.009</v>
      </c>
      <c r="CX40" s="166">
        <v>26.149000000000001</v>
      </c>
      <c r="CY40" s="166">
        <v>18.286000000000001</v>
      </c>
      <c r="CZ40" s="166">
        <v>18.167000000000002</v>
      </c>
      <c r="DA40" s="166">
        <v>-16.699000000000002</v>
      </c>
      <c r="DB40" s="166">
        <v>0.3145</v>
      </c>
      <c r="DC40" s="166">
        <v>0</v>
      </c>
      <c r="DD40" s="166">
        <v>0</v>
      </c>
      <c r="DE40" s="166">
        <v>17.856999999999999</v>
      </c>
      <c r="DF40" s="166">
        <v>1.44E-2</v>
      </c>
      <c r="DG40" s="166">
        <v>-8.8886000000000003</v>
      </c>
      <c r="DH40" s="166">
        <v>-10</v>
      </c>
      <c r="DI40" s="166">
        <v>-8.6</v>
      </c>
      <c r="DJ40" s="166">
        <v>-2.1349999999999998</v>
      </c>
      <c r="DK40" s="166">
        <v>11.226000000000001</v>
      </c>
      <c r="DL40" s="166">
        <v>61.512999999999998</v>
      </c>
      <c r="DM40" s="166">
        <v>22.271000000000001</v>
      </c>
      <c r="DN40" s="166">
        <v>12.12</v>
      </c>
      <c r="DO40" s="166">
        <v>-8.76</v>
      </c>
      <c r="DP40" s="166">
        <v>13.135</v>
      </c>
      <c r="DQ40" s="166">
        <v>-18.795999999999999</v>
      </c>
      <c r="DR40" s="166">
        <v>-3.54</v>
      </c>
      <c r="DS40" s="166">
        <v>-3.5699000000000001</v>
      </c>
      <c r="DT40" s="166">
        <v>21.63</v>
      </c>
      <c r="DU40" s="166">
        <v>30.34</v>
      </c>
      <c r="DV40" s="166">
        <v>-18.2</v>
      </c>
      <c r="DW40" s="166">
        <v>-9.3180999999999994</v>
      </c>
      <c r="DX40" s="166">
        <v>-41.616</v>
      </c>
      <c r="DY40" s="166">
        <v>-39.9</v>
      </c>
      <c r="DZ40" s="166">
        <v>45.457999999999998</v>
      </c>
      <c r="EA40" s="166">
        <v>20.353000000000002</v>
      </c>
      <c r="EB40" s="166">
        <v>10.416</v>
      </c>
      <c r="EC40" s="166">
        <v>10.164</v>
      </c>
      <c r="ED40" s="166">
        <v>-8.6675000000000004</v>
      </c>
      <c r="EE40" s="166">
        <v>-11.407</v>
      </c>
      <c r="EF40" s="166">
        <v>-13.936999999999999</v>
      </c>
      <c r="EG40" s="166">
        <v>-12.013</v>
      </c>
      <c r="EH40" s="166">
        <v>-44.017000000000003</v>
      </c>
      <c r="EI40" s="166">
        <v>0</v>
      </c>
      <c r="EJ40" s="166">
        <v>-15.693</v>
      </c>
      <c r="EK40" s="166">
        <v>-14.537000000000001</v>
      </c>
      <c r="EL40" s="166">
        <v>11.103</v>
      </c>
      <c r="EM40" s="166">
        <v>2.4262000000000001</v>
      </c>
      <c r="EN40" s="166">
        <v>1.2186999999999999</v>
      </c>
      <c r="EO40" s="166">
        <v>13.327999999999999</v>
      </c>
      <c r="EP40" s="166">
        <v>-30.263999999999999</v>
      </c>
      <c r="EQ40" s="166">
        <v>-29.92</v>
      </c>
      <c r="ER40" s="166">
        <v>-3.8041</v>
      </c>
      <c r="ES40" s="166">
        <v>-8.1198999999999995</v>
      </c>
      <c r="ET40" s="166">
        <v>-6.2999000000000001</v>
      </c>
      <c r="EU40" s="166">
        <v>2</v>
      </c>
      <c r="EV40" s="166">
        <v>7.3407999999999998</v>
      </c>
      <c r="EW40" s="166">
        <v>-6.4642999999999997</v>
      </c>
      <c r="EX40" s="166">
        <v>-9.3232999999999997</v>
      </c>
      <c r="EY40" s="166">
        <v>-9.3606999999999996</v>
      </c>
      <c r="EZ40" s="166">
        <v>3.5928</v>
      </c>
      <c r="FA40" s="166">
        <v>-4.6272000000000002</v>
      </c>
      <c r="FB40" s="166">
        <v>-39.145000000000003</v>
      </c>
      <c r="FC40" s="166">
        <v>5.5366</v>
      </c>
      <c r="FD40" s="166">
        <v>0</v>
      </c>
      <c r="FE40" s="166">
        <v>0</v>
      </c>
      <c r="FF40" s="166">
        <v>0</v>
      </c>
      <c r="FG40" s="166">
        <v>3.3654000000000002</v>
      </c>
      <c r="FH40" s="166">
        <v>2.3832</v>
      </c>
      <c r="FI40" s="166">
        <v>9.2100000000000009</v>
      </c>
      <c r="FJ40" s="166">
        <v>9.0426000000000002</v>
      </c>
      <c r="FK40" s="166">
        <v>0</v>
      </c>
      <c r="FL40" s="166">
        <v>22.873999999999999</v>
      </c>
      <c r="FM40" s="166">
        <v>22.603000000000002</v>
      </c>
      <c r="FN40" s="166">
        <v>3.2385000000000002</v>
      </c>
      <c r="FO40" s="166">
        <v>15.004</v>
      </c>
      <c r="FP40" s="166">
        <v>10.763</v>
      </c>
      <c r="FQ40" s="166">
        <v>-14.749000000000001</v>
      </c>
      <c r="FR40" s="166">
        <v>-4.1120999999999999</v>
      </c>
      <c r="FS40" s="166">
        <v>0.35089999999999999</v>
      </c>
      <c r="FT40" s="166">
        <v>3.18</v>
      </c>
      <c r="FU40" s="166">
        <v>2.64</v>
      </c>
      <c r="FV40" s="166">
        <v>-10.930999999999999</v>
      </c>
      <c r="FW40" s="166">
        <v>1.2398</v>
      </c>
      <c r="FX40" s="166">
        <v>3.1469</v>
      </c>
      <c r="FY40" s="166">
        <v>1.141</v>
      </c>
      <c r="FZ40" s="166">
        <v>0</v>
      </c>
      <c r="GA40" s="166">
        <v>17.158999999999999</v>
      </c>
      <c r="GB40" s="166">
        <v>-28.414000000000001</v>
      </c>
      <c r="GC40" s="166">
        <v>-20.445</v>
      </c>
      <c r="GD40" s="166">
        <v>-2.7099000000000002</v>
      </c>
      <c r="GE40" s="166">
        <v>40.765999999999998</v>
      </c>
      <c r="GF40" s="166">
        <v>10.8</v>
      </c>
      <c r="GG40" s="166">
        <v>0</v>
      </c>
      <c r="GH40" s="166">
        <v>-2.5348999999999999</v>
      </c>
      <c r="GI40" s="166">
        <v>2.4622999999999999</v>
      </c>
      <c r="GJ40" s="166">
        <v>2.6985999999999999</v>
      </c>
      <c r="GK40" s="166">
        <v>7.1300000000000002E-2</v>
      </c>
      <c r="GL40" s="167"/>
      <c r="GM40" s="166">
        <v>-11.065</v>
      </c>
      <c r="GN40" s="166">
        <v>-45.795499999999997</v>
      </c>
      <c r="GO40" s="166">
        <v>12.906000000000001</v>
      </c>
      <c r="GP40" s="166">
        <v>-5.3780000000000001</v>
      </c>
      <c r="GQ40" s="166">
        <v>-22.12</v>
      </c>
      <c r="GR40" s="166">
        <v>-13.015000000000001</v>
      </c>
      <c r="GS40" s="166">
        <v>206.5</v>
      </c>
      <c r="GT40" s="166">
        <v>-4.6018999999999997</v>
      </c>
      <c r="GU40" s="166">
        <v>-4.7210999999999999</v>
      </c>
      <c r="GV40" s="166">
        <v>7.1424000000000003</v>
      </c>
      <c r="GW40" s="166">
        <v>3.2374999999999998</v>
      </c>
      <c r="GX40" s="166">
        <v>11.817</v>
      </c>
      <c r="GY40" s="166">
        <v>12.032999999999999</v>
      </c>
      <c r="GZ40" s="166">
        <v>2.8239000000000001</v>
      </c>
      <c r="HA40" s="166">
        <v>-9.6847999999999992</v>
      </c>
      <c r="HB40" s="166">
        <v>-8.2337000000000007</v>
      </c>
      <c r="HC40" s="166">
        <v>-18.440000000000001</v>
      </c>
      <c r="HD40" s="166">
        <v>19.756</v>
      </c>
      <c r="HE40" s="166">
        <v>42.433999999999997</v>
      </c>
      <c r="HF40" s="166">
        <v>28.346</v>
      </c>
      <c r="HG40" s="166">
        <v>62.453000000000003</v>
      </c>
      <c r="HH40" s="166">
        <v>35.465000000000003</v>
      </c>
      <c r="HI40" s="166">
        <v>36.451999999999998</v>
      </c>
      <c r="HJ40" s="166">
        <v>0</v>
      </c>
      <c r="HK40" s="166">
        <v>0</v>
      </c>
      <c r="HL40" s="166">
        <v>-11.577</v>
      </c>
      <c r="HM40" s="166">
        <v>-11.896000000000001</v>
      </c>
      <c r="HN40" s="166">
        <v>16.076000000000001</v>
      </c>
      <c r="HO40" s="166">
        <v>16.834</v>
      </c>
      <c r="HP40" s="166">
        <v>-14.709</v>
      </c>
      <c r="HQ40" s="166">
        <v>-14.093999999999999</v>
      </c>
      <c r="HR40" s="166">
        <v>-19.331</v>
      </c>
      <c r="HS40" s="166">
        <v>-19.712</v>
      </c>
      <c r="HT40" s="166">
        <v>0.9</v>
      </c>
      <c r="HU40" s="166">
        <v>1.2599</v>
      </c>
      <c r="HV40" s="166">
        <v>-28</v>
      </c>
      <c r="HW40" s="166">
        <v>-28.298999999999999</v>
      </c>
      <c r="HX40" s="166">
        <v>1.5646</v>
      </c>
      <c r="HY40" s="166">
        <v>3.5998999999999999</v>
      </c>
      <c r="HZ40" s="166">
        <v>31.427</v>
      </c>
      <c r="IA40" s="166">
        <v>28.106000000000002</v>
      </c>
      <c r="IB40" s="166">
        <v>28.271999999999998</v>
      </c>
      <c r="IC40" s="166">
        <v>-13.898999999999999</v>
      </c>
      <c r="ID40" s="166">
        <v>-33.700000000000003</v>
      </c>
      <c r="IE40" s="166">
        <v>-1.6</v>
      </c>
      <c r="IF40" s="166">
        <v>-2.0998999999999999</v>
      </c>
      <c r="IG40" s="166">
        <v>-17.992000000000001</v>
      </c>
      <c r="IH40" s="166">
        <v>-17.829000000000001</v>
      </c>
      <c r="II40" s="166">
        <v>-108.29</v>
      </c>
      <c r="IJ40" s="166">
        <v>5.8266</v>
      </c>
      <c r="IK40" s="166">
        <v>-278.74</v>
      </c>
      <c r="IL40" s="166">
        <v>-10.656000000000001</v>
      </c>
      <c r="IM40" s="166">
        <v>39.5</v>
      </c>
      <c r="IN40" s="166">
        <v>85.290999999999997</v>
      </c>
      <c r="IO40" s="166">
        <v>79.62</v>
      </c>
      <c r="IP40" s="166">
        <v>121.18</v>
      </c>
      <c r="IQ40" s="166">
        <v>65.914000000000001</v>
      </c>
      <c r="IR40" s="166">
        <v>19.657</v>
      </c>
      <c r="IS40" s="166">
        <v>22.8</v>
      </c>
      <c r="IT40" s="166">
        <v>23.036000000000001</v>
      </c>
      <c r="IU40" s="166">
        <v>-12.45</v>
      </c>
      <c r="IV40" s="166">
        <v>196.12</v>
      </c>
      <c r="IW40" s="166">
        <v>-149.47</v>
      </c>
      <c r="IX40" s="166">
        <v>61.429000000000002</v>
      </c>
      <c r="IY40" s="166">
        <v>-47.929000000000002</v>
      </c>
      <c r="IZ40" s="166">
        <v>-0.3967</v>
      </c>
      <c r="JA40" s="166">
        <v>3.8338999999999999</v>
      </c>
      <c r="JB40" s="166">
        <v>-6.96</v>
      </c>
      <c r="JC40" s="166">
        <v>-1.0109999999999999</v>
      </c>
      <c r="JD40" s="166">
        <v>-1.008</v>
      </c>
      <c r="JE40" s="166">
        <v>2.72</v>
      </c>
      <c r="JF40" s="166">
        <v>-2.5598999999999998</v>
      </c>
      <c r="JG40" s="166">
        <v>-1.2262999999999999</v>
      </c>
      <c r="JH40" s="166">
        <v>-3.5446</v>
      </c>
      <c r="JI40" s="166">
        <v>10.138999999999999</v>
      </c>
      <c r="JJ40" s="166">
        <v>-3.2515999999999998</v>
      </c>
      <c r="JK40" s="166">
        <v>-4.6999000000000004</v>
      </c>
      <c r="JL40" s="166">
        <v>-2.3050000000000002</v>
      </c>
      <c r="JM40" s="166">
        <v>-3.0989</v>
      </c>
      <c r="JN40" s="166">
        <v>0</v>
      </c>
      <c r="JO40" s="166">
        <v>0</v>
      </c>
      <c r="JP40" s="166">
        <v>3.3565</v>
      </c>
      <c r="JQ40" s="166">
        <v>3.0844999999999998</v>
      </c>
      <c r="JR40" s="166">
        <v>3.1886000000000001</v>
      </c>
      <c r="JS40" s="167"/>
      <c r="JT40" s="166">
        <v>18.600000000000001</v>
      </c>
      <c r="JU40" s="166">
        <v>6.9686000000000003</v>
      </c>
      <c r="JV40" s="166">
        <v>0.84</v>
      </c>
      <c r="JW40" s="166">
        <v>0.37</v>
      </c>
      <c r="JX40" s="166">
        <v>0</v>
      </c>
      <c r="JY40" s="166">
        <v>-15.587</v>
      </c>
      <c r="JZ40" s="166">
        <v>-22.896999999999998</v>
      </c>
      <c r="KA40" s="166">
        <v>2.4222000000000001</v>
      </c>
      <c r="KB40" s="166">
        <v>11.555999999999999</v>
      </c>
      <c r="KC40" s="166">
        <v>-18.957000000000001</v>
      </c>
      <c r="KD40" s="166">
        <v>6.9394</v>
      </c>
      <c r="KE40" s="166">
        <v>-20.2</v>
      </c>
      <c r="KF40" s="166">
        <v>3.2</v>
      </c>
    </row>
    <row r="41" spans="1:292" ht="18" customHeight="1">
      <c r="A41" s="161" t="s">
        <v>75</v>
      </c>
      <c r="B41" s="161" t="s">
        <v>732</v>
      </c>
      <c r="C41" s="162">
        <v>0</v>
      </c>
      <c r="D41" s="162">
        <v>1.2755000000000001</v>
      </c>
      <c r="E41" s="162">
        <v>-2.6549999999999998</v>
      </c>
      <c r="F41" s="162">
        <v>11.531000000000001</v>
      </c>
      <c r="G41" s="162">
        <v>9.6791</v>
      </c>
      <c r="H41" s="162">
        <v>5.5251000000000001</v>
      </c>
      <c r="I41" s="162">
        <v>18.297000000000001</v>
      </c>
      <c r="J41" s="163"/>
      <c r="K41" s="162">
        <v>24.600999999999999</v>
      </c>
      <c r="L41" s="162">
        <v>10.542</v>
      </c>
      <c r="M41" s="162">
        <v>-10.125999999999999</v>
      </c>
      <c r="N41" s="162">
        <v>-26.638999999999999</v>
      </c>
      <c r="O41" s="162">
        <v>-24.2</v>
      </c>
      <c r="P41" s="162">
        <v>0</v>
      </c>
      <c r="Q41" s="162">
        <v>5.7960000000000003</v>
      </c>
      <c r="R41" s="162">
        <v>-13.199</v>
      </c>
      <c r="S41" s="162">
        <v>2.5615000000000001</v>
      </c>
      <c r="T41" s="162">
        <v>-3.9925000000000002</v>
      </c>
      <c r="U41" s="162">
        <v>8.2020999999999997</v>
      </c>
      <c r="V41" s="162">
        <v>8.327</v>
      </c>
      <c r="W41" s="162">
        <v>14.282999999999999</v>
      </c>
      <c r="X41" s="162">
        <v>0</v>
      </c>
      <c r="Y41" s="162">
        <v>6.3323</v>
      </c>
      <c r="Z41" s="162">
        <v>2.3332999999999999</v>
      </c>
      <c r="AA41" s="163"/>
      <c r="AB41" s="162">
        <v>-0.60709999999999997</v>
      </c>
      <c r="AC41" s="162">
        <v>-0.66100000000000003</v>
      </c>
      <c r="AD41" s="162">
        <v>-0.65400000000000003</v>
      </c>
      <c r="AE41" s="162">
        <v>-0.76600000000000001</v>
      </c>
      <c r="AF41" s="162">
        <v>4.4400000000000004</v>
      </c>
      <c r="AG41" s="162">
        <v>-6.6</v>
      </c>
      <c r="AH41" s="162">
        <v>0.89</v>
      </c>
      <c r="AI41" s="162">
        <v>0.22</v>
      </c>
      <c r="AJ41" s="162">
        <v>-18.77</v>
      </c>
      <c r="AK41" s="162">
        <v>-19.568999999999999</v>
      </c>
      <c r="AL41" s="162">
        <v>-10</v>
      </c>
      <c r="AM41" s="162">
        <v>-10.398999999999999</v>
      </c>
      <c r="AN41" s="162">
        <v>-10.02</v>
      </c>
      <c r="AO41" s="162">
        <v>4.7210999999999999</v>
      </c>
      <c r="AP41" s="162">
        <v>3.4794999999999998</v>
      </c>
      <c r="AQ41" s="162">
        <v>0</v>
      </c>
      <c r="AR41" s="162">
        <v>27.280999999999999</v>
      </c>
      <c r="AS41" s="162">
        <v>-7.8757999999999999</v>
      </c>
      <c r="AT41" s="162">
        <v>-12.994</v>
      </c>
      <c r="AU41" s="162">
        <v>-13.757</v>
      </c>
      <c r="AV41" s="162">
        <v>-8.6999999999999994E-3</v>
      </c>
      <c r="AW41" s="162">
        <v>0.74060000000000004</v>
      </c>
      <c r="AX41" s="162">
        <v>-13.260999999999999</v>
      </c>
      <c r="AY41" s="162">
        <v>-9.2431000000000001</v>
      </c>
      <c r="AZ41" s="162">
        <v>6.3250000000000002</v>
      </c>
      <c r="BA41" s="162">
        <v>34.039000000000001</v>
      </c>
      <c r="BB41" s="162">
        <v>-29.742000000000001</v>
      </c>
      <c r="BC41" s="162">
        <v>17.327999999999999</v>
      </c>
      <c r="BD41" s="162">
        <v>-9.2998999999999992</v>
      </c>
      <c r="BE41" s="162">
        <v>-8.8999000000000006</v>
      </c>
      <c r="BF41" s="162">
        <v>-23.907</v>
      </c>
      <c r="BG41" s="162">
        <v>-24.027999999999999</v>
      </c>
      <c r="BH41" s="162">
        <v>-2.8138000000000001</v>
      </c>
      <c r="BI41" s="162">
        <v>1.3141</v>
      </c>
      <c r="BJ41" s="162">
        <v>-3.8858000000000001</v>
      </c>
      <c r="BK41" s="162">
        <v>4.9499000000000004</v>
      </c>
      <c r="BL41" s="162">
        <v>1.1936</v>
      </c>
      <c r="BM41" s="162">
        <v>0.76480000000000004</v>
      </c>
      <c r="BN41" s="162">
        <v>-117.74</v>
      </c>
      <c r="BO41" s="162">
        <v>85.847999999999999</v>
      </c>
      <c r="BP41" s="162">
        <v>85.481999999999999</v>
      </c>
      <c r="BQ41" s="162">
        <v>-43.328000000000003</v>
      </c>
      <c r="BR41" s="162">
        <v>-99.760999999999996</v>
      </c>
      <c r="BS41" s="163"/>
      <c r="BT41" s="163"/>
      <c r="BU41" s="162">
        <v>39.369</v>
      </c>
      <c r="BV41" s="162">
        <v>0</v>
      </c>
      <c r="BW41" s="162">
        <v>19.27</v>
      </c>
      <c r="BX41" s="162">
        <v>5.2398999999999996</v>
      </c>
      <c r="BY41" s="162">
        <v>5.25</v>
      </c>
      <c r="BZ41" s="162">
        <v>-18.882999999999999</v>
      </c>
      <c r="CA41" s="162">
        <v>-17.946000000000002</v>
      </c>
      <c r="CB41" s="162">
        <v>28.138000000000002</v>
      </c>
      <c r="CC41" s="162">
        <v>26.606000000000002</v>
      </c>
      <c r="CD41" s="162">
        <v>-6.9508000000000001</v>
      </c>
      <c r="CE41" s="162">
        <v>-8.1470000000000002</v>
      </c>
      <c r="CF41" s="162">
        <v>-8.0855999999999995</v>
      </c>
      <c r="CG41" s="162">
        <v>-3.8925000000000001</v>
      </c>
      <c r="CH41" s="162">
        <v>0</v>
      </c>
      <c r="CI41" s="162">
        <v>2.88</v>
      </c>
      <c r="CJ41" s="162">
        <v>6.4119999999999999</v>
      </c>
      <c r="CK41" s="162">
        <v>31.1</v>
      </c>
      <c r="CL41" s="162">
        <v>26.298999999999999</v>
      </c>
      <c r="CM41" s="162">
        <v>-4.5399000000000003</v>
      </c>
      <c r="CN41" s="162">
        <v>48.24</v>
      </c>
      <c r="CO41" s="162">
        <v>48.35</v>
      </c>
      <c r="CP41" s="162">
        <v>45.872</v>
      </c>
      <c r="CQ41" s="162">
        <v>71.176000000000002</v>
      </c>
      <c r="CR41" s="162">
        <v>72.343999999999994</v>
      </c>
      <c r="CS41" s="162">
        <v>-13.034000000000001</v>
      </c>
      <c r="CT41" s="162">
        <v>-75.977000000000004</v>
      </c>
      <c r="CU41" s="162">
        <v>-11.58</v>
      </c>
      <c r="CV41" s="162">
        <v>2.8534000000000002</v>
      </c>
      <c r="CW41" s="162">
        <v>35.779000000000003</v>
      </c>
      <c r="CX41" s="162">
        <v>25.318999999999999</v>
      </c>
      <c r="CY41" s="162">
        <v>17.972999999999999</v>
      </c>
      <c r="CZ41" s="162">
        <v>17.581</v>
      </c>
      <c r="DA41" s="162">
        <v>-16.190000000000001</v>
      </c>
      <c r="DB41" s="162">
        <v>0.3145</v>
      </c>
      <c r="DC41" s="162">
        <v>0</v>
      </c>
      <c r="DD41" s="162">
        <v>0</v>
      </c>
      <c r="DE41" s="162">
        <v>19.271999999999998</v>
      </c>
      <c r="DF41" s="162">
        <v>1.4800000000000001E-2</v>
      </c>
      <c r="DG41" s="162">
        <v>-8.7286999999999999</v>
      </c>
      <c r="DH41" s="162">
        <v>-9.8000000000000007</v>
      </c>
      <c r="DI41" s="162">
        <v>-9.6</v>
      </c>
      <c r="DJ41" s="162">
        <v>-3.0065</v>
      </c>
      <c r="DK41" s="162">
        <v>10.291</v>
      </c>
      <c r="DL41" s="162">
        <v>60.250999999999998</v>
      </c>
      <c r="DM41" s="162">
        <v>20.786999999999999</v>
      </c>
      <c r="DN41" s="162">
        <v>11.04</v>
      </c>
      <c r="DO41" s="162">
        <v>-8.18</v>
      </c>
      <c r="DP41" s="162">
        <v>12.339</v>
      </c>
      <c r="DQ41" s="162">
        <v>-19.581</v>
      </c>
      <c r="DR41" s="162">
        <v>-2.6</v>
      </c>
      <c r="DS41" s="162">
        <v>-2.65</v>
      </c>
      <c r="DT41" s="162">
        <v>19.37</v>
      </c>
      <c r="DU41" s="162">
        <v>29.58</v>
      </c>
      <c r="DV41" s="162">
        <v>-19.672000000000001</v>
      </c>
      <c r="DW41" s="162">
        <v>-9.4726999999999997</v>
      </c>
      <c r="DX41" s="162">
        <v>-39.515999999999998</v>
      </c>
      <c r="DY41" s="162">
        <v>-37.835999999999999</v>
      </c>
      <c r="DZ41" s="162">
        <v>41.250999999999998</v>
      </c>
      <c r="EA41" s="162">
        <v>17.585999999999999</v>
      </c>
      <c r="EB41" s="162">
        <v>7.9029999999999996</v>
      </c>
      <c r="EC41" s="162">
        <v>7.2455999999999996</v>
      </c>
      <c r="ED41" s="162">
        <v>-11.121</v>
      </c>
      <c r="EE41" s="162">
        <v>-16.861999999999998</v>
      </c>
      <c r="EF41" s="162">
        <v>-13.952</v>
      </c>
      <c r="EG41" s="162">
        <v>-41.609000000000002</v>
      </c>
      <c r="EH41" s="162">
        <v>-34.530999999999999</v>
      </c>
      <c r="EI41" s="162">
        <v>0</v>
      </c>
      <c r="EJ41" s="162">
        <v>-14.836</v>
      </c>
      <c r="EK41" s="162">
        <v>-13.965</v>
      </c>
      <c r="EL41" s="162">
        <v>0</v>
      </c>
      <c r="EM41" s="162">
        <v>6.0743999999999998</v>
      </c>
      <c r="EN41" s="162">
        <v>4.5921000000000003</v>
      </c>
      <c r="EO41" s="162">
        <v>10.768000000000001</v>
      </c>
      <c r="EP41" s="162">
        <v>-29.863</v>
      </c>
      <c r="EQ41" s="162">
        <v>-29.704999999999998</v>
      </c>
      <c r="ER41" s="162">
        <v>-3.1802999999999999</v>
      </c>
      <c r="ES41" s="162">
        <v>-10.429</v>
      </c>
      <c r="ET41" s="162">
        <v>-13.939</v>
      </c>
      <c r="EU41" s="162">
        <v>0</v>
      </c>
      <c r="EV41" s="162">
        <v>7.2243000000000004</v>
      </c>
      <c r="EW41" s="162">
        <v>2.4289999999999998</v>
      </c>
      <c r="EX41" s="162">
        <v>-10.676</v>
      </c>
      <c r="EY41" s="162">
        <v>-10.585000000000001</v>
      </c>
      <c r="EZ41" s="162">
        <v>6.5091999999999999</v>
      </c>
      <c r="FA41" s="162">
        <v>-3.0729000000000002</v>
      </c>
      <c r="FB41" s="162">
        <v>-39.145000000000003</v>
      </c>
      <c r="FC41" s="162">
        <v>5.6586999999999996</v>
      </c>
      <c r="FD41" s="162">
        <v>0</v>
      </c>
      <c r="FE41" s="162">
        <v>0</v>
      </c>
      <c r="FF41" s="162">
        <v>0</v>
      </c>
      <c r="FG41" s="162">
        <v>3.5348000000000002</v>
      </c>
      <c r="FH41" s="162">
        <v>3.0007000000000001</v>
      </c>
      <c r="FI41" s="162">
        <v>8.0379000000000005</v>
      </c>
      <c r="FJ41" s="162">
        <v>7.2005999999999997</v>
      </c>
      <c r="FK41" s="162">
        <v>3.1816</v>
      </c>
      <c r="FL41" s="162">
        <v>22.03</v>
      </c>
      <c r="FM41" s="162">
        <v>22.045999999999999</v>
      </c>
      <c r="FN41" s="162">
        <v>7.0080999999999998</v>
      </c>
      <c r="FO41" s="162">
        <v>20.2</v>
      </c>
      <c r="FP41" s="162">
        <v>11.222</v>
      </c>
      <c r="FQ41" s="162">
        <v>-15.459</v>
      </c>
      <c r="FR41" s="162">
        <v>-3.5114999999999998</v>
      </c>
      <c r="FS41" s="162">
        <v>0.3417</v>
      </c>
      <c r="FT41" s="162">
        <v>3.72</v>
      </c>
      <c r="FU41" s="162">
        <v>1.98</v>
      </c>
      <c r="FV41" s="162">
        <v>-11.108000000000001</v>
      </c>
      <c r="FW41" s="162">
        <v>1.2263999999999999</v>
      </c>
      <c r="FX41" s="162">
        <v>3.2019000000000002</v>
      </c>
      <c r="FY41" s="162">
        <v>1.149</v>
      </c>
      <c r="FZ41" s="162">
        <v>0</v>
      </c>
      <c r="GA41" s="162">
        <v>16.68</v>
      </c>
      <c r="GB41" s="162">
        <v>-31.527999999999999</v>
      </c>
      <c r="GC41" s="162">
        <v>-22.349</v>
      </c>
      <c r="GD41" s="162">
        <v>-2.5798999999999999</v>
      </c>
      <c r="GE41" s="162">
        <v>40.439</v>
      </c>
      <c r="GF41" s="162">
        <v>11.6</v>
      </c>
      <c r="GG41" s="162">
        <v>0</v>
      </c>
      <c r="GH41" s="162">
        <v>-2.306</v>
      </c>
      <c r="GI41" s="162">
        <v>2.3003</v>
      </c>
      <c r="GJ41" s="162">
        <v>2.6941000000000002</v>
      </c>
      <c r="GK41" s="162">
        <v>7.1300000000000002E-2</v>
      </c>
      <c r="GL41" s="163"/>
      <c r="GM41" s="162">
        <v>-12.147</v>
      </c>
      <c r="GN41" s="162">
        <v>-44.829000000000001</v>
      </c>
      <c r="GO41" s="162">
        <v>10.196</v>
      </c>
      <c r="GP41" s="162">
        <v>-5.6300999999999997</v>
      </c>
      <c r="GQ41" s="162">
        <v>-0.1424</v>
      </c>
      <c r="GR41" s="162">
        <v>-9.9017999999999997</v>
      </c>
      <c r="GS41" s="162">
        <v>130.58000000000001</v>
      </c>
      <c r="GT41" s="162">
        <v>-6.5129999999999999</v>
      </c>
      <c r="GU41" s="162">
        <v>-4.4642999999999997</v>
      </c>
      <c r="GV41" s="162">
        <v>5.6771000000000003</v>
      </c>
      <c r="GW41" s="162">
        <v>3.3290000000000002</v>
      </c>
      <c r="GX41" s="162">
        <v>11.839</v>
      </c>
      <c r="GY41" s="162">
        <v>11.93</v>
      </c>
      <c r="GZ41" s="162">
        <v>3</v>
      </c>
      <c r="HA41" s="162">
        <v>-6.5655999999999999</v>
      </c>
      <c r="HB41" s="162">
        <v>-4.4222999999999999</v>
      </c>
      <c r="HC41" s="162">
        <v>-20.949000000000002</v>
      </c>
      <c r="HD41" s="162">
        <v>24.683</v>
      </c>
      <c r="HE41" s="162">
        <v>54.75</v>
      </c>
      <c r="HF41" s="162">
        <v>22.922000000000001</v>
      </c>
      <c r="HG41" s="162">
        <v>69.593000000000004</v>
      </c>
      <c r="HH41" s="162">
        <v>37.911999999999999</v>
      </c>
      <c r="HI41" s="162">
        <v>38.786999999999999</v>
      </c>
      <c r="HJ41" s="162">
        <v>-5.4184000000000001</v>
      </c>
      <c r="HK41" s="162">
        <v>-6.1932</v>
      </c>
      <c r="HL41" s="162">
        <v>-10.436</v>
      </c>
      <c r="HM41" s="162">
        <v>-13.098000000000001</v>
      </c>
      <c r="HN41" s="162">
        <v>16.076000000000001</v>
      </c>
      <c r="HO41" s="162">
        <v>16.834</v>
      </c>
      <c r="HP41" s="162">
        <v>-17.489000000000001</v>
      </c>
      <c r="HQ41" s="162">
        <v>-16.247</v>
      </c>
      <c r="HR41" s="162">
        <v>-16.783000000000001</v>
      </c>
      <c r="HS41" s="162">
        <v>-16.190000000000001</v>
      </c>
      <c r="HT41" s="162">
        <v>9.8299000000000003</v>
      </c>
      <c r="HU41" s="162">
        <v>9.76</v>
      </c>
      <c r="HV41" s="162">
        <v>-28.399000000000001</v>
      </c>
      <c r="HW41" s="162">
        <v>-28.298999999999999</v>
      </c>
      <c r="HX41" s="162">
        <v>1.5646</v>
      </c>
      <c r="HY41" s="162">
        <v>-0.56000000000000005</v>
      </c>
      <c r="HZ41" s="162">
        <v>29.79</v>
      </c>
      <c r="IA41" s="162">
        <v>28.57</v>
      </c>
      <c r="IB41" s="162">
        <v>28.393000000000001</v>
      </c>
      <c r="IC41" s="162">
        <v>-14.398999999999999</v>
      </c>
      <c r="ID41" s="162">
        <v>-32.9</v>
      </c>
      <c r="IE41" s="162">
        <v>0</v>
      </c>
      <c r="IF41" s="162">
        <v>-0.4</v>
      </c>
      <c r="IG41" s="162">
        <v>-18.042999999999999</v>
      </c>
      <c r="IH41" s="162">
        <v>-18.033999999999999</v>
      </c>
      <c r="II41" s="162">
        <v>-108.03</v>
      </c>
      <c r="IJ41" s="162">
        <v>-6.1123000000000003</v>
      </c>
      <c r="IK41" s="162">
        <v>-276.31</v>
      </c>
      <c r="IL41" s="162">
        <v>-7.6414999999999997</v>
      </c>
      <c r="IM41" s="162">
        <v>45.042999999999999</v>
      </c>
      <c r="IN41" s="162">
        <v>82.819000000000003</v>
      </c>
      <c r="IO41" s="162">
        <v>79.817999999999998</v>
      </c>
      <c r="IP41" s="162">
        <v>122.35</v>
      </c>
      <c r="IQ41" s="162">
        <v>64.203000000000003</v>
      </c>
      <c r="IR41" s="162">
        <v>14.782999999999999</v>
      </c>
      <c r="IS41" s="162">
        <v>27.271000000000001</v>
      </c>
      <c r="IT41" s="162">
        <v>25.021000000000001</v>
      </c>
      <c r="IU41" s="162">
        <v>-18.329999999999998</v>
      </c>
      <c r="IV41" s="162">
        <v>195.77</v>
      </c>
      <c r="IW41" s="162">
        <v>-149.66</v>
      </c>
      <c r="IX41" s="162">
        <v>54.625</v>
      </c>
      <c r="IY41" s="162">
        <v>-44.405999999999999</v>
      </c>
      <c r="IZ41" s="162">
        <v>-0.63109999999999999</v>
      </c>
      <c r="JA41" s="162">
        <v>3.8338999999999999</v>
      </c>
      <c r="JB41" s="162">
        <v>-7.1999000000000004</v>
      </c>
      <c r="JC41" s="162">
        <v>-1.1398999999999999</v>
      </c>
      <c r="JD41" s="162">
        <v>-1.1549</v>
      </c>
      <c r="JE41" s="162">
        <v>2.88</v>
      </c>
      <c r="JF41" s="162">
        <v>-1.84</v>
      </c>
      <c r="JG41" s="162">
        <v>-1.5842000000000001</v>
      </c>
      <c r="JH41" s="162">
        <v>-3.9841000000000002</v>
      </c>
      <c r="JI41" s="162">
        <v>10.228</v>
      </c>
      <c r="JJ41" s="162">
        <v>-3.0440999999999998</v>
      </c>
      <c r="JK41" s="162">
        <v>-3.5998999999999999</v>
      </c>
      <c r="JL41" s="162">
        <v>-2.9009999999999998</v>
      </c>
      <c r="JM41" s="162">
        <v>-2.911</v>
      </c>
      <c r="JN41" s="162">
        <v>0</v>
      </c>
      <c r="JO41" s="162">
        <v>0</v>
      </c>
      <c r="JP41" s="162">
        <v>3.7692999999999999</v>
      </c>
      <c r="JQ41" s="162">
        <v>3.7709999999999999</v>
      </c>
      <c r="JR41" s="162">
        <v>3.2765</v>
      </c>
      <c r="JS41" s="163"/>
      <c r="JT41" s="162">
        <v>18.298999999999999</v>
      </c>
      <c r="JU41" s="162">
        <v>7.4805999999999999</v>
      </c>
      <c r="JV41" s="162">
        <v>0.77</v>
      </c>
      <c r="JW41" s="162">
        <v>0.37</v>
      </c>
      <c r="JX41" s="162">
        <v>0</v>
      </c>
      <c r="JY41" s="162">
        <v>-15.656000000000001</v>
      </c>
      <c r="JZ41" s="162">
        <v>-22.271999999999998</v>
      </c>
      <c r="KA41" s="162">
        <v>1.5215000000000001</v>
      </c>
      <c r="KB41" s="162">
        <v>10.023</v>
      </c>
      <c r="KC41" s="162">
        <v>-18.225999999999999</v>
      </c>
      <c r="KD41" s="162">
        <v>6.6193999999999997</v>
      </c>
      <c r="KE41" s="162">
        <v>-20.798999999999999</v>
      </c>
      <c r="KF41" s="162">
        <v>2.5998999999999999</v>
      </c>
    </row>
    <row r="42" spans="1:292" ht="18" customHeight="1">
      <c r="A42" s="161" t="s">
        <v>75</v>
      </c>
      <c r="B42" s="161" t="s">
        <v>733</v>
      </c>
      <c r="C42" s="164">
        <v>0</v>
      </c>
      <c r="D42" s="164">
        <v>1.1442000000000001</v>
      </c>
      <c r="E42" s="164">
        <v>-2.7900999999999998</v>
      </c>
      <c r="F42" s="164">
        <v>7.9379999999999997</v>
      </c>
      <c r="G42" s="164">
        <v>9.1306999999999992</v>
      </c>
      <c r="H42" s="164">
        <v>4.5456000000000003</v>
      </c>
      <c r="I42" s="164">
        <v>17.420000000000002</v>
      </c>
      <c r="J42" s="165"/>
      <c r="K42" s="164">
        <v>19.600999999999999</v>
      </c>
      <c r="L42" s="164">
        <v>8.3256999999999994</v>
      </c>
      <c r="M42" s="164">
        <v>-7.6604999999999999</v>
      </c>
      <c r="N42" s="164">
        <v>-26.638999999999999</v>
      </c>
      <c r="O42" s="164">
        <v>-22</v>
      </c>
      <c r="P42" s="164">
        <v>-2.2000000000000002</v>
      </c>
      <c r="Q42" s="164">
        <v>3.3119999999999998</v>
      </c>
      <c r="R42" s="164">
        <v>-11</v>
      </c>
      <c r="S42" s="164">
        <v>2.7309000000000001</v>
      </c>
      <c r="T42" s="164">
        <v>-7.2140000000000004</v>
      </c>
      <c r="U42" s="164">
        <v>8.0840999999999994</v>
      </c>
      <c r="V42" s="164">
        <v>7.9640000000000004</v>
      </c>
      <c r="W42" s="164">
        <v>13.385999999999999</v>
      </c>
      <c r="X42" s="164">
        <v>0</v>
      </c>
      <c r="Y42" s="164">
        <v>6.0122999999999998</v>
      </c>
      <c r="Z42" s="164">
        <v>2.1791999999999998</v>
      </c>
      <c r="AA42" s="165"/>
      <c r="AB42" s="164">
        <v>-0.56740000000000002</v>
      </c>
      <c r="AC42" s="164">
        <v>-0.33400000000000002</v>
      </c>
      <c r="AD42" s="164">
        <v>-0.32200000000000001</v>
      </c>
      <c r="AE42" s="164">
        <v>-0.92300000000000004</v>
      </c>
      <c r="AF42" s="164">
        <v>4.4400000000000004</v>
      </c>
      <c r="AG42" s="164">
        <v>-11</v>
      </c>
      <c r="AH42" s="164">
        <v>0.68799999999999994</v>
      </c>
      <c r="AI42" s="164">
        <v>0.221</v>
      </c>
      <c r="AJ42" s="164">
        <v>-16.670000000000002</v>
      </c>
      <c r="AK42" s="164">
        <v>-16.658999999999999</v>
      </c>
      <c r="AL42" s="164">
        <v>-10</v>
      </c>
      <c r="AM42" s="164">
        <v>-12</v>
      </c>
      <c r="AN42" s="164">
        <v>-12.398999999999999</v>
      </c>
      <c r="AO42" s="164">
        <v>4.1929999999999996</v>
      </c>
      <c r="AP42" s="164">
        <v>3.4235000000000002</v>
      </c>
      <c r="AQ42" s="164">
        <v>0</v>
      </c>
      <c r="AR42" s="164">
        <v>20.507999999999999</v>
      </c>
      <c r="AS42" s="164">
        <v>-11.734</v>
      </c>
      <c r="AT42" s="164">
        <v>-11.654</v>
      </c>
      <c r="AU42" s="164">
        <v>-12.006</v>
      </c>
      <c r="AV42" s="164">
        <v>11.647</v>
      </c>
      <c r="AW42" s="164">
        <v>11.912000000000001</v>
      </c>
      <c r="AX42" s="164">
        <v>-15.404999999999999</v>
      </c>
      <c r="AY42" s="164">
        <v>-13.395</v>
      </c>
      <c r="AZ42" s="164">
        <v>7.1140999999999996</v>
      </c>
      <c r="BA42" s="164">
        <v>37.448</v>
      </c>
      <c r="BB42" s="164">
        <v>-23.846</v>
      </c>
      <c r="BC42" s="164">
        <v>12.763</v>
      </c>
      <c r="BD42" s="164">
        <v>-7.0998999999999999</v>
      </c>
      <c r="BE42" s="164">
        <v>-7.0998999999999999</v>
      </c>
      <c r="BF42" s="164">
        <v>-20.335000000000001</v>
      </c>
      <c r="BG42" s="164">
        <v>-21.710999999999999</v>
      </c>
      <c r="BH42" s="164">
        <v>-2.4687999999999999</v>
      </c>
      <c r="BI42" s="164">
        <v>1.3141</v>
      </c>
      <c r="BJ42" s="164">
        <v>-2.0463</v>
      </c>
      <c r="BK42" s="164">
        <v>4.5698999999999996</v>
      </c>
      <c r="BL42" s="164">
        <v>1.3689</v>
      </c>
      <c r="BM42" s="164">
        <v>0.95440000000000003</v>
      </c>
      <c r="BN42" s="164">
        <v>-85.421000000000006</v>
      </c>
      <c r="BO42" s="164">
        <v>77.210999999999999</v>
      </c>
      <c r="BP42" s="164">
        <v>77.028000000000006</v>
      </c>
      <c r="BQ42" s="164">
        <v>-50.210999999999999</v>
      </c>
      <c r="BR42" s="164">
        <v>-88.394000000000005</v>
      </c>
      <c r="BS42" s="165"/>
      <c r="BT42" s="165"/>
      <c r="BU42" s="164">
        <v>36.494999999999997</v>
      </c>
      <c r="BV42" s="164">
        <v>0</v>
      </c>
      <c r="BW42" s="164">
        <v>18.77</v>
      </c>
      <c r="BX42" s="164">
        <v>3.17</v>
      </c>
      <c r="BY42" s="164">
        <v>3.18</v>
      </c>
      <c r="BZ42" s="164">
        <v>-16.606000000000002</v>
      </c>
      <c r="CA42" s="164">
        <v>-16.873999999999999</v>
      </c>
      <c r="CB42" s="164">
        <v>28.224</v>
      </c>
      <c r="CC42" s="164">
        <v>26.498000000000001</v>
      </c>
      <c r="CD42" s="164">
        <v>-5.2847999999999997</v>
      </c>
      <c r="CE42" s="164">
        <v>-2.6528999999999998</v>
      </c>
      <c r="CF42" s="164">
        <v>-2.2705000000000002</v>
      </c>
      <c r="CG42" s="164">
        <v>-3.2088999999999999</v>
      </c>
      <c r="CH42" s="164">
        <v>0</v>
      </c>
      <c r="CI42" s="164">
        <v>2.88</v>
      </c>
      <c r="CJ42" s="164">
        <v>6.4119999999999999</v>
      </c>
      <c r="CK42" s="164">
        <v>30</v>
      </c>
      <c r="CL42" s="164">
        <v>25.6</v>
      </c>
      <c r="CM42" s="164">
        <v>-4.4099000000000004</v>
      </c>
      <c r="CN42" s="164">
        <v>48.615000000000002</v>
      </c>
      <c r="CO42" s="164">
        <v>48.534999999999997</v>
      </c>
      <c r="CP42" s="164">
        <v>46.637</v>
      </c>
      <c r="CQ42" s="164">
        <v>70.344999999999999</v>
      </c>
      <c r="CR42" s="164">
        <v>70.366</v>
      </c>
      <c r="CS42" s="164">
        <v>-16.16</v>
      </c>
      <c r="CT42" s="164">
        <v>-72.039000000000001</v>
      </c>
      <c r="CU42" s="164">
        <v>-12.071</v>
      </c>
      <c r="CV42" s="164">
        <v>2.7585999999999999</v>
      </c>
      <c r="CW42" s="164">
        <v>34.86</v>
      </c>
      <c r="CX42" s="164">
        <v>24.45</v>
      </c>
      <c r="CY42" s="164">
        <v>17.504000000000001</v>
      </c>
      <c r="CZ42" s="164">
        <v>17.385000000000002</v>
      </c>
      <c r="DA42" s="164">
        <v>-16.350000000000001</v>
      </c>
      <c r="DB42" s="164">
        <v>0.3145</v>
      </c>
      <c r="DC42" s="164">
        <v>0</v>
      </c>
      <c r="DD42" s="164">
        <v>0</v>
      </c>
      <c r="DE42" s="164">
        <v>20.187000000000001</v>
      </c>
      <c r="DF42" s="164">
        <v>1.4800000000000001E-2</v>
      </c>
      <c r="DG42" s="164">
        <v>-8.6587999999999994</v>
      </c>
      <c r="DH42" s="164">
        <v>-7.5998999999999999</v>
      </c>
      <c r="DI42" s="164">
        <v>-7.8</v>
      </c>
      <c r="DJ42" s="164">
        <v>-2.6879</v>
      </c>
      <c r="DK42" s="164">
        <v>9.7302</v>
      </c>
      <c r="DL42" s="164">
        <v>58.201000000000001</v>
      </c>
      <c r="DM42" s="164">
        <v>20.23</v>
      </c>
      <c r="DN42" s="164">
        <v>10.55</v>
      </c>
      <c r="DO42" s="164">
        <v>-7.91</v>
      </c>
      <c r="DP42" s="164">
        <v>11.785</v>
      </c>
      <c r="DQ42" s="164">
        <v>-20.826000000000001</v>
      </c>
      <c r="DR42" s="164">
        <v>-4.09</v>
      </c>
      <c r="DS42" s="164">
        <v>-4.0998999999999999</v>
      </c>
      <c r="DT42" s="164">
        <v>21.7</v>
      </c>
      <c r="DU42" s="164">
        <v>28.92</v>
      </c>
      <c r="DV42" s="164">
        <v>-20.49</v>
      </c>
      <c r="DW42" s="164">
        <v>-10.071999999999999</v>
      </c>
      <c r="DX42" s="164">
        <v>-38.835000000000001</v>
      </c>
      <c r="DY42" s="164">
        <v>-37.200000000000003</v>
      </c>
      <c r="DZ42" s="164">
        <v>42.857999999999997</v>
      </c>
      <c r="EA42" s="164">
        <v>18.998999999999999</v>
      </c>
      <c r="EB42" s="164">
        <v>9.1171000000000006</v>
      </c>
      <c r="EC42" s="164">
        <v>8.2682000000000002</v>
      </c>
      <c r="ED42" s="164">
        <v>-16.513999999999999</v>
      </c>
      <c r="EE42" s="164">
        <v>-22.928999999999998</v>
      </c>
      <c r="EF42" s="164">
        <v>-13.573</v>
      </c>
      <c r="EG42" s="164">
        <v>-36.918999999999997</v>
      </c>
      <c r="EH42" s="164">
        <v>-28.567</v>
      </c>
      <c r="EI42" s="164">
        <v>0</v>
      </c>
      <c r="EJ42" s="164">
        <v>0</v>
      </c>
      <c r="EK42" s="164">
        <v>-1.9944999999999999</v>
      </c>
      <c r="EL42" s="164">
        <v>13.124000000000001</v>
      </c>
      <c r="EM42" s="164">
        <v>9.9955999999999996</v>
      </c>
      <c r="EN42" s="164">
        <v>8.7658000000000005</v>
      </c>
      <c r="EO42" s="164">
        <v>-5.6360000000000001</v>
      </c>
      <c r="EP42" s="164">
        <v>-26.785</v>
      </c>
      <c r="EQ42" s="164">
        <v>-26.704999999999998</v>
      </c>
      <c r="ER42" s="164">
        <v>1.5186999999999999</v>
      </c>
      <c r="ES42" s="164">
        <v>0</v>
      </c>
      <c r="ET42" s="164">
        <v>-8.9498999999999995</v>
      </c>
      <c r="EU42" s="164">
        <v>0</v>
      </c>
      <c r="EV42" s="164">
        <v>6.7484000000000002</v>
      </c>
      <c r="EW42" s="164">
        <v>12.444000000000001</v>
      </c>
      <c r="EX42" s="164">
        <v>-10.753</v>
      </c>
      <c r="EY42" s="164">
        <v>-10.743</v>
      </c>
      <c r="EZ42" s="164">
        <v>6.8654000000000002</v>
      </c>
      <c r="FA42" s="164">
        <v>1.3843000000000001</v>
      </c>
      <c r="FB42" s="164">
        <v>-39.145000000000003</v>
      </c>
      <c r="FC42" s="164">
        <v>5.5244</v>
      </c>
      <c r="FD42" s="164">
        <v>0</v>
      </c>
      <c r="FE42" s="164">
        <v>0</v>
      </c>
      <c r="FF42" s="164">
        <v>0</v>
      </c>
      <c r="FG42" s="164">
        <v>4.1382000000000003</v>
      </c>
      <c r="FH42" s="164">
        <v>4.2374999999999998</v>
      </c>
      <c r="FI42" s="164">
        <v>6.6981999999999999</v>
      </c>
      <c r="FJ42" s="164">
        <v>6.3632999999999997</v>
      </c>
      <c r="FK42" s="164">
        <v>-0.33489999999999998</v>
      </c>
      <c r="FL42" s="164">
        <v>20.350999999999999</v>
      </c>
      <c r="FM42" s="164">
        <v>20.356000000000002</v>
      </c>
      <c r="FN42" s="164">
        <v>2.8477000000000001</v>
      </c>
      <c r="FO42" s="164">
        <v>16.103000000000002</v>
      </c>
      <c r="FP42" s="164">
        <v>12.852</v>
      </c>
      <c r="FQ42" s="164">
        <v>-14.169</v>
      </c>
      <c r="FR42" s="164">
        <v>-2.7168000000000001</v>
      </c>
      <c r="FS42" s="164">
        <v>0.31240000000000001</v>
      </c>
      <c r="FT42" s="164">
        <v>2.54</v>
      </c>
      <c r="FU42" s="164">
        <v>1.83</v>
      </c>
      <c r="FV42" s="164">
        <v>-13.183999999999999</v>
      </c>
      <c r="FW42" s="164">
        <v>1.2361</v>
      </c>
      <c r="FX42" s="164">
        <v>3.1848999999999998</v>
      </c>
      <c r="FY42" s="164">
        <v>0.70199999999999996</v>
      </c>
      <c r="FZ42" s="164">
        <v>0</v>
      </c>
      <c r="GA42" s="164">
        <v>21.01</v>
      </c>
      <c r="GB42" s="164">
        <v>-28.488</v>
      </c>
      <c r="GC42" s="164">
        <v>-20.524000000000001</v>
      </c>
      <c r="GD42" s="164">
        <v>-2.5798999999999999</v>
      </c>
      <c r="GE42" s="164">
        <v>37.549999999999997</v>
      </c>
      <c r="GF42" s="164">
        <v>7.6999000000000004</v>
      </c>
      <c r="GG42" s="164">
        <v>0</v>
      </c>
      <c r="GH42" s="164">
        <v>-2.6242999999999999</v>
      </c>
      <c r="GI42" s="164">
        <v>2.6558999999999999</v>
      </c>
      <c r="GJ42" s="164">
        <v>2.7256</v>
      </c>
      <c r="GK42" s="164">
        <v>7.1300000000000002E-2</v>
      </c>
      <c r="GL42" s="165"/>
      <c r="GM42" s="164">
        <v>-12.018000000000001</v>
      </c>
      <c r="GN42" s="164">
        <v>-43.262</v>
      </c>
      <c r="GO42" s="164">
        <v>10.401</v>
      </c>
      <c r="GP42" s="164">
        <v>-6.5544000000000002</v>
      </c>
      <c r="GQ42" s="164">
        <v>-1.6669</v>
      </c>
      <c r="GR42" s="164">
        <v>-9.5608000000000004</v>
      </c>
      <c r="GS42" s="164">
        <v>147.51</v>
      </c>
      <c r="GT42" s="164">
        <v>-6.9661999999999997</v>
      </c>
      <c r="GU42" s="164">
        <v>-5.3090000000000002</v>
      </c>
      <c r="GV42" s="164">
        <v>6.5846</v>
      </c>
      <c r="GW42" s="164">
        <v>3.2269999999999999</v>
      </c>
      <c r="GX42" s="164">
        <v>11.333</v>
      </c>
      <c r="GY42" s="164">
        <v>11.416</v>
      </c>
      <c r="GZ42" s="164">
        <v>2.7244999999999999</v>
      </c>
      <c r="HA42" s="164">
        <v>-4.3826000000000001</v>
      </c>
      <c r="HB42" s="164">
        <v>-3.3494999999999999</v>
      </c>
      <c r="HC42" s="164">
        <v>-13.409000000000001</v>
      </c>
      <c r="HD42" s="164">
        <v>16.923999999999999</v>
      </c>
      <c r="HE42" s="164">
        <v>57.805</v>
      </c>
      <c r="HF42" s="164">
        <v>23.914000000000001</v>
      </c>
      <c r="HG42" s="164">
        <v>68.966999999999999</v>
      </c>
      <c r="HH42" s="164">
        <v>42.040999999999997</v>
      </c>
      <c r="HI42" s="164">
        <v>43.56</v>
      </c>
      <c r="HJ42" s="164">
        <v>-5.3243</v>
      </c>
      <c r="HK42" s="164">
        <v>-5.8662000000000001</v>
      </c>
      <c r="HL42" s="164">
        <v>-9.6664999999999992</v>
      </c>
      <c r="HM42" s="164">
        <v>-11.007999999999999</v>
      </c>
      <c r="HN42" s="164">
        <v>22.01</v>
      </c>
      <c r="HO42" s="164">
        <v>16.834</v>
      </c>
      <c r="HP42" s="164">
        <v>-18.527000000000001</v>
      </c>
      <c r="HQ42" s="164">
        <v>-17.905999999999999</v>
      </c>
      <c r="HR42" s="164">
        <v>-14.372</v>
      </c>
      <c r="HS42" s="164">
        <v>-13.877000000000001</v>
      </c>
      <c r="HT42" s="164">
        <v>0.73</v>
      </c>
      <c r="HU42" s="164">
        <v>0.74</v>
      </c>
      <c r="HV42" s="164">
        <v>-26.798999999999999</v>
      </c>
      <c r="HW42" s="164">
        <v>-26.298999999999999</v>
      </c>
      <c r="HX42" s="164">
        <v>1.4419</v>
      </c>
      <c r="HY42" s="164">
        <v>-3.7599</v>
      </c>
      <c r="HZ42" s="164">
        <v>19.425000000000001</v>
      </c>
      <c r="IA42" s="164">
        <v>27.93</v>
      </c>
      <c r="IB42" s="164">
        <v>27.744</v>
      </c>
      <c r="IC42" s="164">
        <v>-14.8</v>
      </c>
      <c r="ID42" s="164">
        <v>-31.6</v>
      </c>
      <c r="IE42" s="164">
        <v>2.5998999999999999</v>
      </c>
      <c r="IF42" s="164">
        <v>2.0998999999999999</v>
      </c>
      <c r="IG42" s="164">
        <v>-18.042999999999999</v>
      </c>
      <c r="IH42" s="164">
        <v>-18.033999999999999</v>
      </c>
      <c r="II42" s="164">
        <v>-98.355000000000004</v>
      </c>
      <c r="IJ42" s="164">
        <v>-6.1820000000000004</v>
      </c>
      <c r="IK42" s="164">
        <v>-278.25</v>
      </c>
      <c r="IL42" s="164">
        <v>-9.5669000000000004</v>
      </c>
      <c r="IM42" s="164">
        <v>37.067999999999998</v>
      </c>
      <c r="IN42" s="164">
        <v>93.254000000000005</v>
      </c>
      <c r="IO42" s="164">
        <v>71.727999999999994</v>
      </c>
      <c r="IP42" s="164">
        <v>122.3</v>
      </c>
      <c r="IQ42" s="164">
        <v>80.346999999999994</v>
      </c>
      <c r="IR42" s="164">
        <v>26.145</v>
      </c>
      <c r="IS42" s="164">
        <v>16.853999999999999</v>
      </c>
      <c r="IT42" s="164">
        <v>16.041</v>
      </c>
      <c r="IU42" s="164">
        <v>-12.877000000000001</v>
      </c>
      <c r="IV42" s="164">
        <v>210.27</v>
      </c>
      <c r="IW42" s="164">
        <v>-150.55000000000001</v>
      </c>
      <c r="IX42" s="164">
        <v>65.915000000000006</v>
      </c>
      <c r="IY42" s="164">
        <v>-54.063000000000002</v>
      </c>
      <c r="IZ42" s="164">
        <v>-0.56030000000000002</v>
      </c>
      <c r="JA42" s="164">
        <v>3.8338999999999999</v>
      </c>
      <c r="JB42" s="164">
        <v>-6.1599000000000004</v>
      </c>
      <c r="JC42" s="164">
        <v>-1.054</v>
      </c>
      <c r="JD42" s="164">
        <v>-1.0659000000000001</v>
      </c>
      <c r="JE42" s="164">
        <v>2.0798999999999999</v>
      </c>
      <c r="JF42" s="164">
        <v>-0.72</v>
      </c>
      <c r="JG42" s="164">
        <v>-1.6891</v>
      </c>
      <c r="JH42" s="164">
        <v>-5.3879000000000001</v>
      </c>
      <c r="JI42" s="164">
        <v>11.662000000000001</v>
      </c>
      <c r="JJ42" s="164">
        <v>-3.0440999999999998</v>
      </c>
      <c r="JK42" s="164">
        <v>-4.5</v>
      </c>
      <c r="JL42" s="164">
        <v>-1.7419</v>
      </c>
      <c r="JM42" s="164">
        <v>-0.85399999999999998</v>
      </c>
      <c r="JN42" s="164">
        <v>0</v>
      </c>
      <c r="JO42" s="164">
        <v>0</v>
      </c>
      <c r="JP42" s="164">
        <v>3.9339</v>
      </c>
      <c r="JQ42" s="164">
        <v>3.6943000000000001</v>
      </c>
      <c r="JR42" s="164">
        <v>3.3997999999999999</v>
      </c>
      <c r="JS42" s="165"/>
      <c r="JT42" s="164">
        <v>16.5</v>
      </c>
      <c r="JU42" s="164">
        <v>10.154999999999999</v>
      </c>
      <c r="JV42" s="164">
        <v>0.67</v>
      </c>
      <c r="JW42" s="164">
        <v>0.37</v>
      </c>
      <c r="JX42" s="164">
        <v>0</v>
      </c>
      <c r="JY42" s="164">
        <v>-14.455</v>
      </c>
      <c r="JZ42" s="164">
        <v>-20.748000000000001</v>
      </c>
      <c r="KA42" s="164">
        <v>0</v>
      </c>
      <c r="KB42" s="164">
        <v>10.587999999999999</v>
      </c>
      <c r="KC42" s="164">
        <v>-17.341999999999999</v>
      </c>
      <c r="KD42" s="164">
        <v>5.9360999999999997</v>
      </c>
      <c r="KE42" s="164">
        <v>-18.899000000000001</v>
      </c>
      <c r="KF42" s="164">
        <v>1.2</v>
      </c>
    </row>
    <row r="43" spans="1:292" ht="18" customHeight="1">
      <c r="A43" s="161" t="s">
        <v>75</v>
      </c>
      <c r="B43" s="161" t="s">
        <v>734</v>
      </c>
      <c r="C43" s="164">
        <v>0</v>
      </c>
      <c r="D43" s="164">
        <v>2.4430000000000001</v>
      </c>
      <c r="E43" s="164">
        <v>-5.1990999999999996</v>
      </c>
      <c r="F43" s="164">
        <v>10.375999999999999</v>
      </c>
      <c r="G43" s="164">
        <v>8.8842999999999996</v>
      </c>
      <c r="H43" s="164">
        <v>4.9244000000000003</v>
      </c>
      <c r="I43" s="164">
        <v>17.103999999999999</v>
      </c>
      <c r="J43" s="165"/>
      <c r="K43" s="164">
        <v>20.963999999999999</v>
      </c>
      <c r="L43" s="164">
        <v>8.7697000000000003</v>
      </c>
      <c r="M43" s="164">
        <v>-8.5843000000000007</v>
      </c>
      <c r="N43" s="164">
        <v>-22.2</v>
      </c>
      <c r="O43" s="164">
        <v>-19.798999999999999</v>
      </c>
      <c r="P43" s="164">
        <v>-4.4000000000000004</v>
      </c>
      <c r="Q43" s="164">
        <v>3.3119999999999998</v>
      </c>
      <c r="R43" s="164">
        <v>-11</v>
      </c>
      <c r="S43" s="164">
        <v>2.3323999999999998</v>
      </c>
      <c r="T43" s="164">
        <v>-6.5643000000000002</v>
      </c>
      <c r="U43" s="164">
        <v>7.1029999999999998</v>
      </c>
      <c r="V43" s="164">
        <v>7.1302000000000003</v>
      </c>
      <c r="W43" s="164">
        <v>11.925000000000001</v>
      </c>
      <c r="X43" s="164">
        <v>0</v>
      </c>
      <c r="Y43" s="164">
        <v>6.0221999999999998</v>
      </c>
      <c r="Z43" s="164">
        <v>1.7982</v>
      </c>
      <c r="AA43" s="165"/>
      <c r="AB43" s="164">
        <v>-0.96740000000000004</v>
      </c>
      <c r="AC43" s="164">
        <v>-0.126</v>
      </c>
      <c r="AD43" s="164">
        <v>-0.114</v>
      </c>
      <c r="AE43" s="164">
        <v>-0.94899999999999995</v>
      </c>
      <c r="AF43" s="164">
        <v>2.2200000000000002</v>
      </c>
      <c r="AG43" s="164">
        <v>-15.4</v>
      </c>
      <c r="AH43" s="164">
        <v>0.40100000000000002</v>
      </c>
      <c r="AI43" s="164">
        <v>0.22900000000000001</v>
      </c>
      <c r="AJ43" s="164">
        <v>-7.96</v>
      </c>
      <c r="AK43" s="164">
        <v>-7.92</v>
      </c>
      <c r="AL43" s="164">
        <v>-10</v>
      </c>
      <c r="AM43" s="164">
        <v>-16.899000000000001</v>
      </c>
      <c r="AN43" s="164">
        <v>-16.78</v>
      </c>
      <c r="AO43" s="164">
        <v>4.0983999999999998</v>
      </c>
      <c r="AP43" s="164">
        <v>3.5194999999999999</v>
      </c>
      <c r="AQ43" s="164">
        <v>0</v>
      </c>
      <c r="AR43" s="164">
        <v>23.106999999999999</v>
      </c>
      <c r="AS43" s="164">
        <v>-13.183999999999999</v>
      </c>
      <c r="AT43" s="164">
        <v>-8.7073</v>
      </c>
      <c r="AU43" s="164">
        <v>-8.0465999999999998</v>
      </c>
      <c r="AV43" s="164">
        <v>-0.28249999999999997</v>
      </c>
      <c r="AW43" s="164">
        <v>-0.40079999999999999</v>
      </c>
      <c r="AX43" s="164">
        <v>-14.467000000000001</v>
      </c>
      <c r="AY43" s="164">
        <v>-11.654</v>
      </c>
      <c r="AZ43" s="164">
        <v>5.5358999999999998</v>
      </c>
      <c r="BA43" s="164">
        <v>29.167999999999999</v>
      </c>
      <c r="BB43" s="164">
        <v>-19.766999999999999</v>
      </c>
      <c r="BC43" s="164">
        <v>13.657</v>
      </c>
      <c r="BD43" s="164">
        <v>-7.0998999999999999</v>
      </c>
      <c r="BE43" s="164">
        <v>-7.0998999999999999</v>
      </c>
      <c r="BF43" s="164">
        <v>-24.169</v>
      </c>
      <c r="BG43" s="164">
        <v>-24.41</v>
      </c>
      <c r="BH43" s="164">
        <v>-2.5266999999999999</v>
      </c>
      <c r="BI43" s="164">
        <v>1.3141</v>
      </c>
      <c r="BJ43" s="164">
        <v>-6.0122999999999998</v>
      </c>
      <c r="BK43" s="164">
        <v>3.2898999999999998</v>
      </c>
      <c r="BL43" s="164">
        <v>1.8153999999999999</v>
      </c>
      <c r="BM43" s="164">
        <v>1.2169000000000001</v>
      </c>
      <c r="BN43" s="164">
        <v>-95.278000000000006</v>
      </c>
      <c r="BO43" s="164">
        <v>76.387</v>
      </c>
      <c r="BP43" s="164">
        <v>76.174000000000007</v>
      </c>
      <c r="BQ43" s="164">
        <v>-43.185000000000002</v>
      </c>
      <c r="BR43" s="164">
        <v>-103.33</v>
      </c>
      <c r="BS43" s="165"/>
      <c r="BT43" s="165"/>
      <c r="BU43" s="164">
        <v>29.489000000000001</v>
      </c>
      <c r="BV43" s="164">
        <v>12.109</v>
      </c>
      <c r="BW43" s="164">
        <v>11.199</v>
      </c>
      <c r="BX43" s="164">
        <v>-2.0198999999999998</v>
      </c>
      <c r="BY43" s="164">
        <v>9.4600000000000009</v>
      </c>
      <c r="BZ43" s="164">
        <v>-8.5690000000000008</v>
      </c>
      <c r="CA43" s="164">
        <v>-8.1670999999999996</v>
      </c>
      <c r="CB43" s="164">
        <v>21.643000000000001</v>
      </c>
      <c r="CC43" s="164">
        <v>19.407</v>
      </c>
      <c r="CD43" s="164">
        <v>-2.7871000000000001</v>
      </c>
      <c r="CE43" s="164">
        <v>-1.2007000000000001</v>
      </c>
      <c r="CF43" s="164">
        <v>-1.0618000000000001</v>
      </c>
      <c r="CG43" s="164">
        <v>-5.2751000000000001</v>
      </c>
      <c r="CH43" s="164">
        <v>0</v>
      </c>
      <c r="CI43" s="164">
        <v>2.88</v>
      </c>
      <c r="CJ43" s="164">
        <v>6.4119999999999999</v>
      </c>
      <c r="CK43" s="164">
        <v>27.798999999999999</v>
      </c>
      <c r="CL43" s="164">
        <v>23.5</v>
      </c>
      <c r="CM43" s="164">
        <v>-4.0198999999999998</v>
      </c>
      <c r="CN43" s="164">
        <v>47.523000000000003</v>
      </c>
      <c r="CO43" s="164">
        <v>47.161999999999999</v>
      </c>
      <c r="CP43" s="164">
        <v>45.152000000000001</v>
      </c>
      <c r="CQ43" s="164">
        <v>72.122</v>
      </c>
      <c r="CR43" s="164">
        <v>72.828999999999994</v>
      </c>
      <c r="CS43" s="164">
        <v>-16.207999999999998</v>
      </c>
      <c r="CT43" s="164">
        <v>-74.105000000000004</v>
      </c>
      <c r="CU43" s="164">
        <v>-10.27</v>
      </c>
      <c r="CV43" s="164">
        <v>2.5223</v>
      </c>
      <c r="CW43" s="164">
        <v>32.770000000000003</v>
      </c>
      <c r="CX43" s="164">
        <v>23.11</v>
      </c>
      <c r="CY43" s="164">
        <v>16.567</v>
      </c>
      <c r="CZ43" s="164">
        <v>16.506</v>
      </c>
      <c r="DA43" s="164">
        <v>-15.638999999999999</v>
      </c>
      <c r="DB43" s="164">
        <v>0.3145</v>
      </c>
      <c r="DC43" s="164">
        <v>0</v>
      </c>
      <c r="DD43" s="164">
        <v>0</v>
      </c>
      <c r="DE43" s="164">
        <v>21.7</v>
      </c>
      <c r="DF43" s="164">
        <v>1.4800000000000001E-2</v>
      </c>
      <c r="DG43" s="164">
        <v>-8.3089999999999993</v>
      </c>
      <c r="DH43" s="164">
        <v>-6</v>
      </c>
      <c r="DI43" s="164">
        <v>-6</v>
      </c>
      <c r="DJ43" s="164">
        <v>-3.5607000000000002</v>
      </c>
      <c r="DK43" s="164">
        <v>8.9822000000000006</v>
      </c>
      <c r="DL43" s="164">
        <v>56.939</v>
      </c>
      <c r="DM43" s="164">
        <v>19.117000000000001</v>
      </c>
      <c r="DN43" s="164">
        <v>9.81</v>
      </c>
      <c r="DO43" s="164">
        <v>-7.06</v>
      </c>
      <c r="DP43" s="164">
        <v>10.435</v>
      </c>
      <c r="DQ43" s="164">
        <v>-21.815999999999999</v>
      </c>
      <c r="DR43" s="164">
        <v>-2.13</v>
      </c>
      <c r="DS43" s="164">
        <v>-2.14</v>
      </c>
      <c r="DT43" s="164">
        <v>16.88</v>
      </c>
      <c r="DU43" s="164">
        <v>27.13</v>
      </c>
      <c r="DV43" s="164">
        <v>-20.635999999999999</v>
      </c>
      <c r="DW43" s="164">
        <v>-9.8818000000000001</v>
      </c>
      <c r="DX43" s="164">
        <v>-31.408999999999999</v>
      </c>
      <c r="DY43" s="164">
        <v>-30.009</v>
      </c>
      <c r="DZ43" s="164">
        <v>38.584000000000003</v>
      </c>
      <c r="EA43" s="164">
        <v>16.574000000000002</v>
      </c>
      <c r="EB43" s="164">
        <v>7.0541999999999998</v>
      </c>
      <c r="EC43" s="164">
        <v>6.7350000000000003</v>
      </c>
      <c r="ED43" s="164">
        <v>-14.321999999999999</v>
      </c>
      <c r="EE43" s="164">
        <v>-20.518999999999998</v>
      </c>
      <c r="EF43" s="164">
        <v>-12.862</v>
      </c>
      <c r="EG43" s="164">
        <v>-42.509</v>
      </c>
      <c r="EH43" s="164">
        <v>-16.023</v>
      </c>
      <c r="EI43" s="164">
        <v>0</v>
      </c>
      <c r="EJ43" s="164">
        <v>0</v>
      </c>
      <c r="EK43" s="164">
        <v>-6.4031000000000002</v>
      </c>
      <c r="EL43" s="164">
        <v>9.5566999999999993</v>
      </c>
      <c r="EM43" s="164">
        <v>10.645</v>
      </c>
      <c r="EN43" s="164">
        <v>9.2285000000000004</v>
      </c>
      <c r="EO43" s="164">
        <v>-1.028</v>
      </c>
      <c r="EP43" s="164">
        <v>-28.494</v>
      </c>
      <c r="EQ43" s="164">
        <v>-28.026</v>
      </c>
      <c r="ER43" s="164">
        <v>-1.7465999999999999</v>
      </c>
      <c r="ES43" s="164">
        <v>0</v>
      </c>
      <c r="ET43" s="164">
        <v>-15.38</v>
      </c>
      <c r="EU43" s="164">
        <v>0</v>
      </c>
      <c r="EV43" s="164">
        <v>6.1066000000000003</v>
      </c>
      <c r="EW43" s="164">
        <v>15.183999999999999</v>
      </c>
      <c r="EX43" s="164">
        <v>-11.275</v>
      </c>
      <c r="EY43" s="164">
        <v>-11.183999999999999</v>
      </c>
      <c r="EZ43" s="164">
        <v>6.9516</v>
      </c>
      <c r="FA43" s="164">
        <v>-0.67110000000000003</v>
      </c>
      <c r="FB43" s="164">
        <v>-39.145000000000003</v>
      </c>
      <c r="FC43" s="164">
        <v>5.7074999999999996</v>
      </c>
      <c r="FD43" s="164">
        <v>0</v>
      </c>
      <c r="FE43" s="164">
        <v>0</v>
      </c>
      <c r="FF43" s="164">
        <v>0</v>
      </c>
      <c r="FG43" s="164">
        <v>4.2865000000000002</v>
      </c>
      <c r="FH43" s="164">
        <v>3.7755999999999998</v>
      </c>
      <c r="FI43" s="164">
        <v>0.66979999999999995</v>
      </c>
      <c r="FJ43" s="164">
        <v>0.16750000000000001</v>
      </c>
      <c r="FK43" s="164">
        <v>25.117999999999999</v>
      </c>
      <c r="FL43" s="164">
        <v>14.071</v>
      </c>
      <c r="FM43" s="164">
        <v>13.898</v>
      </c>
      <c r="FN43" s="164">
        <v>26.965</v>
      </c>
      <c r="FO43" s="164">
        <v>39.637999999999998</v>
      </c>
      <c r="FP43" s="164">
        <v>11.476000000000001</v>
      </c>
      <c r="FQ43" s="164">
        <v>-12.808999999999999</v>
      </c>
      <c r="FR43" s="164">
        <v>-2.7185999999999999</v>
      </c>
      <c r="FS43" s="164">
        <v>0.29780000000000001</v>
      </c>
      <c r="FT43" s="164">
        <v>2.35</v>
      </c>
      <c r="FU43" s="164">
        <v>0.98</v>
      </c>
      <c r="FV43" s="164">
        <v>-12.114000000000001</v>
      </c>
      <c r="FW43" s="164">
        <v>1.0334000000000001</v>
      </c>
      <c r="FX43" s="164">
        <v>3.1019000000000001</v>
      </c>
      <c r="FY43" s="164">
        <v>0.73299999999999998</v>
      </c>
      <c r="FZ43" s="164">
        <v>0</v>
      </c>
      <c r="GA43" s="164">
        <v>11.89</v>
      </c>
      <c r="GB43" s="164">
        <v>-43.881</v>
      </c>
      <c r="GC43" s="164">
        <v>-34.476999999999997</v>
      </c>
      <c r="GD43" s="164">
        <v>-3.7299000000000002</v>
      </c>
      <c r="GE43" s="164">
        <v>34.771000000000001</v>
      </c>
      <c r="GF43" s="164">
        <v>8.5</v>
      </c>
      <c r="GG43" s="164">
        <v>25.08</v>
      </c>
      <c r="GH43" s="164">
        <v>8.0648</v>
      </c>
      <c r="GI43" s="164">
        <v>-8.5325000000000006</v>
      </c>
      <c r="GJ43" s="164">
        <v>2.5449999999999999</v>
      </c>
      <c r="GK43" s="164">
        <v>5.7000000000000002E-2</v>
      </c>
      <c r="GL43" s="165"/>
      <c r="GM43" s="164">
        <v>-9.3012999999999995</v>
      </c>
      <c r="GN43" s="164">
        <v>-18.555</v>
      </c>
      <c r="GO43" s="164">
        <v>8.8920999999999992</v>
      </c>
      <c r="GP43" s="164">
        <v>-28.654</v>
      </c>
      <c r="GQ43" s="164">
        <v>-18.427</v>
      </c>
      <c r="GR43" s="164">
        <v>-12.398</v>
      </c>
      <c r="GS43" s="164">
        <v>176.66</v>
      </c>
      <c r="GT43" s="164">
        <v>-4.3009000000000004</v>
      </c>
      <c r="GU43" s="164">
        <v>-8.1229999999999993</v>
      </c>
      <c r="GV43" s="164">
        <v>-9.6598000000000006</v>
      </c>
      <c r="GW43" s="164">
        <v>3.0653999999999999</v>
      </c>
      <c r="GX43" s="164">
        <v>10.871</v>
      </c>
      <c r="GY43" s="164">
        <v>10.933999999999999</v>
      </c>
      <c r="GZ43" s="164">
        <v>2.4935</v>
      </c>
      <c r="HA43" s="164">
        <v>1.7748999999999999</v>
      </c>
      <c r="HB43" s="164">
        <v>3.8289</v>
      </c>
      <c r="HC43" s="164">
        <v>-10.058999999999999</v>
      </c>
      <c r="HD43" s="164">
        <v>13.407999999999999</v>
      </c>
      <c r="HE43" s="164">
        <v>55.298999999999999</v>
      </c>
      <c r="HF43" s="164">
        <v>34.542000000000002</v>
      </c>
      <c r="HG43" s="164">
        <v>76.218000000000004</v>
      </c>
      <c r="HH43" s="164">
        <v>48.564</v>
      </c>
      <c r="HI43" s="164">
        <v>49.814</v>
      </c>
      <c r="HJ43" s="164">
        <v>-8.2088000000000001</v>
      </c>
      <c r="HK43" s="164">
        <v>-8.4635999999999996</v>
      </c>
      <c r="HL43" s="164">
        <v>0</v>
      </c>
      <c r="HM43" s="164">
        <v>0</v>
      </c>
      <c r="HN43" s="164">
        <v>35.405000000000001</v>
      </c>
      <c r="HO43" s="164">
        <v>29.983000000000001</v>
      </c>
      <c r="HP43" s="164">
        <v>-21.047999999999998</v>
      </c>
      <c r="HQ43" s="164">
        <v>-20.433</v>
      </c>
      <c r="HR43" s="164">
        <v>-12.11</v>
      </c>
      <c r="HS43" s="164">
        <v>-12.048999999999999</v>
      </c>
      <c r="HT43" s="164">
        <v>0.65</v>
      </c>
      <c r="HU43" s="164">
        <v>0.85</v>
      </c>
      <c r="HV43" s="164">
        <v>-28.1</v>
      </c>
      <c r="HW43" s="164">
        <v>-28.5</v>
      </c>
      <c r="HX43" s="164">
        <v>1.6708000000000001</v>
      </c>
      <c r="HY43" s="164">
        <v>-4.0799000000000003</v>
      </c>
      <c r="HZ43" s="164">
        <v>26.292000000000002</v>
      </c>
      <c r="IA43" s="164">
        <v>26.498000000000001</v>
      </c>
      <c r="IB43" s="164">
        <v>26.315999999999999</v>
      </c>
      <c r="IC43" s="164">
        <v>-17</v>
      </c>
      <c r="ID43" s="164">
        <v>-32.9</v>
      </c>
      <c r="IE43" s="164">
        <v>6.8</v>
      </c>
      <c r="IF43" s="164">
        <v>5.9</v>
      </c>
      <c r="IG43" s="164">
        <v>-17.946999999999999</v>
      </c>
      <c r="IH43" s="164">
        <v>-17.893999999999998</v>
      </c>
      <c r="II43" s="164">
        <v>-82.364999999999995</v>
      </c>
      <c r="IJ43" s="164">
        <v>-4.5007000000000001</v>
      </c>
      <c r="IK43" s="164">
        <v>-275.29000000000002</v>
      </c>
      <c r="IL43" s="164">
        <v>-9.8722999999999992</v>
      </c>
      <c r="IM43" s="164">
        <v>38.514000000000003</v>
      </c>
      <c r="IN43" s="164">
        <v>102.21</v>
      </c>
      <c r="IO43" s="164">
        <v>59.689</v>
      </c>
      <c r="IP43" s="164">
        <v>123.16</v>
      </c>
      <c r="IQ43" s="164">
        <v>96.584000000000003</v>
      </c>
      <c r="IR43" s="164">
        <v>44.558999999999997</v>
      </c>
      <c r="IS43" s="164">
        <v>16.881</v>
      </c>
      <c r="IT43" s="164">
        <v>15.542</v>
      </c>
      <c r="IU43" s="164">
        <v>-12.305</v>
      </c>
      <c r="IV43" s="164">
        <v>226.64</v>
      </c>
      <c r="IW43" s="164">
        <v>-163.37</v>
      </c>
      <c r="IX43" s="164">
        <v>77.472999999999999</v>
      </c>
      <c r="IY43" s="164">
        <v>-62.088000000000001</v>
      </c>
      <c r="IZ43" s="164">
        <v>-0.27950000000000003</v>
      </c>
      <c r="JA43" s="164">
        <v>3.8338999999999999</v>
      </c>
      <c r="JB43" s="164">
        <v>-7.5998999999999999</v>
      </c>
      <c r="JC43" s="164">
        <v>-1.1598999999999999</v>
      </c>
      <c r="JD43" s="164">
        <v>-1.1778999999999999</v>
      </c>
      <c r="JE43" s="164">
        <v>3.1198999999999999</v>
      </c>
      <c r="JF43" s="164">
        <v>0</v>
      </c>
      <c r="JG43" s="164">
        <v>-2.9388999999999998</v>
      </c>
      <c r="JH43" s="164">
        <v>-5.7694000000000001</v>
      </c>
      <c r="JI43" s="164">
        <v>12.278</v>
      </c>
      <c r="JJ43" s="164">
        <v>-3.8956</v>
      </c>
      <c r="JK43" s="164">
        <v>-3.9</v>
      </c>
      <c r="JL43" s="164">
        <v>0.17199999999999999</v>
      </c>
      <c r="JM43" s="164">
        <v>-1.3979999999999999</v>
      </c>
      <c r="JN43" s="164">
        <v>0</v>
      </c>
      <c r="JO43" s="164">
        <v>0</v>
      </c>
      <c r="JP43" s="164">
        <v>4.0791000000000004</v>
      </c>
      <c r="JQ43" s="164">
        <v>3.4236</v>
      </c>
      <c r="JR43" s="164">
        <v>3.9464000000000001</v>
      </c>
      <c r="JS43" s="165"/>
      <c r="JT43" s="164">
        <v>18.100000000000001</v>
      </c>
      <c r="JU43" s="164">
        <v>8.0998000000000001</v>
      </c>
      <c r="JV43" s="164">
        <v>0.64</v>
      </c>
      <c r="JW43" s="164">
        <v>0.37</v>
      </c>
      <c r="JX43" s="164">
        <v>-5.0441000000000003</v>
      </c>
      <c r="JY43" s="164">
        <v>-12.891999999999999</v>
      </c>
      <c r="JZ43" s="164">
        <v>-19.093</v>
      </c>
      <c r="KA43" s="164">
        <v>-3.3172000000000001</v>
      </c>
      <c r="KB43" s="164">
        <v>8.8450000000000006</v>
      </c>
      <c r="KC43" s="164">
        <v>-14.234999999999999</v>
      </c>
      <c r="KD43" s="164">
        <v>5.0373000000000001</v>
      </c>
      <c r="KE43" s="164">
        <v>-19.7</v>
      </c>
      <c r="KF43" s="164">
        <v>1.7</v>
      </c>
    </row>
    <row r="44" spans="1:292" ht="18" customHeight="1">
      <c r="A44" s="161" t="s">
        <v>75</v>
      </c>
      <c r="B44" s="161" t="s">
        <v>735</v>
      </c>
      <c r="C44" s="164">
        <v>0</v>
      </c>
      <c r="D44" s="164">
        <v>2.0489999999999999</v>
      </c>
      <c r="E44" s="164">
        <v>-4.4958</v>
      </c>
      <c r="F44" s="164">
        <v>12.742000000000001</v>
      </c>
      <c r="G44" s="164">
        <v>8.4718999999999998</v>
      </c>
      <c r="H44" s="164">
        <v>5.8057999999999996</v>
      </c>
      <c r="I44" s="164">
        <v>16.222999999999999</v>
      </c>
      <c r="J44" s="165"/>
      <c r="K44" s="164">
        <v>22.192</v>
      </c>
      <c r="L44" s="164">
        <v>9.1447000000000003</v>
      </c>
      <c r="M44" s="164">
        <v>-9.1522000000000006</v>
      </c>
      <c r="N44" s="164">
        <v>-19.978999999999999</v>
      </c>
      <c r="O44" s="164">
        <v>-17.600000000000001</v>
      </c>
      <c r="P44" s="164">
        <v>-6.5998999999999999</v>
      </c>
      <c r="Q44" s="164">
        <v>4.1398999999999999</v>
      </c>
      <c r="R44" s="164">
        <v>-8.8000000000000007</v>
      </c>
      <c r="S44" s="164">
        <v>1.9361999999999999</v>
      </c>
      <c r="T44" s="164">
        <v>-7.6445999999999996</v>
      </c>
      <c r="U44" s="164">
        <v>5.5609000000000002</v>
      </c>
      <c r="V44" s="164">
        <v>5.4797000000000002</v>
      </c>
      <c r="W44" s="164">
        <v>9.7249999999999996</v>
      </c>
      <c r="X44" s="164">
        <v>0</v>
      </c>
      <c r="Y44" s="164">
        <v>4.5423999999999998</v>
      </c>
      <c r="Z44" s="164">
        <v>1.7163999999999999</v>
      </c>
      <c r="AA44" s="165"/>
      <c r="AB44" s="164">
        <v>-0.79110000000000003</v>
      </c>
      <c r="AC44" s="164">
        <v>-0.107</v>
      </c>
      <c r="AD44" s="164">
        <v>-0.11799999999999999</v>
      </c>
      <c r="AE44" s="164">
        <v>-1.0489999999999999</v>
      </c>
      <c r="AF44" s="164">
        <v>0</v>
      </c>
      <c r="AG44" s="164">
        <v>-17.600000000000001</v>
      </c>
      <c r="AH44" s="164">
        <v>0.22900000000000001</v>
      </c>
      <c r="AI44" s="164">
        <v>0.224</v>
      </c>
      <c r="AJ44" s="164">
        <v>-8.5398999999999994</v>
      </c>
      <c r="AK44" s="164">
        <v>-8.5799000000000003</v>
      </c>
      <c r="AL44" s="164">
        <v>-10</v>
      </c>
      <c r="AM44" s="164">
        <v>-16.379000000000001</v>
      </c>
      <c r="AN44" s="164">
        <v>-16.440000000000001</v>
      </c>
      <c r="AO44" s="164">
        <v>3.6667999999999998</v>
      </c>
      <c r="AP44" s="164">
        <v>3.6295999999999999</v>
      </c>
      <c r="AQ44" s="164">
        <v>0</v>
      </c>
      <c r="AR44" s="164">
        <v>24.507999999999999</v>
      </c>
      <c r="AS44" s="164">
        <v>-15.561</v>
      </c>
      <c r="AT44" s="164">
        <v>-9.3771000000000004</v>
      </c>
      <c r="AU44" s="164">
        <v>-8.7200000000000006</v>
      </c>
      <c r="AV44" s="164">
        <v>0.45179999999999998</v>
      </c>
      <c r="AW44" s="164">
        <v>0.71630000000000005</v>
      </c>
      <c r="AX44" s="164">
        <v>-16.475999999999999</v>
      </c>
      <c r="AY44" s="164">
        <v>-11.922000000000001</v>
      </c>
      <c r="AZ44" s="164">
        <v>6.3250000000000002</v>
      </c>
      <c r="BA44" s="164">
        <v>31.925999999999998</v>
      </c>
      <c r="BB44" s="164">
        <v>-21.709</v>
      </c>
      <c r="BC44" s="164">
        <v>14.409000000000001</v>
      </c>
      <c r="BD44" s="164">
        <v>-7.2999000000000001</v>
      </c>
      <c r="BE44" s="164">
        <v>-7.2999000000000001</v>
      </c>
      <c r="BF44" s="164">
        <v>-23.492999999999999</v>
      </c>
      <c r="BG44" s="164">
        <v>-24.765999999999998</v>
      </c>
      <c r="BH44" s="164">
        <v>-2.4853000000000001</v>
      </c>
      <c r="BI44" s="164">
        <v>1.3141</v>
      </c>
      <c r="BJ44" s="164">
        <v>-7.1791999999999998</v>
      </c>
      <c r="BK44" s="164">
        <v>3.0699000000000001</v>
      </c>
      <c r="BL44" s="164">
        <v>1.1718</v>
      </c>
      <c r="BM44" s="164">
        <v>0.80610000000000004</v>
      </c>
      <c r="BN44" s="164">
        <v>-95.186999999999998</v>
      </c>
      <c r="BO44" s="164">
        <v>71.138000000000005</v>
      </c>
      <c r="BP44" s="164">
        <v>71.534999999999997</v>
      </c>
      <c r="BQ44" s="164">
        <v>-19.033999999999999</v>
      </c>
      <c r="BR44" s="164">
        <v>-106.55</v>
      </c>
      <c r="BS44" s="165"/>
      <c r="BT44" s="165"/>
      <c r="BU44" s="164">
        <v>25.167999999999999</v>
      </c>
      <c r="BV44" s="164">
        <v>11.64</v>
      </c>
      <c r="BW44" s="164">
        <v>9.5500000000000007</v>
      </c>
      <c r="BX44" s="164">
        <v>-4.9800000000000004</v>
      </c>
      <c r="BY44" s="164">
        <v>9.35</v>
      </c>
      <c r="BZ44" s="164">
        <v>-4.0145</v>
      </c>
      <c r="CA44" s="164">
        <v>-4.1483999999999996</v>
      </c>
      <c r="CB44" s="164">
        <v>17.37</v>
      </c>
      <c r="CC44" s="164">
        <v>15.254</v>
      </c>
      <c r="CD44" s="164">
        <v>-1.3028999999999999</v>
      </c>
      <c r="CE44" s="164">
        <v>-16.033000000000001</v>
      </c>
      <c r="CF44" s="164">
        <v>-16.236999999999998</v>
      </c>
      <c r="CG44" s="164">
        <v>-7.7845000000000004</v>
      </c>
      <c r="CH44" s="164">
        <v>0</v>
      </c>
      <c r="CI44" s="164">
        <v>2.88</v>
      </c>
      <c r="CJ44" s="164">
        <v>6.4119999999999999</v>
      </c>
      <c r="CK44" s="164">
        <v>26.5</v>
      </c>
      <c r="CL44" s="164">
        <v>22.7</v>
      </c>
      <c r="CM44" s="164">
        <v>-3.7698999999999998</v>
      </c>
      <c r="CN44" s="164">
        <v>40.006</v>
      </c>
      <c r="CO44" s="164">
        <v>39.639000000000003</v>
      </c>
      <c r="CP44" s="164">
        <v>38.043999999999997</v>
      </c>
      <c r="CQ44" s="164">
        <v>70.768000000000001</v>
      </c>
      <c r="CR44" s="164">
        <v>71.855000000000004</v>
      </c>
      <c r="CS44" s="164">
        <v>-13.888</v>
      </c>
      <c r="CT44" s="164">
        <v>-72.341999999999999</v>
      </c>
      <c r="CU44" s="164">
        <v>-8.8591999999999995</v>
      </c>
      <c r="CV44" s="164">
        <v>2.8854000000000002</v>
      </c>
      <c r="CW44" s="164">
        <v>32.15</v>
      </c>
      <c r="CX44" s="164">
        <v>23.36</v>
      </c>
      <c r="CY44" s="164">
        <v>15.942</v>
      </c>
      <c r="CZ44" s="164">
        <v>15.823</v>
      </c>
      <c r="DA44" s="164">
        <v>-15</v>
      </c>
      <c r="DB44" s="164">
        <v>0.3145</v>
      </c>
      <c r="DC44" s="164">
        <v>0</v>
      </c>
      <c r="DD44" s="164">
        <v>0</v>
      </c>
      <c r="DE44" s="164">
        <v>33.353999999999999</v>
      </c>
      <c r="DF44" s="164">
        <v>1.5299999999999999E-2</v>
      </c>
      <c r="DG44" s="164">
        <v>-7.9711999999999996</v>
      </c>
      <c r="DH44" s="164">
        <v>-3.9</v>
      </c>
      <c r="DI44" s="164">
        <v>-3.5</v>
      </c>
      <c r="DJ44" s="164">
        <v>-4.1931000000000003</v>
      </c>
      <c r="DK44" s="164">
        <v>8.6082000000000001</v>
      </c>
      <c r="DL44" s="164">
        <v>55.046999999999997</v>
      </c>
      <c r="DM44" s="164">
        <v>18.559999999999999</v>
      </c>
      <c r="DN44" s="164">
        <v>9.2200000000000006</v>
      </c>
      <c r="DO44" s="164">
        <v>-6.32</v>
      </c>
      <c r="DP44" s="164">
        <v>8.7750000000000004</v>
      </c>
      <c r="DQ44" s="164">
        <v>-33.085999999999999</v>
      </c>
      <c r="DR44" s="164">
        <v>0.54</v>
      </c>
      <c r="DS44" s="164">
        <v>0.48</v>
      </c>
      <c r="DT44" s="164">
        <v>13.99</v>
      </c>
      <c r="DU44" s="164">
        <v>25.99</v>
      </c>
      <c r="DV44" s="164">
        <v>-31.654</v>
      </c>
      <c r="DW44" s="164">
        <v>-15.744999999999999</v>
      </c>
      <c r="DX44" s="164">
        <v>-31.419</v>
      </c>
      <c r="DY44" s="164">
        <v>-30.527000000000001</v>
      </c>
      <c r="DZ44" s="164">
        <v>26.93</v>
      </c>
      <c r="EA44" s="164">
        <v>6.6761999999999997</v>
      </c>
      <c r="EB44" s="164">
        <v>-2.9455</v>
      </c>
      <c r="EC44" s="164">
        <v>-2.5916000000000001</v>
      </c>
      <c r="ED44" s="164">
        <v>-12.257</v>
      </c>
      <c r="EE44" s="164">
        <v>-18.911000000000001</v>
      </c>
      <c r="EF44" s="164">
        <v>-12.651</v>
      </c>
      <c r="EG44" s="164">
        <v>-68.837999999999994</v>
      </c>
      <c r="EH44" s="164">
        <v>13.151999999999999</v>
      </c>
      <c r="EI44" s="164">
        <v>0</v>
      </c>
      <c r="EJ44" s="164">
        <v>0</v>
      </c>
      <c r="EK44" s="164">
        <v>-7.0461999999999998</v>
      </c>
      <c r="EL44" s="164">
        <v>0</v>
      </c>
      <c r="EM44" s="164">
        <v>4.5974000000000004</v>
      </c>
      <c r="EN44" s="164">
        <v>3.6408</v>
      </c>
      <c r="EO44" s="164">
        <v>-5.1239999999999997</v>
      </c>
      <c r="EP44" s="164">
        <v>-30.372</v>
      </c>
      <c r="EQ44" s="164">
        <v>0</v>
      </c>
      <c r="ER44" s="164">
        <v>-4.9097999999999997</v>
      </c>
      <c r="ES44" s="164">
        <v>0</v>
      </c>
      <c r="ET44" s="164">
        <v>-12.5</v>
      </c>
      <c r="EU44" s="164">
        <v>0</v>
      </c>
      <c r="EV44" s="164">
        <v>5.5124000000000004</v>
      </c>
      <c r="EW44" s="164">
        <v>7.1167999999999996</v>
      </c>
      <c r="EX44" s="164">
        <v>-10.708</v>
      </c>
      <c r="EY44" s="164">
        <v>-10.615</v>
      </c>
      <c r="EZ44" s="164">
        <v>4.6871999999999998</v>
      </c>
      <c r="FA44" s="164">
        <v>-1.4496</v>
      </c>
      <c r="FB44" s="164">
        <v>-39.145000000000003</v>
      </c>
      <c r="FC44" s="164">
        <v>6.2637</v>
      </c>
      <c r="FD44" s="164">
        <v>0</v>
      </c>
      <c r="FE44" s="164">
        <v>0</v>
      </c>
      <c r="FF44" s="164">
        <v>0</v>
      </c>
      <c r="FG44" s="164">
        <v>5.3818000000000001</v>
      </c>
      <c r="FH44" s="164">
        <v>3.4312</v>
      </c>
      <c r="FI44" s="164">
        <v>-4.6886999999999999</v>
      </c>
      <c r="FJ44" s="164">
        <v>-4.5213000000000001</v>
      </c>
      <c r="FK44" s="164">
        <v>29.806999999999999</v>
      </c>
      <c r="FL44" s="164">
        <v>13.167</v>
      </c>
      <c r="FM44" s="164">
        <v>13.185</v>
      </c>
      <c r="FN44" s="164">
        <v>28.061</v>
      </c>
      <c r="FO44" s="164">
        <v>39.090000000000003</v>
      </c>
      <c r="FP44" s="164">
        <v>8.6292000000000009</v>
      </c>
      <c r="FQ44" s="164">
        <v>-17.369</v>
      </c>
      <c r="FR44" s="164">
        <v>-2.6143000000000001</v>
      </c>
      <c r="FS44" s="164">
        <v>0.35089999999999999</v>
      </c>
      <c r="FT44" s="164">
        <v>2.02</v>
      </c>
      <c r="FU44" s="164">
        <v>-0.64</v>
      </c>
      <c r="FV44" s="164">
        <v>-9.4166000000000007</v>
      </c>
      <c r="FW44" s="164">
        <v>0</v>
      </c>
      <c r="FX44" s="164">
        <v>3.0249000000000001</v>
      </c>
      <c r="FY44" s="164">
        <v>0.66200000000000003</v>
      </c>
      <c r="FZ44" s="164">
        <v>0</v>
      </c>
      <c r="GA44" s="164">
        <v>9.6300000000000008</v>
      </c>
      <c r="GB44" s="164">
        <v>-45.088000000000001</v>
      </c>
      <c r="GC44" s="164">
        <v>-36.076999999999998</v>
      </c>
      <c r="GD44" s="164">
        <v>-3.8199000000000001</v>
      </c>
      <c r="GE44" s="164">
        <v>33.692999999999998</v>
      </c>
      <c r="GF44" s="164">
        <v>6.0998999999999999</v>
      </c>
      <c r="GG44" s="164">
        <v>25.427</v>
      </c>
      <c r="GH44" s="164">
        <v>7.5065</v>
      </c>
      <c r="GI44" s="164">
        <v>-8.0287000000000006</v>
      </c>
      <c r="GJ44" s="164">
        <v>2.7038000000000002</v>
      </c>
      <c r="GK44" s="164">
        <v>5.7000000000000002E-2</v>
      </c>
      <c r="GL44" s="165"/>
      <c r="GM44" s="164">
        <v>-12.707000000000001</v>
      </c>
      <c r="GN44" s="164">
        <v>-15.875999999999999</v>
      </c>
      <c r="GO44" s="164">
        <v>6.9451000000000001</v>
      </c>
      <c r="GP44" s="164">
        <v>-28.654</v>
      </c>
      <c r="GQ44" s="164">
        <v>-16.861999999999998</v>
      </c>
      <c r="GR44" s="164">
        <v>-12.840999999999999</v>
      </c>
      <c r="GS44" s="164">
        <v>177.33</v>
      </c>
      <c r="GT44" s="164">
        <v>-4.8311999999999999</v>
      </c>
      <c r="GU44" s="164">
        <v>-9.3295999999999992</v>
      </c>
      <c r="GV44" s="164">
        <v>-8.5719999999999992</v>
      </c>
      <c r="GW44" s="164">
        <v>3.1461999999999999</v>
      </c>
      <c r="GX44" s="164">
        <v>10.563000000000001</v>
      </c>
      <c r="GY44" s="164">
        <v>10.632999999999999</v>
      </c>
      <c r="GZ44" s="164">
        <v>3</v>
      </c>
      <c r="HA44" s="164">
        <v>8.9794</v>
      </c>
      <c r="HB44" s="164">
        <v>11.554</v>
      </c>
      <c r="HC44" s="164">
        <v>-7.5399000000000003</v>
      </c>
      <c r="HD44" s="164">
        <v>11.318</v>
      </c>
      <c r="HE44" s="164">
        <v>53.115000000000002</v>
      </c>
      <c r="HF44" s="164">
        <v>41.143000000000001</v>
      </c>
      <c r="HG44" s="164">
        <v>97.721000000000004</v>
      </c>
      <c r="HH44" s="164">
        <v>49.933</v>
      </c>
      <c r="HI44" s="164">
        <v>49.283000000000001</v>
      </c>
      <c r="HJ44" s="164">
        <v>-10.125999999999999</v>
      </c>
      <c r="HK44" s="164">
        <v>-10.605</v>
      </c>
      <c r="HL44" s="164">
        <v>0</v>
      </c>
      <c r="HM44" s="164">
        <v>0</v>
      </c>
      <c r="HN44" s="164">
        <v>35.405000000000001</v>
      </c>
      <c r="HO44" s="164">
        <v>42.442999999999998</v>
      </c>
      <c r="HP44" s="164">
        <v>-16.806999999999999</v>
      </c>
      <c r="HQ44" s="164">
        <v>-16.192</v>
      </c>
      <c r="HR44" s="164">
        <v>-9.1050000000000004</v>
      </c>
      <c r="HS44" s="164">
        <v>-8.6478999999999999</v>
      </c>
      <c r="HT44" s="164">
        <v>4.3600000000000003</v>
      </c>
      <c r="HU44" s="164">
        <v>4.0998999999999999</v>
      </c>
      <c r="HV44" s="164">
        <v>-25</v>
      </c>
      <c r="HW44" s="164">
        <v>-25.298999999999999</v>
      </c>
      <c r="HX44" s="164">
        <v>1.4419</v>
      </c>
      <c r="HY44" s="164">
        <v>-6.5598999999999998</v>
      </c>
      <c r="HZ44" s="164">
        <v>25.344999999999999</v>
      </c>
      <c r="IA44" s="164">
        <v>25.675000000000001</v>
      </c>
      <c r="IB44" s="164">
        <v>25.387</v>
      </c>
      <c r="IC44" s="164">
        <v>-18.2</v>
      </c>
      <c r="ID44" s="164">
        <v>-32</v>
      </c>
      <c r="IE44" s="164">
        <v>3.9</v>
      </c>
      <c r="IF44" s="164">
        <v>3.2999000000000001</v>
      </c>
      <c r="IG44" s="164">
        <v>-17.603999999999999</v>
      </c>
      <c r="IH44" s="164">
        <v>-17.501999999999999</v>
      </c>
      <c r="II44" s="164">
        <v>-80.753</v>
      </c>
      <c r="IJ44" s="164">
        <v>-6.7584</v>
      </c>
      <c r="IK44" s="164">
        <v>-265.33999999999997</v>
      </c>
      <c r="IL44" s="164">
        <v>-1.2896000000000001</v>
      </c>
      <c r="IM44" s="164">
        <v>31.231999999999999</v>
      </c>
      <c r="IN44" s="164">
        <v>114.66</v>
      </c>
      <c r="IO44" s="164">
        <v>45.418999999999997</v>
      </c>
      <c r="IP44" s="164">
        <v>103.35</v>
      </c>
      <c r="IQ44" s="164">
        <v>106.87</v>
      </c>
      <c r="IR44" s="164">
        <v>56.545000000000002</v>
      </c>
      <c r="IS44" s="164">
        <v>32.728000000000002</v>
      </c>
      <c r="IT44" s="164">
        <v>33.014000000000003</v>
      </c>
      <c r="IU44" s="164">
        <v>-1.2701</v>
      </c>
      <c r="IV44" s="164">
        <v>242.59</v>
      </c>
      <c r="IW44" s="164">
        <v>-164.29</v>
      </c>
      <c r="IX44" s="164">
        <v>99.036000000000001</v>
      </c>
      <c r="IY44" s="164">
        <v>-73.727999999999994</v>
      </c>
      <c r="IZ44" s="164">
        <v>-0.98270000000000002</v>
      </c>
      <c r="JA44" s="164">
        <v>2.5507</v>
      </c>
      <c r="JB44" s="164">
        <v>-6.32</v>
      </c>
      <c r="JC44" s="164">
        <v>-1.1069</v>
      </c>
      <c r="JD44" s="164">
        <v>-1.1138999999999999</v>
      </c>
      <c r="JE44" s="164">
        <v>2.0798999999999999</v>
      </c>
      <c r="JF44" s="164">
        <v>0.24</v>
      </c>
      <c r="JG44" s="164">
        <v>-3.2541000000000002</v>
      </c>
      <c r="JH44" s="164">
        <v>-6.8833000000000002</v>
      </c>
      <c r="JI44" s="164">
        <v>12.834</v>
      </c>
      <c r="JJ44" s="164">
        <v>-4.8019999999999996</v>
      </c>
      <c r="JK44" s="164">
        <v>-2.4</v>
      </c>
      <c r="JL44" s="164">
        <v>-0.54400000000000004</v>
      </c>
      <c r="JM44" s="164">
        <v>-0.314</v>
      </c>
      <c r="JN44" s="164">
        <v>0</v>
      </c>
      <c r="JO44" s="164">
        <v>0</v>
      </c>
      <c r="JP44" s="164">
        <v>3.8624999999999998</v>
      </c>
      <c r="JQ44" s="164">
        <v>3.4161999999999999</v>
      </c>
      <c r="JR44" s="164">
        <v>3.8874</v>
      </c>
      <c r="JS44" s="165"/>
      <c r="JT44" s="164">
        <v>17.5</v>
      </c>
      <c r="JU44" s="164">
        <v>8.2867999999999995</v>
      </c>
      <c r="JV44" s="164">
        <v>0.53</v>
      </c>
      <c r="JW44" s="164">
        <v>0.37</v>
      </c>
      <c r="JX44" s="164">
        <v>-8.266</v>
      </c>
      <c r="JY44" s="164">
        <v>-12.339</v>
      </c>
      <c r="JZ44" s="164">
        <v>-17.422000000000001</v>
      </c>
      <c r="KA44" s="164">
        <v>-6.7473000000000001</v>
      </c>
      <c r="KB44" s="164">
        <v>8.2187999999999999</v>
      </c>
      <c r="KC44" s="164">
        <v>-12.534000000000001</v>
      </c>
      <c r="KD44" s="164">
        <v>3.5775999999999999</v>
      </c>
      <c r="KE44" s="164">
        <v>-19.399000000000001</v>
      </c>
      <c r="KF44" s="164">
        <v>2</v>
      </c>
    </row>
    <row r="45" spans="1:292" ht="18" customHeight="1">
      <c r="A45" s="161" t="s">
        <v>75</v>
      </c>
      <c r="B45" s="161" t="s">
        <v>736</v>
      </c>
      <c r="C45" s="164">
        <v>0</v>
      </c>
      <c r="D45" s="164">
        <v>3.7888000000000002</v>
      </c>
      <c r="E45" s="164">
        <v>-7.7554999999999996</v>
      </c>
      <c r="F45" s="164">
        <v>8.3432999999999993</v>
      </c>
      <c r="G45" s="164">
        <v>8.0718999999999994</v>
      </c>
      <c r="H45" s="164">
        <v>3.2071999999999998</v>
      </c>
      <c r="I45" s="164">
        <v>15.199</v>
      </c>
      <c r="J45" s="165"/>
      <c r="K45" s="164">
        <v>20.099</v>
      </c>
      <c r="L45" s="164">
        <v>8.4666999999999994</v>
      </c>
      <c r="M45" s="164">
        <v>-7.9307999999999996</v>
      </c>
      <c r="N45" s="164">
        <v>-19.978999999999999</v>
      </c>
      <c r="O45" s="164">
        <v>-22</v>
      </c>
      <c r="P45" s="164">
        <v>-4.4000000000000004</v>
      </c>
      <c r="Q45" s="164">
        <v>4.1398999999999999</v>
      </c>
      <c r="R45" s="164">
        <v>-13.199</v>
      </c>
      <c r="S45" s="164">
        <v>2.6981999999999999</v>
      </c>
      <c r="T45" s="164">
        <v>-8.9612999999999996</v>
      </c>
      <c r="U45" s="164">
        <v>5.5979999999999999</v>
      </c>
      <c r="V45" s="164">
        <v>5.4774000000000003</v>
      </c>
      <c r="W45" s="164">
        <v>9.7375000000000007</v>
      </c>
      <c r="X45" s="164">
        <v>0</v>
      </c>
      <c r="Y45" s="164">
        <v>3.0352999999999999</v>
      </c>
      <c r="Z45" s="164">
        <v>1.1704000000000001</v>
      </c>
      <c r="AA45" s="165"/>
      <c r="AB45" s="164">
        <v>-0.87319999999999998</v>
      </c>
      <c r="AC45" s="164">
        <v>0.14399999999999999</v>
      </c>
      <c r="AD45" s="164">
        <v>0.16800000000000001</v>
      </c>
      <c r="AE45" s="164">
        <v>-1.6698999999999999</v>
      </c>
      <c r="AF45" s="164">
        <v>0</v>
      </c>
      <c r="AG45" s="164">
        <v>-13.2</v>
      </c>
      <c r="AH45" s="164">
        <v>-0.20399999999999999</v>
      </c>
      <c r="AI45" s="164">
        <v>0.24</v>
      </c>
      <c r="AJ45" s="164">
        <v>-8.1198999999999995</v>
      </c>
      <c r="AK45" s="164">
        <v>-8.02</v>
      </c>
      <c r="AL45" s="164">
        <v>-10</v>
      </c>
      <c r="AM45" s="164">
        <v>-15.569000000000001</v>
      </c>
      <c r="AN45" s="164">
        <v>-15.489000000000001</v>
      </c>
      <c r="AO45" s="164">
        <v>3.6086</v>
      </c>
      <c r="AP45" s="164">
        <v>3.6505999999999998</v>
      </c>
      <c r="AQ45" s="164">
        <v>0</v>
      </c>
      <c r="AR45" s="164">
        <v>21.88</v>
      </c>
      <c r="AS45" s="164">
        <v>-16.065000000000001</v>
      </c>
      <c r="AT45" s="164">
        <v>-7.7695999999999996</v>
      </c>
      <c r="AU45" s="164">
        <v>-7.5324</v>
      </c>
      <c r="AV45" s="164">
        <v>-1.2252000000000001</v>
      </c>
      <c r="AW45" s="164">
        <v>-0.91349999999999998</v>
      </c>
      <c r="AX45" s="164">
        <v>-15.271000000000001</v>
      </c>
      <c r="AY45" s="164">
        <v>-12.055999999999999</v>
      </c>
      <c r="AZ45" s="164">
        <v>5.5358999999999998</v>
      </c>
      <c r="BA45" s="164">
        <v>28.786000000000001</v>
      </c>
      <c r="BB45" s="164">
        <v>-14.554</v>
      </c>
      <c r="BC45" s="164">
        <v>13.148999999999999</v>
      </c>
      <c r="BD45" s="164">
        <v>-7.0998999999999999</v>
      </c>
      <c r="BE45" s="164">
        <v>-6.6999000000000004</v>
      </c>
      <c r="BF45" s="164">
        <v>-23.132000000000001</v>
      </c>
      <c r="BG45" s="164">
        <v>-23.803000000000001</v>
      </c>
      <c r="BH45" s="164">
        <v>-2.3313000000000001</v>
      </c>
      <c r="BI45" s="164">
        <v>1.3141</v>
      </c>
      <c r="BJ45" s="164">
        <v>-6.2849000000000004</v>
      </c>
      <c r="BK45" s="164">
        <v>1.5799000000000001</v>
      </c>
      <c r="BL45" s="164">
        <v>0.99660000000000004</v>
      </c>
      <c r="BM45" s="164">
        <v>0.52329999999999999</v>
      </c>
      <c r="BN45" s="164">
        <v>-83.680999999999997</v>
      </c>
      <c r="BO45" s="164">
        <v>73.731999999999999</v>
      </c>
      <c r="BP45" s="164">
        <v>73.945999999999998</v>
      </c>
      <c r="BQ45" s="164">
        <v>-33.912999999999997</v>
      </c>
      <c r="BR45" s="164">
        <v>-92.602999999999994</v>
      </c>
      <c r="BS45" s="165"/>
      <c r="BT45" s="165"/>
      <c r="BU45" s="164">
        <v>23.042000000000002</v>
      </c>
      <c r="BV45" s="164">
        <v>10.569000000000001</v>
      </c>
      <c r="BW45" s="164">
        <v>9.0500000000000007</v>
      </c>
      <c r="BX45" s="164">
        <v>-5.86</v>
      </c>
      <c r="BY45" s="164">
        <v>5.9099000000000004</v>
      </c>
      <c r="BZ45" s="164">
        <v>-8.5690000000000008</v>
      </c>
      <c r="CA45" s="164">
        <v>-8.0332000000000008</v>
      </c>
      <c r="CB45" s="164">
        <v>19.908999999999999</v>
      </c>
      <c r="CC45" s="164">
        <v>18.231000000000002</v>
      </c>
      <c r="CD45" s="164">
        <v>-5.3</v>
      </c>
      <c r="CE45" s="164">
        <v>-13.771000000000001</v>
      </c>
      <c r="CF45" s="164">
        <v>-13.914999999999999</v>
      </c>
      <c r="CG45" s="164">
        <v>-4.9260000000000002</v>
      </c>
      <c r="CH45" s="164">
        <v>0</v>
      </c>
      <c r="CI45" s="164">
        <v>2.88</v>
      </c>
      <c r="CJ45" s="164">
        <v>6.4119999999999999</v>
      </c>
      <c r="CK45" s="164">
        <v>25.298999999999999</v>
      </c>
      <c r="CL45" s="164">
        <v>21.6</v>
      </c>
      <c r="CM45" s="164">
        <v>-3.5998999999999999</v>
      </c>
      <c r="CN45" s="164">
        <v>37.298000000000002</v>
      </c>
      <c r="CO45" s="164">
        <v>37.863999999999997</v>
      </c>
      <c r="CP45" s="164">
        <v>35.787999999999997</v>
      </c>
      <c r="CQ45" s="164">
        <v>77.242999999999995</v>
      </c>
      <c r="CR45" s="164">
        <v>76.558000000000007</v>
      </c>
      <c r="CS45" s="164">
        <v>-12.356</v>
      </c>
      <c r="CT45" s="164">
        <v>-74.158000000000001</v>
      </c>
      <c r="CU45" s="164">
        <v>-12.856999999999999</v>
      </c>
      <c r="CV45" s="164">
        <v>2.9157999999999999</v>
      </c>
      <c r="CW45" s="164">
        <v>34.020000000000003</v>
      </c>
      <c r="CX45" s="164">
        <v>22.45</v>
      </c>
      <c r="CY45" s="164">
        <v>16.254000000000001</v>
      </c>
      <c r="CZ45" s="164">
        <v>16.116</v>
      </c>
      <c r="DA45" s="164">
        <v>-15.289</v>
      </c>
      <c r="DB45" s="164">
        <v>0.3145</v>
      </c>
      <c r="DC45" s="164">
        <v>0</v>
      </c>
      <c r="DD45" s="164">
        <v>0</v>
      </c>
      <c r="DE45" s="164">
        <v>31.37</v>
      </c>
      <c r="DF45" s="164">
        <v>1.4999999999999999E-2</v>
      </c>
      <c r="DG45" s="164">
        <v>-8.0374999999999996</v>
      </c>
      <c r="DH45" s="164">
        <v>-4.5998999999999999</v>
      </c>
      <c r="DI45" s="164">
        <v>-3.5</v>
      </c>
      <c r="DJ45" s="164">
        <v>-4.8949999999999996</v>
      </c>
      <c r="DK45" s="164">
        <v>8.6082000000000001</v>
      </c>
      <c r="DL45" s="164">
        <v>58.201000000000001</v>
      </c>
      <c r="DM45" s="164">
        <v>18.559999999999999</v>
      </c>
      <c r="DN45" s="164">
        <v>9.24</v>
      </c>
      <c r="DO45" s="164">
        <v>-7.44</v>
      </c>
      <c r="DP45" s="164">
        <v>7.8029000000000002</v>
      </c>
      <c r="DQ45" s="164">
        <v>-31.245999999999999</v>
      </c>
      <c r="DR45" s="164">
        <v>0.66</v>
      </c>
      <c r="DS45" s="164">
        <v>0.65</v>
      </c>
      <c r="DT45" s="164">
        <v>16.07</v>
      </c>
      <c r="DU45" s="164">
        <v>27.09</v>
      </c>
      <c r="DV45" s="164">
        <v>-29.798999999999999</v>
      </c>
      <c r="DW45" s="164">
        <v>-14.927</v>
      </c>
      <c r="DX45" s="164">
        <v>-34.146999999999998</v>
      </c>
      <c r="DY45" s="164">
        <v>-33.063000000000002</v>
      </c>
      <c r="DZ45" s="164">
        <v>31.234999999999999</v>
      </c>
      <c r="EA45" s="164">
        <v>11.670999999999999</v>
      </c>
      <c r="EB45" s="164">
        <v>1.4269000000000001</v>
      </c>
      <c r="EC45" s="164">
        <v>1.6207</v>
      </c>
      <c r="ED45" s="164">
        <v>-8.7551000000000005</v>
      </c>
      <c r="EE45" s="164">
        <v>-15.285</v>
      </c>
      <c r="EF45" s="164">
        <v>-12.035</v>
      </c>
      <c r="EG45" s="164">
        <v>-52.585999999999999</v>
      </c>
      <c r="EH45" s="164">
        <v>5.5621</v>
      </c>
      <c r="EI45" s="164">
        <v>0</v>
      </c>
      <c r="EJ45" s="164">
        <v>0</v>
      </c>
      <c r="EK45" s="164">
        <v>-11.173</v>
      </c>
      <c r="EL45" s="164">
        <v>0</v>
      </c>
      <c r="EM45" s="164">
        <v>3.2498</v>
      </c>
      <c r="EN45" s="164">
        <v>3.2176999999999998</v>
      </c>
      <c r="EO45" s="164">
        <v>3.0880000000000001</v>
      </c>
      <c r="EP45" s="164">
        <v>-34.652999999999999</v>
      </c>
      <c r="EQ45" s="164">
        <v>0</v>
      </c>
      <c r="ER45" s="164">
        <v>-8.2340999999999998</v>
      </c>
      <c r="ES45" s="164">
        <v>0</v>
      </c>
      <c r="ET45" s="164">
        <v>-18.529</v>
      </c>
      <c r="EU45" s="164">
        <v>0</v>
      </c>
      <c r="EV45" s="164">
        <v>5.3780000000000001</v>
      </c>
      <c r="EW45" s="164">
        <v>3.1274000000000002</v>
      </c>
      <c r="EX45" s="164">
        <v>-11.038</v>
      </c>
      <c r="EY45" s="164">
        <v>-11.019</v>
      </c>
      <c r="EZ45" s="164">
        <v>4.9123999999999999</v>
      </c>
      <c r="FA45" s="164">
        <v>-4.3238000000000003</v>
      </c>
      <c r="FB45" s="164">
        <v>-39.145000000000003</v>
      </c>
      <c r="FC45" s="164">
        <v>6.5260999999999996</v>
      </c>
      <c r="FD45" s="164">
        <v>0</v>
      </c>
      <c r="FE45" s="164">
        <v>0</v>
      </c>
      <c r="FF45" s="164">
        <v>0</v>
      </c>
      <c r="FG45" s="164">
        <v>4.8956</v>
      </c>
      <c r="FH45" s="164">
        <v>4.1340000000000003</v>
      </c>
      <c r="FI45" s="164">
        <v>-1.3395999999999999</v>
      </c>
      <c r="FJ45" s="164">
        <v>-1.5071000000000001</v>
      </c>
      <c r="FK45" s="164">
        <v>25.285</v>
      </c>
      <c r="FL45" s="164">
        <v>16.003</v>
      </c>
      <c r="FM45" s="164">
        <v>16.131</v>
      </c>
      <c r="FN45" s="164">
        <v>23.831</v>
      </c>
      <c r="FO45" s="164">
        <v>35.162999999999997</v>
      </c>
      <c r="FP45" s="164">
        <v>7.1009000000000002</v>
      </c>
      <c r="FQ45" s="164">
        <v>-20.609000000000002</v>
      </c>
      <c r="FR45" s="164">
        <v>-1.6400999999999999</v>
      </c>
      <c r="FS45" s="164">
        <v>0.34260000000000002</v>
      </c>
      <c r="FT45" s="164">
        <v>0.87</v>
      </c>
      <c r="FU45" s="164">
        <v>3.62</v>
      </c>
      <c r="FV45" s="164">
        <v>0</v>
      </c>
      <c r="FW45" s="164">
        <v>0</v>
      </c>
      <c r="FX45" s="164">
        <v>3.1419000000000001</v>
      </c>
      <c r="FY45" s="164">
        <v>0.65300000000000002</v>
      </c>
      <c r="FZ45" s="164">
        <v>0</v>
      </c>
      <c r="GA45" s="164">
        <v>13.398999999999999</v>
      </c>
      <c r="GB45" s="164">
        <v>-41.878</v>
      </c>
      <c r="GC45" s="164">
        <v>-33.046999999999997</v>
      </c>
      <c r="GD45" s="164">
        <v>-3.9799000000000002</v>
      </c>
      <c r="GE45" s="164">
        <v>28.09</v>
      </c>
      <c r="GF45" s="164">
        <v>6.1999000000000004</v>
      </c>
      <c r="GG45" s="164">
        <v>25.994</v>
      </c>
      <c r="GH45" s="164">
        <v>8.9295000000000009</v>
      </c>
      <c r="GI45" s="164">
        <v>-9.5388999999999999</v>
      </c>
      <c r="GJ45" s="164">
        <v>3.1248</v>
      </c>
      <c r="GK45" s="164">
        <v>5.7000000000000002E-2</v>
      </c>
      <c r="GL45" s="165"/>
      <c r="GM45" s="164">
        <v>-12.461</v>
      </c>
      <c r="GN45" s="164">
        <v>-14.869</v>
      </c>
      <c r="GO45" s="164">
        <v>6.0509000000000004</v>
      </c>
      <c r="GP45" s="164">
        <v>-26.806000000000001</v>
      </c>
      <c r="GQ45" s="164">
        <v>-18.323</v>
      </c>
      <c r="GR45" s="164">
        <v>-11.446999999999999</v>
      </c>
      <c r="GS45" s="164">
        <v>179.41</v>
      </c>
      <c r="GT45" s="164">
        <v>-2.8056000000000001</v>
      </c>
      <c r="GU45" s="164">
        <v>-7.3859000000000004</v>
      </c>
      <c r="GV45" s="164">
        <v>-10.846</v>
      </c>
      <c r="GW45" s="164">
        <v>3.2562000000000002</v>
      </c>
      <c r="GX45" s="164">
        <v>11.531000000000001</v>
      </c>
      <c r="GY45" s="164">
        <v>11.653</v>
      </c>
      <c r="GZ45" s="164">
        <v>3</v>
      </c>
      <c r="HA45" s="164">
        <v>6.6977000000000002</v>
      </c>
      <c r="HB45" s="164">
        <v>8.4452999999999996</v>
      </c>
      <c r="HC45" s="164">
        <v>-5.8699000000000003</v>
      </c>
      <c r="HD45" s="164">
        <v>11.045999999999999</v>
      </c>
      <c r="HE45" s="164">
        <v>46.113999999999997</v>
      </c>
      <c r="HF45" s="164">
        <v>42.610999999999997</v>
      </c>
      <c r="HG45" s="164">
        <v>91.603999999999999</v>
      </c>
      <c r="HH45" s="164">
        <v>49.933</v>
      </c>
      <c r="HI45" s="164">
        <v>49.283000000000001</v>
      </c>
      <c r="HJ45" s="164">
        <v>-8.6936999999999998</v>
      </c>
      <c r="HK45" s="164">
        <v>-9.7904</v>
      </c>
      <c r="HL45" s="164">
        <v>0</v>
      </c>
      <c r="HM45" s="164">
        <v>0</v>
      </c>
      <c r="HN45" s="164">
        <v>43.511000000000003</v>
      </c>
      <c r="HO45" s="164">
        <v>42.442999999999998</v>
      </c>
      <c r="HP45" s="164">
        <v>-14.247999999999999</v>
      </c>
      <c r="HQ45" s="164">
        <v>-13.571999999999999</v>
      </c>
      <c r="HR45" s="164">
        <v>-14.426</v>
      </c>
      <c r="HS45" s="164">
        <v>-14.372999999999999</v>
      </c>
      <c r="HT45" s="164">
        <v>5</v>
      </c>
      <c r="HU45" s="164">
        <v>4.88</v>
      </c>
      <c r="HV45" s="164">
        <v>-25</v>
      </c>
      <c r="HW45" s="164">
        <v>-24.899000000000001</v>
      </c>
      <c r="HX45" s="164">
        <v>1.6525000000000001</v>
      </c>
      <c r="HY45" s="164">
        <v>-8.0799000000000003</v>
      </c>
      <c r="HZ45" s="164">
        <v>19.376999999999999</v>
      </c>
      <c r="IA45" s="164">
        <v>25.835999999999999</v>
      </c>
      <c r="IB45" s="164">
        <v>25.646000000000001</v>
      </c>
      <c r="IC45" s="164">
        <v>-17.399000000000001</v>
      </c>
      <c r="ID45" s="164">
        <v>-32</v>
      </c>
      <c r="IE45" s="164">
        <v>2.9</v>
      </c>
      <c r="IF45" s="164">
        <v>2</v>
      </c>
      <c r="IG45" s="164">
        <v>-17.548999999999999</v>
      </c>
      <c r="IH45" s="164">
        <v>-17.501999999999999</v>
      </c>
      <c r="II45" s="164">
        <v>-78.656999999999996</v>
      </c>
      <c r="IJ45" s="164">
        <v>-4.7153</v>
      </c>
      <c r="IK45" s="164">
        <v>-264.92</v>
      </c>
      <c r="IL45" s="164">
        <v>-3.3435999999999999</v>
      </c>
      <c r="IM45" s="164">
        <v>33.601999999999997</v>
      </c>
      <c r="IN45" s="164">
        <v>113.79</v>
      </c>
      <c r="IO45" s="164">
        <v>50.121000000000002</v>
      </c>
      <c r="IP45" s="164">
        <v>101.04</v>
      </c>
      <c r="IQ45" s="164">
        <v>103.43</v>
      </c>
      <c r="IR45" s="164">
        <v>55.598999999999997</v>
      </c>
      <c r="IS45" s="164">
        <v>37.225999999999999</v>
      </c>
      <c r="IT45" s="164">
        <v>33.795000000000002</v>
      </c>
      <c r="IU45" s="164">
        <v>6.2092999999999998</v>
      </c>
      <c r="IV45" s="164">
        <v>237.39</v>
      </c>
      <c r="IW45" s="164">
        <v>-158.94</v>
      </c>
      <c r="IX45" s="164">
        <v>94.978999999999999</v>
      </c>
      <c r="IY45" s="164">
        <v>-73.352999999999994</v>
      </c>
      <c r="IZ45" s="164">
        <v>-1.1462000000000001</v>
      </c>
      <c r="JA45" s="164">
        <v>2.5507</v>
      </c>
      <c r="JB45" s="164">
        <v>-6.7199</v>
      </c>
      <c r="JC45" s="164">
        <v>-1.0499000000000001</v>
      </c>
      <c r="JD45" s="164">
        <v>-1.054</v>
      </c>
      <c r="JE45" s="164">
        <v>3.2</v>
      </c>
      <c r="JF45" s="164">
        <v>-0.56000000000000005</v>
      </c>
      <c r="JG45" s="164">
        <v>-3.3992</v>
      </c>
      <c r="JH45" s="164">
        <v>-5.2718999999999996</v>
      </c>
      <c r="JI45" s="164">
        <v>12.718</v>
      </c>
      <c r="JJ45" s="164">
        <v>-5.3299000000000003</v>
      </c>
      <c r="JK45" s="164">
        <v>-2.7999000000000001</v>
      </c>
      <c r="JL45" s="164">
        <v>5.8000000000000003E-2</v>
      </c>
      <c r="JM45" s="164">
        <v>1.018</v>
      </c>
      <c r="JN45" s="164">
        <v>0</v>
      </c>
      <c r="JO45" s="164">
        <v>0</v>
      </c>
      <c r="JP45" s="164">
        <v>4.4941000000000004</v>
      </c>
      <c r="JQ45" s="164">
        <v>3.6848000000000001</v>
      </c>
      <c r="JR45" s="164">
        <v>3.8334999999999999</v>
      </c>
      <c r="JS45" s="165"/>
      <c r="JT45" s="164">
        <v>16.899000000000001</v>
      </c>
      <c r="JU45" s="164">
        <v>8.6800999999999995</v>
      </c>
      <c r="JV45" s="164">
        <v>0.46</v>
      </c>
      <c r="JW45" s="164">
        <v>0.37</v>
      </c>
      <c r="JX45" s="164">
        <v>-7.3978999999999999</v>
      </c>
      <c r="JY45" s="164">
        <v>-12.752000000000001</v>
      </c>
      <c r="JZ45" s="164">
        <v>-17.937000000000001</v>
      </c>
      <c r="KA45" s="164">
        <v>-4.5956999999999999</v>
      </c>
      <c r="KB45" s="164">
        <v>8.5304000000000002</v>
      </c>
      <c r="KC45" s="164">
        <v>-13.163</v>
      </c>
      <c r="KD45" s="164">
        <v>4.4146000000000001</v>
      </c>
      <c r="KE45" s="164">
        <v>-19.298999999999999</v>
      </c>
      <c r="KF45" s="164">
        <v>2.0998999999999999</v>
      </c>
    </row>
    <row r="46" spans="1:292" ht="18" customHeight="1">
      <c r="A46" s="161" t="s">
        <v>75</v>
      </c>
      <c r="B46" s="161" t="s">
        <v>737</v>
      </c>
      <c r="C46" s="164">
        <v>0</v>
      </c>
      <c r="D46" s="164">
        <v>4.7808999999999999</v>
      </c>
      <c r="E46" s="164">
        <v>-10.022</v>
      </c>
      <c r="F46" s="164">
        <v>3.5002</v>
      </c>
      <c r="G46" s="164">
        <v>8.5632999999999999</v>
      </c>
      <c r="H46" s="164">
        <v>3.9447999999999999</v>
      </c>
      <c r="I46" s="164">
        <v>16.303999999999998</v>
      </c>
      <c r="J46" s="165"/>
      <c r="K46" s="164">
        <v>15.904999999999999</v>
      </c>
      <c r="L46" s="164">
        <v>6.3268000000000004</v>
      </c>
      <c r="M46" s="164">
        <v>-6.1653000000000002</v>
      </c>
      <c r="N46" s="164">
        <v>-19.978999999999999</v>
      </c>
      <c r="O46" s="164">
        <v>-19.798999999999999</v>
      </c>
      <c r="P46" s="164">
        <v>-4.4000000000000004</v>
      </c>
      <c r="Q46" s="164">
        <v>4.1398999999999999</v>
      </c>
      <c r="R46" s="164">
        <v>-11</v>
      </c>
      <c r="S46" s="164">
        <v>2.64</v>
      </c>
      <c r="T46" s="164">
        <v>-6.7602000000000002</v>
      </c>
      <c r="U46" s="164">
        <v>6.7187999999999999</v>
      </c>
      <c r="V46" s="164">
        <v>6.8045</v>
      </c>
      <c r="W46" s="164">
        <v>11.814</v>
      </c>
      <c r="X46" s="164">
        <v>0</v>
      </c>
      <c r="Y46" s="164">
        <v>2.7202999999999999</v>
      </c>
      <c r="Z46" s="164">
        <v>1.1226</v>
      </c>
      <c r="AA46" s="165"/>
      <c r="AB46" s="164">
        <v>-0.91420000000000001</v>
      </c>
      <c r="AC46" s="164">
        <v>0.36899999999999999</v>
      </c>
      <c r="AD46" s="164">
        <v>0.38800000000000001</v>
      </c>
      <c r="AE46" s="164">
        <v>-1.4579</v>
      </c>
      <c r="AF46" s="164">
        <v>2.2200000000000002</v>
      </c>
      <c r="AG46" s="164">
        <v>-15.4</v>
      </c>
      <c r="AH46" s="164">
        <v>0.35099999999999998</v>
      </c>
      <c r="AI46" s="164">
        <v>0.23300000000000001</v>
      </c>
      <c r="AJ46" s="164">
        <v>-7.1599000000000004</v>
      </c>
      <c r="AK46" s="164">
        <v>-7.1398999999999999</v>
      </c>
      <c r="AL46" s="164">
        <v>-10</v>
      </c>
      <c r="AM46" s="164">
        <v>-15.64</v>
      </c>
      <c r="AN46" s="164">
        <v>-15.619</v>
      </c>
      <c r="AO46" s="164">
        <v>3.7362000000000002</v>
      </c>
      <c r="AP46" s="164">
        <v>3.7928000000000002</v>
      </c>
      <c r="AQ46" s="164">
        <v>0</v>
      </c>
      <c r="AR46" s="164">
        <v>17.337</v>
      </c>
      <c r="AS46" s="164">
        <v>-14.49</v>
      </c>
      <c r="AT46" s="164">
        <v>-6.5639000000000003</v>
      </c>
      <c r="AU46" s="164">
        <v>-6.0101000000000004</v>
      </c>
      <c r="AV46" s="164">
        <v>-1.5389999999999999</v>
      </c>
      <c r="AW46" s="164">
        <v>-1.4267000000000001</v>
      </c>
      <c r="AX46" s="164">
        <v>-15.673</v>
      </c>
      <c r="AY46" s="164">
        <v>-12.994</v>
      </c>
      <c r="AZ46" s="164">
        <v>4.7468000000000004</v>
      </c>
      <c r="BA46" s="164">
        <v>25.302</v>
      </c>
      <c r="BB46" s="164">
        <v>-14.433999999999999</v>
      </c>
      <c r="BC46" s="164">
        <v>9.7936999999999994</v>
      </c>
      <c r="BD46" s="164">
        <v>-4.5998999999999999</v>
      </c>
      <c r="BE46" s="164">
        <v>-4.5998999999999999</v>
      </c>
      <c r="BF46" s="164">
        <v>-21.757999999999999</v>
      </c>
      <c r="BG46" s="164">
        <v>-22.231999999999999</v>
      </c>
      <c r="BH46" s="164">
        <v>-2.4584999999999999</v>
      </c>
      <c r="BI46" s="164">
        <v>1.3141</v>
      </c>
      <c r="BJ46" s="164">
        <v>-4.1711</v>
      </c>
      <c r="BK46" s="164">
        <v>1.9499</v>
      </c>
      <c r="BL46" s="164">
        <v>0.99439999999999995</v>
      </c>
      <c r="BM46" s="164">
        <v>0.61739999999999995</v>
      </c>
      <c r="BN46" s="164">
        <v>-62.654000000000003</v>
      </c>
      <c r="BO46" s="164">
        <v>79.256</v>
      </c>
      <c r="BP46" s="164">
        <v>79.591999999999999</v>
      </c>
      <c r="BQ46" s="164">
        <v>-45.317</v>
      </c>
      <c r="BR46" s="164">
        <v>-75.751999999999995</v>
      </c>
      <c r="BS46" s="165"/>
      <c r="BT46" s="165"/>
      <c r="BU46" s="164">
        <v>26.196000000000002</v>
      </c>
      <c r="BV46" s="164">
        <v>11.069000000000001</v>
      </c>
      <c r="BW46" s="164">
        <v>10.34</v>
      </c>
      <c r="BX46" s="164">
        <v>-5.44</v>
      </c>
      <c r="BY46" s="164">
        <v>5.73</v>
      </c>
      <c r="BZ46" s="164">
        <v>-10.31</v>
      </c>
      <c r="CA46" s="164">
        <v>-9.7745999999999995</v>
      </c>
      <c r="CB46" s="164">
        <v>21.776</v>
      </c>
      <c r="CC46" s="164">
        <v>19.635000000000002</v>
      </c>
      <c r="CD46" s="164">
        <v>-5.3731</v>
      </c>
      <c r="CE46" s="164">
        <v>-27.939</v>
      </c>
      <c r="CF46" s="164">
        <v>-27.774999999999999</v>
      </c>
      <c r="CG46" s="164">
        <v>-4.0945</v>
      </c>
      <c r="CH46" s="164">
        <v>0</v>
      </c>
      <c r="CI46" s="164">
        <v>2.88</v>
      </c>
      <c r="CJ46" s="164">
        <v>6.4119999999999999</v>
      </c>
      <c r="CK46" s="164">
        <v>26</v>
      </c>
      <c r="CL46" s="164">
        <v>21.899000000000001</v>
      </c>
      <c r="CM46" s="164">
        <v>-3.5899000000000001</v>
      </c>
      <c r="CN46" s="164">
        <v>32.058999999999997</v>
      </c>
      <c r="CO46" s="164">
        <v>31.808</v>
      </c>
      <c r="CP46" s="164">
        <v>30.218</v>
      </c>
      <c r="CQ46" s="164">
        <v>83.075000000000003</v>
      </c>
      <c r="CR46" s="164">
        <v>83.320999999999998</v>
      </c>
      <c r="CS46" s="164">
        <v>-15.481</v>
      </c>
      <c r="CT46" s="164">
        <v>-82.201999999999998</v>
      </c>
      <c r="CU46" s="164">
        <v>-12.922000000000001</v>
      </c>
      <c r="CV46" s="164">
        <v>3.1705000000000001</v>
      </c>
      <c r="CW46" s="164">
        <v>34.840000000000003</v>
      </c>
      <c r="CX46" s="164">
        <v>23.2</v>
      </c>
      <c r="CY46" s="164">
        <v>15.786</v>
      </c>
      <c r="CZ46" s="164">
        <v>15.725</v>
      </c>
      <c r="DA46" s="164">
        <v>-15.019</v>
      </c>
      <c r="DB46" s="164">
        <v>0.3145</v>
      </c>
      <c r="DC46" s="164">
        <v>0</v>
      </c>
      <c r="DD46" s="164">
        <v>0</v>
      </c>
      <c r="DE46" s="164">
        <v>25.905000000000001</v>
      </c>
      <c r="DF46" s="164">
        <v>1.4800000000000001E-2</v>
      </c>
      <c r="DG46" s="164">
        <v>-7.7977999999999996</v>
      </c>
      <c r="DH46" s="164">
        <v>-2.7</v>
      </c>
      <c r="DI46" s="164">
        <v>-4.1999000000000004</v>
      </c>
      <c r="DJ46" s="164">
        <v>-4.9352999999999998</v>
      </c>
      <c r="DK46" s="164">
        <v>8.0471000000000004</v>
      </c>
      <c r="DL46" s="164">
        <v>58.201000000000001</v>
      </c>
      <c r="DM46" s="164">
        <v>17.446999999999999</v>
      </c>
      <c r="DN46" s="164">
        <v>8.64</v>
      </c>
      <c r="DO46" s="164">
        <v>-7.24</v>
      </c>
      <c r="DP46" s="164">
        <v>7.6950000000000003</v>
      </c>
      <c r="DQ46" s="164">
        <v>-25.446000000000002</v>
      </c>
      <c r="DR46" s="164">
        <v>0.45</v>
      </c>
      <c r="DS46" s="164">
        <v>0.56999999999999995</v>
      </c>
      <c r="DT46" s="164">
        <v>16.489000000000001</v>
      </c>
      <c r="DU46" s="164">
        <v>26.06</v>
      </c>
      <c r="DV46" s="164">
        <v>-23.927</v>
      </c>
      <c r="DW46" s="164">
        <v>-12.445</v>
      </c>
      <c r="DX46" s="164">
        <v>-34.597000000000001</v>
      </c>
      <c r="DY46" s="164">
        <v>-32.853999999999999</v>
      </c>
      <c r="DZ46" s="164">
        <v>32.003</v>
      </c>
      <c r="EA46" s="164">
        <v>12.654999999999999</v>
      </c>
      <c r="EB46" s="164">
        <v>2.7406999999999999</v>
      </c>
      <c r="EC46" s="164">
        <v>2.4872000000000001</v>
      </c>
      <c r="ED46" s="164">
        <v>-11.811999999999999</v>
      </c>
      <c r="EE46" s="164">
        <v>-19.553000000000001</v>
      </c>
      <c r="EF46" s="164">
        <v>-12.401</v>
      </c>
      <c r="EG46" s="164">
        <v>-40.677</v>
      </c>
      <c r="EH46" s="164">
        <v>-4.6508000000000003</v>
      </c>
      <c r="EI46" s="164">
        <v>0</v>
      </c>
      <c r="EJ46" s="164">
        <v>-5.7817999999999996</v>
      </c>
      <c r="EK46" s="164">
        <v>-4.95</v>
      </c>
      <c r="EL46" s="164">
        <v>0</v>
      </c>
      <c r="EM46" s="164">
        <v>1.9077</v>
      </c>
      <c r="EN46" s="164">
        <v>1.2074</v>
      </c>
      <c r="EO46" s="164">
        <v>-8.7080000000000002</v>
      </c>
      <c r="EP46" s="164">
        <v>-30.329000000000001</v>
      </c>
      <c r="EQ46" s="164">
        <v>0</v>
      </c>
      <c r="ER46" s="164">
        <v>-2.8845000000000001</v>
      </c>
      <c r="ES46" s="164">
        <v>0</v>
      </c>
      <c r="ET46" s="164">
        <v>-10.929</v>
      </c>
      <c r="EU46" s="164">
        <v>0</v>
      </c>
      <c r="EV46" s="164">
        <v>5.5857000000000001</v>
      </c>
      <c r="EW46" s="164">
        <v>1.4673</v>
      </c>
      <c r="EX46" s="164">
        <v>-10.481999999999999</v>
      </c>
      <c r="EY46" s="164">
        <v>-10.472</v>
      </c>
      <c r="EZ46" s="164">
        <v>4.1192000000000002</v>
      </c>
      <c r="FA46" s="164">
        <v>-0.3034</v>
      </c>
      <c r="FB46" s="164">
        <v>-39.145000000000003</v>
      </c>
      <c r="FC46" s="164">
        <v>6.5260999999999996</v>
      </c>
      <c r="FD46" s="164">
        <v>0</v>
      </c>
      <c r="FE46" s="164">
        <v>0</v>
      </c>
      <c r="FF46" s="164">
        <v>0</v>
      </c>
      <c r="FG46" s="164">
        <v>3.8656999999999999</v>
      </c>
      <c r="FH46" s="164">
        <v>3.2911999999999999</v>
      </c>
      <c r="FI46" s="164">
        <v>0.50239999999999996</v>
      </c>
      <c r="FJ46" s="164">
        <v>0.16750000000000001</v>
      </c>
      <c r="FK46" s="164">
        <v>23.946000000000002</v>
      </c>
      <c r="FL46" s="164">
        <v>16.254000000000001</v>
      </c>
      <c r="FM46" s="164">
        <v>16.626000000000001</v>
      </c>
      <c r="FN46" s="164">
        <v>23.227</v>
      </c>
      <c r="FO46" s="164">
        <v>34.99</v>
      </c>
      <c r="FP46" s="164">
        <v>8.3020999999999994</v>
      </c>
      <c r="FQ46" s="164">
        <v>-20.869</v>
      </c>
      <c r="FR46" s="164">
        <v>-1.7134</v>
      </c>
      <c r="FS46" s="164">
        <v>0.37830000000000003</v>
      </c>
      <c r="FT46" s="164">
        <v>1.38</v>
      </c>
      <c r="FU46" s="164">
        <v>3.7</v>
      </c>
      <c r="FV46" s="164">
        <v>0</v>
      </c>
      <c r="FW46" s="164">
        <v>0</v>
      </c>
      <c r="FX46" s="164">
        <v>3.1368999999999998</v>
      </c>
      <c r="FY46" s="164">
        <v>0.65700000000000003</v>
      </c>
      <c r="FZ46" s="164">
        <v>0</v>
      </c>
      <c r="GA46" s="164">
        <v>12.77</v>
      </c>
      <c r="GB46" s="164">
        <v>-41.865000000000002</v>
      </c>
      <c r="GC46" s="164">
        <v>-33.649000000000001</v>
      </c>
      <c r="GD46" s="164">
        <v>-3.2799</v>
      </c>
      <c r="GE46" s="164">
        <v>27.802</v>
      </c>
      <c r="GF46" s="164">
        <v>5.5998999999999999</v>
      </c>
      <c r="GG46" s="164">
        <v>26.276</v>
      </c>
      <c r="GH46" s="164">
        <v>9.0914999999999999</v>
      </c>
      <c r="GI46" s="164">
        <v>-9.6857000000000006</v>
      </c>
      <c r="GJ46" s="164">
        <v>3.3083</v>
      </c>
      <c r="GK46" s="164">
        <v>5.7000000000000002E-2</v>
      </c>
      <c r="GL46" s="165"/>
      <c r="GM46" s="164">
        <v>-9.9617000000000004</v>
      </c>
      <c r="GN46" s="164">
        <v>-13.304</v>
      </c>
      <c r="GO46" s="164">
        <v>7.6043000000000003</v>
      </c>
      <c r="GP46" s="164">
        <v>-25.376999999999999</v>
      </c>
      <c r="GQ46" s="164">
        <v>-19.489999999999998</v>
      </c>
      <c r="GR46" s="164">
        <v>-10.893000000000001</v>
      </c>
      <c r="GS46" s="164">
        <v>182.9</v>
      </c>
      <c r="GT46" s="164">
        <v>-2.3128000000000002</v>
      </c>
      <c r="GU46" s="164">
        <v>-7.7721</v>
      </c>
      <c r="GV46" s="164">
        <v>-11.03</v>
      </c>
      <c r="GW46" s="164">
        <v>3.2484999999999999</v>
      </c>
      <c r="GX46" s="164">
        <v>11.047000000000001</v>
      </c>
      <c r="GY46" s="164">
        <v>11.305</v>
      </c>
      <c r="GZ46" s="164">
        <v>2.9346999999999999</v>
      </c>
      <c r="HA46" s="164">
        <v>5.5564999999999998</v>
      </c>
      <c r="HB46" s="164">
        <v>6.6087999999999996</v>
      </c>
      <c r="HC46" s="164">
        <v>-6.71</v>
      </c>
      <c r="HD46" s="164">
        <v>10.337999999999999</v>
      </c>
      <c r="HE46" s="164">
        <v>50.926000000000002</v>
      </c>
      <c r="HF46" s="164">
        <v>40.93</v>
      </c>
      <c r="HG46" s="164">
        <v>86.114000000000004</v>
      </c>
      <c r="HH46" s="164">
        <v>49.936</v>
      </c>
      <c r="HI46" s="164">
        <v>49.984000000000002</v>
      </c>
      <c r="HJ46" s="164">
        <v>-8.0189000000000004</v>
      </c>
      <c r="HK46" s="164">
        <v>-9.3167000000000009</v>
      </c>
      <c r="HL46" s="164">
        <v>0</v>
      </c>
      <c r="HM46" s="164">
        <v>0</v>
      </c>
      <c r="HN46" s="164">
        <v>43.511000000000003</v>
      </c>
      <c r="HO46" s="164">
        <v>42.442999999999998</v>
      </c>
      <c r="HP46" s="164">
        <v>-17.867999999999999</v>
      </c>
      <c r="HQ46" s="164">
        <v>-17.048999999999999</v>
      </c>
      <c r="HR46" s="164">
        <v>-14.058999999999999</v>
      </c>
      <c r="HS46" s="164">
        <v>-13.973000000000001</v>
      </c>
      <c r="HT46" s="164">
        <v>6.2899000000000003</v>
      </c>
      <c r="HU46" s="164">
        <v>6.0198999999999998</v>
      </c>
      <c r="HV46" s="164">
        <v>-26.798999999999999</v>
      </c>
      <c r="HW46" s="164">
        <v>-27</v>
      </c>
      <c r="HX46" s="164">
        <v>1.6359999999999999</v>
      </c>
      <c r="HY46" s="164">
        <v>-8.3999000000000006</v>
      </c>
      <c r="HZ46" s="164">
        <v>20.465</v>
      </c>
      <c r="IA46" s="164">
        <v>22.635000000000002</v>
      </c>
      <c r="IB46" s="164">
        <v>22.315999999999999</v>
      </c>
      <c r="IC46" s="164">
        <v>-17.399000000000001</v>
      </c>
      <c r="ID46" s="164">
        <v>-32.4</v>
      </c>
      <c r="IE46" s="164">
        <v>5.5998999999999999</v>
      </c>
      <c r="IF46" s="164">
        <v>4.5998999999999999</v>
      </c>
      <c r="IG46" s="164">
        <v>-17.548999999999999</v>
      </c>
      <c r="IH46" s="164">
        <v>-17.501999999999999</v>
      </c>
      <c r="II46" s="164">
        <v>-81.472999999999999</v>
      </c>
      <c r="IJ46" s="164">
        <v>-2.7307999999999999</v>
      </c>
      <c r="IK46" s="164">
        <v>-271.38</v>
      </c>
      <c r="IL46" s="164">
        <v>-8.7021999999999995</v>
      </c>
      <c r="IM46" s="164">
        <v>36.091000000000001</v>
      </c>
      <c r="IN46" s="164">
        <v>111.23</v>
      </c>
      <c r="IO46" s="164">
        <v>50.661999999999999</v>
      </c>
      <c r="IP46" s="164">
        <v>108.09</v>
      </c>
      <c r="IQ46" s="164">
        <v>100.27</v>
      </c>
      <c r="IR46" s="164">
        <v>51.935000000000002</v>
      </c>
      <c r="IS46" s="164">
        <v>29.021000000000001</v>
      </c>
      <c r="IT46" s="164">
        <v>29.526</v>
      </c>
      <c r="IU46" s="164">
        <v>-3.7259000000000002</v>
      </c>
      <c r="IV46" s="164">
        <v>235.22</v>
      </c>
      <c r="IW46" s="164">
        <v>-162.18</v>
      </c>
      <c r="IX46" s="164">
        <v>90.926000000000002</v>
      </c>
      <c r="IY46" s="164">
        <v>-70.165000000000006</v>
      </c>
      <c r="IZ46" s="164">
        <v>-0.44309999999999999</v>
      </c>
      <c r="JA46" s="164">
        <v>2.5507</v>
      </c>
      <c r="JB46" s="164">
        <v>-7.44</v>
      </c>
      <c r="JC46" s="164">
        <v>-1.1039000000000001</v>
      </c>
      <c r="JD46" s="164">
        <v>-1.1100000000000001</v>
      </c>
      <c r="JE46" s="164">
        <v>3.92</v>
      </c>
      <c r="JF46" s="164">
        <v>-1.44</v>
      </c>
      <c r="JG46" s="164">
        <v>-3.1291000000000002</v>
      </c>
      <c r="JH46" s="164">
        <v>-4.5090000000000003</v>
      </c>
      <c r="JI46" s="164">
        <v>12.364000000000001</v>
      </c>
      <c r="JJ46" s="164">
        <v>-5.0949</v>
      </c>
      <c r="JK46" s="164">
        <v>-3.5</v>
      </c>
      <c r="JL46" s="164">
        <v>-1.0980000000000001</v>
      </c>
      <c r="JM46" s="164">
        <v>-0.92500000000000004</v>
      </c>
      <c r="JN46" s="164">
        <v>0</v>
      </c>
      <c r="JO46" s="164">
        <v>0</v>
      </c>
      <c r="JP46" s="164">
        <v>4.0007000000000001</v>
      </c>
      <c r="JQ46" s="164">
        <v>3.6667999999999998</v>
      </c>
      <c r="JR46" s="164">
        <v>3.1781999999999999</v>
      </c>
      <c r="JS46" s="165"/>
      <c r="JT46" s="164">
        <v>17.2</v>
      </c>
      <c r="JU46" s="164">
        <v>8.0198</v>
      </c>
      <c r="JV46" s="164">
        <v>0.35</v>
      </c>
      <c r="JW46" s="164">
        <v>0.37</v>
      </c>
      <c r="JX46" s="164">
        <v>-6.5986000000000002</v>
      </c>
      <c r="JY46" s="164">
        <v>-12.96</v>
      </c>
      <c r="JZ46" s="164">
        <v>-18.632999999999999</v>
      </c>
      <c r="KA46" s="164">
        <v>-4.8502000000000001</v>
      </c>
      <c r="KB46" s="164">
        <v>9.2922999999999991</v>
      </c>
      <c r="KC46" s="164">
        <v>-14.473000000000001</v>
      </c>
      <c r="KD46" s="164">
        <v>4.0906000000000002</v>
      </c>
      <c r="KE46" s="164">
        <v>-19.2</v>
      </c>
      <c r="KF46" s="164">
        <v>2.2999000000000001</v>
      </c>
    </row>
    <row r="47" spans="1:292" ht="18" customHeight="1">
      <c r="A47" s="161" t="s">
        <v>75</v>
      </c>
      <c r="B47" s="161" t="s">
        <v>738</v>
      </c>
      <c r="C47" s="164">
        <v>0</v>
      </c>
      <c r="D47" s="164">
        <v>4.7245999999999997</v>
      </c>
      <c r="E47" s="164">
        <v>-9.81</v>
      </c>
      <c r="F47" s="164">
        <v>4.0046999999999997</v>
      </c>
      <c r="G47" s="164">
        <v>8.5648999999999997</v>
      </c>
      <c r="H47" s="164">
        <v>4.0136000000000003</v>
      </c>
      <c r="I47" s="164">
        <v>16.178000000000001</v>
      </c>
      <c r="J47" s="165"/>
      <c r="K47" s="164">
        <v>16.608000000000001</v>
      </c>
      <c r="L47" s="164">
        <v>6.6317000000000004</v>
      </c>
      <c r="M47" s="164">
        <v>-6.4622999999999999</v>
      </c>
      <c r="N47" s="164">
        <v>-19.978999999999999</v>
      </c>
      <c r="O47" s="164">
        <v>-19.798999999999999</v>
      </c>
      <c r="P47" s="164">
        <v>-4.4000000000000004</v>
      </c>
      <c r="Q47" s="164">
        <v>4.1398999999999999</v>
      </c>
      <c r="R47" s="164">
        <v>-8.8000000000000007</v>
      </c>
      <c r="S47" s="164">
        <v>2.2606000000000002</v>
      </c>
      <c r="T47" s="164">
        <v>-6.8331999999999997</v>
      </c>
      <c r="U47" s="164">
        <v>6.0278999999999998</v>
      </c>
      <c r="V47" s="164">
        <v>6.0731999999999999</v>
      </c>
      <c r="W47" s="164">
        <v>10.645</v>
      </c>
      <c r="X47" s="164">
        <v>0</v>
      </c>
      <c r="Y47" s="164">
        <v>2.2486000000000002</v>
      </c>
      <c r="Z47" s="164">
        <v>1.1215999999999999</v>
      </c>
      <c r="AA47" s="165"/>
      <c r="AB47" s="164">
        <v>-0.9022</v>
      </c>
      <c r="AC47" s="164">
        <v>0.436</v>
      </c>
      <c r="AD47" s="164">
        <v>0.45100000000000001</v>
      </c>
      <c r="AE47" s="164">
        <v>-1.5499000000000001</v>
      </c>
      <c r="AF47" s="164">
        <v>2.2200000000000002</v>
      </c>
      <c r="AG47" s="164">
        <v>-15.4</v>
      </c>
      <c r="AH47" s="164">
        <v>0.28299999999999997</v>
      </c>
      <c r="AI47" s="164">
        <v>0.23300000000000001</v>
      </c>
      <c r="AJ47" s="164">
        <v>-7.6798999999999999</v>
      </c>
      <c r="AK47" s="164">
        <v>-7.6798999999999999</v>
      </c>
      <c r="AL47" s="164">
        <v>-10</v>
      </c>
      <c r="AM47" s="164">
        <v>-15.31</v>
      </c>
      <c r="AN47" s="164">
        <v>-15.289</v>
      </c>
      <c r="AO47" s="164">
        <v>3.9194</v>
      </c>
      <c r="AP47" s="164">
        <v>3.6636000000000002</v>
      </c>
      <c r="AQ47" s="164">
        <v>0</v>
      </c>
      <c r="AR47" s="164">
        <v>18.52</v>
      </c>
      <c r="AS47" s="164">
        <v>-15.757</v>
      </c>
      <c r="AT47" s="164">
        <v>-7.2336999999999998</v>
      </c>
      <c r="AU47" s="164">
        <v>-6.5164</v>
      </c>
      <c r="AV47" s="164">
        <v>-1.7861</v>
      </c>
      <c r="AW47" s="164">
        <v>-1.468</v>
      </c>
      <c r="AX47" s="164">
        <v>-15.539</v>
      </c>
      <c r="AY47" s="164">
        <v>-12.592000000000001</v>
      </c>
      <c r="AZ47" s="164">
        <v>5.1414</v>
      </c>
      <c r="BA47" s="164">
        <v>25.774999999999999</v>
      </c>
      <c r="BB47" s="164">
        <v>-15.442</v>
      </c>
      <c r="BC47" s="164">
        <v>9.8285</v>
      </c>
      <c r="BD47" s="164">
        <v>-4.0998999999999999</v>
      </c>
      <c r="BE47" s="164">
        <v>-3.9998999999999998</v>
      </c>
      <c r="BF47" s="164">
        <v>-21.919</v>
      </c>
      <c r="BG47" s="164">
        <v>-22.19</v>
      </c>
      <c r="BH47" s="164">
        <v>-2.3696000000000002</v>
      </c>
      <c r="BI47" s="164">
        <v>1.3141</v>
      </c>
      <c r="BJ47" s="164">
        <v>-4.7611999999999997</v>
      </c>
      <c r="BK47" s="164">
        <v>1.99</v>
      </c>
      <c r="BL47" s="164">
        <v>0.58120000000000005</v>
      </c>
      <c r="BM47" s="164">
        <v>0.36430000000000001</v>
      </c>
      <c r="BN47" s="164">
        <v>-63.661000000000001</v>
      </c>
      <c r="BO47" s="164">
        <v>79.134</v>
      </c>
      <c r="BP47" s="164">
        <v>78.89</v>
      </c>
      <c r="BQ47" s="164">
        <v>-44.844000000000001</v>
      </c>
      <c r="BR47" s="164">
        <v>-75.116</v>
      </c>
      <c r="BS47" s="165"/>
      <c r="BT47" s="165"/>
      <c r="BU47" s="164">
        <v>26.265999999999998</v>
      </c>
      <c r="BV47" s="164">
        <v>10.909000000000001</v>
      </c>
      <c r="BW47" s="164">
        <v>10</v>
      </c>
      <c r="BX47" s="164">
        <v>-5.38</v>
      </c>
      <c r="BY47" s="164">
        <v>6.19</v>
      </c>
      <c r="BZ47" s="164">
        <v>-10.176</v>
      </c>
      <c r="CA47" s="164">
        <v>-10.176</v>
      </c>
      <c r="CB47" s="164">
        <v>21.690999999999999</v>
      </c>
      <c r="CC47" s="164">
        <v>20.18</v>
      </c>
      <c r="CD47" s="164">
        <v>-5.3369</v>
      </c>
      <c r="CE47" s="164">
        <v>-27.846</v>
      </c>
      <c r="CF47" s="164">
        <v>-28.193000000000001</v>
      </c>
      <c r="CG47" s="164">
        <v>-4.0518999999999998</v>
      </c>
      <c r="CH47" s="164">
        <v>0</v>
      </c>
      <c r="CI47" s="164">
        <v>2.88</v>
      </c>
      <c r="CJ47" s="164">
        <v>6.4119999999999999</v>
      </c>
      <c r="CK47" s="164">
        <v>26.6</v>
      </c>
      <c r="CL47" s="164">
        <v>22.6</v>
      </c>
      <c r="CM47" s="164">
        <v>-3.42</v>
      </c>
      <c r="CN47" s="164">
        <v>31.792999999999999</v>
      </c>
      <c r="CO47" s="164">
        <v>31.884</v>
      </c>
      <c r="CP47" s="164">
        <v>30.233000000000001</v>
      </c>
      <c r="CQ47" s="164">
        <v>83.524000000000001</v>
      </c>
      <c r="CR47" s="164">
        <v>83.766000000000005</v>
      </c>
      <c r="CS47" s="164">
        <v>-14.648999999999999</v>
      </c>
      <c r="CT47" s="164">
        <v>-81.805000000000007</v>
      </c>
      <c r="CU47" s="164">
        <v>-12.46</v>
      </c>
      <c r="CV47" s="164">
        <v>3.0265</v>
      </c>
      <c r="CW47" s="164">
        <v>35.279000000000003</v>
      </c>
      <c r="CX47" s="164">
        <v>22.739000000000001</v>
      </c>
      <c r="CY47" s="164">
        <v>15.317</v>
      </c>
      <c r="CZ47" s="164">
        <v>15.335000000000001</v>
      </c>
      <c r="DA47" s="164">
        <v>-14.909000000000001</v>
      </c>
      <c r="DB47" s="164">
        <v>0.3145</v>
      </c>
      <c r="DC47" s="164">
        <v>0</v>
      </c>
      <c r="DD47" s="164">
        <v>0</v>
      </c>
      <c r="DE47" s="164">
        <v>25.321999999999999</v>
      </c>
      <c r="DF47" s="164">
        <v>1.49E-2</v>
      </c>
      <c r="DG47" s="164">
        <v>-7.8083</v>
      </c>
      <c r="DH47" s="164">
        <v>-3.4</v>
      </c>
      <c r="DI47" s="164">
        <v>-1.7999000000000001</v>
      </c>
      <c r="DJ47" s="164">
        <v>-5.2245999999999997</v>
      </c>
      <c r="DK47" s="164">
        <v>7.2991000000000001</v>
      </c>
      <c r="DL47" s="164">
        <v>58.201000000000001</v>
      </c>
      <c r="DM47" s="164">
        <v>16.518999999999998</v>
      </c>
      <c r="DN47" s="164">
        <v>8.01</v>
      </c>
      <c r="DO47" s="164">
        <v>-7.21</v>
      </c>
      <c r="DP47" s="164">
        <v>8.0053999999999998</v>
      </c>
      <c r="DQ47" s="164">
        <v>-24.471</v>
      </c>
      <c r="DR47" s="164">
        <v>1.1200000000000001</v>
      </c>
      <c r="DS47" s="164">
        <v>1.1100000000000001</v>
      </c>
      <c r="DT47" s="164">
        <v>14.16</v>
      </c>
      <c r="DU47" s="164">
        <v>25.02</v>
      </c>
      <c r="DV47" s="164">
        <v>-23.29</v>
      </c>
      <c r="DW47" s="164">
        <v>-11.736000000000001</v>
      </c>
      <c r="DX47" s="164">
        <v>-34.972000000000001</v>
      </c>
      <c r="DY47" s="164">
        <v>-33.209000000000003</v>
      </c>
      <c r="DZ47" s="164">
        <v>29.535</v>
      </c>
      <c r="EA47" s="164">
        <v>10.840999999999999</v>
      </c>
      <c r="EB47" s="164">
        <v>0.63749999999999996</v>
      </c>
      <c r="EC47" s="164">
        <v>0.90659999999999996</v>
      </c>
      <c r="ED47" s="164">
        <v>-7.9196999999999997</v>
      </c>
      <c r="EE47" s="164">
        <v>-15.795</v>
      </c>
      <c r="EF47" s="164">
        <v>-12.071999999999999</v>
      </c>
      <c r="EG47" s="164">
        <v>-41.734999999999999</v>
      </c>
      <c r="EH47" s="164">
        <v>-2.4257</v>
      </c>
      <c r="EI47" s="164">
        <v>0</v>
      </c>
      <c r="EJ47" s="164">
        <v>-5.9032</v>
      </c>
      <c r="EK47" s="164">
        <v>-5.1950000000000003</v>
      </c>
      <c r="EL47" s="164">
        <v>0</v>
      </c>
      <c r="EM47" s="164">
        <v>6.0500999999999996</v>
      </c>
      <c r="EN47" s="164">
        <v>4.8348000000000004</v>
      </c>
      <c r="EO47" s="164">
        <v>-9.7319999999999993</v>
      </c>
      <c r="EP47" s="164">
        <v>-33.021999999999998</v>
      </c>
      <c r="EQ47" s="164">
        <v>0</v>
      </c>
      <c r="ER47" s="164">
        <v>-5.2192999999999996</v>
      </c>
      <c r="ES47" s="164">
        <v>0</v>
      </c>
      <c r="ET47" s="164">
        <v>-9.0500000000000007</v>
      </c>
      <c r="EU47" s="164">
        <v>0</v>
      </c>
      <c r="EV47" s="164">
        <v>5.4410999999999996</v>
      </c>
      <c r="EW47" s="164">
        <v>8.1318000000000001</v>
      </c>
      <c r="EX47" s="164">
        <v>-11.422000000000001</v>
      </c>
      <c r="EY47" s="164">
        <v>-11.314</v>
      </c>
      <c r="EZ47" s="164">
        <v>5.4516</v>
      </c>
      <c r="FA47" s="164">
        <v>-3.9990000000000001</v>
      </c>
      <c r="FB47" s="164">
        <v>-39.145000000000003</v>
      </c>
      <c r="FC47" s="164">
        <v>6.2515000000000001</v>
      </c>
      <c r="FD47" s="164">
        <v>0</v>
      </c>
      <c r="FE47" s="164">
        <v>0</v>
      </c>
      <c r="FF47" s="164">
        <v>0</v>
      </c>
      <c r="FG47" s="164">
        <v>2.5897000000000001</v>
      </c>
      <c r="FH47" s="164">
        <v>2.7947000000000002</v>
      </c>
      <c r="FI47" s="164">
        <v>0.83730000000000004</v>
      </c>
      <c r="FJ47" s="164">
        <v>0.33489999999999998</v>
      </c>
      <c r="FK47" s="164">
        <v>24.113</v>
      </c>
      <c r="FL47" s="164">
        <v>16.067</v>
      </c>
      <c r="FM47" s="164">
        <v>16.927</v>
      </c>
      <c r="FN47" s="164">
        <v>24.13</v>
      </c>
      <c r="FO47" s="164">
        <v>34.99</v>
      </c>
      <c r="FP47" s="164">
        <v>7.8869999999999996</v>
      </c>
      <c r="FQ47" s="164">
        <v>-20.728999999999999</v>
      </c>
      <c r="FR47" s="164">
        <v>-2.1181000000000001</v>
      </c>
      <c r="FS47" s="164">
        <v>0.37740000000000001</v>
      </c>
      <c r="FT47" s="164">
        <v>1.45</v>
      </c>
      <c r="FU47" s="164">
        <v>2.98</v>
      </c>
      <c r="FV47" s="164">
        <v>0</v>
      </c>
      <c r="FW47" s="164">
        <v>0</v>
      </c>
      <c r="FX47" s="164">
        <v>3.0198999999999998</v>
      </c>
      <c r="FY47" s="164">
        <v>0.49199999999999999</v>
      </c>
      <c r="FZ47" s="164">
        <v>0</v>
      </c>
      <c r="GA47" s="164">
        <v>13.409000000000001</v>
      </c>
      <c r="GB47" s="164">
        <v>-42.639000000000003</v>
      </c>
      <c r="GC47" s="164">
        <v>-34.057000000000002</v>
      </c>
      <c r="GD47" s="164">
        <v>-3.1699000000000002</v>
      </c>
      <c r="GE47" s="164">
        <v>28.710999999999999</v>
      </c>
      <c r="GF47" s="164">
        <v>6.0998999999999999</v>
      </c>
      <c r="GG47" s="164">
        <v>26.356999999999999</v>
      </c>
      <c r="GH47" s="164">
        <v>8.9713999999999992</v>
      </c>
      <c r="GI47" s="164">
        <v>-9.56</v>
      </c>
      <c r="GJ47" s="164">
        <v>3.3294999999999999</v>
      </c>
      <c r="GK47" s="164">
        <v>5.7000000000000002E-2</v>
      </c>
      <c r="GL47" s="165"/>
      <c r="GM47" s="164">
        <v>-10.076000000000001</v>
      </c>
      <c r="GN47" s="164">
        <v>-10.99</v>
      </c>
      <c r="GO47" s="164">
        <v>7.5448000000000004</v>
      </c>
      <c r="GP47" s="164">
        <v>-25.881</v>
      </c>
      <c r="GQ47" s="164">
        <v>-20.721</v>
      </c>
      <c r="GR47" s="164">
        <v>-10.808</v>
      </c>
      <c r="GS47" s="164">
        <v>181.9</v>
      </c>
      <c r="GT47" s="164">
        <v>-2.3917999999999999</v>
      </c>
      <c r="GU47" s="164">
        <v>-8.0258000000000003</v>
      </c>
      <c r="GV47" s="164">
        <v>-10.817</v>
      </c>
      <c r="GW47" s="164">
        <v>2.9266000000000001</v>
      </c>
      <c r="GX47" s="164">
        <v>10.981</v>
      </c>
      <c r="GY47" s="164">
        <v>11.218</v>
      </c>
      <c r="GZ47" s="164">
        <v>3</v>
      </c>
      <c r="HA47" s="164">
        <v>6.4466999999999999</v>
      </c>
      <c r="HB47" s="164">
        <v>7.1238000000000001</v>
      </c>
      <c r="HC47" s="164">
        <v>-6.71</v>
      </c>
      <c r="HD47" s="164">
        <v>9.0814000000000004</v>
      </c>
      <c r="HE47" s="164">
        <v>47.43</v>
      </c>
      <c r="HF47" s="164">
        <v>43.448</v>
      </c>
      <c r="HG47" s="164">
        <v>89.915999999999997</v>
      </c>
      <c r="HH47" s="164">
        <v>49.496000000000002</v>
      </c>
      <c r="HI47" s="164">
        <v>49.81</v>
      </c>
      <c r="HJ47" s="164">
        <v>-9.0303000000000004</v>
      </c>
      <c r="HK47" s="164">
        <v>-9.6349999999999998</v>
      </c>
      <c r="HL47" s="164">
        <v>0</v>
      </c>
      <c r="HM47" s="164">
        <v>0</v>
      </c>
      <c r="HN47" s="164">
        <v>38.74</v>
      </c>
      <c r="HO47" s="164">
        <v>42.442999999999998</v>
      </c>
      <c r="HP47" s="164">
        <v>-18.065000000000001</v>
      </c>
      <c r="HQ47" s="164">
        <v>-17.456</v>
      </c>
      <c r="HR47" s="164">
        <v>-13.913</v>
      </c>
      <c r="HS47" s="164">
        <v>-14.101000000000001</v>
      </c>
      <c r="HT47" s="164">
        <v>3.7</v>
      </c>
      <c r="HU47" s="164">
        <v>3.7</v>
      </c>
      <c r="HV47" s="164">
        <v>-25.1</v>
      </c>
      <c r="HW47" s="164">
        <v>-25.298999999999999</v>
      </c>
      <c r="HX47" s="164">
        <v>1.5481</v>
      </c>
      <c r="HY47" s="164">
        <v>-8.4799000000000007</v>
      </c>
      <c r="HZ47" s="164">
        <v>24.591999999999999</v>
      </c>
      <c r="IA47" s="164">
        <v>20.86</v>
      </c>
      <c r="IB47" s="164">
        <v>20.681999999999999</v>
      </c>
      <c r="IC47" s="164">
        <v>-17.399000000000001</v>
      </c>
      <c r="ID47" s="164">
        <v>-30.7</v>
      </c>
      <c r="IE47" s="164">
        <v>6.4</v>
      </c>
      <c r="IF47" s="164">
        <v>5.8</v>
      </c>
      <c r="IG47" s="164">
        <v>-17.548999999999999</v>
      </c>
      <c r="IH47" s="164">
        <v>-17.745999999999999</v>
      </c>
      <c r="II47" s="164">
        <v>-77.875</v>
      </c>
      <c r="IJ47" s="164">
        <v>-3.0312000000000001</v>
      </c>
      <c r="IK47" s="164">
        <v>-273.38</v>
      </c>
      <c r="IL47" s="164">
        <v>-7.8685</v>
      </c>
      <c r="IM47" s="164">
        <v>43.680999999999997</v>
      </c>
      <c r="IN47" s="164">
        <v>116.13</v>
      </c>
      <c r="IO47" s="164">
        <v>46.179000000000002</v>
      </c>
      <c r="IP47" s="164">
        <v>105.73</v>
      </c>
      <c r="IQ47" s="164">
        <v>103.03</v>
      </c>
      <c r="IR47" s="164">
        <v>56.162999999999997</v>
      </c>
      <c r="IS47" s="164">
        <v>32.115000000000002</v>
      </c>
      <c r="IT47" s="164">
        <v>29.931000000000001</v>
      </c>
      <c r="IU47" s="164">
        <v>-0.49409999999999998</v>
      </c>
      <c r="IV47" s="164">
        <v>236.99</v>
      </c>
      <c r="IW47" s="164">
        <v>-163.69</v>
      </c>
      <c r="IX47" s="164">
        <v>91.381</v>
      </c>
      <c r="IY47" s="164">
        <v>-71.394000000000005</v>
      </c>
      <c r="IZ47" s="164">
        <v>-0.44309999999999999</v>
      </c>
      <c r="JA47" s="164">
        <v>2.5507</v>
      </c>
      <c r="JB47" s="164">
        <v>-6.48</v>
      </c>
      <c r="JC47" s="164">
        <v>-1.1009</v>
      </c>
      <c r="JD47" s="164">
        <v>-1.1069</v>
      </c>
      <c r="JE47" s="164">
        <v>2.96</v>
      </c>
      <c r="JF47" s="164">
        <v>-1.2799</v>
      </c>
      <c r="JG47" s="164">
        <v>-3.2349999999999999</v>
      </c>
      <c r="JH47" s="164">
        <v>-5.1833999999999998</v>
      </c>
      <c r="JI47" s="164">
        <v>11.457000000000001</v>
      </c>
      <c r="JJ47" s="164">
        <v>-5.0674999999999999</v>
      </c>
      <c r="JK47" s="164">
        <v>-1.6</v>
      </c>
      <c r="JL47" s="164">
        <v>2.8369</v>
      </c>
      <c r="JM47" s="164">
        <v>1.052</v>
      </c>
      <c r="JN47" s="164">
        <v>0</v>
      </c>
      <c r="JO47" s="164">
        <v>0</v>
      </c>
      <c r="JP47" s="164">
        <v>3.1202999999999999</v>
      </c>
      <c r="JQ47" s="164">
        <v>3.6823999999999999</v>
      </c>
      <c r="JR47" s="164">
        <v>3.1149</v>
      </c>
      <c r="JS47" s="165"/>
      <c r="JT47" s="164">
        <v>15.398999999999999</v>
      </c>
      <c r="JU47" s="164">
        <v>8.6891999999999996</v>
      </c>
      <c r="JV47" s="164">
        <v>0.52</v>
      </c>
      <c r="JW47" s="164">
        <v>0.37</v>
      </c>
      <c r="JX47" s="164">
        <v>-7.1687000000000003</v>
      </c>
      <c r="JY47" s="164">
        <v>-12.676</v>
      </c>
      <c r="JZ47" s="164">
        <v>-18.047999999999998</v>
      </c>
      <c r="KA47" s="164">
        <v>-5.5213000000000001</v>
      </c>
      <c r="KB47" s="164">
        <v>8.1235999999999997</v>
      </c>
      <c r="KC47" s="164">
        <v>-13.048999999999999</v>
      </c>
      <c r="KD47" s="164">
        <v>4.2416</v>
      </c>
      <c r="KE47" s="164">
        <v>-17.798999999999999</v>
      </c>
      <c r="KF47" s="164">
        <v>1</v>
      </c>
    </row>
    <row r="48" spans="1:292" ht="18" customHeight="1">
      <c r="A48" s="161" t="s">
        <v>75</v>
      </c>
      <c r="B48" s="161" t="s">
        <v>739</v>
      </c>
      <c r="C48" s="166">
        <v>0</v>
      </c>
      <c r="D48" s="166">
        <v>4.6853999999999996</v>
      </c>
      <c r="E48" s="166">
        <v>-9.7347999999999999</v>
      </c>
      <c r="F48" s="166">
        <v>4.7268999999999997</v>
      </c>
      <c r="G48" s="166">
        <v>8.3370999999999995</v>
      </c>
      <c r="H48" s="166">
        <v>4.3201000000000001</v>
      </c>
      <c r="I48" s="166">
        <v>15.743</v>
      </c>
      <c r="J48" s="167"/>
      <c r="K48" s="166">
        <v>17.085999999999999</v>
      </c>
      <c r="L48" s="166">
        <v>6.7217000000000002</v>
      </c>
      <c r="M48" s="166">
        <v>-6.7119</v>
      </c>
      <c r="N48" s="166">
        <v>-19.978999999999999</v>
      </c>
      <c r="O48" s="166">
        <v>-17.600000000000001</v>
      </c>
      <c r="P48" s="166">
        <v>-6.5998999999999999</v>
      </c>
      <c r="Q48" s="166">
        <v>4.1398999999999999</v>
      </c>
      <c r="R48" s="166">
        <v>-8.8000000000000007</v>
      </c>
      <c r="S48" s="166">
        <v>2.8266</v>
      </c>
      <c r="T48" s="166">
        <v>-7.0138999999999996</v>
      </c>
      <c r="U48" s="166">
        <v>6.0824999999999996</v>
      </c>
      <c r="V48" s="166">
        <v>6.048</v>
      </c>
      <c r="W48" s="166">
        <v>10.69</v>
      </c>
      <c r="X48" s="166">
        <v>0</v>
      </c>
      <c r="Y48" s="166">
        <v>2.6038000000000001</v>
      </c>
      <c r="Z48" s="166">
        <v>1.1452</v>
      </c>
      <c r="AA48" s="167"/>
      <c r="AB48" s="166">
        <v>-0.91010000000000002</v>
      </c>
      <c r="AC48" s="166">
        <v>0.33800000000000002</v>
      </c>
      <c r="AD48" s="166">
        <v>0.35599999999999998</v>
      </c>
      <c r="AE48" s="166">
        <v>-1.5009999999999999</v>
      </c>
      <c r="AF48" s="166">
        <v>2.2200000000000002</v>
      </c>
      <c r="AG48" s="166">
        <v>-15.4</v>
      </c>
      <c r="AH48" s="166">
        <v>0.45300000000000001</v>
      </c>
      <c r="AI48" s="166">
        <v>0.23300000000000001</v>
      </c>
      <c r="AJ48" s="166">
        <v>-7.7199</v>
      </c>
      <c r="AK48" s="166">
        <v>-7.69</v>
      </c>
      <c r="AL48" s="166">
        <v>-10</v>
      </c>
      <c r="AM48" s="166">
        <v>-15.228999999999999</v>
      </c>
      <c r="AN48" s="166">
        <v>-15.359</v>
      </c>
      <c r="AO48" s="166">
        <v>3.5703999999999998</v>
      </c>
      <c r="AP48" s="166">
        <v>3.7823000000000002</v>
      </c>
      <c r="AQ48" s="166">
        <v>0</v>
      </c>
      <c r="AR48" s="166">
        <v>20.334</v>
      </c>
      <c r="AS48" s="166">
        <v>-15.644</v>
      </c>
      <c r="AT48" s="166">
        <v>-6.9657999999999998</v>
      </c>
      <c r="AU48" s="166">
        <v>-6.3220000000000001</v>
      </c>
      <c r="AV48" s="166">
        <v>-1.5996999999999999</v>
      </c>
      <c r="AW48" s="166">
        <v>-1.8042</v>
      </c>
      <c r="AX48" s="166">
        <v>-15.673</v>
      </c>
      <c r="AY48" s="166">
        <v>-12.055999999999999</v>
      </c>
      <c r="AZ48" s="166">
        <v>5.1414</v>
      </c>
      <c r="BA48" s="166">
        <v>26.751000000000001</v>
      </c>
      <c r="BB48" s="166">
        <v>-15.375999999999999</v>
      </c>
      <c r="BC48" s="166">
        <v>10.406000000000001</v>
      </c>
      <c r="BD48" s="166">
        <v>-4.0998999999999999</v>
      </c>
      <c r="BE48" s="166">
        <v>-4.2999000000000001</v>
      </c>
      <c r="BF48" s="166">
        <v>-21.837</v>
      </c>
      <c r="BG48" s="166">
        <v>-22.449000000000002</v>
      </c>
      <c r="BH48" s="166">
        <v>-2.4213</v>
      </c>
      <c r="BI48" s="166">
        <v>1.3141</v>
      </c>
      <c r="BJ48" s="166">
        <v>-4.6590999999999996</v>
      </c>
      <c r="BK48" s="166">
        <v>1.9298999999999999</v>
      </c>
      <c r="BL48" s="166">
        <v>0.57420000000000004</v>
      </c>
      <c r="BM48" s="166">
        <v>0.38419999999999999</v>
      </c>
      <c r="BN48" s="166">
        <v>-67.231999999999999</v>
      </c>
      <c r="BO48" s="166">
        <v>80.141000000000005</v>
      </c>
      <c r="BP48" s="166">
        <v>80.293999999999997</v>
      </c>
      <c r="BQ48" s="166">
        <v>-39.131</v>
      </c>
      <c r="BR48" s="166">
        <v>-80.867000000000004</v>
      </c>
      <c r="BS48" s="167"/>
      <c r="BT48" s="167"/>
      <c r="BU48" s="166">
        <v>26.265999999999998</v>
      </c>
      <c r="BV48" s="166">
        <v>10.728999999999999</v>
      </c>
      <c r="BW48" s="166">
        <v>9.68</v>
      </c>
      <c r="BX48" s="166">
        <v>-6.3</v>
      </c>
      <c r="BY48" s="166">
        <v>5.76</v>
      </c>
      <c r="BZ48" s="166">
        <v>-9.7745999999999995</v>
      </c>
      <c r="CA48" s="166">
        <v>-10.042</v>
      </c>
      <c r="CB48" s="166">
        <v>21.414999999999999</v>
      </c>
      <c r="CC48" s="166">
        <v>19.341000000000001</v>
      </c>
      <c r="CD48" s="166">
        <v>-4.9459999999999997</v>
      </c>
      <c r="CE48" s="166">
        <v>-29.178000000000001</v>
      </c>
      <c r="CF48" s="166">
        <v>-29.321999999999999</v>
      </c>
      <c r="CG48" s="166">
        <v>-4.5377000000000001</v>
      </c>
      <c r="CH48" s="166">
        <v>0</v>
      </c>
      <c r="CI48" s="166">
        <v>2.88</v>
      </c>
      <c r="CJ48" s="166">
        <v>6.4119999999999999</v>
      </c>
      <c r="CK48" s="166">
        <v>25.899000000000001</v>
      </c>
      <c r="CL48" s="166">
        <v>21.798999999999999</v>
      </c>
      <c r="CM48" s="166">
        <v>-3.47</v>
      </c>
      <c r="CN48" s="166">
        <v>31.172999999999998</v>
      </c>
      <c r="CO48" s="166">
        <v>30.457000000000001</v>
      </c>
      <c r="CP48" s="166">
        <v>28.829000000000001</v>
      </c>
      <c r="CQ48" s="166">
        <v>84.539000000000001</v>
      </c>
      <c r="CR48" s="166">
        <v>84.903999999999996</v>
      </c>
      <c r="CS48" s="166">
        <v>-14.298</v>
      </c>
      <c r="CT48" s="166">
        <v>-82.965999999999994</v>
      </c>
      <c r="CU48" s="166">
        <v>-12.342000000000001</v>
      </c>
      <c r="CV48" s="166">
        <v>3.0160999999999998</v>
      </c>
      <c r="CW48" s="166">
        <v>31.61</v>
      </c>
      <c r="CX48" s="166">
        <v>22.978999999999999</v>
      </c>
      <c r="CY48" s="166">
        <v>14.536</v>
      </c>
      <c r="CZ48" s="166">
        <v>14.651</v>
      </c>
      <c r="DA48" s="166">
        <v>-14.5</v>
      </c>
      <c r="DB48" s="166">
        <v>0.3145</v>
      </c>
      <c r="DC48" s="166">
        <v>0</v>
      </c>
      <c r="DD48" s="166">
        <v>0</v>
      </c>
      <c r="DE48" s="166">
        <v>26.61</v>
      </c>
      <c r="DF48" s="166">
        <v>1.4999999999999999E-2</v>
      </c>
      <c r="DG48" s="166">
        <v>-7.5145999999999997</v>
      </c>
      <c r="DH48" s="166">
        <v>-3.2999000000000001</v>
      </c>
      <c r="DI48" s="166">
        <v>-2.2999000000000001</v>
      </c>
      <c r="DJ48" s="166">
        <v>-5.3552</v>
      </c>
      <c r="DK48" s="166">
        <v>6.7381000000000002</v>
      </c>
      <c r="DL48" s="166">
        <v>57.57</v>
      </c>
      <c r="DM48" s="166">
        <v>15.776999999999999</v>
      </c>
      <c r="DN48" s="166">
        <v>7.36</v>
      </c>
      <c r="DO48" s="166">
        <v>-7.14</v>
      </c>
      <c r="DP48" s="166">
        <v>7.5328999999999997</v>
      </c>
      <c r="DQ48" s="166">
        <v>-26.256</v>
      </c>
      <c r="DR48" s="166">
        <v>0.83</v>
      </c>
      <c r="DS48" s="166">
        <v>0.8</v>
      </c>
      <c r="DT48" s="166">
        <v>14.16</v>
      </c>
      <c r="DU48" s="166">
        <v>24.7</v>
      </c>
      <c r="DV48" s="166">
        <v>-25.071999999999999</v>
      </c>
      <c r="DW48" s="166">
        <v>-12.436</v>
      </c>
      <c r="DX48" s="166">
        <v>-34.119999999999997</v>
      </c>
      <c r="DY48" s="166">
        <v>-33.072000000000003</v>
      </c>
      <c r="DZ48" s="166">
        <v>27.696999999999999</v>
      </c>
      <c r="EA48" s="166">
        <v>9.2703000000000007</v>
      </c>
      <c r="EB48" s="166">
        <v>-1.0353000000000001</v>
      </c>
      <c r="EC48" s="166">
        <v>-0.13550000000000001</v>
      </c>
      <c r="ED48" s="166">
        <v>-9.1372</v>
      </c>
      <c r="EE48" s="166">
        <v>-16.908999999999999</v>
      </c>
      <c r="EF48" s="166">
        <v>-12.084</v>
      </c>
      <c r="EG48" s="166">
        <v>-47.228999999999999</v>
      </c>
      <c r="EH48" s="166">
        <v>4.3407999999999998</v>
      </c>
      <c r="EI48" s="166">
        <v>0</v>
      </c>
      <c r="EJ48" s="166">
        <v>-5.7447999999999997</v>
      </c>
      <c r="EK48" s="166">
        <v>-5.0667</v>
      </c>
      <c r="EL48" s="166">
        <v>0</v>
      </c>
      <c r="EM48" s="166">
        <v>6.5945</v>
      </c>
      <c r="EN48" s="166">
        <v>5.3082000000000003</v>
      </c>
      <c r="EO48" s="166">
        <v>-10.756</v>
      </c>
      <c r="EP48" s="166">
        <v>-32.646000000000001</v>
      </c>
      <c r="EQ48" s="166">
        <v>0</v>
      </c>
      <c r="ER48" s="166">
        <v>-5.0987</v>
      </c>
      <c r="ES48" s="166">
        <v>0</v>
      </c>
      <c r="ET48" s="166">
        <v>-9</v>
      </c>
      <c r="EU48" s="166">
        <v>0</v>
      </c>
      <c r="EV48" s="166">
        <v>5.3795999999999999</v>
      </c>
      <c r="EW48" s="166">
        <v>9.5922999999999998</v>
      </c>
      <c r="EX48" s="166">
        <v>-11.505000000000001</v>
      </c>
      <c r="EY48" s="166">
        <v>-11.426</v>
      </c>
      <c r="EZ48" s="166">
        <v>8.1156000000000006</v>
      </c>
      <c r="FA48" s="166">
        <v>-3.9239000000000002</v>
      </c>
      <c r="FB48" s="166">
        <v>-39.145000000000003</v>
      </c>
      <c r="FC48" s="166">
        <v>5.3657000000000004</v>
      </c>
      <c r="FD48" s="166">
        <v>0</v>
      </c>
      <c r="FE48" s="166">
        <v>0</v>
      </c>
      <c r="FF48" s="166">
        <v>0</v>
      </c>
      <c r="FG48" s="166">
        <v>1.9041999999999999</v>
      </c>
      <c r="FH48" s="166">
        <v>2.2464</v>
      </c>
      <c r="FI48" s="166">
        <v>0</v>
      </c>
      <c r="FJ48" s="166">
        <v>-0.33489999999999998</v>
      </c>
      <c r="FK48" s="166">
        <v>25.788</v>
      </c>
      <c r="FL48" s="166">
        <v>15.509</v>
      </c>
      <c r="FM48" s="166">
        <v>15.148</v>
      </c>
      <c r="FN48" s="166">
        <v>24.643000000000001</v>
      </c>
      <c r="FO48" s="166">
        <v>34.99</v>
      </c>
      <c r="FP48" s="166">
        <v>6.1536</v>
      </c>
      <c r="FQ48" s="166">
        <v>-21.059000000000001</v>
      </c>
      <c r="FR48" s="166">
        <v>-1.9075</v>
      </c>
      <c r="FS48" s="166">
        <v>0.35089999999999999</v>
      </c>
      <c r="FT48" s="166">
        <v>0.86</v>
      </c>
      <c r="FU48" s="166">
        <v>4.4000000000000004</v>
      </c>
      <c r="FV48" s="166">
        <v>0</v>
      </c>
      <c r="FW48" s="166">
        <v>0</v>
      </c>
      <c r="FX48" s="166">
        <v>2.9228999999999998</v>
      </c>
      <c r="FY48" s="166">
        <v>0.76700000000000002</v>
      </c>
      <c r="FZ48" s="166">
        <v>0</v>
      </c>
      <c r="GA48" s="166">
        <v>13.71</v>
      </c>
      <c r="GB48" s="166">
        <v>-42.531999999999996</v>
      </c>
      <c r="GC48" s="166">
        <v>-35.173999999999999</v>
      </c>
      <c r="GD48" s="166">
        <v>-2.9899</v>
      </c>
      <c r="GE48" s="166">
        <v>28.137</v>
      </c>
      <c r="GF48" s="166">
        <v>5.6999000000000004</v>
      </c>
      <c r="GG48" s="166">
        <v>26.742999999999999</v>
      </c>
      <c r="GH48" s="166">
        <v>8.5228999999999999</v>
      </c>
      <c r="GI48" s="166">
        <v>-9.1450999999999993</v>
      </c>
      <c r="GJ48" s="166">
        <v>3.2945000000000002</v>
      </c>
      <c r="GK48" s="166">
        <v>5.7000000000000002E-2</v>
      </c>
      <c r="GL48" s="167"/>
      <c r="GM48" s="166">
        <v>-10.26</v>
      </c>
      <c r="GN48" s="166">
        <v>-10.169</v>
      </c>
      <c r="GO48" s="166">
        <v>7.0915999999999997</v>
      </c>
      <c r="GP48" s="166">
        <v>-27.058</v>
      </c>
      <c r="GQ48" s="166">
        <v>-18.844000000000001</v>
      </c>
      <c r="GR48" s="166">
        <v>-11.215999999999999</v>
      </c>
      <c r="GS48" s="166">
        <v>179.97</v>
      </c>
      <c r="GT48" s="166">
        <v>-2.7391000000000001</v>
      </c>
      <c r="GU48" s="166">
        <v>-9.2739999999999991</v>
      </c>
      <c r="GV48" s="166">
        <v>-10.029999999999999</v>
      </c>
      <c r="GW48" s="166">
        <v>3.2486999999999999</v>
      </c>
      <c r="GX48" s="166">
        <v>10.856</v>
      </c>
      <c r="GY48" s="166">
        <v>10.973000000000001</v>
      </c>
      <c r="GZ48" s="166">
        <v>3</v>
      </c>
      <c r="HA48" s="166">
        <v>7.1279000000000003</v>
      </c>
      <c r="HB48" s="166">
        <v>6.8784999999999998</v>
      </c>
      <c r="HC48" s="166">
        <v>-6.71</v>
      </c>
      <c r="HD48" s="166">
        <v>9.8766999999999996</v>
      </c>
      <c r="HE48" s="166">
        <v>53.195</v>
      </c>
      <c r="HF48" s="166">
        <v>44.103999999999999</v>
      </c>
      <c r="HG48" s="166">
        <v>92.131</v>
      </c>
      <c r="HH48" s="166">
        <v>49.915999999999997</v>
      </c>
      <c r="HI48" s="166">
        <v>49.81</v>
      </c>
      <c r="HJ48" s="166">
        <v>-9.0411000000000001</v>
      </c>
      <c r="HK48" s="166">
        <v>-10.439</v>
      </c>
      <c r="HL48" s="166">
        <v>0</v>
      </c>
      <c r="HM48" s="166">
        <v>0</v>
      </c>
      <c r="HN48" s="166">
        <v>38.74</v>
      </c>
      <c r="HO48" s="166">
        <v>38.149000000000001</v>
      </c>
      <c r="HP48" s="166">
        <v>-17.719000000000001</v>
      </c>
      <c r="HQ48" s="166">
        <v>-17.093</v>
      </c>
      <c r="HR48" s="166">
        <v>-13.695</v>
      </c>
      <c r="HS48" s="166">
        <v>-13.396000000000001</v>
      </c>
      <c r="HT48" s="166">
        <v>5.1398999999999999</v>
      </c>
      <c r="HU48" s="166">
        <v>5.38</v>
      </c>
      <c r="HV48" s="166">
        <v>-24.899000000000001</v>
      </c>
      <c r="HW48" s="166">
        <v>-25.7</v>
      </c>
      <c r="HX48" s="166">
        <v>1.5481</v>
      </c>
      <c r="HY48" s="166">
        <v>-8.4799000000000007</v>
      </c>
      <c r="HZ48" s="166">
        <v>26.547999999999998</v>
      </c>
      <c r="IA48" s="166">
        <v>19.562999999999999</v>
      </c>
      <c r="IB48" s="166">
        <v>19.559000000000001</v>
      </c>
      <c r="IC48" s="166">
        <v>-17.798999999999999</v>
      </c>
      <c r="ID48" s="166">
        <v>-31.1</v>
      </c>
      <c r="IE48" s="166">
        <v>6.8</v>
      </c>
      <c r="IF48" s="166">
        <v>5.9</v>
      </c>
      <c r="IG48" s="166">
        <v>-17.837</v>
      </c>
      <c r="IH48" s="166">
        <v>-17.745999999999999</v>
      </c>
      <c r="II48" s="166">
        <v>-74.959000000000003</v>
      </c>
      <c r="IJ48" s="166">
        <v>-2.7498</v>
      </c>
      <c r="IK48" s="166">
        <v>-274.33999999999997</v>
      </c>
      <c r="IL48" s="166">
        <v>-9.0765999999999991</v>
      </c>
      <c r="IM48" s="166">
        <v>51.360999999999997</v>
      </c>
      <c r="IN48" s="166">
        <v>116.47</v>
      </c>
      <c r="IO48" s="166">
        <v>45.079000000000001</v>
      </c>
      <c r="IP48" s="166">
        <v>111.13</v>
      </c>
      <c r="IQ48" s="166">
        <v>104.67</v>
      </c>
      <c r="IR48" s="166">
        <v>53.619</v>
      </c>
      <c r="IS48" s="166">
        <v>32.460999999999999</v>
      </c>
      <c r="IT48" s="166">
        <v>31.879000000000001</v>
      </c>
      <c r="IU48" s="166">
        <v>-5.0408999999999997</v>
      </c>
      <c r="IV48" s="166">
        <v>239.4</v>
      </c>
      <c r="IW48" s="166">
        <v>-155.13999999999999</v>
      </c>
      <c r="IX48" s="166">
        <v>91.584000000000003</v>
      </c>
      <c r="IY48" s="166">
        <v>-70.975999999999999</v>
      </c>
      <c r="IZ48" s="166">
        <v>-0.2087</v>
      </c>
      <c r="JA48" s="166">
        <v>2.5507</v>
      </c>
      <c r="JB48" s="166">
        <v>-6.5598999999999998</v>
      </c>
      <c r="JC48" s="166">
        <v>-1.143</v>
      </c>
      <c r="JD48" s="166">
        <v>-1.1578999999999999</v>
      </c>
      <c r="JE48" s="166">
        <v>2.96</v>
      </c>
      <c r="JF48" s="166">
        <v>-1.0399</v>
      </c>
      <c r="JG48" s="166">
        <v>-3.1533000000000002</v>
      </c>
      <c r="JH48" s="166">
        <v>-4.8019999999999996</v>
      </c>
      <c r="JI48" s="166">
        <v>11.631</v>
      </c>
      <c r="JJ48" s="166">
        <v>-4.7744999999999997</v>
      </c>
      <c r="JK48" s="166">
        <v>-2.4</v>
      </c>
      <c r="JL48" s="166">
        <v>0.35299999999999998</v>
      </c>
      <c r="JM48" s="166">
        <v>0.113</v>
      </c>
      <c r="JN48" s="166">
        <v>0</v>
      </c>
      <c r="JO48" s="166">
        <v>0</v>
      </c>
      <c r="JP48" s="166">
        <v>3.8207</v>
      </c>
      <c r="JQ48" s="166">
        <v>3.2782</v>
      </c>
      <c r="JR48" s="166">
        <v>4.0914999999999999</v>
      </c>
      <c r="JS48" s="167"/>
      <c r="JT48" s="166">
        <v>16.600000000000001</v>
      </c>
      <c r="JU48" s="166">
        <v>9.0763999999999996</v>
      </c>
      <c r="JV48" s="166">
        <v>0.46</v>
      </c>
      <c r="JW48" s="166">
        <v>0.37</v>
      </c>
      <c r="JX48" s="166">
        <v>-6.9114000000000004</v>
      </c>
      <c r="JY48" s="166">
        <v>-12.747999999999999</v>
      </c>
      <c r="JZ48" s="166">
        <v>-17.986999999999998</v>
      </c>
      <c r="KA48" s="166">
        <v>-5.6637000000000004</v>
      </c>
      <c r="KB48" s="166">
        <v>8.7861999999999991</v>
      </c>
      <c r="KC48" s="166">
        <v>-12.835000000000001</v>
      </c>
      <c r="KD48" s="166">
        <v>3.8898000000000001</v>
      </c>
      <c r="KE48" s="166">
        <v>-18.298999999999999</v>
      </c>
      <c r="KF48" s="166">
        <v>1.2</v>
      </c>
    </row>
    <row r="49" spans="1:292" ht="18" customHeight="1">
      <c r="A49" s="161" t="s">
        <v>75</v>
      </c>
      <c r="B49" s="161" t="s">
        <v>740</v>
      </c>
      <c r="C49" s="162">
        <v>0</v>
      </c>
      <c r="D49" s="162">
        <v>4.6136999999999997</v>
      </c>
      <c r="E49" s="162">
        <v>-9.6380999999999997</v>
      </c>
      <c r="F49" s="162">
        <v>7.1696999999999997</v>
      </c>
      <c r="G49" s="162">
        <v>7.5353000000000003</v>
      </c>
      <c r="H49" s="162">
        <v>5.7850999999999999</v>
      </c>
      <c r="I49" s="162">
        <v>14.252000000000001</v>
      </c>
      <c r="J49" s="163"/>
      <c r="K49" s="162">
        <v>18.66</v>
      </c>
      <c r="L49" s="162">
        <v>7.7217000000000002</v>
      </c>
      <c r="M49" s="162">
        <v>-7.3867000000000003</v>
      </c>
      <c r="N49" s="162">
        <v>-17.760000000000002</v>
      </c>
      <c r="O49" s="162">
        <v>-17.600000000000001</v>
      </c>
      <c r="P49" s="162">
        <v>-6.5998999999999999</v>
      </c>
      <c r="Q49" s="162">
        <v>4.1398999999999999</v>
      </c>
      <c r="R49" s="162">
        <v>-8.8000000000000007</v>
      </c>
      <c r="S49" s="162">
        <v>2.9487999999999999</v>
      </c>
      <c r="T49" s="162">
        <v>-8.7649000000000008</v>
      </c>
      <c r="U49" s="162">
        <v>5.7656999999999998</v>
      </c>
      <c r="V49" s="162">
        <v>5.6551999999999998</v>
      </c>
      <c r="W49" s="162">
        <v>9.8950999999999993</v>
      </c>
      <c r="X49" s="162">
        <v>0</v>
      </c>
      <c r="Y49" s="162">
        <v>2.7423000000000002</v>
      </c>
      <c r="Z49" s="162">
        <v>1.1377999999999999</v>
      </c>
      <c r="AA49" s="163"/>
      <c r="AB49" s="162">
        <v>-0.91180000000000005</v>
      </c>
      <c r="AC49" s="162">
        <v>0.30499999999999999</v>
      </c>
      <c r="AD49" s="162">
        <v>0.32200000000000001</v>
      </c>
      <c r="AE49" s="162">
        <v>-1.361</v>
      </c>
      <c r="AF49" s="162">
        <v>0</v>
      </c>
      <c r="AG49" s="162">
        <v>-17.600000000000001</v>
      </c>
      <c r="AH49" s="162">
        <v>6.6000000000000003E-2</v>
      </c>
      <c r="AI49" s="162">
        <v>0.24199999999999999</v>
      </c>
      <c r="AJ49" s="162">
        <v>-7.4699</v>
      </c>
      <c r="AK49" s="162">
        <v>-7.5598999999999998</v>
      </c>
      <c r="AL49" s="162">
        <v>-10</v>
      </c>
      <c r="AM49" s="162">
        <v>-15.93</v>
      </c>
      <c r="AN49" s="162">
        <v>-16.11</v>
      </c>
      <c r="AO49" s="162">
        <v>3.9138000000000002</v>
      </c>
      <c r="AP49" s="162">
        <v>3.7907999999999999</v>
      </c>
      <c r="AQ49" s="162">
        <v>0</v>
      </c>
      <c r="AR49" s="162">
        <v>21.117999999999999</v>
      </c>
      <c r="AS49" s="162">
        <v>-16.675000000000001</v>
      </c>
      <c r="AT49" s="162">
        <v>-7.2336999999999998</v>
      </c>
      <c r="AU49" s="162">
        <v>-6.5095000000000001</v>
      </c>
      <c r="AV49" s="162">
        <v>0.1479</v>
      </c>
      <c r="AW49" s="162">
        <v>-1.8095000000000001</v>
      </c>
      <c r="AX49" s="162">
        <v>-15.941000000000001</v>
      </c>
      <c r="AY49" s="162">
        <v>-12.994</v>
      </c>
      <c r="AZ49" s="162">
        <v>5.5358999999999998</v>
      </c>
      <c r="BA49" s="162">
        <v>29.062999999999999</v>
      </c>
      <c r="BB49" s="162">
        <v>-15.125</v>
      </c>
      <c r="BC49" s="162">
        <v>9.4969000000000001</v>
      </c>
      <c r="BD49" s="162">
        <v>-3.2999000000000001</v>
      </c>
      <c r="BE49" s="162">
        <v>-3.3999000000000001</v>
      </c>
      <c r="BF49" s="162">
        <v>-22.635000000000002</v>
      </c>
      <c r="BG49" s="162">
        <v>-22.72</v>
      </c>
      <c r="BH49" s="162">
        <v>-2.3995000000000002</v>
      </c>
      <c r="BI49" s="162">
        <v>1.3141</v>
      </c>
      <c r="BJ49" s="162">
        <v>-4.6642000000000001</v>
      </c>
      <c r="BK49" s="162">
        <v>1.8199000000000001</v>
      </c>
      <c r="BL49" s="162">
        <v>0.53469999999999995</v>
      </c>
      <c r="BM49" s="162">
        <v>0.30199999999999999</v>
      </c>
      <c r="BN49" s="162">
        <v>-71.992999999999995</v>
      </c>
      <c r="BO49" s="162">
        <v>79.072999999999993</v>
      </c>
      <c r="BP49" s="162">
        <v>79.134</v>
      </c>
      <c r="BQ49" s="162">
        <v>-36.377000000000002</v>
      </c>
      <c r="BR49" s="162">
        <v>-86.438000000000002</v>
      </c>
      <c r="BS49" s="163"/>
      <c r="BT49" s="163"/>
      <c r="BU49" s="162">
        <v>25.308</v>
      </c>
      <c r="BV49" s="162">
        <v>10.409000000000001</v>
      </c>
      <c r="BW49" s="162">
        <v>9.51</v>
      </c>
      <c r="BX49" s="162">
        <v>-6.8498999999999999</v>
      </c>
      <c r="BY49" s="162">
        <v>5.2199</v>
      </c>
      <c r="BZ49" s="162">
        <v>-9.2387999999999995</v>
      </c>
      <c r="CA49" s="162">
        <v>-9.5067000000000004</v>
      </c>
      <c r="CB49" s="162">
        <v>20.960999999999999</v>
      </c>
      <c r="CC49" s="162">
        <v>19.486000000000001</v>
      </c>
      <c r="CD49" s="162">
        <v>-4.4852999999999996</v>
      </c>
      <c r="CE49" s="162">
        <v>-30.140999999999998</v>
      </c>
      <c r="CF49" s="162">
        <v>-30.489000000000001</v>
      </c>
      <c r="CG49" s="162">
        <v>-4.4229000000000003</v>
      </c>
      <c r="CH49" s="162">
        <v>0</v>
      </c>
      <c r="CI49" s="162">
        <v>2.88</v>
      </c>
      <c r="CJ49" s="162">
        <v>6.4119999999999999</v>
      </c>
      <c r="CK49" s="162">
        <v>25.298999999999999</v>
      </c>
      <c r="CL49" s="162">
        <v>21.7</v>
      </c>
      <c r="CM49" s="162">
        <v>-3.5099</v>
      </c>
      <c r="CN49" s="162">
        <v>30.024999999999999</v>
      </c>
      <c r="CO49" s="162">
        <v>29.388999999999999</v>
      </c>
      <c r="CP49" s="162">
        <v>28.395</v>
      </c>
      <c r="CQ49" s="162">
        <v>90.248000000000005</v>
      </c>
      <c r="CR49" s="162">
        <v>90.501999999999995</v>
      </c>
      <c r="CS49" s="162">
        <v>-14.887</v>
      </c>
      <c r="CT49" s="162">
        <v>-86.52</v>
      </c>
      <c r="CU49" s="162">
        <v>-13.518000000000001</v>
      </c>
      <c r="CV49" s="162">
        <v>3.1027999999999998</v>
      </c>
      <c r="CW49" s="162">
        <v>30.51</v>
      </c>
      <c r="CX49" s="162">
        <v>21.52</v>
      </c>
      <c r="CY49" s="162">
        <v>14.692</v>
      </c>
      <c r="CZ49" s="162">
        <v>14.553000000000001</v>
      </c>
      <c r="DA49" s="162">
        <v>-14.409000000000001</v>
      </c>
      <c r="DB49" s="162">
        <v>0.3145</v>
      </c>
      <c r="DC49" s="162">
        <v>0</v>
      </c>
      <c r="DD49" s="162">
        <v>0</v>
      </c>
      <c r="DE49" s="162">
        <v>26.702999999999999</v>
      </c>
      <c r="DF49" s="162">
        <v>1.49E-2</v>
      </c>
      <c r="DG49" s="162">
        <v>-7.5449000000000002</v>
      </c>
      <c r="DH49" s="162">
        <v>0</v>
      </c>
      <c r="DI49" s="162">
        <v>0</v>
      </c>
      <c r="DJ49" s="162">
        <v>-5.3160999999999996</v>
      </c>
      <c r="DK49" s="162">
        <v>6.5510999999999999</v>
      </c>
      <c r="DL49" s="162">
        <v>57.412999999999997</v>
      </c>
      <c r="DM49" s="162">
        <v>15.22</v>
      </c>
      <c r="DN49" s="162">
        <v>7.01</v>
      </c>
      <c r="DO49" s="162">
        <v>-6.89</v>
      </c>
      <c r="DP49" s="162">
        <v>7.8164999999999996</v>
      </c>
      <c r="DQ49" s="162">
        <v>-27.015999999999998</v>
      </c>
      <c r="DR49" s="162">
        <v>0.9</v>
      </c>
      <c r="DS49" s="162">
        <v>0.9</v>
      </c>
      <c r="DT49" s="162">
        <v>12.58</v>
      </c>
      <c r="DU49" s="162">
        <v>24.4</v>
      </c>
      <c r="DV49" s="162">
        <v>-25.344999999999999</v>
      </c>
      <c r="DW49" s="162">
        <v>-12.536</v>
      </c>
      <c r="DX49" s="162">
        <v>-33.578000000000003</v>
      </c>
      <c r="DY49" s="162">
        <v>-32.5</v>
      </c>
      <c r="DZ49" s="162">
        <v>26.452000000000002</v>
      </c>
      <c r="EA49" s="162">
        <v>7.6961000000000004</v>
      </c>
      <c r="EB49" s="162">
        <v>-2.1747000000000001</v>
      </c>
      <c r="EC49" s="162">
        <v>-2.1089000000000002</v>
      </c>
      <c r="ED49" s="162">
        <v>-6.5964999999999998</v>
      </c>
      <c r="EE49" s="162">
        <v>-14.481</v>
      </c>
      <c r="EF49" s="162">
        <v>-12.356999999999999</v>
      </c>
      <c r="EG49" s="162">
        <v>-50.012</v>
      </c>
      <c r="EH49" s="162">
        <v>5.7759</v>
      </c>
      <c r="EI49" s="162">
        <v>0</v>
      </c>
      <c r="EJ49" s="162">
        <v>-5.9084000000000003</v>
      </c>
      <c r="EK49" s="162">
        <v>-5.4025999999999996</v>
      </c>
      <c r="EL49" s="162">
        <v>0</v>
      </c>
      <c r="EM49" s="162">
        <v>3.7625999999999999</v>
      </c>
      <c r="EN49" s="162">
        <v>2.044</v>
      </c>
      <c r="EO49" s="162">
        <v>2.0640000000000001</v>
      </c>
      <c r="EP49" s="162">
        <v>-34.133000000000003</v>
      </c>
      <c r="EQ49" s="162">
        <v>0</v>
      </c>
      <c r="ER49" s="162">
        <v>-7.7140000000000004</v>
      </c>
      <c r="ES49" s="162">
        <v>0</v>
      </c>
      <c r="ET49" s="162">
        <v>-19.84</v>
      </c>
      <c r="EU49" s="162">
        <v>0</v>
      </c>
      <c r="EV49" s="162">
        <v>5.1083999999999996</v>
      </c>
      <c r="EW49" s="162">
        <v>5.4897</v>
      </c>
      <c r="EX49" s="162">
        <v>-11.778</v>
      </c>
      <c r="EY49" s="162">
        <v>-11.675000000000001</v>
      </c>
      <c r="EZ49" s="162">
        <v>8.0152999999999999</v>
      </c>
      <c r="FA49" s="162">
        <v>-6.6536999999999997</v>
      </c>
      <c r="FB49" s="162">
        <v>-39.145000000000003</v>
      </c>
      <c r="FC49" s="162">
        <v>5.3657000000000004</v>
      </c>
      <c r="FD49" s="162">
        <v>0</v>
      </c>
      <c r="FE49" s="162">
        <v>0</v>
      </c>
      <c r="FF49" s="162">
        <v>0</v>
      </c>
      <c r="FG49" s="162">
        <v>3.2974999999999999</v>
      </c>
      <c r="FH49" s="162">
        <v>2.0794999999999999</v>
      </c>
      <c r="FI49" s="162">
        <v>-1.1720999999999999</v>
      </c>
      <c r="FJ49" s="162">
        <v>-1.5071000000000001</v>
      </c>
      <c r="FK49" s="162">
        <v>27.797000000000001</v>
      </c>
      <c r="FL49" s="162">
        <v>14.574</v>
      </c>
      <c r="FM49" s="162">
        <v>14.843999999999999</v>
      </c>
      <c r="FN49" s="162">
        <v>24.292999999999999</v>
      </c>
      <c r="FO49" s="162">
        <v>34.99</v>
      </c>
      <c r="FP49" s="162">
        <v>6.1536</v>
      </c>
      <c r="FQ49" s="162">
        <v>-20.658999999999999</v>
      </c>
      <c r="FR49" s="162">
        <v>-2.7185999999999999</v>
      </c>
      <c r="FS49" s="162">
        <v>0.37740000000000001</v>
      </c>
      <c r="FT49" s="162">
        <v>2.19</v>
      </c>
      <c r="FU49" s="162">
        <v>4.71</v>
      </c>
      <c r="FV49" s="162">
        <v>0</v>
      </c>
      <c r="FW49" s="162">
        <v>0</v>
      </c>
      <c r="FX49" s="162">
        <v>3.0118999999999998</v>
      </c>
      <c r="FY49" s="162">
        <v>0.76500000000000001</v>
      </c>
      <c r="FZ49" s="162">
        <v>0</v>
      </c>
      <c r="GA49" s="162">
        <v>14.409000000000001</v>
      </c>
      <c r="GB49" s="162">
        <v>-42.652999999999999</v>
      </c>
      <c r="GC49" s="162">
        <v>-35.274999999999999</v>
      </c>
      <c r="GD49" s="162">
        <v>-2.8498999999999999</v>
      </c>
      <c r="GE49" s="162">
        <v>29.317</v>
      </c>
      <c r="GF49" s="162">
        <v>7</v>
      </c>
      <c r="GG49" s="162">
        <v>27.103000000000002</v>
      </c>
      <c r="GH49" s="162">
        <v>8.3252000000000006</v>
      </c>
      <c r="GI49" s="162">
        <v>-8.9705999999999992</v>
      </c>
      <c r="GJ49" s="162">
        <v>3.2475999999999998</v>
      </c>
      <c r="GK49" s="162">
        <v>5.7000000000000002E-2</v>
      </c>
      <c r="GL49" s="163"/>
      <c r="GM49" s="162">
        <v>-10.26</v>
      </c>
      <c r="GN49" s="162">
        <v>-9.6989999999999998</v>
      </c>
      <c r="GO49" s="162">
        <v>7.5890000000000004</v>
      </c>
      <c r="GP49" s="162">
        <v>-28.318000000000001</v>
      </c>
      <c r="GQ49" s="162">
        <v>-18.34</v>
      </c>
      <c r="GR49" s="162">
        <v>-11.590999999999999</v>
      </c>
      <c r="GS49" s="162">
        <v>178.83</v>
      </c>
      <c r="GT49" s="162">
        <v>-3.2071000000000001</v>
      </c>
      <c r="GU49" s="162">
        <v>-9.7171000000000003</v>
      </c>
      <c r="GV49" s="162">
        <v>-9.6852999999999998</v>
      </c>
      <c r="GW49" s="162">
        <v>2.1882999999999999</v>
      </c>
      <c r="GX49" s="162">
        <v>6.9591000000000003</v>
      </c>
      <c r="GY49" s="162">
        <v>7.2073</v>
      </c>
      <c r="GZ49" s="162">
        <v>1.6293</v>
      </c>
      <c r="HA49" s="162">
        <v>6.3540000000000001</v>
      </c>
      <c r="HB49" s="162">
        <v>9.1433</v>
      </c>
      <c r="HC49" s="162">
        <v>-7.5399000000000003</v>
      </c>
      <c r="HD49" s="162">
        <v>10.785</v>
      </c>
      <c r="HE49" s="162">
        <v>48.302</v>
      </c>
      <c r="HF49" s="162">
        <v>42.46</v>
      </c>
      <c r="HG49" s="162">
        <v>94.53</v>
      </c>
      <c r="HH49" s="162">
        <v>49.716000000000001</v>
      </c>
      <c r="HI49" s="162">
        <v>49.948999999999998</v>
      </c>
      <c r="HJ49" s="162">
        <v>-9.6836000000000002</v>
      </c>
      <c r="HK49" s="162">
        <v>-10.384</v>
      </c>
      <c r="HL49" s="162">
        <v>0</v>
      </c>
      <c r="HM49" s="162">
        <v>0</v>
      </c>
      <c r="HN49" s="162">
        <v>38.74</v>
      </c>
      <c r="HO49" s="162">
        <v>38.149000000000001</v>
      </c>
      <c r="HP49" s="162">
        <v>-18.922000000000001</v>
      </c>
      <c r="HQ49" s="162">
        <v>-17.879000000000001</v>
      </c>
      <c r="HR49" s="162">
        <v>-13.112</v>
      </c>
      <c r="HS49" s="162">
        <v>-12.991</v>
      </c>
      <c r="HT49" s="162">
        <v>1.9098999999999999</v>
      </c>
      <c r="HU49" s="162">
        <v>2.1099000000000001</v>
      </c>
      <c r="HV49" s="162">
        <v>-26.298999999999999</v>
      </c>
      <c r="HW49" s="162">
        <v>-25.399000000000001</v>
      </c>
      <c r="HX49" s="162">
        <v>1.7403999999999999</v>
      </c>
      <c r="HY49" s="162">
        <v>-8.8800000000000008</v>
      </c>
      <c r="HZ49" s="162">
        <v>27.032</v>
      </c>
      <c r="IA49" s="162">
        <v>21.079000000000001</v>
      </c>
      <c r="IB49" s="162">
        <v>20.875</v>
      </c>
      <c r="IC49" s="162">
        <v>-17.798999999999999</v>
      </c>
      <c r="ID49" s="162">
        <v>-32</v>
      </c>
      <c r="IE49" s="162">
        <v>6.8</v>
      </c>
      <c r="IF49" s="162">
        <v>6.1999000000000004</v>
      </c>
      <c r="IG49" s="162">
        <v>-17.837</v>
      </c>
      <c r="IH49" s="162">
        <v>-17.745999999999999</v>
      </c>
      <c r="II49" s="162">
        <v>-81.81</v>
      </c>
      <c r="IJ49" s="162">
        <v>-3.7490999999999999</v>
      </c>
      <c r="IK49" s="162">
        <v>-268.85000000000002</v>
      </c>
      <c r="IL49" s="162">
        <v>-7.8175999999999997</v>
      </c>
      <c r="IM49" s="162">
        <v>51.472999999999999</v>
      </c>
      <c r="IN49" s="162">
        <v>114.71</v>
      </c>
      <c r="IO49" s="162">
        <v>46.295999999999999</v>
      </c>
      <c r="IP49" s="162">
        <v>111.14</v>
      </c>
      <c r="IQ49" s="162">
        <v>105.07</v>
      </c>
      <c r="IR49" s="162">
        <v>55.822000000000003</v>
      </c>
      <c r="IS49" s="162">
        <v>30.440999999999999</v>
      </c>
      <c r="IT49" s="162">
        <v>28.326000000000001</v>
      </c>
      <c r="IU49" s="162">
        <v>-5.8331999999999997</v>
      </c>
      <c r="IV49" s="162">
        <v>239.31</v>
      </c>
      <c r="IW49" s="162">
        <v>-165.21</v>
      </c>
      <c r="IX49" s="162">
        <v>91.051000000000002</v>
      </c>
      <c r="IY49" s="162">
        <v>-70.299000000000007</v>
      </c>
      <c r="IZ49" s="162">
        <v>-0.3503</v>
      </c>
      <c r="JA49" s="162">
        <v>2.5507</v>
      </c>
      <c r="JB49" s="162">
        <v>-6.0799000000000003</v>
      </c>
      <c r="JC49" s="162">
        <v>-1.25</v>
      </c>
      <c r="JD49" s="162">
        <v>-1.2549999999999999</v>
      </c>
      <c r="JE49" s="162">
        <v>2.72</v>
      </c>
      <c r="JF49" s="162">
        <v>-1.5199</v>
      </c>
      <c r="JG49" s="162">
        <v>-1.8905000000000001</v>
      </c>
      <c r="JH49" s="162">
        <v>-4.5090000000000003</v>
      </c>
      <c r="JI49" s="162">
        <v>11.427</v>
      </c>
      <c r="JJ49" s="162">
        <v>-4.8905000000000003</v>
      </c>
      <c r="JK49" s="162">
        <v>-3</v>
      </c>
      <c r="JL49" s="162">
        <v>-0.161</v>
      </c>
      <c r="JM49" s="162">
        <v>-0.29499999999999998</v>
      </c>
      <c r="JN49" s="162">
        <v>0</v>
      </c>
      <c r="JO49" s="162">
        <v>0</v>
      </c>
      <c r="JP49" s="162">
        <v>4.0008999999999997</v>
      </c>
      <c r="JQ49" s="162">
        <v>3.5661999999999998</v>
      </c>
      <c r="JR49" s="162">
        <v>3.9983</v>
      </c>
      <c r="JS49" s="163"/>
      <c r="JT49" s="162">
        <v>16.5</v>
      </c>
      <c r="JU49" s="162">
        <v>9.5396999999999998</v>
      </c>
      <c r="JV49" s="162">
        <v>0.33</v>
      </c>
      <c r="JW49" s="162">
        <v>0.37</v>
      </c>
      <c r="JX49" s="162">
        <v>-7.2149999999999999</v>
      </c>
      <c r="JY49" s="162">
        <v>-12.818</v>
      </c>
      <c r="JZ49" s="162">
        <v>-17.651</v>
      </c>
      <c r="KA49" s="162">
        <v>-5.4955999999999996</v>
      </c>
      <c r="KB49" s="162">
        <v>8.5340000000000007</v>
      </c>
      <c r="KC49" s="162">
        <v>-12.525</v>
      </c>
      <c r="KD49" s="162">
        <v>3.3875999999999999</v>
      </c>
      <c r="KE49" s="162">
        <v>-18.7</v>
      </c>
      <c r="KF49" s="162">
        <v>1.3998999999999999</v>
      </c>
    </row>
    <row r="50" spans="1:292" ht="18" customHeight="1">
      <c r="A50" s="161" t="s">
        <v>75</v>
      </c>
      <c r="B50" s="161" t="s">
        <v>741</v>
      </c>
      <c r="C50" s="164">
        <v>0</v>
      </c>
      <c r="D50" s="164">
        <v>4.3201999999999998</v>
      </c>
      <c r="E50" s="164">
        <v>-9.0043000000000006</v>
      </c>
      <c r="F50" s="164">
        <v>6.1211000000000002</v>
      </c>
      <c r="G50" s="164">
        <v>8.0244</v>
      </c>
      <c r="H50" s="164">
        <v>4.4897</v>
      </c>
      <c r="I50" s="164">
        <v>15.260999999999999</v>
      </c>
      <c r="J50" s="165"/>
      <c r="K50" s="164">
        <v>16.977</v>
      </c>
      <c r="L50" s="164">
        <v>6.6456999999999997</v>
      </c>
      <c r="M50" s="164">
        <v>-6.3373999999999997</v>
      </c>
      <c r="N50" s="164">
        <v>-15.539</v>
      </c>
      <c r="O50" s="164">
        <v>-17.600000000000001</v>
      </c>
      <c r="P50" s="164">
        <v>-6.5998999999999999</v>
      </c>
      <c r="Q50" s="164">
        <v>4.1398999999999999</v>
      </c>
      <c r="R50" s="164">
        <v>-8.8000000000000007</v>
      </c>
      <c r="S50" s="164">
        <v>2.3816999999999999</v>
      </c>
      <c r="T50" s="164">
        <v>-7.5875000000000004</v>
      </c>
      <c r="U50" s="164">
        <v>6.1981000000000002</v>
      </c>
      <c r="V50" s="164">
        <v>6.0724999999999998</v>
      </c>
      <c r="W50" s="164">
        <v>10.555</v>
      </c>
      <c r="X50" s="164">
        <v>0</v>
      </c>
      <c r="Y50" s="164">
        <v>5.2398999999999996</v>
      </c>
      <c r="Z50" s="164">
        <v>1.1242000000000001</v>
      </c>
      <c r="AA50" s="165"/>
      <c r="AB50" s="164">
        <v>-0.64590000000000003</v>
      </c>
      <c r="AC50" s="164">
        <v>0.51600000000000001</v>
      </c>
      <c r="AD50" s="164">
        <v>0.51500000000000001</v>
      </c>
      <c r="AE50" s="164">
        <v>-1.331</v>
      </c>
      <c r="AF50" s="164">
        <v>0</v>
      </c>
      <c r="AG50" s="164">
        <v>-17.600000000000001</v>
      </c>
      <c r="AH50" s="164">
        <v>0.02</v>
      </c>
      <c r="AI50" s="164">
        <v>0.26</v>
      </c>
      <c r="AJ50" s="164">
        <v>-6.94</v>
      </c>
      <c r="AK50" s="164">
        <v>-6.98</v>
      </c>
      <c r="AL50" s="164">
        <v>-10</v>
      </c>
      <c r="AM50" s="164">
        <v>-15.63</v>
      </c>
      <c r="AN50" s="164">
        <v>-15.75</v>
      </c>
      <c r="AO50" s="164">
        <v>3.7225999999999999</v>
      </c>
      <c r="AP50" s="164">
        <v>3.8475999999999999</v>
      </c>
      <c r="AQ50" s="164">
        <v>0</v>
      </c>
      <c r="AR50" s="164">
        <v>18.768000000000001</v>
      </c>
      <c r="AS50" s="164">
        <v>-16.773</v>
      </c>
      <c r="AT50" s="164">
        <v>-6.9657999999999998</v>
      </c>
      <c r="AU50" s="164">
        <v>-6.7587000000000002</v>
      </c>
      <c r="AV50" s="164">
        <v>-0.6885</v>
      </c>
      <c r="AW50" s="164">
        <v>-0.4012</v>
      </c>
      <c r="AX50" s="164">
        <v>-16.475999999999999</v>
      </c>
      <c r="AY50" s="164">
        <v>-12.86</v>
      </c>
      <c r="AZ50" s="164">
        <v>5.1414</v>
      </c>
      <c r="BA50" s="164">
        <v>27.06</v>
      </c>
      <c r="BB50" s="164">
        <v>-12.763</v>
      </c>
      <c r="BC50" s="164">
        <v>8.5875000000000004</v>
      </c>
      <c r="BD50" s="164">
        <v>-2.8999000000000001</v>
      </c>
      <c r="BE50" s="164">
        <v>-2.8999000000000001</v>
      </c>
      <c r="BF50" s="164">
        <v>-21.553999999999998</v>
      </c>
      <c r="BG50" s="164">
        <v>-21.838999999999999</v>
      </c>
      <c r="BH50" s="164">
        <v>-2.3386</v>
      </c>
      <c r="BI50" s="164">
        <v>1.3141</v>
      </c>
      <c r="BJ50" s="164">
        <v>-4.3057999999999996</v>
      </c>
      <c r="BK50" s="164">
        <v>2.1099000000000001</v>
      </c>
      <c r="BL50" s="164">
        <v>0.43890000000000001</v>
      </c>
      <c r="BM50" s="164">
        <v>0.34920000000000001</v>
      </c>
      <c r="BN50" s="164">
        <v>-61.372</v>
      </c>
      <c r="BO50" s="164">
        <v>77.760999999999996</v>
      </c>
      <c r="BP50" s="164">
        <v>77.944000000000003</v>
      </c>
      <c r="BQ50" s="164">
        <v>-40.561</v>
      </c>
      <c r="BR50" s="164">
        <v>-82.6</v>
      </c>
      <c r="BS50" s="165"/>
      <c r="BT50" s="165"/>
      <c r="BU50" s="164">
        <v>25.308</v>
      </c>
      <c r="BV50" s="164">
        <v>10.35</v>
      </c>
      <c r="BW50" s="164">
        <v>9.39</v>
      </c>
      <c r="BX50" s="164">
        <v>-6.8299000000000003</v>
      </c>
      <c r="BY50" s="164">
        <v>5.0799000000000003</v>
      </c>
      <c r="BZ50" s="164">
        <v>-10.846</v>
      </c>
      <c r="CA50" s="164">
        <v>-10.444000000000001</v>
      </c>
      <c r="CB50" s="164">
        <v>21.593</v>
      </c>
      <c r="CC50" s="164">
        <v>19.917999999999999</v>
      </c>
      <c r="CD50" s="164">
        <v>-4.3205999999999998</v>
      </c>
      <c r="CE50" s="164">
        <v>-26.032</v>
      </c>
      <c r="CF50" s="164">
        <v>-26.085999999999999</v>
      </c>
      <c r="CG50" s="164">
        <v>-4.2655000000000003</v>
      </c>
      <c r="CH50" s="164">
        <v>0</v>
      </c>
      <c r="CI50" s="164">
        <v>2.88</v>
      </c>
      <c r="CJ50" s="164">
        <v>6.4119999999999999</v>
      </c>
      <c r="CK50" s="164">
        <v>24.899000000000001</v>
      </c>
      <c r="CL50" s="164">
        <v>20.899000000000001</v>
      </c>
      <c r="CM50" s="164">
        <v>-3.2898999999999998</v>
      </c>
      <c r="CN50" s="164">
        <v>30.928000000000001</v>
      </c>
      <c r="CO50" s="164">
        <v>30.898</v>
      </c>
      <c r="CP50" s="164">
        <v>29.256</v>
      </c>
      <c r="CQ50" s="164">
        <v>89.677999999999997</v>
      </c>
      <c r="CR50" s="164">
        <v>89.326999999999998</v>
      </c>
      <c r="CS50" s="164">
        <v>-16.286000000000001</v>
      </c>
      <c r="CT50" s="164">
        <v>-86.498000000000005</v>
      </c>
      <c r="CU50" s="164">
        <v>-12.340999999999999</v>
      </c>
      <c r="CV50" s="164">
        <v>2.7959999999999998</v>
      </c>
      <c r="CW50" s="164">
        <v>31.59</v>
      </c>
      <c r="CX50" s="164">
        <v>20.170000000000002</v>
      </c>
      <c r="CY50" s="164">
        <v>14.067</v>
      </c>
      <c r="CZ50" s="164">
        <v>14.065</v>
      </c>
      <c r="DA50" s="164">
        <v>-14.048999999999999</v>
      </c>
      <c r="DB50" s="164">
        <v>0.3145</v>
      </c>
      <c r="DC50" s="164">
        <v>0</v>
      </c>
      <c r="DD50" s="164">
        <v>0</v>
      </c>
      <c r="DE50" s="164">
        <v>29.347999999999999</v>
      </c>
      <c r="DF50" s="164">
        <v>1.49E-2</v>
      </c>
      <c r="DG50" s="164">
        <v>-7.3193999999999999</v>
      </c>
      <c r="DH50" s="164">
        <v>0</v>
      </c>
      <c r="DI50" s="164">
        <v>0</v>
      </c>
      <c r="DJ50" s="164">
        <v>-5.4492000000000003</v>
      </c>
      <c r="DK50" s="164">
        <v>5.8029999999999999</v>
      </c>
      <c r="DL50" s="164">
        <v>56.151000000000003</v>
      </c>
      <c r="DM50" s="164">
        <v>14.106999999999999</v>
      </c>
      <c r="DN50" s="164">
        <v>6.12</v>
      </c>
      <c r="DO50" s="164">
        <v>-6.81</v>
      </c>
      <c r="DP50" s="164">
        <v>7.9515000000000002</v>
      </c>
      <c r="DQ50" s="164">
        <v>-27.681000000000001</v>
      </c>
      <c r="DR50" s="164">
        <v>0.31</v>
      </c>
      <c r="DS50" s="164">
        <v>0.28999999999999998</v>
      </c>
      <c r="DT50" s="164">
        <v>13.24</v>
      </c>
      <c r="DU50" s="164">
        <v>24.72</v>
      </c>
      <c r="DV50" s="164">
        <v>-24.745000000000001</v>
      </c>
      <c r="DW50" s="164">
        <v>-12.563000000000001</v>
      </c>
      <c r="DX50" s="164">
        <v>-35.281999999999996</v>
      </c>
      <c r="DY50" s="164">
        <v>-33.69</v>
      </c>
      <c r="DZ50" s="164">
        <v>27.31</v>
      </c>
      <c r="EA50" s="164">
        <v>8.7463999999999995</v>
      </c>
      <c r="EB50" s="164">
        <v>-1.7371000000000001</v>
      </c>
      <c r="EC50" s="164">
        <v>-1.5258</v>
      </c>
      <c r="ED50" s="164">
        <v>-9.6697000000000006</v>
      </c>
      <c r="EE50" s="164">
        <v>-16.759</v>
      </c>
      <c r="EF50" s="164">
        <v>-10.782999999999999</v>
      </c>
      <c r="EG50" s="164">
        <v>-45.957000000000001</v>
      </c>
      <c r="EH50" s="164">
        <v>1.8050999999999999</v>
      </c>
      <c r="EI50" s="164">
        <v>0</v>
      </c>
      <c r="EJ50" s="164">
        <v>-5.9089</v>
      </c>
      <c r="EK50" s="164">
        <v>-5.0255000000000001</v>
      </c>
      <c r="EL50" s="164">
        <v>0</v>
      </c>
      <c r="EM50" s="164">
        <v>5.8033999999999999</v>
      </c>
      <c r="EN50" s="164">
        <v>4.6680000000000001</v>
      </c>
      <c r="EO50" s="164">
        <v>-6.1479999999999997</v>
      </c>
      <c r="EP50" s="164">
        <v>-34.386000000000003</v>
      </c>
      <c r="EQ50" s="164">
        <v>0</v>
      </c>
      <c r="ER50" s="164">
        <v>-7.4066000000000001</v>
      </c>
      <c r="ES50" s="164">
        <v>0</v>
      </c>
      <c r="ET50" s="164">
        <v>-16.190000000000001</v>
      </c>
      <c r="EU50" s="164">
        <v>0.1</v>
      </c>
      <c r="EV50" s="164">
        <v>4.8482000000000003</v>
      </c>
      <c r="EW50" s="164">
        <v>9.2661999999999995</v>
      </c>
      <c r="EX50" s="164">
        <v>-11.632</v>
      </c>
      <c r="EY50" s="164">
        <v>-11.571999999999999</v>
      </c>
      <c r="EZ50" s="164">
        <v>7.8322000000000003</v>
      </c>
      <c r="FA50" s="164">
        <v>-3.6869000000000001</v>
      </c>
      <c r="FB50" s="164">
        <v>-39.145000000000003</v>
      </c>
      <c r="FC50" s="164">
        <v>5.5914999999999999</v>
      </c>
      <c r="FD50" s="164">
        <v>0</v>
      </c>
      <c r="FE50" s="164">
        <v>0</v>
      </c>
      <c r="FF50" s="164">
        <v>0</v>
      </c>
      <c r="FG50" s="164">
        <v>3.2677</v>
      </c>
      <c r="FH50" s="164">
        <v>2.2501000000000002</v>
      </c>
      <c r="FI50" s="164">
        <v>0.33489999999999998</v>
      </c>
      <c r="FJ50" s="164">
        <v>0</v>
      </c>
      <c r="FK50" s="164">
        <v>23.276</v>
      </c>
      <c r="FL50" s="164">
        <v>16.32</v>
      </c>
      <c r="FM50" s="164">
        <v>15.693</v>
      </c>
      <c r="FN50" s="164">
        <v>23.606999999999999</v>
      </c>
      <c r="FO50" s="164">
        <v>35.131999999999998</v>
      </c>
      <c r="FP50" s="164">
        <v>10.478999999999999</v>
      </c>
      <c r="FQ50" s="164">
        <v>-19.178999999999998</v>
      </c>
      <c r="FR50" s="164">
        <v>-2.1181000000000001</v>
      </c>
      <c r="FS50" s="164">
        <v>0.36830000000000002</v>
      </c>
      <c r="FT50" s="164">
        <v>1.62</v>
      </c>
      <c r="FU50" s="164">
        <v>1.29</v>
      </c>
      <c r="FV50" s="164">
        <v>-11.083</v>
      </c>
      <c r="FW50" s="164">
        <v>0</v>
      </c>
      <c r="FX50" s="164">
        <v>3.0238999999999998</v>
      </c>
      <c r="FY50" s="164">
        <v>0.629</v>
      </c>
      <c r="FZ50" s="164">
        <v>0</v>
      </c>
      <c r="GA50" s="164">
        <v>14.34</v>
      </c>
      <c r="GB50" s="164">
        <v>-43.652999999999999</v>
      </c>
      <c r="GC50" s="164">
        <v>-35.173999999999999</v>
      </c>
      <c r="GD50" s="164">
        <v>-2.5998999999999999</v>
      </c>
      <c r="GE50" s="164">
        <v>29.757999999999999</v>
      </c>
      <c r="GF50" s="164">
        <v>7.5998999999999999</v>
      </c>
      <c r="GG50" s="164">
        <v>26.988</v>
      </c>
      <c r="GH50" s="164">
        <v>8.5327000000000002</v>
      </c>
      <c r="GI50" s="164">
        <v>-9.2279999999999998</v>
      </c>
      <c r="GJ50" s="164">
        <v>3.1827999999999999</v>
      </c>
      <c r="GK50" s="164">
        <v>5.7000000000000002E-2</v>
      </c>
      <c r="GL50" s="165"/>
      <c r="GM50" s="164">
        <v>-10.02</v>
      </c>
      <c r="GN50" s="164">
        <v>-10.204000000000001</v>
      </c>
      <c r="GO50" s="164">
        <v>10.254</v>
      </c>
      <c r="GP50" s="164">
        <v>-29.242999999999999</v>
      </c>
      <c r="GQ50" s="164">
        <v>-21.183</v>
      </c>
      <c r="GR50" s="164">
        <v>-11.086</v>
      </c>
      <c r="GS50" s="164">
        <v>183.66</v>
      </c>
      <c r="GT50" s="164">
        <v>-3.3822999999999999</v>
      </c>
      <c r="GU50" s="164">
        <v>-9.2233000000000001</v>
      </c>
      <c r="GV50" s="164">
        <v>-9.702</v>
      </c>
      <c r="GW50" s="164">
        <v>1.6684000000000001</v>
      </c>
      <c r="GX50" s="164">
        <v>6.8052999999999999</v>
      </c>
      <c r="GY50" s="164">
        <v>6.9779</v>
      </c>
      <c r="GZ50" s="164">
        <v>1</v>
      </c>
      <c r="HA50" s="164">
        <v>5.8371000000000004</v>
      </c>
      <c r="HB50" s="164">
        <v>7.1050000000000004</v>
      </c>
      <c r="HC50" s="164">
        <v>-7.5399000000000003</v>
      </c>
      <c r="HD50" s="164">
        <v>9.9745000000000008</v>
      </c>
      <c r="HE50" s="164">
        <v>47.654000000000003</v>
      </c>
      <c r="HF50" s="164">
        <v>44.566000000000003</v>
      </c>
      <c r="HG50" s="164">
        <v>89.89</v>
      </c>
      <c r="HH50" s="164">
        <v>49.97</v>
      </c>
      <c r="HI50" s="164">
        <v>49.948999999999998</v>
      </c>
      <c r="HJ50" s="164">
        <v>-9.0411999999999999</v>
      </c>
      <c r="HK50" s="164">
        <v>-10.045</v>
      </c>
      <c r="HL50" s="164">
        <v>-11.487</v>
      </c>
      <c r="HM50" s="164">
        <v>-11.388999999999999</v>
      </c>
      <c r="HN50" s="164">
        <v>38.74</v>
      </c>
      <c r="HO50" s="164">
        <v>38.149000000000001</v>
      </c>
      <c r="HP50" s="164">
        <v>-18.131</v>
      </c>
      <c r="HQ50" s="164">
        <v>-17.114999999999998</v>
      </c>
      <c r="HR50" s="164">
        <v>-13.657</v>
      </c>
      <c r="HS50" s="164">
        <v>-13.529</v>
      </c>
      <c r="HT50" s="164">
        <v>1.4298999999999999</v>
      </c>
      <c r="HU50" s="164">
        <v>1.47</v>
      </c>
      <c r="HV50" s="164">
        <v>-26.399000000000001</v>
      </c>
      <c r="HW50" s="164">
        <v>-26</v>
      </c>
      <c r="HX50" s="164">
        <v>1.7769999999999999</v>
      </c>
      <c r="HY50" s="164">
        <v>-7.0399000000000003</v>
      </c>
      <c r="HZ50" s="164">
        <v>25.12</v>
      </c>
      <c r="IA50" s="164">
        <v>23.917999999999999</v>
      </c>
      <c r="IB50" s="164">
        <v>23.460999999999999</v>
      </c>
      <c r="IC50" s="164">
        <v>-18.2</v>
      </c>
      <c r="ID50" s="164">
        <v>-32.298999999999999</v>
      </c>
      <c r="IE50" s="164">
        <v>5.5998999999999999</v>
      </c>
      <c r="IF50" s="164">
        <v>4.6999000000000004</v>
      </c>
      <c r="IG50" s="164">
        <v>-17.619</v>
      </c>
      <c r="IH50" s="164">
        <v>-17.745999999999999</v>
      </c>
      <c r="II50" s="164">
        <v>-77.944000000000003</v>
      </c>
      <c r="IJ50" s="164">
        <v>-3.1726999999999999</v>
      </c>
      <c r="IK50" s="164">
        <v>-268.48</v>
      </c>
      <c r="IL50" s="164">
        <v>-8.4192999999999998</v>
      </c>
      <c r="IM50" s="164">
        <v>40.090000000000003</v>
      </c>
      <c r="IN50" s="164">
        <v>114.7</v>
      </c>
      <c r="IO50" s="164">
        <v>46.43</v>
      </c>
      <c r="IP50" s="164">
        <v>108.99</v>
      </c>
      <c r="IQ50" s="164">
        <v>101.41</v>
      </c>
      <c r="IR50" s="164">
        <v>53.296999999999997</v>
      </c>
      <c r="IS50" s="164">
        <v>30.675000000000001</v>
      </c>
      <c r="IT50" s="164">
        <v>30.651</v>
      </c>
      <c r="IU50" s="164">
        <v>-5.0347</v>
      </c>
      <c r="IV50" s="164">
        <v>235.27</v>
      </c>
      <c r="IW50" s="164">
        <v>-162.63</v>
      </c>
      <c r="IX50" s="164">
        <v>91.754000000000005</v>
      </c>
      <c r="IY50" s="164">
        <v>-74.228999999999999</v>
      </c>
      <c r="IZ50" s="164">
        <v>-0.5847</v>
      </c>
      <c r="JA50" s="164">
        <v>1.3953</v>
      </c>
      <c r="JB50" s="164">
        <v>-6</v>
      </c>
      <c r="JC50" s="164">
        <v>-1.1059000000000001</v>
      </c>
      <c r="JD50" s="164">
        <v>-1.1160000000000001</v>
      </c>
      <c r="JE50" s="164">
        <v>2.5598999999999998</v>
      </c>
      <c r="JF50" s="164">
        <v>-1.2799</v>
      </c>
      <c r="JG50" s="164">
        <v>-2.3031000000000001</v>
      </c>
      <c r="JH50" s="164">
        <v>-4.7744999999999997</v>
      </c>
      <c r="JI50" s="164">
        <v>11.897</v>
      </c>
      <c r="JJ50" s="164">
        <v>-5.0095000000000001</v>
      </c>
      <c r="JK50" s="164">
        <v>-3.5</v>
      </c>
      <c r="JL50" s="164">
        <v>0.8</v>
      </c>
      <c r="JM50" s="164">
        <v>0.48899999999999999</v>
      </c>
      <c r="JN50" s="164">
        <v>0</v>
      </c>
      <c r="JO50" s="164">
        <v>0</v>
      </c>
      <c r="JP50" s="164">
        <v>3.3942999999999999</v>
      </c>
      <c r="JQ50" s="164">
        <v>4.1135000000000002</v>
      </c>
      <c r="JR50" s="164">
        <v>3.5661</v>
      </c>
      <c r="JS50" s="165"/>
      <c r="JT50" s="164">
        <v>17.100000000000001</v>
      </c>
      <c r="JU50" s="164">
        <v>8.8056999999999999</v>
      </c>
      <c r="JV50" s="164">
        <v>0.13</v>
      </c>
      <c r="JW50" s="164">
        <v>0.37</v>
      </c>
      <c r="JX50" s="164">
        <v>-6.5711000000000004</v>
      </c>
      <c r="JY50" s="164">
        <v>-13.01</v>
      </c>
      <c r="JZ50" s="164">
        <v>-17.744</v>
      </c>
      <c r="KA50" s="164">
        <v>-4.2149000000000001</v>
      </c>
      <c r="KB50" s="164">
        <v>9.2033000000000005</v>
      </c>
      <c r="KC50" s="164">
        <v>-12.974</v>
      </c>
      <c r="KD50" s="164">
        <v>3.2141000000000002</v>
      </c>
      <c r="KE50" s="164">
        <v>-18.600000000000001</v>
      </c>
      <c r="KF50" s="164">
        <v>1.7</v>
      </c>
    </row>
    <row r="51" spans="1:292" ht="18" customHeight="1">
      <c r="A51" s="161" t="s">
        <v>75</v>
      </c>
      <c r="B51" s="161" t="s">
        <v>742</v>
      </c>
      <c r="C51" s="164">
        <v>0</v>
      </c>
      <c r="D51" s="164">
        <v>3.8361999999999998</v>
      </c>
      <c r="E51" s="164">
        <v>-7.9676999999999998</v>
      </c>
      <c r="F51" s="164">
        <v>7.9485000000000001</v>
      </c>
      <c r="G51" s="164">
        <v>7.4466000000000001</v>
      </c>
      <c r="H51" s="164">
        <v>5.5933999999999999</v>
      </c>
      <c r="I51" s="164">
        <v>14.151999999999999</v>
      </c>
      <c r="J51" s="165"/>
      <c r="K51" s="164">
        <v>18.335999999999999</v>
      </c>
      <c r="L51" s="164">
        <v>7.5186999999999999</v>
      </c>
      <c r="M51" s="164">
        <v>-6.9678000000000004</v>
      </c>
      <c r="N51" s="164">
        <v>-13.319000000000001</v>
      </c>
      <c r="O51" s="164">
        <v>-13.199</v>
      </c>
      <c r="P51" s="164">
        <v>-11</v>
      </c>
      <c r="Q51" s="164">
        <v>3.3119999999999998</v>
      </c>
      <c r="R51" s="164">
        <v>-6.5998999999999999</v>
      </c>
      <c r="S51" s="164">
        <v>2.6465999999999998</v>
      </c>
      <c r="T51" s="164">
        <v>-9.1420999999999992</v>
      </c>
      <c r="U51" s="164">
        <v>5.7289000000000003</v>
      </c>
      <c r="V51" s="164">
        <v>5.6520000000000001</v>
      </c>
      <c r="W51" s="164">
        <v>9.9156999999999993</v>
      </c>
      <c r="X51" s="164">
        <v>0</v>
      </c>
      <c r="Y51" s="164">
        <v>5.6954000000000002</v>
      </c>
      <c r="Z51" s="164">
        <v>1.1364000000000001</v>
      </c>
      <c r="AA51" s="165"/>
      <c r="AB51" s="164">
        <v>-0.70350000000000001</v>
      </c>
      <c r="AC51" s="164">
        <v>0.435</v>
      </c>
      <c r="AD51" s="164">
        <v>0.46500000000000002</v>
      </c>
      <c r="AE51" s="164">
        <v>-1.2809999999999999</v>
      </c>
      <c r="AF51" s="164">
        <v>-2.2200000000000002</v>
      </c>
      <c r="AG51" s="164">
        <v>-22</v>
      </c>
      <c r="AH51" s="164">
        <v>4.8000000000000001E-2</v>
      </c>
      <c r="AI51" s="164">
        <v>0.255</v>
      </c>
      <c r="AJ51" s="164">
        <v>-7.61</v>
      </c>
      <c r="AK51" s="164">
        <v>-7.61</v>
      </c>
      <c r="AL51" s="164">
        <v>-10</v>
      </c>
      <c r="AM51" s="164">
        <v>-15.5</v>
      </c>
      <c r="AN51" s="164">
        <v>-15.579000000000001</v>
      </c>
      <c r="AO51" s="164">
        <v>3.6739000000000002</v>
      </c>
      <c r="AP51" s="164">
        <v>3.8849</v>
      </c>
      <c r="AQ51" s="164">
        <v>0</v>
      </c>
      <c r="AR51" s="164">
        <v>20.959</v>
      </c>
      <c r="AS51" s="164">
        <v>-17.178999999999998</v>
      </c>
      <c r="AT51" s="164">
        <v>-8.9751999999999992</v>
      </c>
      <c r="AU51" s="164">
        <v>-8.1850000000000005</v>
      </c>
      <c r="AV51" s="164">
        <v>-1.7807999999999999</v>
      </c>
      <c r="AW51" s="164">
        <v>-1.7401</v>
      </c>
      <c r="AX51" s="164">
        <v>-15.941000000000001</v>
      </c>
      <c r="AY51" s="164">
        <v>-12.055999999999999</v>
      </c>
      <c r="AZ51" s="164">
        <v>5.5358999999999998</v>
      </c>
      <c r="BA51" s="164">
        <v>27.937999999999999</v>
      </c>
      <c r="BB51" s="164">
        <v>-11.768000000000001</v>
      </c>
      <c r="BC51" s="164">
        <v>-3.2894999999999999</v>
      </c>
      <c r="BD51" s="164">
        <v>-2.1999</v>
      </c>
      <c r="BE51" s="164">
        <v>-2.1999</v>
      </c>
      <c r="BF51" s="164">
        <v>-21.088000000000001</v>
      </c>
      <c r="BG51" s="164">
        <v>-21.274999999999999</v>
      </c>
      <c r="BH51" s="164">
        <v>-2.3073000000000001</v>
      </c>
      <c r="BI51" s="164">
        <v>1.3141</v>
      </c>
      <c r="BJ51" s="164">
        <v>-1.2309000000000001</v>
      </c>
      <c r="BK51" s="164">
        <v>2.21</v>
      </c>
      <c r="BL51" s="164">
        <v>0.34989999999999999</v>
      </c>
      <c r="BM51" s="164">
        <v>0.16750000000000001</v>
      </c>
      <c r="BN51" s="164">
        <v>-69.887</v>
      </c>
      <c r="BO51" s="164">
        <v>77.302999999999997</v>
      </c>
      <c r="BP51" s="164">
        <v>77.578000000000003</v>
      </c>
      <c r="BQ51" s="164">
        <v>-38.887</v>
      </c>
      <c r="BR51" s="164">
        <v>-91.55</v>
      </c>
      <c r="BS51" s="165"/>
      <c r="BT51" s="165"/>
      <c r="BU51" s="164">
        <v>24.11</v>
      </c>
      <c r="BV51" s="164">
        <v>9.8698999999999995</v>
      </c>
      <c r="BW51" s="164">
        <v>8.9899000000000004</v>
      </c>
      <c r="BX51" s="164">
        <v>-6.86</v>
      </c>
      <c r="BY51" s="164">
        <v>4.51</v>
      </c>
      <c r="BZ51" s="164">
        <v>-10.444000000000001</v>
      </c>
      <c r="CA51" s="164">
        <v>-10.176</v>
      </c>
      <c r="CB51" s="164">
        <v>21.997</v>
      </c>
      <c r="CC51" s="164">
        <v>19.745999999999999</v>
      </c>
      <c r="CD51" s="164">
        <v>-3.21</v>
      </c>
      <c r="CE51" s="164">
        <v>-22.824000000000002</v>
      </c>
      <c r="CF51" s="164">
        <v>-23.03</v>
      </c>
      <c r="CG51" s="164">
        <v>-2.1343999999999999</v>
      </c>
      <c r="CH51" s="164">
        <v>0</v>
      </c>
      <c r="CI51" s="164">
        <v>2.88</v>
      </c>
      <c r="CJ51" s="164">
        <v>6.4119999999999999</v>
      </c>
      <c r="CK51" s="164">
        <v>24.2</v>
      </c>
      <c r="CL51" s="164">
        <v>20.298999999999999</v>
      </c>
      <c r="CM51" s="164">
        <v>-3.1099000000000001</v>
      </c>
      <c r="CN51" s="164">
        <v>31.991</v>
      </c>
      <c r="CO51" s="164">
        <v>31.327999999999999</v>
      </c>
      <c r="CP51" s="164">
        <v>29.826000000000001</v>
      </c>
      <c r="CQ51" s="164">
        <v>94.113</v>
      </c>
      <c r="CR51" s="164">
        <v>93.113</v>
      </c>
      <c r="CS51" s="164">
        <v>-15.176</v>
      </c>
      <c r="CT51" s="164">
        <v>-86.337999999999994</v>
      </c>
      <c r="CU51" s="164">
        <v>-16.844000000000001</v>
      </c>
      <c r="CV51" s="164">
        <v>2.7753000000000001</v>
      </c>
      <c r="CW51" s="164">
        <v>32.61</v>
      </c>
      <c r="CX51" s="164">
        <v>20.010000000000002</v>
      </c>
      <c r="CY51" s="164">
        <v>12.348000000000001</v>
      </c>
      <c r="CZ51" s="164">
        <v>12.6</v>
      </c>
      <c r="DA51" s="164">
        <v>-13.058999999999999</v>
      </c>
      <c r="DB51" s="164">
        <v>0.3145</v>
      </c>
      <c r="DC51" s="164">
        <v>0</v>
      </c>
      <c r="DD51" s="164">
        <v>0</v>
      </c>
      <c r="DE51" s="164">
        <v>27.940999999999999</v>
      </c>
      <c r="DF51" s="164">
        <v>1.49E-2</v>
      </c>
      <c r="DG51" s="164">
        <v>-6.7062999999999997</v>
      </c>
      <c r="DH51" s="164">
        <v>0</v>
      </c>
      <c r="DI51" s="164">
        <v>2.5</v>
      </c>
      <c r="DJ51" s="164">
        <v>-5.3026999999999997</v>
      </c>
      <c r="DK51" s="164">
        <v>4.4939999999999998</v>
      </c>
      <c r="DL51" s="164">
        <v>55.046999999999997</v>
      </c>
      <c r="DM51" s="164">
        <v>12.250999999999999</v>
      </c>
      <c r="DN51" s="164">
        <v>4.8899999999999997</v>
      </c>
      <c r="DO51" s="164">
        <v>-6.54</v>
      </c>
      <c r="DP51" s="164">
        <v>9.0854999999999997</v>
      </c>
      <c r="DQ51" s="164">
        <v>-27.405999999999999</v>
      </c>
      <c r="DR51" s="164">
        <v>0.41</v>
      </c>
      <c r="DS51" s="164">
        <v>0.3</v>
      </c>
      <c r="DT51" s="164">
        <v>11.74</v>
      </c>
      <c r="DU51" s="164">
        <v>23.44</v>
      </c>
      <c r="DV51" s="164">
        <v>-25.271999999999998</v>
      </c>
      <c r="DW51" s="164">
        <v>-12.318</v>
      </c>
      <c r="DX51" s="164">
        <v>-33.877000000000002</v>
      </c>
      <c r="DY51" s="164">
        <v>-32.79</v>
      </c>
      <c r="DZ51" s="164">
        <v>25.332000000000001</v>
      </c>
      <c r="EA51" s="164">
        <v>5.7256999999999998</v>
      </c>
      <c r="EB51" s="164">
        <v>-3.7942</v>
      </c>
      <c r="EC51" s="164">
        <v>-3.5409999999999999</v>
      </c>
      <c r="ED51" s="164">
        <v>-8.5150000000000006</v>
      </c>
      <c r="EE51" s="164">
        <v>-13.256</v>
      </c>
      <c r="EF51" s="164">
        <v>-11.629</v>
      </c>
      <c r="EG51" s="164">
        <v>-47.448999999999998</v>
      </c>
      <c r="EH51" s="164">
        <v>4.2912999999999997</v>
      </c>
      <c r="EI51" s="164">
        <v>0</v>
      </c>
      <c r="EJ51" s="164">
        <v>-6.1760999999999999</v>
      </c>
      <c r="EK51" s="164">
        <v>-5.4783999999999997</v>
      </c>
      <c r="EL51" s="164">
        <v>0</v>
      </c>
      <c r="EM51" s="164">
        <v>5.5376000000000003</v>
      </c>
      <c r="EN51" s="164">
        <v>4.5796999999999999</v>
      </c>
      <c r="EO51" s="164">
        <v>-2.5640000000000001</v>
      </c>
      <c r="EP51" s="164">
        <v>-35.747</v>
      </c>
      <c r="EQ51" s="164">
        <v>0</v>
      </c>
      <c r="ER51" s="164">
        <v>-9.3610000000000007</v>
      </c>
      <c r="ES51" s="164">
        <v>0</v>
      </c>
      <c r="ET51" s="164">
        <v>-17.888999999999999</v>
      </c>
      <c r="EU51" s="164">
        <v>0</v>
      </c>
      <c r="EV51" s="164">
        <v>4.7286999999999999</v>
      </c>
      <c r="EW51" s="164">
        <v>8.6995000000000005</v>
      </c>
      <c r="EX51" s="164">
        <v>-12.224</v>
      </c>
      <c r="EY51" s="164">
        <v>-12.185</v>
      </c>
      <c r="EZ51" s="164">
        <v>8.4512999999999998</v>
      </c>
      <c r="FA51" s="164">
        <v>-7.0115999999999996</v>
      </c>
      <c r="FB51" s="164">
        <v>-39.145000000000003</v>
      </c>
      <c r="FC51" s="164">
        <v>5.6830999999999996</v>
      </c>
      <c r="FD51" s="164">
        <v>0</v>
      </c>
      <c r="FE51" s="164">
        <v>0</v>
      </c>
      <c r="FF51" s="164">
        <v>0</v>
      </c>
      <c r="FG51" s="164">
        <v>3.2530999999999999</v>
      </c>
      <c r="FH51" s="164">
        <v>3.0602</v>
      </c>
      <c r="FI51" s="164">
        <v>0.50239999999999996</v>
      </c>
      <c r="FJ51" s="164">
        <v>0.16750000000000001</v>
      </c>
      <c r="FK51" s="164">
        <v>23.443000000000001</v>
      </c>
      <c r="FL51" s="164">
        <v>14.64</v>
      </c>
      <c r="FM51" s="164">
        <v>14.715999999999999</v>
      </c>
      <c r="FN51" s="164">
        <v>24.035</v>
      </c>
      <c r="FO51" s="164">
        <v>36.942</v>
      </c>
      <c r="FP51" s="164">
        <v>10.294</v>
      </c>
      <c r="FQ51" s="164">
        <v>-18.989000000000001</v>
      </c>
      <c r="FR51" s="164">
        <v>-2.0137</v>
      </c>
      <c r="FS51" s="164">
        <v>0.32800000000000001</v>
      </c>
      <c r="FT51" s="164">
        <v>1.76</v>
      </c>
      <c r="FU51" s="164">
        <v>1.59</v>
      </c>
      <c r="FV51" s="164">
        <v>-11.183</v>
      </c>
      <c r="FW51" s="164">
        <v>0</v>
      </c>
      <c r="FX51" s="164">
        <v>3.0169000000000001</v>
      </c>
      <c r="FY51" s="164">
        <v>0.72699999999999998</v>
      </c>
      <c r="FZ51" s="164">
        <v>0</v>
      </c>
      <c r="GA51" s="164">
        <v>14.898999999999999</v>
      </c>
      <c r="GB51" s="164">
        <v>-43.850999999999999</v>
      </c>
      <c r="GC51" s="164">
        <v>-35.137999999999998</v>
      </c>
      <c r="GD51" s="164">
        <v>-2.7299000000000002</v>
      </c>
      <c r="GE51" s="164">
        <v>30.454999999999998</v>
      </c>
      <c r="GF51" s="164">
        <v>7.8</v>
      </c>
      <c r="GG51" s="164">
        <v>26.969000000000001</v>
      </c>
      <c r="GH51" s="164">
        <v>8.5190000000000001</v>
      </c>
      <c r="GI51" s="164">
        <v>-9.1671999999999993</v>
      </c>
      <c r="GJ51" s="164">
        <v>3.0609000000000002</v>
      </c>
      <c r="GK51" s="164">
        <v>5.7000000000000002E-2</v>
      </c>
      <c r="GL51" s="165"/>
      <c r="GM51" s="164">
        <v>-9.7070000000000007</v>
      </c>
      <c r="GN51" s="164">
        <v>-10.002000000000001</v>
      </c>
      <c r="GO51" s="164">
        <v>10.518000000000001</v>
      </c>
      <c r="GP51" s="164">
        <v>-30.419</v>
      </c>
      <c r="GQ51" s="164">
        <v>-19.803000000000001</v>
      </c>
      <c r="GR51" s="164">
        <v>-12.558</v>
      </c>
      <c r="GS51" s="164">
        <v>180.98</v>
      </c>
      <c r="GT51" s="164">
        <v>-3.9207000000000001</v>
      </c>
      <c r="GU51" s="164">
        <v>-9.2178000000000004</v>
      </c>
      <c r="GV51" s="164">
        <v>-9.7396999999999991</v>
      </c>
      <c r="GW51" s="164">
        <v>1.6427</v>
      </c>
      <c r="GX51" s="164">
        <v>6.1680000000000001</v>
      </c>
      <c r="GY51" s="164">
        <v>6.3845999999999998</v>
      </c>
      <c r="GZ51" s="164">
        <v>1.0221</v>
      </c>
      <c r="HA51" s="164">
        <v>6.2599</v>
      </c>
      <c r="HB51" s="164">
        <v>8.0488</v>
      </c>
      <c r="HC51" s="164">
        <v>-7.96</v>
      </c>
      <c r="HD51" s="164">
        <v>10.500999999999999</v>
      </c>
      <c r="HE51" s="164">
        <v>51.46</v>
      </c>
      <c r="HF51" s="164">
        <v>41.835999999999999</v>
      </c>
      <c r="HG51" s="164">
        <v>88.480999999999995</v>
      </c>
      <c r="HH51" s="164">
        <v>49.776000000000003</v>
      </c>
      <c r="HI51" s="164">
        <v>49.968000000000004</v>
      </c>
      <c r="HJ51" s="164">
        <v>-8.6994000000000007</v>
      </c>
      <c r="HK51" s="164">
        <v>-10.045999999999999</v>
      </c>
      <c r="HL51" s="164">
        <v>0</v>
      </c>
      <c r="HM51" s="164">
        <v>0</v>
      </c>
      <c r="HN51" s="164">
        <v>38.74</v>
      </c>
      <c r="HO51" s="164">
        <v>38.149000000000001</v>
      </c>
      <c r="HP51" s="164">
        <v>-18.917000000000002</v>
      </c>
      <c r="HQ51" s="164">
        <v>-17.928000000000001</v>
      </c>
      <c r="HR51" s="164">
        <v>-13.058</v>
      </c>
      <c r="HS51" s="164">
        <v>-13.007999999999999</v>
      </c>
      <c r="HT51" s="164">
        <v>2.15</v>
      </c>
      <c r="HU51" s="164">
        <v>2.0299</v>
      </c>
      <c r="HV51" s="164">
        <v>-26.6</v>
      </c>
      <c r="HW51" s="164">
        <v>-26.899000000000001</v>
      </c>
      <c r="HX51" s="164">
        <v>1.7056</v>
      </c>
      <c r="HY51" s="164">
        <v>-7.6798999999999999</v>
      </c>
      <c r="HZ51" s="164">
        <v>24.834</v>
      </c>
      <c r="IA51" s="164">
        <v>24.986999999999998</v>
      </c>
      <c r="IB51" s="164">
        <v>24.870999999999999</v>
      </c>
      <c r="IC51" s="164">
        <v>-19.5</v>
      </c>
      <c r="ID51" s="164">
        <v>-33.700000000000003</v>
      </c>
      <c r="IE51" s="164">
        <v>6.4</v>
      </c>
      <c r="IF51" s="164">
        <v>5.5998999999999999</v>
      </c>
      <c r="IG51" s="164">
        <v>-17.859000000000002</v>
      </c>
      <c r="IH51" s="164">
        <v>-17.745999999999999</v>
      </c>
      <c r="II51" s="164">
        <v>-73.478999999999999</v>
      </c>
      <c r="IJ51" s="164">
        <v>-0.74709999999999999</v>
      </c>
      <c r="IK51" s="164">
        <v>-271.51</v>
      </c>
      <c r="IL51" s="164">
        <v>-9.6112000000000002</v>
      </c>
      <c r="IM51" s="164">
        <v>52.603999999999999</v>
      </c>
      <c r="IN51" s="164">
        <v>114.12</v>
      </c>
      <c r="IO51" s="164">
        <v>47.228000000000002</v>
      </c>
      <c r="IP51" s="164">
        <v>111.11</v>
      </c>
      <c r="IQ51" s="164">
        <v>101.95</v>
      </c>
      <c r="IR51" s="164">
        <v>50.811999999999998</v>
      </c>
      <c r="IS51" s="164">
        <v>29.536000000000001</v>
      </c>
      <c r="IT51" s="164">
        <v>30.658000000000001</v>
      </c>
      <c r="IU51" s="164">
        <v>-3.2696999999999998</v>
      </c>
      <c r="IV51" s="164">
        <v>235.17</v>
      </c>
      <c r="IW51" s="164">
        <v>-162.78</v>
      </c>
      <c r="IX51" s="164">
        <v>87.658000000000001</v>
      </c>
      <c r="IY51" s="164">
        <v>-71.358999999999995</v>
      </c>
      <c r="IZ51" s="164">
        <v>7.1999999999999995E-2</v>
      </c>
      <c r="JA51" s="164">
        <v>2.5964999999999998</v>
      </c>
      <c r="JB51" s="164">
        <v>-5.5998999999999999</v>
      </c>
      <c r="JC51" s="164">
        <v>-1.2410000000000001</v>
      </c>
      <c r="JD51" s="164">
        <v>-1.2519</v>
      </c>
      <c r="JE51" s="164">
        <v>2.48</v>
      </c>
      <c r="JF51" s="164">
        <v>-1.6</v>
      </c>
      <c r="JG51" s="164">
        <v>-2.1208999999999998</v>
      </c>
      <c r="JH51" s="164">
        <v>-4.5975000000000001</v>
      </c>
      <c r="JI51" s="164">
        <v>12.483000000000001</v>
      </c>
      <c r="JJ51" s="164">
        <v>-5.0369999999999999</v>
      </c>
      <c r="JK51" s="164">
        <v>-3.5998999999999999</v>
      </c>
      <c r="JL51" s="164">
        <v>-0.74299999999999999</v>
      </c>
      <c r="JM51" s="164">
        <v>-1.38</v>
      </c>
      <c r="JN51" s="164">
        <v>0</v>
      </c>
      <c r="JO51" s="164">
        <v>0</v>
      </c>
      <c r="JP51" s="164">
        <v>3.7343999999999999</v>
      </c>
      <c r="JQ51" s="164">
        <v>3.9832999999999998</v>
      </c>
      <c r="JR51" s="164">
        <v>3.6253000000000002</v>
      </c>
      <c r="JS51" s="165"/>
      <c r="JT51" s="164">
        <v>17.899000000000001</v>
      </c>
      <c r="JU51" s="164">
        <v>9.0633999999999997</v>
      </c>
      <c r="JV51" s="164">
        <v>0.09</v>
      </c>
      <c r="JW51" s="164">
        <v>0.37</v>
      </c>
      <c r="JX51" s="164">
        <v>-6.8624999999999998</v>
      </c>
      <c r="JY51" s="164">
        <v>-12.509</v>
      </c>
      <c r="JZ51" s="164">
        <v>-17.504000000000001</v>
      </c>
      <c r="KA51" s="164">
        <v>-4.7365000000000004</v>
      </c>
      <c r="KB51" s="164">
        <v>8.8338999999999999</v>
      </c>
      <c r="KC51" s="164">
        <v>-12.872</v>
      </c>
      <c r="KD51" s="164">
        <v>3.3782999999999999</v>
      </c>
      <c r="KE51" s="164">
        <v>-19.798999999999999</v>
      </c>
      <c r="KF51" s="164">
        <v>2.2999000000000001</v>
      </c>
    </row>
    <row r="52" spans="1:292" ht="18" customHeight="1">
      <c r="A52" s="161" t="s">
        <v>75</v>
      </c>
      <c r="B52" s="161" t="s">
        <v>743</v>
      </c>
      <c r="C52" s="164">
        <v>0</v>
      </c>
      <c r="D52" s="164">
        <v>3.3405</v>
      </c>
      <c r="E52" s="164">
        <v>-6.9211999999999998</v>
      </c>
      <c r="F52" s="164">
        <v>7.7003000000000004</v>
      </c>
      <c r="G52" s="164">
        <v>6.6195000000000004</v>
      </c>
      <c r="H52" s="164">
        <v>7.226</v>
      </c>
      <c r="I52" s="164">
        <v>12.231999999999999</v>
      </c>
      <c r="J52" s="165"/>
      <c r="K52" s="164">
        <v>19.888999999999999</v>
      </c>
      <c r="L52" s="164">
        <v>8.5517000000000003</v>
      </c>
      <c r="M52" s="164">
        <v>-8.0757999999999992</v>
      </c>
      <c r="N52" s="164">
        <v>-11.1</v>
      </c>
      <c r="O52" s="164">
        <v>-13.199</v>
      </c>
      <c r="P52" s="164">
        <v>-13.199</v>
      </c>
      <c r="Q52" s="164">
        <v>3.3119999999999998</v>
      </c>
      <c r="R52" s="164">
        <v>-4.4000000000000004</v>
      </c>
      <c r="S52" s="164">
        <v>2.2863000000000002</v>
      </c>
      <c r="T52" s="164">
        <v>-12.587</v>
      </c>
      <c r="U52" s="164">
        <v>6.2370999999999999</v>
      </c>
      <c r="V52" s="164">
        <v>6.2276999999999996</v>
      </c>
      <c r="W52" s="164">
        <v>10.794</v>
      </c>
      <c r="X52" s="164">
        <v>0</v>
      </c>
      <c r="Y52" s="164">
        <v>7.2145000000000001</v>
      </c>
      <c r="Z52" s="164">
        <v>1.482</v>
      </c>
      <c r="AA52" s="165"/>
      <c r="AB52" s="164">
        <v>-0.65359999999999996</v>
      </c>
      <c r="AC52" s="164">
        <v>0.41299999999999998</v>
      </c>
      <c r="AD52" s="164">
        <v>0.41899999999999998</v>
      </c>
      <c r="AE52" s="164">
        <v>-1.371</v>
      </c>
      <c r="AF52" s="164">
        <v>-4.4400000000000004</v>
      </c>
      <c r="AG52" s="164">
        <v>-24.2</v>
      </c>
      <c r="AH52" s="164">
        <v>-3.7999999999999999E-2</v>
      </c>
      <c r="AI52" s="164">
        <v>0.245</v>
      </c>
      <c r="AJ52" s="164">
        <v>-5.86</v>
      </c>
      <c r="AK52" s="164">
        <v>-5.94</v>
      </c>
      <c r="AL52" s="164">
        <v>-10</v>
      </c>
      <c r="AM52" s="164">
        <v>-17.548999999999999</v>
      </c>
      <c r="AN52" s="164">
        <v>-17.79</v>
      </c>
      <c r="AO52" s="164">
        <v>3.5611999999999999</v>
      </c>
      <c r="AP52" s="164">
        <v>3.8437999999999999</v>
      </c>
      <c r="AQ52" s="164">
        <v>0</v>
      </c>
      <c r="AR52" s="164">
        <v>23.13</v>
      </c>
      <c r="AS52" s="164">
        <v>-17.34</v>
      </c>
      <c r="AT52" s="164">
        <v>-8.3054000000000006</v>
      </c>
      <c r="AU52" s="164">
        <v>-7.3533999999999997</v>
      </c>
      <c r="AV52" s="164">
        <v>-0.90900000000000003</v>
      </c>
      <c r="AW52" s="164">
        <v>-0.5151</v>
      </c>
      <c r="AX52" s="164">
        <v>-16.744</v>
      </c>
      <c r="AY52" s="164">
        <v>-12.994</v>
      </c>
      <c r="AZ52" s="164">
        <v>5.9305000000000003</v>
      </c>
      <c r="BA52" s="164">
        <v>29.847999999999999</v>
      </c>
      <c r="BB52" s="164">
        <v>-10.476000000000001</v>
      </c>
      <c r="BC52" s="164">
        <v>-1.6560999999999999</v>
      </c>
      <c r="BD52" s="164">
        <v>-3.8999000000000001</v>
      </c>
      <c r="BE52" s="164">
        <v>-3.7999000000000001</v>
      </c>
      <c r="BF52" s="164">
        <v>-22.51</v>
      </c>
      <c r="BG52" s="164">
        <v>-22.61</v>
      </c>
      <c r="BH52" s="164">
        <v>-2.1513</v>
      </c>
      <c r="BI52" s="164">
        <v>1.3141</v>
      </c>
      <c r="BJ52" s="164">
        <v>-2.9813999999999998</v>
      </c>
      <c r="BK52" s="164">
        <v>2.19</v>
      </c>
      <c r="BL52" s="164">
        <v>0.47249999999999998</v>
      </c>
      <c r="BM52" s="164">
        <v>0.27800000000000002</v>
      </c>
      <c r="BN52" s="164">
        <v>-76.356999999999999</v>
      </c>
      <c r="BO52" s="164">
        <v>77.364000000000004</v>
      </c>
      <c r="BP52" s="164">
        <v>77.454999999999998</v>
      </c>
      <c r="BQ52" s="164">
        <v>-33.758000000000003</v>
      </c>
      <c r="BR52" s="164">
        <v>-98.373000000000005</v>
      </c>
      <c r="BS52" s="165"/>
      <c r="BT52" s="165"/>
      <c r="BU52" s="164">
        <v>23.102</v>
      </c>
      <c r="BV52" s="164">
        <v>9.4700000000000006</v>
      </c>
      <c r="BW52" s="164">
        <v>8.84</v>
      </c>
      <c r="BX52" s="164">
        <v>-7.4298999999999999</v>
      </c>
      <c r="BY52" s="164">
        <v>3.68</v>
      </c>
      <c r="BZ52" s="164">
        <v>-10.444000000000001</v>
      </c>
      <c r="CA52" s="164">
        <v>-10.042</v>
      </c>
      <c r="CB52" s="164">
        <v>22.091999999999999</v>
      </c>
      <c r="CC52" s="164">
        <v>20.353999999999999</v>
      </c>
      <c r="CD52" s="164">
        <v>-2.5792000000000002</v>
      </c>
      <c r="CE52" s="164">
        <v>-20.257999999999999</v>
      </c>
      <c r="CF52" s="164">
        <v>-20.234000000000002</v>
      </c>
      <c r="CG52" s="164">
        <v>-2.5274999999999999</v>
      </c>
      <c r="CH52" s="164">
        <v>0</v>
      </c>
      <c r="CI52" s="164">
        <v>2.88</v>
      </c>
      <c r="CJ52" s="164">
        <v>6.4119999999999999</v>
      </c>
      <c r="CK52" s="164">
        <v>22.899000000000001</v>
      </c>
      <c r="CL52" s="164">
        <v>19.100000000000001</v>
      </c>
      <c r="CM52" s="164">
        <v>-3.16</v>
      </c>
      <c r="CN52" s="164">
        <v>31.992000000000001</v>
      </c>
      <c r="CO52" s="164">
        <v>32.024999999999999</v>
      </c>
      <c r="CP52" s="164">
        <v>30.577999999999999</v>
      </c>
      <c r="CQ52" s="164">
        <v>96.293999999999997</v>
      </c>
      <c r="CR52" s="164">
        <v>96.501000000000005</v>
      </c>
      <c r="CS52" s="164">
        <v>-18.477</v>
      </c>
      <c r="CT52" s="164">
        <v>-89.748999999999995</v>
      </c>
      <c r="CU52" s="164">
        <v>-16.541</v>
      </c>
      <c r="CV52" s="164">
        <v>2.7189999999999999</v>
      </c>
      <c r="CW52" s="164">
        <v>29.568999999999999</v>
      </c>
      <c r="CX52" s="164">
        <v>18.228999999999999</v>
      </c>
      <c r="CY52" s="164">
        <v>11.567</v>
      </c>
      <c r="CZ52" s="164">
        <v>11.721</v>
      </c>
      <c r="DA52" s="164">
        <v>-12.59</v>
      </c>
      <c r="DB52" s="164">
        <v>0.3145</v>
      </c>
      <c r="DC52" s="164">
        <v>0</v>
      </c>
      <c r="DD52" s="164">
        <v>0</v>
      </c>
      <c r="DE52" s="164">
        <v>30.14</v>
      </c>
      <c r="DF52" s="164">
        <v>1.4999999999999999E-2</v>
      </c>
      <c r="DG52" s="164">
        <v>-6.4837999999999996</v>
      </c>
      <c r="DH52" s="164">
        <v>2.7</v>
      </c>
      <c r="DI52" s="164">
        <v>4.5</v>
      </c>
      <c r="DJ52" s="164">
        <v>-5.4089</v>
      </c>
      <c r="DK52" s="164">
        <v>3.5589</v>
      </c>
      <c r="DL52" s="164">
        <v>53.784999999999997</v>
      </c>
      <c r="DM52" s="164">
        <v>10.766999999999999</v>
      </c>
      <c r="DN52" s="164">
        <v>3.84</v>
      </c>
      <c r="DO52" s="164">
        <v>-6.2</v>
      </c>
      <c r="DP52" s="164">
        <v>9.4770000000000003</v>
      </c>
      <c r="DQ52" s="164">
        <v>-29.701000000000001</v>
      </c>
      <c r="DR52" s="164">
        <v>0.22</v>
      </c>
      <c r="DS52" s="164">
        <v>0.18</v>
      </c>
      <c r="DT52" s="164">
        <v>12.32</v>
      </c>
      <c r="DU52" s="164">
        <v>22.54</v>
      </c>
      <c r="DV52" s="164">
        <v>-25.798999999999999</v>
      </c>
      <c r="DW52" s="164">
        <v>-12.5</v>
      </c>
      <c r="DX52" s="164">
        <v>-34.222999999999999</v>
      </c>
      <c r="DY52" s="164">
        <v>-33.162999999999997</v>
      </c>
      <c r="DZ52" s="164">
        <v>23.991</v>
      </c>
      <c r="EA52" s="164">
        <v>4.1612</v>
      </c>
      <c r="EB52" s="164">
        <v>-6.3677999999999999</v>
      </c>
      <c r="EC52" s="164">
        <v>-5.8912000000000004</v>
      </c>
      <c r="ED52" s="164">
        <v>-8.2423000000000002</v>
      </c>
      <c r="EE52" s="164">
        <v>-12.323</v>
      </c>
      <c r="EF52" s="164">
        <v>-11.704000000000001</v>
      </c>
      <c r="EG52" s="164">
        <v>-51.774000000000001</v>
      </c>
      <c r="EH52" s="164">
        <v>3.4874000000000001</v>
      </c>
      <c r="EI52" s="164">
        <v>0</v>
      </c>
      <c r="EJ52" s="164">
        <v>-5.9976000000000003</v>
      </c>
      <c r="EK52" s="164">
        <v>-5.3791000000000002</v>
      </c>
      <c r="EL52" s="164">
        <v>0</v>
      </c>
      <c r="EM52" s="164">
        <v>4.3849999999999998</v>
      </c>
      <c r="EN52" s="164">
        <v>3.1213000000000002</v>
      </c>
      <c r="EO52" s="164">
        <v>4.1119000000000003</v>
      </c>
      <c r="EP52" s="164">
        <v>-36.71</v>
      </c>
      <c r="EQ52" s="164">
        <v>0</v>
      </c>
      <c r="ER52" s="164">
        <v>-9.8285999999999998</v>
      </c>
      <c r="ES52" s="164">
        <v>0</v>
      </c>
      <c r="ET52" s="164">
        <v>-20.459</v>
      </c>
      <c r="EU52" s="164">
        <v>0</v>
      </c>
      <c r="EV52" s="164">
        <v>4.6458000000000004</v>
      </c>
      <c r="EW52" s="164">
        <v>7.4591000000000003</v>
      </c>
      <c r="EX52" s="164">
        <v>-10.73</v>
      </c>
      <c r="EY52" s="164">
        <v>-10.73</v>
      </c>
      <c r="EZ52" s="164">
        <v>7.8067000000000002</v>
      </c>
      <c r="FA52" s="164">
        <v>-7.8262</v>
      </c>
      <c r="FB52" s="164">
        <v>-39.145000000000003</v>
      </c>
      <c r="FC52" s="164">
        <v>4.9507000000000003</v>
      </c>
      <c r="FD52" s="164">
        <v>0</v>
      </c>
      <c r="FE52" s="164">
        <v>0</v>
      </c>
      <c r="FF52" s="164">
        <v>0</v>
      </c>
      <c r="FG52" s="164">
        <v>3.4550999999999998</v>
      </c>
      <c r="FH52" s="164">
        <v>3.0440999999999998</v>
      </c>
      <c r="FI52" s="164">
        <v>0.66979999999999995</v>
      </c>
      <c r="FJ52" s="164">
        <v>0.33489999999999998</v>
      </c>
      <c r="FK52" s="164">
        <v>23.946000000000002</v>
      </c>
      <c r="FL52" s="164">
        <v>14.574</v>
      </c>
      <c r="FM52" s="164">
        <v>14.45</v>
      </c>
      <c r="FN52" s="164">
        <v>24.853000000000002</v>
      </c>
      <c r="FO52" s="164">
        <v>37.161000000000001</v>
      </c>
      <c r="FP52" s="164">
        <v>11.036</v>
      </c>
      <c r="FQ52" s="164">
        <v>-21.338999999999999</v>
      </c>
      <c r="FR52" s="164">
        <v>-1.8196000000000001</v>
      </c>
      <c r="FS52" s="164">
        <v>0.35</v>
      </c>
      <c r="FT52" s="164">
        <v>2.04</v>
      </c>
      <c r="FU52" s="164">
        <v>2.48</v>
      </c>
      <c r="FV52" s="164">
        <v>-11.321</v>
      </c>
      <c r="FW52" s="164">
        <v>0</v>
      </c>
      <c r="FX52" s="164">
        <v>2.9308999999999998</v>
      </c>
      <c r="FY52" s="164">
        <v>0.73399999999999999</v>
      </c>
      <c r="FZ52" s="164">
        <v>0</v>
      </c>
      <c r="GA52" s="164">
        <v>12.84</v>
      </c>
      <c r="GB52" s="164">
        <v>-44.320999999999998</v>
      </c>
      <c r="GC52" s="164">
        <v>-35.546999999999997</v>
      </c>
      <c r="GD52" s="164">
        <v>-2.1198999999999999</v>
      </c>
      <c r="GE52" s="164">
        <v>29.321999999999999</v>
      </c>
      <c r="GF52" s="164">
        <v>7.5998999999999999</v>
      </c>
      <c r="GG52" s="164">
        <v>25.748000000000001</v>
      </c>
      <c r="GH52" s="164">
        <v>7.1966000000000001</v>
      </c>
      <c r="GI52" s="164">
        <v>-7.8666999999999998</v>
      </c>
      <c r="GJ52" s="164">
        <v>2.9264999999999999</v>
      </c>
      <c r="GK52" s="164">
        <v>5.7000000000000002E-2</v>
      </c>
      <c r="GL52" s="165"/>
      <c r="GM52" s="164">
        <v>-9.8188999999999993</v>
      </c>
      <c r="GN52" s="164">
        <v>-11.039</v>
      </c>
      <c r="GO52" s="164">
        <v>9.0249000000000006</v>
      </c>
      <c r="GP52" s="164">
        <v>-31.007000000000001</v>
      </c>
      <c r="GQ52" s="164">
        <v>-11.023999999999999</v>
      </c>
      <c r="GR52" s="164">
        <v>-14.19</v>
      </c>
      <c r="GS52" s="164">
        <v>174.63</v>
      </c>
      <c r="GT52" s="164">
        <v>-4.351</v>
      </c>
      <c r="GU52" s="164">
        <v>-10.749000000000001</v>
      </c>
      <c r="GV52" s="164">
        <v>-5.73</v>
      </c>
      <c r="GW52" s="164">
        <v>1.7625</v>
      </c>
      <c r="GX52" s="164">
        <v>5.4503000000000004</v>
      </c>
      <c r="GY52" s="164">
        <v>5.5618999999999996</v>
      </c>
      <c r="GZ52" s="164">
        <v>1.1272</v>
      </c>
      <c r="HA52" s="164">
        <v>6.53</v>
      </c>
      <c r="HB52" s="164">
        <v>7.7230999999999996</v>
      </c>
      <c r="HC52" s="164">
        <v>-7.96</v>
      </c>
      <c r="HD52" s="164">
        <v>10.608000000000001</v>
      </c>
      <c r="HE52" s="164">
        <v>55.378999999999998</v>
      </c>
      <c r="HF52" s="164">
        <v>40.808999999999997</v>
      </c>
      <c r="HG52" s="164">
        <v>86.873000000000005</v>
      </c>
      <c r="HH52" s="164">
        <v>49.8</v>
      </c>
      <c r="HI52" s="164">
        <v>49.762</v>
      </c>
      <c r="HJ52" s="164">
        <v>-8.7497000000000007</v>
      </c>
      <c r="HK52" s="164">
        <v>-9.7838999999999992</v>
      </c>
      <c r="HL52" s="164">
        <v>0</v>
      </c>
      <c r="HM52" s="164">
        <v>0</v>
      </c>
      <c r="HN52" s="164">
        <v>38.74</v>
      </c>
      <c r="HO52" s="164">
        <v>38.149000000000001</v>
      </c>
      <c r="HP52" s="164">
        <v>-21.036999999999999</v>
      </c>
      <c r="HQ52" s="164">
        <v>-20.065000000000001</v>
      </c>
      <c r="HR52" s="164">
        <v>-12.545999999999999</v>
      </c>
      <c r="HS52" s="164">
        <v>-12.414999999999999</v>
      </c>
      <c r="HT52" s="164">
        <v>1.85</v>
      </c>
      <c r="HU52" s="164">
        <v>1.87</v>
      </c>
      <c r="HV52" s="164">
        <v>-27.399000000000001</v>
      </c>
      <c r="HW52" s="164">
        <v>-27.2</v>
      </c>
      <c r="HX52" s="164">
        <v>1.7056</v>
      </c>
      <c r="HY52" s="164">
        <v>-8.2399000000000004</v>
      </c>
      <c r="HZ52" s="164">
        <v>28.510999999999999</v>
      </c>
      <c r="IA52" s="164">
        <v>24.183</v>
      </c>
      <c r="IB52" s="164">
        <v>23.922000000000001</v>
      </c>
      <c r="IC52" s="164">
        <v>-19.899000000000001</v>
      </c>
      <c r="ID52" s="164">
        <v>-33</v>
      </c>
      <c r="IE52" s="164">
        <v>8.5</v>
      </c>
      <c r="IF52" s="164">
        <v>7.5998999999999999</v>
      </c>
      <c r="IG52" s="164">
        <v>-17.896999999999998</v>
      </c>
      <c r="IH52" s="164">
        <v>-17.934000000000001</v>
      </c>
      <c r="II52" s="164">
        <v>-72.180000000000007</v>
      </c>
      <c r="IJ52" s="164">
        <v>1.8427</v>
      </c>
      <c r="IK52" s="164">
        <v>-273.45</v>
      </c>
      <c r="IL52" s="164">
        <v>-8.9321999999999999</v>
      </c>
      <c r="IM52" s="164">
        <v>57.033999999999999</v>
      </c>
      <c r="IN52" s="164">
        <v>111.94</v>
      </c>
      <c r="IO52" s="164">
        <v>47.939</v>
      </c>
      <c r="IP52" s="164">
        <v>115.84</v>
      </c>
      <c r="IQ52" s="164">
        <v>102.64</v>
      </c>
      <c r="IR52" s="164">
        <v>50.561</v>
      </c>
      <c r="IS52" s="164">
        <v>29.603999999999999</v>
      </c>
      <c r="IT52" s="164">
        <v>29.164999999999999</v>
      </c>
      <c r="IU52" s="164">
        <v>-8.1560000000000006</v>
      </c>
      <c r="IV52" s="164">
        <v>236.86</v>
      </c>
      <c r="IW52" s="164">
        <v>-164.87</v>
      </c>
      <c r="IX52" s="164">
        <v>79.375</v>
      </c>
      <c r="IY52" s="164">
        <v>-70.061000000000007</v>
      </c>
      <c r="IZ52" s="164">
        <v>0.58720000000000006</v>
      </c>
      <c r="JA52" s="164">
        <v>1.7294</v>
      </c>
      <c r="JB52" s="164">
        <v>-5.5998999999999999</v>
      </c>
      <c r="JC52" s="164">
        <v>-1.1849000000000001</v>
      </c>
      <c r="JD52" s="164">
        <v>-1.1919999999999999</v>
      </c>
      <c r="JE52" s="164">
        <v>2</v>
      </c>
      <c r="JF52" s="164">
        <v>-1.6</v>
      </c>
      <c r="JG52" s="164">
        <v>-1.405</v>
      </c>
      <c r="JH52" s="164">
        <v>-4.4234999999999998</v>
      </c>
      <c r="JI52" s="164">
        <v>12.718</v>
      </c>
      <c r="JJ52" s="164">
        <v>-4.9210000000000003</v>
      </c>
      <c r="JK52" s="164">
        <v>-3.9</v>
      </c>
      <c r="JL52" s="164">
        <v>-5.0000000000000001E-3</v>
      </c>
      <c r="JM52" s="164">
        <v>0.60799999999999998</v>
      </c>
      <c r="JN52" s="164">
        <v>0</v>
      </c>
      <c r="JO52" s="164">
        <v>0</v>
      </c>
      <c r="JP52" s="164">
        <v>4.0613000000000001</v>
      </c>
      <c r="JQ52" s="164">
        <v>4.0115999999999996</v>
      </c>
      <c r="JR52" s="164">
        <v>3.3706999999999998</v>
      </c>
      <c r="JS52" s="165"/>
      <c r="JT52" s="164">
        <v>17.399000000000001</v>
      </c>
      <c r="JU52" s="164">
        <v>9.3231000000000002</v>
      </c>
      <c r="JV52" s="164">
        <v>0.05</v>
      </c>
      <c r="JW52" s="164">
        <v>0.37</v>
      </c>
      <c r="JX52" s="164">
        <v>-6.7295999999999996</v>
      </c>
      <c r="JY52" s="164">
        <v>-13.28</v>
      </c>
      <c r="JZ52" s="164">
        <v>-17.451000000000001</v>
      </c>
      <c r="KA52" s="164">
        <v>-4.4134000000000002</v>
      </c>
      <c r="KB52" s="164">
        <v>8.8086000000000002</v>
      </c>
      <c r="KC52" s="164">
        <v>-12.901</v>
      </c>
      <c r="KD52" s="164">
        <v>3.4388999999999998</v>
      </c>
      <c r="KE52" s="164">
        <v>-19.399000000000001</v>
      </c>
      <c r="KF52" s="164">
        <v>2</v>
      </c>
    </row>
    <row r="53" spans="1:292" ht="18" customHeight="1">
      <c r="A53" s="161" t="s">
        <v>75</v>
      </c>
      <c r="B53" s="161" t="s">
        <v>744</v>
      </c>
      <c r="C53" s="164">
        <v>0</v>
      </c>
      <c r="D53" s="164">
        <v>5.8005000000000004</v>
      </c>
      <c r="E53" s="164">
        <v>-11.938000000000001</v>
      </c>
      <c r="F53" s="164">
        <v>9.6285000000000007</v>
      </c>
      <c r="G53" s="164">
        <v>5.6017000000000001</v>
      </c>
      <c r="H53" s="164">
        <v>6.5209999999999999</v>
      </c>
      <c r="I53" s="164">
        <v>10.355</v>
      </c>
      <c r="J53" s="165"/>
      <c r="K53" s="164">
        <v>21.478999999999999</v>
      </c>
      <c r="L53" s="164">
        <v>9.1097000000000001</v>
      </c>
      <c r="M53" s="164">
        <v>-8.7248000000000001</v>
      </c>
      <c r="N53" s="164">
        <v>-8.8800000000000008</v>
      </c>
      <c r="O53" s="164">
        <v>-13.199</v>
      </c>
      <c r="P53" s="164">
        <v>-11</v>
      </c>
      <c r="Q53" s="164">
        <v>3.3119999999999998</v>
      </c>
      <c r="R53" s="164">
        <v>-4.4000000000000004</v>
      </c>
      <c r="S53" s="164">
        <v>2.1987999999999999</v>
      </c>
      <c r="T53" s="164">
        <v>-13.694000000000001</v>
      </c>
      <c r="U53" s="164">
        <v>6.1082000000000001</v>
      </c>
      <c r="V53" s="164">
        <v>5.9877000000000002</v>
      </c>
      <c r="W53" s="164">
        <v>10.494999999999999</v>
      </c>
      <c r="X53" s="164">
        <v>0</v>
      </c>
      <c r="Y53" s="164">
        <v>7.7110000000000003</v>
      </c>
      <c r="Z53" s="164">
        <v>1.7278</v>
      </c>
      <c r="AA53" s="165"/>
      <c r="AB53" s="164">
        <v>-0.70389999999999997</v>
      </c>
      <c r="AC53" s="164">
        <v>0.50900000000000001</v>
      </c>
      <c r="AD53" s="164">
        <v>0.56100000000000005</v>
      </c>
      <c r="AE53" s="164">
        <v>-1.169</v>
      </c>
      <c r="AF53" s="164">
        <v>-8.8800000000000008</v>
      </c>
      <c r="AG53" s="164">
        <v>-24.2</v>
      </c>
      <c r="AH53" s="164">
        <v>0.17699999999999999</v>
      </c>
      <c r="AI53" s="164">
        <v>0.23799999999999999</v>
      </c>
      <c r="AJ53" s="164">
        <v>-6.7199</v>
      </c>
      <c r="AK53" s="164">
        <v>-6.76</v>
      </c>
      <c r="AL53" s="164">
        <v>-10</v>
      </c>
      <c r="AM53" s="164">
        <v>-17.12</v>
      </c>
      <c r="AN53" s="164">
        <v>-17.228999999999999</v>
      </c>
      <c r="AO53" s="164">
        <v>3.6728000000000001</v>
      </c>
      <c r="AP53" s="164">
        <v>3.8536000000000001</v>
      </c>
      <c r="AQ53" s="164">
        <v>0</v>
      </c>
      <c r="AR53" s="164">
        <v>23.838000000000001</v>
      </c>
      <c r="AS53" s="164">
        <v>-17.861000000000001</v>
      </c>
      <c r="AT53" s="164">
        <v>-8.1715</v>
      </c>
      <c r="AU53" s="164">
        <v>-7.7308000000000003</v>
      </c>
      <c r="AV53" s="164">
        <v>1.3599999999999999E-2</v>
      </c>
      <c r="AW53" s="164">
        <v>5.0999999999999997E-2</v>
      </c>
      <c r="AX53" s="164">
        <v>-16.074999999999999</v>
      </c>
      <c r="AY53" s="164">
        <v>-12.86</v>
      </c>
      <c r="AZ53" s="164">
        <v>5.9305000000000003</v>
      </c>
      <c r="BA53" s="164">
        <v>31.027999999999999</v>
      </c>
      <c r="BB53" s="164">
        <v>-10.808999999999999</v>
      </c>
      <c r="BC53" s="164">
        <v>-3.04E-2</v>
      </c>
      <c r="BD53" s="164">
        <v>-4.3998999999999997</v>
      </c>
      <c r="BE53" s="164">
        <v>-4.0998999999999999</v>
      </c>
      <c r="BF53" s="164">
        <v>-23.253</v>
      </c>
      <c r="BG53" s="164">
        <v>-23.675999999999998</v>
      </c>
      <c r="BH53" s="164">
        <v>-2.2879</v>
      </c>
      <c r="BI53" s="164">
        <v>1.3141</v>
      </c>
      <c r="BJ53" s="164">
        <v>-3.5066999999999999</v>
      </c>
      <c r="BK53" s="164">
        <v>1.7199</v>
      </c>
      <c r="BL53" s="164">
        <v>0.31929999999999997</v>
      </c>
      <c r="BM53" s="164">
        <v>0.24129999999999999</v>
      </c>
      <c r="BN53" s="164">
        <v>-86.123000000000005</v>
      </c>
      <c r="BO53" s="164">
        <v>78.188000000000002</v>
      </c>
      <c r="BP53" s="164">
        <v>78.156999999999996</v>
      </c>
      <c r="BQ53" s="164">
        <v>-38.51</v>
      </c>
      <c r="BR53" s="164">
        <v>-112.2</v>
      </c>
      <c r="BS53" s="165"/>
      <c r="BT53" s="165"/>
      <c r="BU53" s="164">
        <v>23.102</v>
      </c>
      <c r="BV53" s="164">
        <v>9.6</v>
      </c>
      <c r="BW53" s="164">
        <v>7.3498999999999999</v>
      </c>
      <c r="BX53" s="164">
        <v>-8.2898999999999994</v>
      </c>
      <c r="BY53" s="164">
        <v>7.1398999999999999</v>
      </c>
      <c r="BZ53" s="164">
        <v>-5.7558999999999996</v>
      </c>
      <c r="CA53" s="164">
        <v>-5.6219999999999999</v>
      </c>
      <c r="CB53" s="164">
        <v>18.420999999999999</v>
      </c>
      <c r="CC53" s="164">
        <v>16.149000000000001</v>
      </c>
      <c r="CD53" s="164">
        <v>-1.0259</v>
      </c>
      <c r="CE53" s="164">
        <v>-18.056999999999999</v>
      </c>
      <c r="CF53" s="164">
        <v>-18.274000000000001</v>
      </c>
      <c r="CG53" s="164">
        <v>-2.6926999999999999</v>
      </c>
      <c r="CH53" s="164">
        <v>0</v>
      </c>
      <c r="CI53" s="164">
        <v>2.88</v>
      </c>
      <c r="CJ53" s="164">
        <v>6.4119999999999999</v>
      </c>
      <c r="CK53" s="164">
        <v>21.2</v>
      </c>
      <c r="CL53" s="164">
        <v>17.298999999999999</v>
      </c>
      <c r="CM53" s="164">
        <v>-3.0099</v>
      </c>
      <c r="CN53" s="164">
        <v>32.323</v>
      </c>
      <c r="CO53" s="164">
        <v>32.578000000000003</v>
      </c>
      <c r="CP53" s="164">
        <v>30.664000000000001</v>
      </c>
      <c r="CQ53" s="164">
        <v>96.64</v>
      </c>
      <c r="CR53" s="164">
        <v>96.677999999999997</v>
      </c>
      <c r="CS53" s="164">
        <v>-17.501000000000001</v>
      </c>
      <c r="CT53" s="164">
        <v>-90.245000000000005</v>
      </c>
      <c r="CU53" s="164">
        <v>-14.601000000000001</v>
      </c>
      <c r="CV53" s="164">
        <v>2.6815000000000002</v>
      </c>
      <c r="CW53" s="164">
        <v>30.2</v>
      </c>
      <c r="CX53" s="164">
        <v>16.670000000000002</v>
      </c>
      <c r="CY53" s="164">
        <v>10.161</v>
      </c>
      <c r="CZ53" s="164">
        <v>10.256</v>
      </c>
      <c r="DA53" s="164">
        <v>-11.84</v>
      </c>
      <c r="DB53" s="164">
        <v>0.3145</v>
      </c>
      <c r="DC53" s="164">
        <v>0</v>
      </c>
      <c r="DD53" s="164">
        <v>0</v>
      </c>
      <c r="DE53" s="164">
        <v>28.366</v>
      </c>
      <c r="DF53" s="164">
        <v>1.49E-2</v>
      </c>
      <c r="DG53" s="164">
        <v>-6.1367000000000003</v>
      </c>
      <c r="DH53" s="164">
        <v>5</v>
      </c>
      <c r="DI53" s="164">
        <v>6.8</v>
      </c>
      <c r="DJ53" s="164">
        <v>-5.6200999999999999</v>
      </c>
      <c r="DK53" s="164">
        <v>1.8758999999999999</v>
      </c>
      <c r="DL53" s="164">
        <v>53.784999999999997</v>
      </c>
      <c r="DM53" s="164">
        <v>8.5409000000000006</v>
      </c>
      <c r="DN53" s="164">
        <v>2.2698999999999998</v>
      </c>
      <c r="DO53" s="164">
        <v>-6.32</v>
      </c>
      <c r="DP53" s="164">
        <v>10.057</v>
      </c>
      <c r="DQ53" s="164">
        <v>-27.315999999999999</v>
      </c>
      <c r="DR53" s="164">
        <v>-7.33</v>
      </c>
      <c r="DS53" s="164">
        <v>-7.28</v>
      </c>
      <c r="DT53" s="164">
        <v>25.34</v>
      </c>
      <c r="DU53" s="164">
        <v>20.67</v>
      </c>
      <c r="DV53" s="164">
        <v>-25.654</v>
      </c>
      <c r="DW53" s="164">
        <v>-12.454000000000001</v>
      </c>
      <c r="DX53" s="164">
        <v>-28.597999999999999</v>
      </c>
      <c r="DY53" s="164">
        <v>-27.963000000000001</v>
      </c>
      <c r="DZ53" s="164">
        <v>27.295000000000002</v>
      </c>
      <c r="EA53" s="164">
        <v>8.5166000000000004</v>
      </c>
      <c r="EB53" s="164">
        <v>-2.0263</v>
      </c>
      <c r="EC53" s="164">
        <v>-2.3491</v>
      </c>
      <c r="ED53" s="164">
        <v>-11.166</v>
      </c>
      <c r="EE53" s="164">
        <v>-14.289</v>
      </c>
      <c r="EF53" s="164">
        <v>-11.529</v>
      </c>
      <c r="EG53" s="164">
        <v>-47.575000000000003</v>
      </c>
      <c r="EH53" s="164">
        <v>7.2141000000000002</v>
      </c>
      <c r="EI53" s="164">
        <v>0</v>
      </c>
      <c r="EJ53" s="164">
        <v>-9.2477999999999998</v>
      </c>
      <c r="EK53" s="164">
        <v>-8.6563999999999997</v>
      </c>
      <c r="EL53" s="164">
        <v>0</v>
      </c>
      <c r="EM53" s="164">
        <v>5.7267000000000001</v>
      </c>
      <c r="EN53" s="164">
        <v>3.9338000000000002</v>
      </c>
      <c r="EO53" s="164">
        <v>0.52800000000000002</v>
      </c>
      <c r="EP53" s="164">
        <v>-25.954999999999998</v>
      </c>
      <c r="EQ53" s="164">
        <v>-25.605</v>
      </c>
      <c r="ER53" s="164">
        <v>-7.4313000000000002</v>
      </c>
      <c r="ES53" s="164">
        <v>0</v>
      </c>
      <c r="ET53" s="164">
        <v>-15.489000000000001</v>
      </c>
      <c r="EU53" s="164">
        <v>0</v>
      </c>
      <c r="EV53" s="164">
        <v>4.3663999999999996</v>
      </c>
      <c r="EW53" s="164">
        <v>11.086</v>
      </c>
      <c r="EX53" s="164">
        <v>-11.904999999999999</v>
      </c>
      <c r="EY53" s="164">
        <v>-11.843999999999999</v>
      </c>
      <c r="EZ53" s="164">
        <v>7.31</v>
      </c>
      <c r="FA53" s="164">
        <v>-5.13</v>
      </c>
      <c r="FB53" s="164">
        <v>-39.145000000000003</v>
      </c>
      <c r="FC53" s="164">
        <v>5.8357000000000001</v>
      </c>
      <c r="FD53" s="164">
        <v>0</v>
      </c>
      <c r="FE53" s="164">
        <v>0</v>
      </c>
      <c r="FF53" s="164">
        <v>0</v>
      </c>
      <c r="FG53" s="164">
        <v>3.4045000000000001</v>
      </c>
      <c r="FH53" s="164">
        <v>3.0750999999999999</v>
      </c>
      <c r="FI53" s="164">
        <v>-4.1863999999999999</v>
      </c>
      <c r="FJ53" s="164">
        <v>-4.1863999999999999</v>
      </c>
      <c r="FK53" s="164">
        <v>22.940999999999999</v>
      </c>
      <c r="FL53" s="164">
        <v>9.5290999999999997</v>
      </c>
      <c r="FM53" s="164">
        <v>9.5443999999999996</v>
      </c>
      <c r="FN53" s="164">
        <v>24.577999999999999</v>
      </c>
      <c r="FO53" s="164">
        <v>37.061999999999998</v>
      </c>
      <c r="FP53" s="164">
        <v>10.294</v>
      </c>
      <c r="FQ53" s="164">
        <v>-21.329000000000001</v>
      </c>
      <c r="FR53" s="164">
        <v>-2.0137</v>
      </c>
      <c r="FS53" s="164">
        <v>0.28949999999999998</v>
      </c>
      <c r="FT53" s="164">
        <v>1.23</v>
      </c>
      <c r="FU53" s="164">
        <v>3.25</v>
      </c>
      <c r="FV53" s="164">
        <v>-12.007999999999999</v>
      </c>
      <c r="FW53" s="164">
        <v>1.9928999999999999</v>
      </c>
      <c r="FX53" s="164">
        <v>2.8389000000000002</v>
      </c>
      <c r="FY53" s="164">
        <v>0.65700000000000003</v>
      </c>
      <c r="FZ53" s="164">
        <v>0</v>
      </c>
      <c r="GA53" s="164">
        <v>12.659000000000001</v>
      </c>
      <c r="GB53" s="164">
        <v>-42.198999999999998</v>
      </c>
      <c r="GC53" s="164">
        <v>-33.414999999999999</v>
      </c>
      <c r="GD53" s="164">
        <v>-2.2299000000000002</v>
      </c>
      <c r="GE53" s="164">
        <v>28.611999999999998</v>
      </c>
      <c r="GF53" s="164">
        <v>10.1</v>
      </c>
      <c r="GG53" s="164">
        <v>25.591000000000001</v>
      </c>
      <c r="GH53" s="164">
        <v>7.1612</v>
      </c>
      <c r="GI53" s="164">
        <v>-7.6825000000000001</v>
      </c>
      <c r="GJ53" s="164">
        <v>2.7359</v>
      </c>
      <c r="GK53" s="164">
        <v>5.7000000000000002E-2</v>
      </c>
      <c r="GL53" s="165"/>
      <c r="GM53" s="164">
        <v>-10.004</v>
      </c>
      <c r="GN53" s="164">
        <v>-9.9949999999999992</v>
      </c>
      <c r="GO53" s="164">
        <v>9.1119000000000003</v>
      </c>
      <c r="GP53" s="164">
        <v>-33.107999999999997</v>
      </c>
      <c r="GQ53" s="164">
        <v>-11.499000000000001</v>
      </c>
      <c r="GR53" s="164">
        <v>-14.551</v>
      </c>
      <c r="GS53" s="164">
        <v>169.68</v>
      </c>
      <c r="GT53" s="164">
        <v>-5.0350000000000001</v>
      </c>
      <c r="GU53" s="164">
        <v>-10.093999999999999</v>
      </c>
      <c r="GV53" s="164">
        <v>-6.0138999999999996</v>
      </c>
      <c r="GW53" s="164">
        <v>1.8731</v>
      </c>
      <c r="GX53" s="164">
        <v>4.3003</v>
      </c>
      <c r="GY53" s="164">
        <v>4.3357999999999999</v>
      </c>
      <c r="GZ53" s="164">
        <v>1.3179000000000001</v>
      </c>
      <c r="HA53" s="164">
        <v>1.1738999999999999</v>
      </c>
      <c r="HB53" s="164">
        <v>3.1360000000000001</v>
      </c>
      <c r="HC53" s="164">
        <v>2.5099</v>
      </c>
      <c r="HD53" s="164">
        <v>0</v>
      </c>
      <c r="HE53" s="164">
        <v>70.488</v>
      </c>
      <c r="HF53" s="164">
        <v>27.053000000000001</v>
      </c>
      <c r="HG53" s="164">
        <v>81.903999999999996</v>
      </c>
      <c r="HH53" s="164">
        <v>49.991</v>
      </c>
      <c r="HI53" s="164">
        <v>49.814999999999998</v>
      </c>
      <c r="HJ53" s="164">
        <v>-9.9872999999999994</v>
      </c>
      <c r="HK53" s="164">
        <v>-11.233000000000001</v>
      </c>
      <c r="HL53" s="164">
        <v>0</v>
      </c>
      <c r="HM53" s="164">
        <v>-11.047000000000001</v>
      </c>
      <c r="HN53" s="164">
        <v>38.74</v>
      </c>
      <c r="HO53" s="164">
        <v>40.4</v>
      </c>
      <c r="HP53" s="164">
        <v>-18.983000000000001</v>
      </c>
      <c r="HQ53" s="164">
        <v>-18.658999999999999</v>
      </c>
      <c r="HR53" s="164">
        <v>-11.971</v>
      </c>
      <c r="HS53" s="164">
        <v>-11.689</v>
      </c>
      <c r="HT53" s="164">
        <v>0.92</v>
      </c>
      <c r="HU53" s="164">
        <v>0.74</v>
      </c>
      <c r="HV53" s="164">
        <v>-27.2</v>
      </c>
      <c r="HW53" s="164">
        <v>-27.298999999999999</v>
      </c>
      <c r="HX53" s="164">
        <v>1.8649</v>
      </c>
      <c r="HY53" s="164">
        <v>-8.7200000000000006</v>
      </c>
      <c r="HZ53" s="164">
        <v>24.855</v>
      </c>
      <c r="IA53" s="164">
        <v>25.167000000000002</v>
      </c>
      <c r="IB53" s="164">
        <v>24.78</v>
      </c>
      <c r="IC53" s="164">
        <v>-20.399000000000001</v>
      </c>
      <c r="ID53" s="164">
        <v>-33.700000000000003</v>
      </c>
      <c r="IE53" s="164">
        <v>6.8</v>
      </c>
      <c r="IF53" s="164">
        <v>6.3</v>
      </c>
      <c r="IG53" s="164">
        <v>-17.896999999999998</v>
      </c>
      <c r="IH53" s="164">
        <v>-17.879000000000001</v>
      </c>
      <c r="II53" s="164">
        <v>-67.11</v>
      </c>
      <c r="IJ53" s="164">
        <v>-1.1443000000000001</v>
      </c>
      <c r="IK53" s="164">
        <v>-273.56</v>
      </c>
      <c r="IL53" s="164">
        <v>-10.28</v>
      </c>
      <c r="IM53" s="164">
        <v>56.475999999999999</v>
      </c>
      <c r="IN53" s="164">
        <v>115.08</v>
      </c>
      <c r="IO53" s="164">
        <v>47.61</v>
      </c>
      <c r="IP53" s="164">
        <v>112.46</v>
      </c>
      <c r="IQ53" s="164">
        <v>102.44</v>
      </c>
      <c r="IR53" s="164">
        <v>54.600999999999999</v>
      </c>
      <c r="IS53" s="164">
        <v>31.655999999999999</v>
      </c>
      <c r="IT53" s="164">
        <v>27.667000000000002</v>
      </c>
      <c r="IU53" s="164">
        <v>-4.2157</v>
      </c>
      <c r="IV53" s="164">
        <v>236.34</v>
      </c>
      <c r="IW53" s="164">
        <v>-164.15</v>
      </c>
      <c r="IX53" s="164">
        <v>88.382000000000005</v>
      </c>
      <c r="IY53" s="164">
        <v>-71.766999999999996</v>
      </c>
      <c r="IZ53" s="164">
        <v>0.42359999999999998</v>
      </c>
      <c r="JA53" s="164">
        <v>4.6235999999999997</v>
      </c>
      <c r="JB53" s="164">
        <v>-5.36</v>
      </c>
      <c r="JC53" s="164">
        <v>-1.0599000000000001</v>
      </c>
      <c r="JD53" s="164">
        <v>-1.0740000000000001</v>
      </c>
      <c r="JE53" s="164">
        <v>1.7599</v>
      </c>
      <c r="JF53" s="164">
        <v>-1.84</v>
      </c>
      <c r="JG53" s="164">
        <v>-1.5204</v>
      </c>
      <c r="JH53" s="164">
        <v>-4.0114999999999998</v>
      </c>
      <c r="JI53" s="164">
        <v>12.071</v>
      </c>
      <c r="JJ53" s="164">
        <v>-4.6280000000000001</v>
      </c>
      <c r="JK53" s="164">
        <v>-4.3</v>
      </c>
      <c r="JL53" s="164">
        <v>0.70299999999999996</v>
      </c>
      <c r="JM53" s="164">
        <v>0.36899999999999999</v>
      </c>
      <c r="JN53" s="164">
        <v>0</v>
      </c>
      <c r="JO53" s="164">
        <v>0</v>
      </c>
      <c r="JP53" s="164">
        <v>3.3702000000000001</v>
      </c>
      <c r="JQ53" s="164">
        <v>3.5788000000000002</v>
      </c>
      <c r="JR53" s="164">
        <v>2.7605</v>
      </c>
      <c r="JS53" s="165"/>
      <c r="JT53" s="164">
        <v>17.7</v>
      </c>
      <c r="JU53" s="164">
        <v>9.5096000000000007</v>
      </c>
      <c r="JV53" s="164">
        <v>-0.02</v>
      </c>
      <c r="JW53" s="164">
        <v>0.37</v>
      </c>
      <c r="JX53" s="164">
        <v>-8.4922000000000004</v>
      </c>
      <c r="JY53" s="164">
        <v>-12.584</v>
      </c>
      <c r="JZ53" s="164">
        <v>-16.544</v>
      </c>
      <c r="KA53" s="164">
        <v>-7.0532000000000004</v>
      </c>
      <c r="KB53" s="164">
        <v>7.8997999999999999</v>
      </c>
      <c r="KC53" s="164">
        <v>-11.946999999999999</v>
      </c>
      <c r="KD53" s="164">
        <v>3.1356000000000002</v>
      </c>
      <c r="KE53" s="164">
        <v>-20.2</v>
      </c>
      <c r="KF53" s="164">
        <v>2.5</v>
      </c>
    </row>
    <row r="54" spans="1:292" ht="18" customHeight="1">
      <c r="A54" s="161" t="s">
        <v>75</v>
      </c>
      <c r="B54" s="161" t="s">
        <v>745</v>
      </c>
      <c r="C54" s="164">
        <v>0</v>
      </c>
      <c r="D54" s="164">
        <v>5.2160000000000002</v>
      </c>
      <c r="E54" s="164">
        <v>-10.787000000000001</v>
      </c>
      <c r="F54" s="164">
        <v>4.6486999999999998</v>
      </c>
      <c r="G54" s="164">
        <v>8.4821000000000009</v>
      </c>
      <c r="H54" s="164">
        <v>4.7134</v>
      </c>
      <c r="I54" s="164">
        <v>15.965</v>
      </c>
      <c r="J54" s="165"/>
      <c r="K54" s="164">
        <v>21.638000000000002</v>
      </c>
      <c r="L54" s="164">
        <v>9.1076999999999995</v>
      </c>
      <c r="M54" s="164">
        <v>-8.8088999999999995</v>
      </c>
      <c r="N54" s="164">
        <v>-8.8800000000000008</v>
      </c>
      <c r="O54" s="164">
        <v>-11</v>
      </c>
      <c r="P54" s="164">
        <v>-13.199</v>
      </c>
      <c r="Q54" s="164">
        <v>1.6559999999999999</v>
      </c>
      <c r="R54" s="164">
        <v>-4.4000000000000004</v>
      </c>
      <c r="S54" s="164">
        <v>2.0396000000000001</v>
      </c>
      <c r="T54" s="164">
        <v>-3.2229999999999999</v>
      </c>
      <c r="U54" s="164">
        <v>5.3658999999999999</v>
      </c>
      <c r="V54" s="164">
        <v>5.3037000000000001</v>
      </c>
      <c r="W54" s="164">
        <v>9.3652999999999995</v>
      </c>
      <c r="X54" s="164">
        <v>0</v>
      </c>
      <c r="Y54" s="164">
        <v>7.1181999999999999</v>
      </c>
      <c r="Z54" s="164">
        <v>1.7298</v>
      </c>
      <c r="AA54" s="165"/>
      <c r="AB54" s="164">
        <v>-0.66690000000000005</v>
      </c>
      <c r="AC54" s="164">
        <v>0.28499999999999998</v>
      </c>
      <c r="AD54" s="164">
        <v>0.29299999999999998</v>
      </c>
      <c r="AE54" s="164">
        <v>-0.80200000000000005</v>
      </c>
      <c r="AF54" s="164">
        <v>-8.8800000000000008</v>
      </c>
      <c r="AG54" s="164">
        <v>-24.2</v>
      </c>
      <c r="AH54" s="164">
        <v>0.125</v>
      </c>
      <c r="AI54" s="164">
        <v>0.23200000000000001</v>
      </c>
      <c r="AJ54" s="164">
        <v>-8.67</v>
      </c>
      <c r="AK54" s="164">
        <v>-8.4398999999999997</v>
      </c>
      <c r="AL54" s="164">
        <v>-10</v>
      </c>
      <c r="AM54" s="164">
        <v>-16.239000000000001</v>
      </c>
      <c r="AN54" s="164">
        <v>-16.75</v>
      </c>
      <c r="AO54" s="164">
        <v>3.7132999999999998</v>
      </c>
      <c r="AP54" s="164">
        <v>3.8557999999999999</v>
      </c>
      <c r="AQ54" s="164">
        <v>0</v>
      </c>
      <c r="AR54" s="164">
        <v>25.062000000000001</v>
      </c>
      <c r="AS54" s="164">
        <v>-17.606000000000002</v>
      </c>
      <c r="AT54" s="164">
        <v>-9.5109999999999992</v>
      </c>
      <c r="AU54" s="164">
        <v>-9.1672999999999991</v>
      </c>
      <c r="AV54" s="164">
        <v>-0.46810000000000002</v>
      </c>
      <c r="AW54" s="164">
        <v>-0.44069999999999998</v>
      </c>
      <c r="AX54" s="164">
        <v>-16.074999999999999</v>
      </c>
      <c r="AY54" s="164">
        <v>-12.458</v>
      </c>
      <c r="AZ54" s="164">
        <v>6.3250000000000002</v>
      </c>
      <c r="BA54" s="164">
        <v>33.335000000000001</v>
      </c>
      <c r="BB54" s="164">
        <v>-19.440999999999999</v>
      </c>
      <c r="BC54" s="164">
        <v>1.5044999999999999</v>
      </c>
      <c r="BD54" s="164">
        <v>-4.9999000000000002</v>
      </c>
      <c r="BE54" s="164">
        <v>-4.8998999999999997</v>
      </c>
      <c r="BF54" s="164">
        <v>-23.17</v>
      </c>
      <c r="BG54" s="164">
        <v>-23.129000000000001</v>
      </c>
      <c r="BH54" s="164">
        <v>-2.4268000000000001</v>
      </c>
      <c r="BI54" s="164">
        <v>1.3141</v>
      </c>
      <c r="BJ54" s="164">
        <v>-4.8529999999999998</v>
      </c>
      <c r="BK54" s="164">
        <v>1.62</v>
      </c>
      <c r="BL54" s="164">
        <v>-0.41549999999999998</v>
      </c>
      <c r="BM54" s="164">
        <v>-0.29570000000000002</v>
      </c>
      <c r="BN54" s="164">
        <v>-94.759</v>
      </c>
      <c r="BO54" s="164">
        <v>76.784000000000006</v>
      </c>
      <c r="BP54" s="164">
        <v>77.364000000000004</v>
      </c>
      <c r="BQ54" s="164">
        <v>-29.373000000000001</v>
      </c>
      <c r="BR54" s="164">
        <v>-120.63</v>
      </c>
      <c r="BS54" s="165"/>
      <c r="BT54" s="165"/>
      <c r="BU54" s="164">
        <v>21.076000000000001</v>
      </c>
      <c r="BV54" s="164">
        <v>9.2898999999999994</v>
      </c>
      <c r="BW54" s="164">
        <v>6.73</v>
      </c>
      <c r="BX54" s="164">
        <v>-9.42</v>
      </c>
      <c r="BY54" s="164">
        <v>6.96</v>
      </c>
      <c r="BZ54" s="164">
        <v>-4.4162999999999997</v>
      </c>
      <c r="CA54" s="164">
        <v>-4.4162999999999997</v>
      </c>
      <c r="CB54" s="164">
        <v>17.882000000000001</v>
      </c>
      <c r="CC54" s="164">
        <v>15.41</v>
      </c>
      <c r="CD54" s="164">
        <v>-0.44579999999999997</v>
      </c>
      <c r="CE54" s="164">
        <v>-21.768000000000001</v>
      </c>
      <c r="CF54" s="164">
        <v>-21.65</v>
      </c>
      <c r="CG54" s="164">
        <v>-4.5556000000000001</v>
      </c>
      <c r="CH54" s="164">
        <v>0</v>
      </c>
      <c r="CI54" s="164">
        <v>2.88</v>
      </c>
      <c r="CJ54" s="164">
        <v>6.4119999999999999</v>
      </c>
      <c r="CK54" s="164">
        <v>20.100000000000001</v>
      </c>
      <c r="CL54" s="164">
        <v>16.7</v>
      </c>
      <c r="CM54" s="164">
        <v>-2.8399000000000001</v>
      </c>
      <c r="CN54" s="164">
        <v>28.931000000000001</v>
      </c>
      <c r="CO54" s="164">
        <v>28.873000000000001</v>
      </c>
      <c r="CP54" s="164">
        <v>27.344000000000001</v>
      </c>
      <c r="CQ54" s="164">
        <v>99.472999999999999</v>
      </c>
      <c r="CR54" s="164">
        <v>99.741</v>
      </c>
      <c r="CS54" s="164">
        <v>-17.105</v>
      </c>
      <c r="CT54" s="164">
        <v>-92.855999999999995</v>
      </c>
      <c r="CU54" s="164">
        <v>-16.21</v>
      </c>
      <c r="CV54" s="164">
        <v>2.5769000000000002</v>
      </c>
      <c r="CW54" s="164">
        <v>27.068999999999999</v>
      </c>
      <c r="CX54" s="164">
        <v>16.969000000000001</v>
      </c>
      <c r="CY54" s="164">
        <v>9.8485999999999994</v>
      </c>
      <c r="CZ54" s="164">
        <v>9.8663000000000007</v>
      </c>
      <c r="DA54" s="164">
        <v>-11.42</v>
      </c>
      <c r="DB54" s="164">
        <v>0.3145</v>
      </c>
      <c r="DC54" s="164">
        <v>0</v>
      </c>
      <c r="DD54" s="164">
        <v>0</v>
      </c>
      <c r="DE54" s="164">
        <v>26.605</v>
      </c>
      <c r="DF54" s="164">
        <v>1.52E-2</v>
      </c>
      <c r="DG54" s="164">
        <v>-5.9512</v>
      </c>
      <c r="DH54" s="164">
        <v>7.3</v>
      </c>
      <c r="DI54" s="164">
        <v>9.1</v>
      </c>
      <c r="DJ54" s="164">
        <v>-5.7530999999999999</v>
      </c>
      <c r="DK54" s="164">
        <v>1.1277999999999999</v>
      </c>
      <c r="DL54" s="164">
        <v>53.154000000000003</v>
      </c>
      <c r="DM54" s="164">
        <v>7.4276</v>
      </c>
      <c r="DN54" s="164">
        <v>1.48</v>
      </c>
      <c r="DO54" s="164">
        <v>-6.15</v>
      </c>
      <c r="DP54" s="164">
        <v>9.7739999999999991</v>
      </c>
      <c r="DQ54" s="164">
        <v>-26.925999999999998</v>
      </c>
      <c r="DR54" s="164">
        <v>-8.0500000000000007</v>
      </c>
      <c r="DS54" s="164">
        <v>-8.0699000000000005</v>
      </c>
      <c r="DT54" s="164">
        <v>25.51</v>
      </c>
      <c r="DU54" s="164">
        <v>20.5</v>
      </c>
      <c r="DV54" s="164">
        <v>-26.036000000000001</v>
      </c>
      <c r="DW54" s="164">
        <v>-12.863</v>
      </c>
      <c r="DX54" s="164">
        <v>-27.314</v>
      </c>
      <c r="DY54" s="164">
        <v>-26.353999999999999</v>
      </c>
      <c r="DZ54" s="164">
        <v>22.457999999999998</v>
      </c>
      <c r="EA54" s="164">
        <v>4.6279000000000003</v>
      </c>
      <c r="EB54" s="164">
        <v>-5.1307999999999998</v>
      </c>
      <c r="EC54" s="164">
        <v>-4.3136000000000001</v>
      </c>
      <c r="ED54" s="164">
        <v>-11.452999999999999</v>
      </c>
      <c r="EE54" s="164">
        <v>-14.423999999999999</v>
      </c>
      <c r="EF54" s="164">
        <v>-11.366</v>
      </c>
      <c r="EG54" s="164">
        <v>-59.046999999999997</v>
      </c>
      <c r="EH54" s="164">
        <v>14.337</v>
      </c>
      <c r="EI54" s="164">
        <v>0</v>
      </c>
      <c r="EJ54" s="164">
        <v>-8.9084000000000003</v>
      </c>
      <c r="EK54" s="164">
        <v>-8.3756000000000004</v>
      </c>
      <c r="EL54" s="164">
        <v>0</v>
      </c>
      <c r="EM54" s="164">
        <v>4.1265999999999998</v>
      </c>
      <c r="EN54" s="164">
        <v>3.4887999999999999</v>
      </c>
      <c r="EO54" s="164">
        <v>5.1360000000000001</v>
      </c>
      <c r="EP54" s="164">
        <v>-24.79</v>
      </c>
      <c r="EQ54" s="164">
        <v>-24.507999999999999</v>
      </c>
      <c r="ER54" s="164">
        <v>-9.0411999999999999</v>
      </c>
      <c r="ES54" s="164">
        <v>0</v>
      </c>
      <c r="ET54" s="164">
        <v>-18.879000000000001</v>
      </c>
      <c r="EU54" s="164">
        <v>0</v>
      </c>
      <c r="EV54" s="164">
        <v>4.2897999999999996</v>
      </c>
      <c r="EW54" s="164">
        <v>8.9067000000000007</v>
      </c>
      <c r="EX54" s="164">
        <v>-11.805</v>
      </c>
      <c r="EY54" s="164">
        <v>-11.757</v>
      </c>
      <c r="EZ54" s="164">
        <v>8.2149000000000001</v>
      </c>
      <c r="FA54" s="164">
        <v>-6.7266000000000004</v>
      </c>
      <c r="FB54" s="164">
        <v>-39.145000000000003</v>
      </c>
      <c r="FC54" s="164">
        <v>5.5183</v>
      </c>
      <c r="FD54" s="164">
        <v>0</v>
      </c>
      <c r="FE54" s="164">
        <v>0</v>
      </c>
      <c r="FF54" s="164">
        <v>0</v>
      </c>
      <c r="FG54" s="164">
        <v>1.9234</v>
      </c>
      <c r="FH54" s="164">
        <v>2.8447</v>
      </c>
      <c r="FI54" s="164">
        <v>-5.8609</v>
      </c>
      <c r="FJ54" s="164">
        <v>-6.3632999999999997</v>
      </c>
      <c r="FK54" s="164">
        <v>22.103999999999999</v>
      </c>
      <c r="FL54" s="164">
        <v>7.8874000000000004</v>
      </c>
      <c r="FM54" s="164">
        <v>7.8238000000000003</v>
      </c>
      <c r="FN54" s="164">
        <v>25.968</v>
      </c>
      <c r="FO54" s="164">
        <v>38.951999999999998</v>
      </c>
      <c r="FP54" s="164">
        <v>16.295000000000002</v>
      </c>
      <c r="FQ54" s="164">
        <v>-16.559000000000001</v>
      </c>
      <c r="FR54" s="164">
        <v>-2.8065000000000002</v>
      </c>
      <c r="FS54" s="164">
        <v>0.35089999999999999</v>
      </c>
      <c r="FT54" s="164">
        <v>2.27</v>
      </c>
      <c r="FU54" s="164">
        <v>1.99</v>
      </c>
      <c r="FV54" s="164">
        <v>-16.588999999999999</v>
      </c>
      <c r="FW54" s="164">
        <v>1.1152</v>
      </c>
      <c r="FX54" s="164">
        <v>2.9449000000000001</v>
      </c>
      <c r="FY54" s="164">
        <v>0.93400000000000005</v>
      </c>
      <c r="FZ54" s="164">
        <v>0</v>
      </c>
      <c r="GA54" s="164">
        <v>13.119</v>
      </c>
      <c r="GB54" s="164">
        <v>-44.045000000000002</v>
      </c>
      <c r="GC54" s="164">
        <v>-33.018000000000001</v>
      </c>
      <c r="GD54" s="164">
        <v>-2.6198999999999999</v>
      </c>
      <c r="GE54" s="164">
        <v>28.960999999999999</v>
      </c>
      <c r="GF54" s="164">
        <v>10.398999999999999</v>
      </c>
      <c r="GG54" s="164">
        <v>25.765999999999998</v>
      </c>
      <c r="GH54" s="164">
        <v>7.1612999999999998</v>
      </c>
      <c r="GI54" s="164">
        <v>-7.6737000000000002</v>
      </c>
      <c r="GJ54" s="164">
        <v>2.5263</v>
      </c>
      <c r="GK54" s="164">
        <v>5.7000000000000002E-2</v>
      </c>
      <c r="GL54" s="165"/>
      <c r="GM54" s="164">
        <v>-10.138999999999999</v>
      </c>
      <c r="GN54" s="164">
        <v>-9.6950000000000003</v>
      </c>
      <c r="GO54" s="164">
        <v>11.603</v>
      </c>
      <c r="GP54" s="164">
        <v>-34.453000000000003</v>
      </c>
      <c r="GQ54" s="164">
        <v>-11.329000000000001</v>
      </c>
      <c r="GR54" s="164">
        <v>-14.664</v>
      </c>
      <c r="GS54" s="164">
        <v>168.56</v>
      </c>
      <c r="GT54" s="164">
        <v>-6.4040999999999997</v>
      </c>
      <c r="GU54" s="164">
        <v>-10.247999999999999</v>
      </c>
      <c r="GV54" s="164">
        <v>-6.5342000000000002</v>
      </c>
      <c r="GW54" s="164">
        <v>2.2764000000000002</v>
      </c>
      <c r="GX54" s="164">
        <v>4.0293000000000001</v>
      </c>
      <c r="GY54" s="164">
        <v>4.0263</v>
      </c>
      <c r="GZ54" s="164">
        <v>2</v>
      </c>
      <c r="HA54" s="164">
        <v>3.6303000000000001</v>
      </c>
      <c r="HB54" s="164">
        <v>4.7618</v>
      </c>
      <c r="HC54" s="164">
        <v>1.2599</v>
      </c>
      <c r="HD54" s="164">
        <v>0</v>
      </c>
      <c r="HE54" s="164">
        <v>68.840999999999994</v>
      </c>
      <c r="HF54" s="164">
        <v>23.736999999999998</v>
      </c>
      <c r="HG54" s="164">
        <v>85.343000000000004</v>
      </c>
      <c r="HH54" s="164">
        <v>49.991</v>
      </c>
      <c r="HI54" s="164">
        <v>49.814999999999998</v>
      </c>
      <c r="HJ54" s="164">
        <v>-9.8217999999999996</v>
      </c>
      <c r="HK54" s="164">
        <v>-11.119</v>
      </c>
      <c r="HL54" s="164">
        <v>0</v>
      </c>
      <c r="HM54" s="164">
        <v>0</v>
      </c>
      <c r="HN54" s="164">
        <v>41.875999999999998</v>
      </c>
      <c r="HO54" s="164">
        <v>40.4</v>
      </c>
      <c r="HP54" s="164">
        <v>-20.158000000000001</v>
      </c>
      <c r="HQ54" s="164">
        <v>-19.734999999999999</v>
      </c>
      <c r="HR54" s="164">
        <v>-7.1017000000000001</v>
      </c>
      <c r="HS54" s="164">
        <v>-6.8573000000000004</v>
      </c>
      <c r="HT54" s="164">
        <v>2.3599000000000001</v>
      </c>
      <c r="HU54" s="164">
        <v>2.3098999999999998</v>
      </c>
      <c r="HV54" s="164">
        <v>-28.1</v>
      </c>
      <c r="HW54" s="164">
        <v>-28.2</v>
      </c>
      <c r="HX54" s="164">
        <v>1.7935000000000001</v>
      </c>
      <c r="HY54" s="164">
        <v>-8.8000000000000007</v>
      </c>
      <c r="HZ54" s="164">
        <v>31.457000000000001</v>
      </c>
      <c r="IA54" s="164">
        <v>23.696999999999999</v>
      </c>
      <c r="IB54" s="164">
        <v>23.306000000000001</v>
      </c>
      <c r="IC54" s="164">
        <v>-20.798999999999999</v>
      </c>
      <c r="ID54" s="164">
        <v>-34.098999999999997</v>
      </c>
      <c r="IE54" s="164">
        <v>7.5998999999999999</v>
      </c>
      <c r="IF54" s="164">
        <v>6.6999000000000004</v>
      </c>
      <c r="IG54" s="164">
        <v>-18.04</v>
      </c>
      <c r="IH54" s="164">
        <v>-17.876999999999999</v>
      </c>
      <c r="II54" s="164">
        <v>-66.911000000000001</v>
      </c>
      <c r="IJ54" s="164">
        <v>-5.9347000000000003</v>
      </c>
      <c r="IK54" s="164">
        <v>-273.22000000000003</v>
      </c>
      <c r="IL54" s="164">
        <v>-8.8592999999999993</v>
      </c>
      <c r="IM54" s="164">
        <v>53.195999999999998</v>
      </c>
      <c r="IN54" s="164">
        <v>114.42</v>
      </c>
      <c r="IO54" s="164">
        <v>46.171999999999997</v>
      </c>
      <c r="IP54" s="164">
        <v>113.98</v>
      </c>
      <c r="IQ54" s="164">
        <v>106.51</v>
      </c>
      <c r="IR54" s="164">
        <v>55.774999999999999</v>
      </c>
      <c r="IS54" s="164">
        <v>29.591000000000001</v>
      </c>
      <c r="IT54" s="164">
        <v>30.908000000000001</v>
      </c>
      <c r="IU54" s="164">
        <v>-7.6726000000000001</v>
      </c>
      <c r="IV54" s="164">
        <v>240.69</v>
      </c>
      <c r="IW54" s="164">
        <v>-166.25</v>
      </c>
      <c r="IX54" s="164">
        <v>90.709000000000003</v>
      </c>
      <c r="IY54" s="164">
        <v>-72.971999999999994</v>
      </c>
      <c r="IZ54" s="164">
        <v>0.61160000000000003</v>
      </c>
      <c r="JA54" s="164">
        <v>8.3948</v>
      </c>
      <c r="JB54" s="164">
        <v>-5.36</v>
      </c>
      <c r="JC54" s="164">
        <v>-1.1859</v>
      </c>
      <c r="JD54" s="164">
        <v>-1.1849000000000001</v>
      </c>
      <c r="JE54" s="164">
        <v>0.88</v>
      </c>
      <c r="JF54" s="164">
        <v>0</v>
      </c>
      <c r="JG54" s="164">
        <v>-1.5546</v>
      </c>
      <c r="JH54" s="164">
        <v>-5.7114000000000003</v>
      </c>
      <c r="JI54" s="164">
        <v>12.98</v>
      </c>
      <c r="JJ54" s="164">
        <v>-4.0114999999999998</v>
      </c>
      <c r="JK54" s="164">
        <v>-3.7</v>
      </c>
      <c r="JL54" s="164">
        <v>-4.1000000000000002E-2</v>
      </c>
      <c r="JM54" s="164">
        <v>0.628</v>
      </c>
      <c r="JN54" s="164">
        <v>0</v>
      </c>
      <c r="JO54" s="164">
        <v>0</v>
      </c>
      <c r="JP54" s="164">
        <v>4.5406000000000004</v>
      </c>
      <c r="JQ54" s="164">
        <v>3.8887999999999998</v>
      </c>
      <c r="JR54" s="164">
        <v>3.5608</v>
      </c>
      <c r="JS54" s="165"/>
      <c r="JT54" s="164">
        <v>18.298999999999999</v>
      </c>
      <c r="JU54" s="164">
        <v>9.9454999999999991</v>
      </c>
      <c r="JV54" s="164">
        <v>-0.03</v>
      </c>
      <c r="JW54" s="164">
        <v>0.37</v>
      </c>
      <c r="JX54" s="164">
        <v>-9.6818000000000008</v>
      </c>
      <c r="JY54" s="164">
        <v>-12.335000000000001</v>
      </c>
      <c r="JZ54" s="164">
        <v>-16.036000000000001</v>
      </c>
      <c r="KA54" s="164">
        <v>-7.1582999999999997</v>
      </c>
      <c r="KB54" s="164">
        <v>8.2462999999999997</v>
      </c>
      <c r="KC54" s="164">
        <v>-10.723000000000001</v>
      </c>
      <c r="KD54" s="164">
        <v>2.7219000000000002</v>
      </c>
      <c r="KE54" s="164">
        <v>-19.798999999999999</v>
      </c>
      <c r="KF54" s="164">
        <v>2.4</v>
      </c>
    </row>
    <row r="55" spans="1:292" ht="18" customHeight="1">
      <c r="A55" s="161" t="s">
        <v>75</v>
      </c>
      <c r="B55" s="161" t="s">
        <v>746</v>
      </c>
      <c r="C55" s="164">
        <v>0</v>
      </c>
      <c r="D55" s="164">
        <v>5.0035999999999996</v>
      </c>
      <c r="E55" s="164">
        <v>-10.317</v>
      </c>
      <c r="F55" s="164">
        <v>4.0198999999999998</v>
      </c>
      <c r="G55" s="164">
        <v>8.3508999999999993</v>
      </c>
      <c r="H55" s="164">
        <v>4.5701000000000001</v>
      </c>
      <c r="I55" s="164">
        <v>15.632</v>
      </c>
      <c r="J55" s="165"/>
      <c r="K55" s="164">
        <v>18.545999999999999</v>
      </c>
      <c r="L55" s="164">
        <v>7.7877000000000001</v>
      </c>
      <c r="M55" s="164">
        <v>-7.5956999999999999</v>
      </c>
      <c r="N55" s="164">
        <v>-11.1</v>
      </c>
      <c r="O55" s="164">
        <v>-11</v>
      </c>
      <c r="P55" s="164">
        <v>-13.199</v>
      </c>
      <c r="Q55" s="164">
        <v>2.4839000000000002</v>
      </c>
      <c r="R55" s="164">
        <v>-4.4000000000000004</v>
      </c>
      <c r="S55" s="164">
        <v>2.3151999999999999</v>
      </c>
      <c r="T55" s="164">
        <v>-4.718</v>
      </c>
      <c r="U55" s="164">
        <v>5.3661000000000003</v>
      </c>
      <c r="V55" s="164">
        <v>5.2519</v>
      </c>
      <c r="W55" s="164">
        <v>9.4232999999999993</v>
      </c>
      <c r="X55" s="164">
        <v>0</v>
      </c>
      <c r="Y55" s="164">
        <v>7.8924000000000003</v>
      </c>
      <c r="Z55" s="164">
        <v>1.7055</v>
      </c>
      <c r="AA55" s="165"/>
      <c r="AB55" s="164">
        <v>-0.60589999999999999</v>
      </c>
      <c r="AC55" s="164">
        <v>0.125</v>
      </c>
      <c r="AD55" s="164">
        <v>0.104</v>
      </c>
      <c r="AE55" s="164">
        <v>-1.3939999999999999</v>
      </c>
      <c r="AF55" s="164">
        <v>-6.6599000000000004</v>
      </c>
      <c r="AG55" s="164">
        <v>-24.2</v>
      </c>
      <c r="AH55" s="164">
        <v>0.16600000000000001</v>
      </c>
      <c r="AI55" s="164">
        <v>0.22800000000000001</v>
      </c>
      <c r="AJ55" s="164">
        <v>-4.8498999999999999</v>
      </c>
      <c r="AK55" s="164">
        <v>-4.7899000000000003</v>
      </c>
      <c r="AL55" s="164">
        <v>-10</v>
      </c>
      <c r="AM55" s="164">
        <v>-18.34</v>
      </c>
      <c r="AN55" s="164">
        <v>-18.309000000000001</v>
      </c>
      <c r="AO55" s="164">
        <v>3.3673000000000002</v>
      </c>
      <c r="AP55" s="164">
        <v>4.0166000000000004</v>
      </c>
      <c r="AQ55" s="164">
        <v>0</v>
      </c>
      <c r="AR55" s="164">
        <v>23.53</v>
      </c>
      <c r="AS55" s="164">
        <v>-12.99</v>
      </c>
      <c r="AT55" s="164">
        <v>-7.5016999999999996</v>
      </c>
      <c r="AU55" s="164">
        <v>-7.1703000000000001</v>
      </c>
      <c r="AV55" s="164">
        <v>-0.84899999999999998</v>
      </c>
      <c r="AW55" s="164">
        <v>-0.71460000000000001</v>
      </c>
      <c r="AX55" s="164">
        <v>-15.003</v>
      </c>
      <c r="AY55" s="164">
        <v>-12.055999999999999</v>
      </c>
      <c r="AZ55" s="164">
        <v>5.9305000000000003</v>
      </c>
      <c r="BA55" s="164">
        <v>29.669</v>
      </c>
      <c r="BB55" s="164">
        <v>-16.736000000000001</v>
      </c>
      <c r="BC55" s="164">
        <v>-1.3362000000000001</v>
      </c>
      <c r="BD55" s="164">
        <v>-4.2999000000000001</v>
      </c>
      <c r="BE55" s="164">
        <v>-4.1999000000000004</v>
      </c>
      <c r="BF55" s="164">
        <v>-24.309000000000001</v>
      </c>
      <c r="BG55" s="164">
        <v>-24.806000000000001</v>
      </c>
      <c r="BH55" s="164">
        <v>-2.5926999999999998</v>
      </c>
      <c r="BI55" s="164">
        <v>1.3141</v>
      </c>
      <c r="BJ55" s="164">
        <v>0.68720000000000003</v>
      </c>
      <c r="BK55" s="164">
        <v>1.5099</v>
      </c>
      <c r="BL55" s="164">
        <v>-0.4829</v>
      </c>
      <c r="BM55" s="164">
        <v>-0.43990000000000001</v>
      </c>
      <c r="BN55" s="164">
        <v>-94.759</v>
      </c>
      <c r="BO55" s="164">
        <v>45.442</v>
      </c>
      <c r="BP55" s="164">
        <v>45.655000000000001</v>
      </c>
      <c r="BQ55" s="164">
        <v>4.7135999999999996</v>
      </c>
      <c r="BR55" s="164">
        <v>-151.59</v>
      </c>
      <c r="BS55" s="165"/>
      <c r="BT55" s="165"/>
      <c r="BU55" s="164">
        <v>17.803000000000001</v>
      </c>
      <c r="BV55" s="164">
        <v>9.0799000000000003</v>
      </c>
      <c r="BW55" s="164">
        <v>6.1398999999999999</v>
      </c>
      <c r="BX55" s="164">
        <v>-9.2200000000000006</v>
      </c>
      <c r="BY55" s="164">
        <v>7.0598999999999998</v>
      </c>
      <c r="BZ55" s="164">
        <v>-13.792999999999999</v>
      </c>
      <c r="CA55" s="164">
        <v>-13.525</v>
      </c>
      <c r="CB55" s="164">
        <v>19.068999999999999</v>
      </c>
      <c r="CC55" s="164">
        <v>17.079999999999998</v>
      </c>
      <c r="CD55" s="164">
        <v>-1.3653</v>
      </c>
      <c r="CE55" s="164">
        <v>-9.3366000000000007</v>
      </c>
      <c r="CF55" s="164">
        <v>-9.2523</v>
      </c>
      <c r="CG55" s="164">
        <v>0.1845</v>
      </c>
      <c r="CH55" s="164">
        <v>0</v>
      </c>
      <c r="CI55" s="164">
        <v>2.88</v>
      </c>
      <c r="CJ55" s="164">
        <v>6.4119999999999999</v>
      </c>
      <c r="CK55" s="164">
        <v>19.5</v>
      </c>
      <c r="CL55" s="164">
        <v>16</v>
      </c>
      <c r="CM55" s="164">
        <v>-2.7698999999999998</v>
      </c>
      <c r="CN55" s="164">
        <v>34.14</v>
      </c>
      <c r="CO55" s="164">
        <v>33.823</v>
      </c>
      <c r="CP55" s="164">
        <v>32.087000000000003</v>
      </c>
      <c r="CQ55" s="164">
        <v>83.275000000000006</v>
      </c>
      <c r="CR55" s="164">
        <v>82.808999999999997</v>
      </c>
      <c r="CS55" s="164">
        <v>-17.818000000000001</v>
      </c>
      <c r="CT55" s="164">
        <v>-69.697999999999993</v>
      </c>
      <c r="CU55" s="164">
        <v>-20.773</v>
      </c>
      <c r="CV55" s="164">
        <v>1.8895999999999999</v>
      </c>
      <c r="CW55" s="164">
        <v>26.17</v>
      </c>
      <c r="CX55" s="164">
        <v>14.92</v>
      </c>
      <c r="CY55" s="164">
        <v>8.7547999999999995</v>
      </c>
      <c r="CZ55" s="164">
        <v>8.8896999999999995</v>
      </c>
      <c r="DA55" s="164">
        <v>-11.029</v>
      </c>
      <c r="DB55" s="164">
        <v>0.3145</v>
      </c>
      <c r="DC55" s="164">
        <v>0</v>
      </c>
      <c r="DD55" s="164">
        <v>0</v>
      </c>
      <c r="DE55" s="164">
        <v>27.181000000000001</v>
      </c>
      <c r="DF55" s="164">
        <v>1.46E-2</v>
      </c>
      <c r="DG55" s="164">
        <v>-5.6584000000000003</v>
      </c>
      <c r="DH55" s="164">
        <v>10.3</v>
      </c>
      <c r="DI55" s="164">
        <v>11.6</v>
      </c>
      <c r="DJ55" s="164">
        <v>-5.6090999999999998</v>
      </c>
      <c r="DK55" s="164">
        <v>-0.187</v>
      </c>
      <c r="DL55" s="164">
        <v>49.527000000000001</v>
      </c>
      <c r="DM55" s="164">
        <v>5.3865999999999996</v>
      </c>
      <c r="DN55" s="164">
        <v>0.19</v>
      </c>
      <c r="DO55" s="164">
        <v>-5.83</v>
      </c>
      <c r="DP55" s="164">
        <v>8.3970000000000002</v>
      </c>
      <c r="DQ55" s="164">
        <v>-27.925999999999998</v>
      </c>
      <c r="DR55" s="164">
        <v>-7.88</v>
      </c>
      <c r="DS55" s="164">
        <v>-7.96</v>
      </c>
      <c r="DT55" s="164">
        <v>23.23</v>
      </c>
      <c r="DU55" s="164">
        <v>19.2</v>
      </c>
      <c r="DV55" s="164">
        <v>-27.635999999999999</v>
      </c>
      <c r="DW55" s="164">
        <v>-13.618</v>
      </c>
      <c r="DX55" s="164">
        <v>-33.127000000000002</v>
      </c>
      <c r="DY55" s="164">
        <v>-31.727</v>
      </c>
      <c r="DZ55" s="164">
        <v>13.439</v>
      </c>
      <c r="EA55" s="164">
        <v>-4.1962000000000002</v>
      </c>
      <c r="EB55" s="164">
        <v>-12.284000000000001</v>
      </c>
      <c r="EC55" s="164">
        <v>-12.215999999999999</v>
      </c>
      <c r="ED55" s="164">
        <v>-18.498000000000001</v>
      </c>
      <c r="EE55" s="164">
        <v>-21.460999999999999</v>
      </c>
      <c r="EF55" s="164">
        <v>-9.7080000000000002</v>
      </c>
      <c r="EG55" s="164">
        <v>-91.23</v>
      </c>
      <c r="EH55" s="164">
        <v>5.2821999999999996</v>
      </c>
      <c r="EI55" s="164">
        <v>0</v>
      </c>
      <c r="EJ55" s="164">
        <v>-9.1219000000000001</v>
      </c>
      <c r="EK55" s="164">
        <v>-8.6875</v>
      </c>
      <c r="EL55" s="164">
        <v>10.532</v>
      </c>
      <c r="EM55" s="164">
        <v>0.55720000000000003</v>
      </c>
      <c r="EN55" s="164">
        <v>0.35610000000000003</v>
      </c>
      <c r="EO55" s="164">
        <v>-1.54</v>
      </c>
      <c r="EP55" s="164">
        <v>-26.641999999999999</v>
      </c>
      <c r="EQ55" s="164">
        <v>-26.492999999999999</v>
      </c>
      <c r="ER55" s="164">
        <v>-1.034</v>
      </c>
      <c r="ES55" s="164">
        <v>0</v>
      </c>
      <c r="ET55" s="164">
        <v>-15.529</v>
      </c>
      <c r="EU55" s="164">
        <v>0</v>
      </c>
      <c r="EV55" s="164">
        <v>4.0072999999999999</v>
      </c>
      <c r="EW55" s="164">
        <v>2.8483000000000001</v>
      </c>
      <c r="EX55" s="164">
        <v>-11.627000000000001</v>
      </c>
      <c r="EY55" s="164">
        <v>-11.478</v>
      </c>
      <c r="EZ55" s="164">
        <v>8.1293000000000006</v>
      </c>
      <c r="FA55" s="164">
        <v>2.0247999999999999</v>
      </c>
      <c r="FB55" s="164">
        <v>-39.145000000000003</v>
      </c>
      <c r="FC55" s="164">
        <v>5.5183</v>
      </c>
      <c r="FD55" s="164">
        <v>0</v>
      </c>
      <c r="FE55" s="164">
        <v>0</v>
      </c>
      <c r="FF55" s="164">
        <v>0</v>
      </c>
      <c r="FG55" s="164">
        <v>3.7795999999999998</v>
      </c>
      <c r="FH55" s="164">
        <v>3.1457999999999999</v>
      </c>
      <c r="FI55" s="164">
        <v>4.1863999999999999</v>
      </c>
      <c r="FJ55" s="164">
        <v>3.8513999999999999</v>
      </c>
      <c r="FK55" s="164">
        <v>13.396000000000001</v>
      </c>
      <c r="FL55" s="164">
        <v>15.686999999999999</v>
      </c>
      <c r="FM55" s="164">
        <v>14.856</v>
      </c>
      <c r="FN55" s="164">
        <v>20.532</v>
      </c>
      <c r="FO55" s="164">
        <v>33.162999999999997</v>
      </c>
      <c r="FP55" s="164">
        <v>19.507999999999999</v>
      </c>
      <c r="FQ55" s="164">
        <v>-16.619</v>
      </c>
      <c r="FR55" s="164">
        <v>-2.0137</v>
      </c>
      <c r="FS55" s="164">
        <v>0.30690000000000001</v>
      </c>
      <c r="FT55" s="164">
        <v>1.85</v>
      </c>
      <c r="FU55" s="164">
        <v>1.29</v>
      </c>
      <c r="FV55" s="164">
        <v>-20.106999999999999</v>
      </c>
      <c r="FW55" s="164">
        <v>0</v>
      </c>
      <c r="FX55" s="164">
        <v>2.9819</v>
      </c>
      <c r="FY55" s="164">
        <v>0.95399999999999996</v>
      </c>
      <c r="FZ55" s="164">
        <v>0</v>
      </c>
      <c r="GA55" s="164">
        <v>12.689</v>
      </c>
      <c r="GB55" s="164">
        <v>-38.929000000000002</v>
      </c>
      <c r="GC55" s="164">
        <v>-28.134</v>
      </c>
      <c r="GD55" s="164">
        <v>-2.6198999999999999</v>
      </c>
      <c r="GE55" s="164">
        <v>28.404</v>
      </c>
      <c r="GF55" s="164">
        <v>11.398999999999999</v>
      </c>
      <c r="GG55" s="164">
        <v>25.779</v>
      </c>
      <c r="GH55" s="164">
        <v>7.1840000000000002</v>
      </c>
      <c r="GI55" s="164">
        <v>-7.6318999999999999</v>
      </c>
      <c r="GJ55" s="164">
        <v>2.3628999999999998</v>
      </c>
      <c r="GK55" s="164">
        <v>5.7000000000000002E-2</v>
      </c>
      <c r="GL55" s="165"/>
      <c r="GM55" s="164">
        <v>-10.36</v>
      </c>
      <c r="GN55" s="164">
        <v>-7.4630000000000001</v>
      </c>
      <c r="GO55" s="164">
        <v>11.12</v>
      </c>
      <c r="GP55" s="164">
        <v>-35.628999999999998</v>
      </c>
      <c r="GQ55" s="164">
        <v>-11.193</v>
      </c>
      <c r="GR55" s="164">
        <v>-14.477</v>
      </c>
      <c r="GS55" s="164">
        <v>168.78</v>
      </c>
      <c r="GT55" s="164">
        <v>-6.5697000000000001</v>
      </c>
      <c r="GU55" s="164">
        <v>-10.121</v>
      </c>
      <c r="GV55" s="164">
        <v>-5.5747</v>
      </c>
      <c r="GW55" s="164">
        <v>2.5121000000000002</v>
      </c>
      <c r="GX55" s="164">
        <v>3.6768000000000001</v>
      </c>
      <c r="GY55" s="164">
        <v>3.702</v>
      </c>
      <c r="GZ55" s="164">
        <v>1.9215</v>
      </c>
      <c r="HA55" s="164">
        <v>2.6579000000000002</v>
      </c>
      <c r="HB55" s="164">
        <v>4.9015000000000004</v>
      </c>
      <c r="HC55" s="164">
        <v>6.71</v>
      </c>
      <c r="HD55" s="164">
        <v>0</v>
      </c>
      <c r="HE55" s="164">
        <v>62.829000000000001</v>
      </c>
      <c r="HF55" s="164">
        <v>35.966999999999999</v>
      </c>
      <c r="HG55" s="164">
        <v>84.897000000000006</v>
      </c>
      <c r="HH55" s="164">
        <v>49.991</v>
      </c>
      <c r="HI55" s="164">
        <v>49.814999999999998</v>
      </c>
      <c r="HJ55" s="164">
        <v>-9.9357000000000006</v>
      </c>
      <c r="HK55" s="164">
        <v>-11.949</v>
      </c>
      <c r="HL55" s="164">
        <v>0</v>
      </c>
      <c r="HM55" s="164">
        <v>0</v>
      </c>
      <c r="HN55" s="164">
        <v>41.875999999999998</v>
      </c>
      <c r="HO55" s="164">
        <v>47.168999999999997</v>
      </c>
      <c r="HP55" s="164">
        <v>-19.460999999999999</v>
      </c>
      <c r="HQ55" s="164">
        <v>-18.741</v>
      </c>
      <c r="HR55" s="164">
        <v>-6.7275</v>
      </c>
      <c r="HS55" s="164">
        <v>-6.8925000000000001</v>
      </c>
      <c r="HT55" s="164">
        <v>2.5198999999999998</v>
      </c>
      <c r="HU55" s="164">
        <v>2.66</v>
      </c>
      <c r="HV55" s="164">
        <v>-27.6</v>
      </c>
      <c r="HW55" s="164">
        <v>-27.6</v>
      </c>
      <c r="HX55" s="164">
        <v>1.7586999999999999</v>
      </c>
      <c r="HY55" s="164">
        <v>-9.1198999999999995</v>
      </c>
      <c r="HZ55" s="164">
        <v>30.126999999999999</v>
      </c>
      <c r="IA55" s="164">
        <v>22.715</v>
      </c>
      <c r="IB55" s="164">
        <v>22.905999999999999</v>
      </c>
      <c r="IC55" s="164">
        <v>-20.399000000000001</v>
      </c>
      <c r="ID55" s="164">
        <v>-33.700000000000003</v>
      </c>
      <c r="IE55" s="164">
        <v>6</v>
      </c>
      <c r="IF55" s="164">
        <v>5.5</v>
      </c>
      <c r="IG55" s="164">
        <v>-17.838000000000001</v>
      </c>
      <c r="IH55" s="164">
        <v>-17.876999999999999</v>
      </c>
      <c r="II55" s="164">
        <v>-61.216999999999999</v>
      </c>
      <c r="IJ55" s="164">
        <v>9.1088000000000005</v>
      </c>
      <c r="IK55" s="164">
        <v>-279.10000000000002</v>
      </c>
      <c r="IL55" s="164">
        <v>-15.224</v>
      </c>
      <c r="IM55" s="164">
        <v>57.131</v>
      </c>
      <c r="IN55" s="164">
        <v>123.6</v>
      </c>
      <c r="IO55" s="164">
        <v>39.216000000000001</v>
      </c>
      <c r="IP55" s="164">
        <v>112.82</v>
      </c>
      <c r="IQ55" s="164">
        <v>111.02</v>
      </c>
      <c r="IR55" s="164">
        <v>64.875</v>
      </c>
      <c r="IS55" s="164">
        <v>32.445</v>
      </c>
      <c r="IT55" s="164">
        <v>28.641999999999999</v>
      </c>
      <c r="IU55" s="164">
        <v>-7.5907</v>
      </c>
      <c r="IV55" s="164">
        <v>245.98</v>
      </c>
      <c r="IW55" s="164">
        <v>-168.83</v>
      </c>
      <c r="IX55" s="164">
        <v>93.93</v>
      </c>
      <c r="IY55" s="164">
        <v>-76.963999999999999</v>
      </c>
      <c r="IZ55" s="164">
        <v>0.84599999999999997</v>
      </c>
      <c r="JA55" s="164">
        <v>7.1605999999999996</v>
      </c>
      <c r="JB55" s="164">
        <v>-5.5198999999999998</v>
      </c>
      <c r="JC55" s="164">
        <v>-1.1000000000000001</v>
      </c>
      <c r="JD55" s="164">
        <v>-1.1020000000000001</v>
      </c>
      <c r="JE55" s="164">
        <v>0.4</v>
      </c>
      <c r="JF55" s="164">
        <v>0</v>
      </c>
      <c r="JG55" s="164">
        <v>-1.7615000000000001</v>
      </c>
      <c r="JH55" s="164">
        <v>-6.0044000000000004</v>
      </c>
      <c r="JI55" s="164">
        <v>13.185</v>
      </c>
      <c r="JJ55" s="164">
        <v>-3.8956</v>
      </c>
      <c r="JK55" s="164">
        <v>-3.7999000000000001</v>
      </c>
      <c r="JL55" s="164">
        <v>-0.63800000000000001</v>
      </c>
      <c r="JM55" s="164">
        <v>-7.0000000000000001E-3</v>
      </c>
      <c r="JN55" s="164">
        <v>0</v>
      </c>
      <c r="JO55" s="164">
        <v>0</v>
      </c>
      <c r="JP55" s="164">
        <v>3.7593999999999999</v>
      </c>
      <c r="JQ55" s="164">
        <v>3.7210000000000001</v>
      </c>
      <c r="JR55" s="164">
        <v>2.5211000000000001</v>
      </c>
      <c r="JS55" s="165"/>
      <c r="JT55" s="164">
        <v>18.5</v>
      </c>
      <c r="JU55" s="164">
        <v>10.268000000000001</v>
      </c>
      <c r="JV55" s="164">
        <v>-0.21</v>
      </c>
      <c r="JW55" s="164">
        <v>0.37</v>
      </c>
      <c r="JX55" s="164">
        <v>-9.4930000000000003</v>
      </c>
      <c r="JY55" s="164">
        <v>-12.042</v>
      </c>
      <c r="JZ55" s="164">
        <v>-15.616</v>
      </c>
      <c r="KA55" s="164">
        <v>-6.7237</v>
      </c>
      <c r="KB55" s="164">
        <v>7.8814000000000002</v>
      </c>
      <c r="KC55" s="164">
        <v>-11.224</v>
      </c>
      <c r="KD55" s="164">
        <v>2.2698999999999998</v>
      </c>
      <c r="KE55" s="164">
        <v>-20.100000000000001</v>
      </c>
      <c r="KF55" s="164">
        <v>2.5998999999999999</v>
      </c>
    </row>
    <row r="56" spans="1:292" ht="18" customHeight="1">
      <c r="A56" s="161" t="s">
        <v>747</v>
      </c>
      <c r="B56" s="161" t="s">
        <v>76</v>
      </c>
      <c r="C56" s="166">
        <v>0</v>
      </c>
      <c r="D56" s="166">
        <v>4.7069999999999999</v>
      </c>
      <c r="E56" s="166">
        <v>-9.6968999999999994</v>
      </c>
      <c r="F56" s="166">
        <v>2.5184000000000002</v>
      </c>
      <c r="G56" s="166">
        <v>8.0452999999999992</v>
      </c>
      <c r="H56" s="166">
        <v>4.5175000000000001</v>
      </c>
      <c r="I56" s="166">
        <v>15.281000000000001</v>
      </c>
      <c r="J56" s="167"/>
      <c r="K56" s="166">
        <v>18.132000000000001</v>
      </c>
      <c r="L56" s="166">
        <v>7.5236999999999998</v>
      </c>
      <c r="M56" s="166">
        <v>-7.2027999999999999</v>
      </c>
      <c r="N56" s="166">
        <v>-11.1</v>
      </c>
      <c r="O56" s="166">
        <v>-13.199</v>
      </c>
      <c r="P56" s="166">
        <v>-11</v>
      </c>
      <c r="Q56" s="166">
        <v>3.3119999999999998</v>
      </c>
      <c r="R56" s="166">
        <v>-6.5998999999999999</v>
      </c>
      <c r="S56" s="166">
        <v>2.3872</v>
      </c>
      <c r="T56" s="166">
        <v>-6.0796000000000001</v>
      </c>
      <c r="U56" s="166">
        <v>5.5659000000000001</v>
      </c>
      <c r="V56" s="166">
        <v>5.4436999999999998</v>
      </c>
      <c r="W56" s="166">
        <v>9.7513000000000005</v>
      </c>
      <c r="X56" s="166">
        <v>0</v>
      </c>
      <c r="Y56" s="166">
        <v>8.1140000000000008</v>
      </c>
      <c r="Z56" s="166">
        <v>2.2873000000000001</v>
      </c>
      <c r="AA56" s="167"/>
      <c r="AB56" s="166">
        <v>-0.76319999999999999</v>
      </c>
      <c r="AC56" s="166">
        <v>0.182</v>
      </c>
      <c r="AD56" s="166">
        <v>0.19900000000000001</v>
      </c>
      <c r="AE56" s="166">
        <v>-1.429</v>
      </c>
      <c r="AF56" s="166">
        <v>-6.6599000000000004</v>
      </c>
      <c r="AG56" s="166">
        <v>-24.2</v>
      </c>
      <c r="AH56" s="166">
        <v>0.247</v>
      </c>
      <c r="AI56" s="166">
        <v>0.224</v>
      </c>
      <c r="AJ56" s="166">
        <v>-5.19</v>
      </c>
      <c r="AK56" s="166">
        <v>-5.15</v>
      </c>
      <c r="AL56" s="166">
        <v>-10</v>
      </c>
      <c r="AM56" s="166">
        <v>-17.978999999999999</v>
      </c>
      <c r="AN56" s="166">
        <v>-18.02</v>
      </c>
      <c r="AO56" s="166">
        <v>3.0872000000000002</v>
      </c>
      <c r="AP56" s="166">
        <v>3.9624999999999999</v>
      </c>
      <c r="AQ56" s="166">
        <v>0</v>
      </c>
      <c r="AR56" s="166">
        <v>24.172999999999998</v>
      </c>
      <c r="AS56" s="166">
        <v>-12.852</v>
      </c>
      <c r="AT56" s="166">
        <v>-8.4393999999999991</v>
      </c>
      <c r="AU56" s="166">
        <v>-7.8914</v>
      </c>
      <c r="AV56" s="166">
        <v>-0.57720000000000005</v>
      </c>
      <c r="AW56" s="166">
        <v>-0.46310000000000001</v>
      </c>
      <c r="AX56" s="166">
        <v>-14.734999999999999</v>
      </c>
      <c r="AY56" s="166">
        <v>-11.385999999999999</v>
      </c>
      <c r="AZ56" s="166">
        <v>5.9305000000000003</v>
      </c>
      <c r="BA56" s="166">
        <v>30.007999999999999</v>
      </c>
      <c r="BB56" s="166">
        <v>-17.815000000000001</v>
      </c>
      <c r="BC56" s="166">
        <v>-0.8679</v>
      </c>
      <c r="BD56" s="166">
        <v>-4.1999000000000004</v>
      </c>
      <c r="BE56" s="166">
        <v>-4.1999000000000004</v>
      </c>
      <c r="BF56" s="166">
        <v>-24.010999999999999</v>
      </c>
      <c r="BG56" s="166">
        <v>-24.395</v>
      </c>
      <c r="BH56" s="166">
        <v>-2.6440999999999999</v>
      </c>
      <c r="BI56" s="166">
        <v>1.3141</v>
      </c>
      <c r="BJ56" s="166">
        <v>-0.68520000000000003</v>
      </c>
      <c r="BK56" s="166">
        <v>1.5999000000000001</v>
      </c>
      <c r="BL56" s="166">
        <v>-0.8931</v>
      </c>
      <c r="BM56" s="166">
        <v>-0.53900000000000003</v>
      </c>
      <c r="BN56" s="166">
        <v>-92.745000000000005</v>
      </c>
      <c r="BO56" s="166">
        <v>43.396999999999998</v>
      </c>
      <c r="BP56" s="166">
        <v>43.701999999999998</v>
      </c>
      <c r="BQ56" s="166">
        <v>5.7659000000000002</v>
      </c>
      <c r="BR56" s="166">
        <v>-152.63</v>
      </c>
      <c r="BS56" s="167"/>
      <c r="BT56" s="167"/>
      <c r="BU56" s="166">
        <v>16.725000000000001</v>
      </c>
      <c r="BV56" s="166">
        <v>9.26</v>
      </c>
      <c r="BW56" s="166">
        <v>6.0198999999999998</v>
      </c>
      <c r="BX56" s="166">
        <v>-9.5298999999999996</v>
      </c>
      <c r="BY56" s="166">
        <v>7.32</v>
      </c>
      <c r="BZ56" s="166">
        <v>-12.452999999999999</v>
      </c>
      <c r="CA56" s="166">
        <v>-12.185</v>
      </c>
      <c r="CB56" s="166">
        <v>18.853999999999999</v>
      </c>
      <c r="CC56" s="166">
        <v>17.007999999999999</v>
      </c>
      <c r="CD56" s="166">
        <v>-0.23019999999999999</v>
      </c>
      <c r="CE56" s="166">
        <v>-5.9156000000000004</v>
      </c>
      <c r="CF56" s="166">
        <v>-5.8769</v>
      </c>
      <c r="CG56" s="166">
        <v>-0.35859999999999997</v>
      </c>
      <c r="CH56" s="166">
        <v>0</v>
      </c>
      <c r="CI56" s="166">
        <v>2.88</v>
      </c>
      <c r="CJ56" s="166">
        <v>6.4119999999999999</v>
      </c>
      <c r="CK56" s="166">
        <v>18.899000000000001</v>
      </c>
      <c r="CL56" s="166">
        <v>15.398999999999999</v>
      </c>
      <c r="CM56" s="166">
        <v>-2.67</v>
      </c>
      <c r="CN56" s="166">
        <v>34.44</v>
      </c>
      <c r="CO56" s="166">
        <v>34.420999999999999</v>
      </c>
      <c r="CP56" s="166">
        <v>33.055</v>
      </c>
      <c r="CQ56" s="166">
        <v>80.986000000000004</v>
      </c>
      <c r="CR56" s="166">
        <v>81.177999999999997</v>
      </c>
      <c r="CS56" s="166">
        <v>-21.343</v>
      </c>
      <c r="CT56" s="166">
        <v>-68.456000000000003</v>
      </c>
      <c r="CU56" s="166">
        <v>-18.584</v>
      </c>
      <c r="CV56" s="166">
        <v>1.9269000000000001</v>
      </c>
      <c r="CW56" s="166">
        <v>27.86</v>
      </c>
      <c r="CX56" s="166">
        <v>14.109</v>
      </c>
      <c r="CY56" s="166">
        <v>7.9736000000000002</v>
      </c>
      <c r="CZ56" s="166">
        <v>8.0107999999999997</v>
      </c>
      <c r="DA56" s="166">
        <v>-10.130000000000001</v>
      </c>
      <c r="DB56" s="166">
        <v>0.3145</v>
      </c>
      <c r="DC56" s="166">
        <v>0</v>
      </c>
      <c r="DD56" s="166">
        <v>0</v>
      </c>
      <c r="DE56" s="166">
        <v>30.042000000000002</v>
      </c>
      <c r="DF56" s="166">
        <v>1.4800000000000001E-2</v>
      </c>
      <c r="DG56" s="166">
        <v>-5.2731000000000003</v>
      </c>
      <c r="DH56" s="166">
        <v>12.6</v>
      </c>
      <c r="DI56" s="166">
        <v>11.6</v>
      </c>
      <c r="DJ56" s="166">
        <v>-5.6200999999999999</v>
      </c>
      <c r="DK56" s="166">
        <v>-0.748</v>
      </c>
      <c r="DL56" s="166">
        <v>48.896000000000001</v>
      </c>
      <c r="DM56" s="166">
        <v>4.4588999999999999</v>
      </c>
      <c r="DN56" s="166">
        <v>-0.36</v>
      </c>
      <c r="DO56" s="166">
        <v>-5.6</v>
      </c>
      <c r="DP56" s="166">
        <v>7.6544999999999996</v>
      </c>
      <c r="DQ56" s="166">
        <v>-29.734000000000002</v>
      </c>
      <c r="DR56" s="166">
        <v>-8.0799000000000003</v>
      </c>
      <c r="DS56" s="166">
        <v>-8.1098999999999997</v>
      </c>
      <c r="DT56" s="166">
        <v>22.63</v>
      </c>
      <c r="DU56" s="166">
        <v>18.29</v>
      </c>
      <c r="DV56" s="166">
        <v>-27.745000000000001</v>
      </c>
      <c r="DW56" s="166">
        <v>-14.318</v>
      </c>
      <c r="DX56" s="166">
        <v>-32.390999999999998</v>
      </c>
      <c r="DY56" s="166">
        <v>-30.927</v>
      </c>
      <c r="DZ56" s="166">
        <v>0</v>
      </c>
      <c r="EA56" s="166">
        <v>-7.4615999999999998</v>
      </c>
      <c r="EB56" s="166">
        <v>-14.619</v>
      </c>
      <c r="EC56" s="166">
        <v>-15.135999999999999</v>
      </c>
      <c r="ED56" s="166">
        <v>-17.582000000000001</v>
      </c>
      <c r="EE56" s="166">
        <v>-20.753</v>
      </c>
      <c r="EF56" s="166">
        <v>-10.807</v>
      </c>
      <c r="EG56" s="166">
        <v>-93.421000000000006</v>
      </c>
      <c r="EH56" s="166">
        <v>3.1301000000000001</v>
      </c>
      <c r="EI56" s="166">
        <v>0</v>
      </c>
      <c r="EJ56" s="166">
        <v>-10.153</v>
      </c>
      <c r="EK56" s="166">
        <v>-9.9650999999999996</v>
      </c>
      <c r="EL56" s="166">
        <v>12.515000000000001</v>
      </c>
      <c r="EM56" s="166">
        <v>-6.4661</v>
      </c>
      <c r="EN56" s="166">
        <v>-6.2126999999999999</v>
      </c>
      <c r="EO56" s="166">
        <v>6.6719999999999997</v>
      </c>
      <c r="EP56" s="166">
        <v>-25.728999999999999</v>
      </c>
      <c r="EQ56" s="166">
        <v>-25.419</v>
      </c>
      <c r="ER56" s="166">
        <v>0.4995</v>
      </c>
      <c r="ES56" s="166">
        <v>0</v>
      </c>
      <c r="ET56" s="166">
        <v>-20.27</v>
      </c>
      <c r="EU56" s="166">
        <v>0</v>
      </c>
      <c r="EV56" s="166">
        <v>4.1357999999999997</v>
      </c>
      <c r="EW56" s="166">
        <v>-8.9101999999999997</v>
      </c>
      <c r="EX56" s="166">
        <v>-10.292999999999999</v>
      </c>
      <c r="EY56" s="166">
        <v>-10.233000000000001</v>
      </c>
      <c r="EZ56" s="166">
        <v>6.9473000000000003</v>
      </c>
      <c r="FA56" s="166">
        <v>1.6071</v>
      </c>
      <c r="FB56" s="166">
        <v>-39.145000000000003</v>
      </c>
      <c r="FC56" s="166">
        <v>5.1215999999999999</v>
      </c>
      <c r="FD56" s="166">
        <v>0</v>
      </c>
      <c r="FE56" s="166">
        <v>0</v>
      </c>
      <c r="FF56" s="166">
        <v>0</v>
      </c>
      <c r="FG56" s="166">
        <v>3.6044999999999998</v>
      </c>
      <c r="FH56" s="166">
        <v>3.1875</v>
      </c>
      <c r="FI56" s="166">
        <v>3.1816</v>
      </c>
      <c r="FJ56" s="166">
        <v>2.8466999999999998</v>
      </c>
      <c r="FK56" s="166">
        <v>14.736000000000001</v>
      </c>
      <c r="FL56" s="166">
        <v>14.879</v>
      </c>
      <c r="FM56" s="166">
        <v>14.393000000000001</v>
      </c>
      <c r="FN56" s="166">
        <v>22.050999999999998</v>
      </c>
      <c r="FO56" s="166">
        <v>34.984999999999999</v>
      </c>
      <c r="FP56" s="166">
        <v>16.617000000000001</v>
      </c>
      <c r="FQ56" s="166">
        <v>-17.428999999999998</v>
      </c>
      <c r="FR56" s="166">
        <v>-2.2261000000000002</v>
      </c>
      <c r="FS56" s="166">
        <v>0.31419999999999998</v>
      </c>
      <c r="FT56" s="166">
        <v>1.67</v>
      </c>
      <c r="FU56" s="166">
        <v>2.82</v>
      </c>
      <c r="FV56" s="166">
        <v>-16.593</v>
      </c>
      <c r="FW56" s="166">
        <v>1.1329</v>
      </c>
      <c r="FX56" s="166">
        <v>2.7469000000000001</v>
      </c>
      <c r="FY56" s="166">
        <v>1.0820000000000001</v>
      </c>
      <c r="FZ56" s="166">
        <v>0</v>
      </c>
      <c r="GA56" s="166">
        <v>12.728999999999999</v>
      </c>
      <c r="GB56" s="166">
        <v>-38.963000000000001</v>
      </c>
      <c r="GC56" s="166">
        <v>-28.635999999999999</v>
      </c>
      <c r="GD56" s="166">
        <v>-2.7299000000000002</v>
      </c>
      <c r="GE56" s="166">
        <v>27.962</v>
      </c>
      <c r="GF56" s="166">
        <v>11.898999999999999</v>
      </c>
      <c r="GG56" s="166">
        <v>25.51</v>
      </c>
      <c r="GH56" s="166">
        <v>7.1394000000000002</v>
      </c>
      <c r="GI56" s="166">
        <v>-7.8773</v>
      </c>
      <c r="GJ56" s="166">
        <v>2.2494000000000001</v>
      </c>
      <c r="GK56" s="166">
        <v>5.7000000000000002E-2</v>
      </c>
      <c r="GL56" s="167"/>
      <c r="GM56" s="166">
        <v>-9.8924000000000003</v>
      </c>
      <c r="GN56" s="166">
        <v>-5.9930000000000003</v>
      </c>
      <c r="GO56" s="166">
        <v>10.196</v>
      </c>
      <c r="GP56" s="166">
        <v>-35.881</v>
      </c>
      <c r="GQ56" s="166">
        <v>-11.401999999999999</v>
      </c>
      <c r="GR56" s="166">
        <v>-14.438000000000001</v>
      </c>
      <c r="GS56" s="166">
        <v>167.86</v>
      </c>
      <c r="GT56" s="166">
        <v>-7.0868000000000002</v>
      </c>
      <c r="GU56" s="166">
        <v>-9.7027999999999999</v>
      </c>
      <c r="GV56" s="166">
        <v>-5.1391999999999998</v>
      </c>
      <c r="GW56" s="166">
        <v>2.4575</v>
      </c>
      <c r="GX56" s="166">
        <v>3.5670000000000002</v>
      </c>
      <c r="GY56" s="166">
        <v>3.5596000000000001</v>
      </c>
      <c r="GZ56" s="166">
        <v>1.8443000000000001</v>
      </c>
      <c r="HA56" s="166">
        <v>2.2368000000000001</v>
      </c>
      <c r="HB56" s="166">
        <v>3.2740999999999998</v>
      </c>
      <c r="HC56" s="166">
        <v>5.0298999999999996</v>
      </c>
      <c r="HD56" s="166">
        <v>0</v>
      </c>
      <c r="HE56" s="166">
        <v>65.197999999999993</v>
      </c>
      <c r="HF56" s="166">
        <v>30.771999999999998</v>
      </c>
      <c r="HG56" s="166">
        <v>81.525000000000006</v>
      </c>
      <c r="HH56" s="166">
        <v>49.991</v>
      </c>
      <c r="HI56" s="166">
        <v>49.814999999999998</v>
      </c>
      <c r="HJ56" s="166">
        <v>-9.1085999999999991</v>
      </c>
      <c r="HK56" s="166">
        <v>-10.728</v>
      </c>
      <c r="HL56" s="166">
        <v>0</v>
      </c>
      <c r="HM56" s="166">
        <v>0</v>
      </c>
      <c r="HN56" s="166">
        <v>46.045999999999999</v>
      </c>
      <c r="HO56" s="166">
        <v>47.168999999999997</v>
      </c>
      <c r="HP56" s="166">
        <v>-20.036999999999999</v>
      </c>
      <c r="HQ56" s="166">
        <v>-19.928000000000001</v>
      </c>
      <c r="HR56" s="166">
        <v>-6.5408999999999997</v>
      </c>
      <c r="HS56" s="166">
        <v>-6.2026000000000003</v>
      </c>
      <c r="HT56" s="166">
        <v>1.6498999999999999</v>
      </c>
      <c r="HU56" s="166">
        <v>1.5099</v>
      </c>
      <c r="HV56" s="166">
        <v>-27.1</v>
      </c>
      <c r="HW56" s="166">
        <v>-27.2</v>
      </c>
      <c r="HX56" s="166">
        <v>1.7403999999999999</v>
      </c>
      <c r="HY56" s="166">
        <v>-9.68</v>
      </c>
      <c r="HZ56" s="166">
        <v>29.643000000000001</v>
      </c>
      <c r="IA56" s="166">
        <v>23.035</v>
      </c>
      <c r="IB56" s="166">
        <v>22.919</v>
      </c>
      <c r="IC56" s="166">
        <v>-20</v>
      </c>
      <c r="ID56" s="166">
        <v>-34.5</v>
      </c>
      <c r="IE56" s="166">
        <v>6.5</v>
      </c>
      <c r="IF56" s="166">
        <v>5.9</v>
      </c>
      <c r="IG56" s="166">
        <v>-17.838000000000001</v>
      </c>
      <c r="IH56" s="166">
        <v>-17.876999999999999</v>
      </c>
      <c r="II56" s="166">
        <v>-62.14</v>
      </c>
      <c r="IJ56" s="166">
        <v>8.5551999999999992</v>
      </c>
      <c r="IK56" s="166">
        <v>-279.22000000000003</v>
      </c>
      <c r="IL56" s="166">
        <v>-15.725</v>
      </c>
      <c r="IM56" s="166">
        <v>58.41</v>
      </c>
      <c r="IN56" s="166">
        <v>119.87</v>
      </c>
      <c r="IO56" s="166">
        <v>40.225000000000001</v>
      </c>
      <c r="IP56" s="166">
        <v>113.31</v>
      </c>
      <c r="IQ56" s="166">
        <v>107.71</v>
      </c>
      <c r="IR56" s="166">
        <v>62.058999999999997</v>
      </c>
      <c r="IS56" s="166">
        <v>29.105</v>
      </c>
      <c r="IT56" s="166">
        <v>26.765000000000001</v>
      </c>
      <c r="IU56" s="166">
        <v>-4.9231999999999996</v>
      </c>
      <c r="IV56" s="166">
        <v>241.73</v>
      </c>
      <c r="IW56" s="166">
        <v>-167.67</v>
      </c>
      <c r="IX56" s="166">
        <v>93.965999999999994</v>
      </c>
      <c r="IY56" s="166">
        <v>-76.019000000000005</v>
      </c>
      <c r="IZ56" s="166">
        <v>0.61160000000000003</v>
      </c>
      <c r="JA56" s="166">
        <v>7.2012999999999998</v>
      </c>
      <c r="JB56" s="166">
        <v>-4.6398999999999999</v>
      </c>
      <c r="JC56" s="166">
        <v>-1.0119</v>
      </c>
      <c r="JD56" s="166">
        <v>-1.0229999999999999</v>
      </c>
      <c r="JE56" s="166">
        <v>0.08</v>
      </c>
      <c r="JF56" s="166">
        <v>0</v>
      </c>
      <c r="JG56" s="166">
        <v>-1.7887999999999999</v>
      </c>
      <c r="JH56" s="166">
        <v>-6.2972999999999999</v>
      </c>
      <c r="JI56" s="166">
        <v>12.98</v>
      </c>
      <c r="JJ56" s="166">
        <v>-3.923</v>
      </c>
      <c r="JK56" s="166">
        <v>-3.5</v>
      </c>
      <c r="JL56" s="166">
        <v>1.2748999999999999</v>
      </c>
      <c r="JM56" s="166">
        <v>0.45200000000000001</v>
      </c>
      <c r="JN56" s="166">
        <v>0</v>
      </c>
      <c r="JO56" s="166">
        <v>0</v>
      </c>
      <c r="JP56" s="166">
        <v>3.4337</v>
      </c>
      <c r="JQ56" s="166">
        <v>3.6823000000000001</v>
      </c>
      <c r="JR56" s="166">
        <v>3.9811999999999999</v>
      </c>
      <c r="JS56" s="167"/>
      <c r="JT56" s="166">
        <v>18.298999999999999</v>
      </c>
      <c r="JU56" s="166">
        <v>9.7073999999999998</v>
      </c>
      <c r="JV56" s="166">
        <v>-0.2</v>
      </c>
      <c r="JW56" s="166">
        <v>0.37</v>
      </c>
      <c r="JX56" s="166">
        <v>-10.009</v>
      </c>
      <c r="JY56" s="166">
        <v>-12.545999999999999</v>
      </c>
      <c r="JZ56" s="166">
        <v>-16.298999999999999</v>
      </c>
      <c r="KA56" s="166">
        <v>-7.0259999999999998</v>
      </c>
      <c r="KB56" s="166">
        <v>8.0230999999999995</v>
      </c>
      <c r="KC56" s="166">
        <v>-11.257999999999999</v>
      </c>
      <c r="KD56" s="166">
        <v>2.6621999999999999</v>
      </c>
      <c r="KE56" s="166">
        <v>-19.5</v>
      </c>
      <c r="KF56" s="166">
        <v>2.4</v>
      </c>
    </row>
    <row r="57" spans="1:292">
      <c r="A57" s="228" t="s">
        <v>759</v>
      </c>
      <c r="B57" s="228"/>
      <c r="C57" s="168">
        <v>0</v>
      </c>
      <c r="D57" s="168">
        <v>5.8005000000000004</v>
      </c>
      <c r="E57" s="168">
        <v>-2.5396000000000001</v>
      </c>
      <c r="F57" s="168">
        <v>13.186999999999999</v>
      </c>
      <c r="G57" s="168">
        <v>12.448</v>
      </c>
      <c r="H57" s="168">
        <v>7.6348000000000003</v>
      </c>
      <c r="I57" s="168">
        <v>23.866</v>
      </c>
      <c r="J57" s="168">
        <v>0</v>
      </c>
      <c r="K57" s="168">
        <v>24.600999999999999</v>
      </c>
      <c r="L57" s="168">
        <v>10.542</v>
      </c>
      <c r="M57" s="168">
        <v>-6.0178000000000003</v>
      </c>
      <c r="N57" s="168">
        <v>-2.2200000000000002</v>
      </c>
      <c r="O57" s="168">
        <v>-11</v>
      </c>
      <c r="P57" s="168">
        <v>13.199</v>
      </c>
      <c r="Q57" s="168">
        <v>8.2798999999999996</v>
      </c>
      <c r="R57" s="168">
        <v>-4.4000000000000004</v>
      </c>
      <c r="S57" s="168">
        <v>2.9487999999999999</v>
      </c>
      <c r="T57" s="168">
        <v>6.5670000000000002</v>
      </c>
      <c r="U57" s="168">
        <v>9.1493000000000002</v>
      </c>
      <c r="V57" s="168">
        <v>9.1989000000000001</v>
      </c>
      <c r="W57" s="168">
        <v>15.464</v>
      </c>
      <c r="X57" s="168">
        <v>0</v>
      </c>
      <c r="Y57" s="168">
        <v>8.1140000000000008</v>
      </c>
      <c r="Z57" s="168">
        <v>2.4683999999999999</v>
      </c>
      <c r="AA57" s="168">
        <v>0</v>
      </c>
      <c r="AB57" s="168">
        <v>-0.56740000000000002</v>
      </c>
      <c r="AC57" s="168">
        <v>1.4759</v>
      </c>
      <c r="AD57" s="168">
        <v>1.4509000000000001</v>
      </c>
      <c r="AE57" s="168">
        <v>0.78400000000000003</v>
      </c>
      <c r="AF57" s="168">
        <v>4.4400000000000004</v>
      </c>
      <c r="AG57" s="168">
        <v>4.4000000000000004</v>
      </c>
      <c r="AH57" s="168">
        <v>1.7270000000000001</v>
      </c>
      <c r="AI57" s="168">
        <v>0.26</v>
      </c>
      <c r="AJ57" s="168">
        <v>15.029</v>
      </c>
      <c r="AK57" s="168">
        <v>15.199</v>
      </c>
      <c r="AL57" s="168">
        <v>-10</v>
      </c>
      <c r="AM57" s="168">
        <v>-10.398999999999999</v>
      </c>
      <c r="AN57" s="168">
        <v>-10.02</v>
      </c>
      <c r="AO57" s="168">
        <v>5.2403000000000004</v>
      </c>
      <c r="AP57" s="168">
        <v>4.0166000000000004</v>
      </c>
      <c r="AQ57" s="168">
        <v>0</v>
      </c>
      <c r="AR57" s="168">
        <v>28.74</v>
      </c>
      <c r="AS57" s="168">
        <v>-6.6599000000000004</v>
      </c>
      <c r="AT57" s="168">
        <v>36.034999999999997</v>
      </c>
      <c r="AU57" s="168">
        <v>37.869999999999997</v>
      </c>
      <c r="AV57" s="168">
        <v>21.803999999999998</v>
      </c>
      <c r="AW57" s="168">
        <v>20.654</v>
      </c>
      <c r="AX57" s="168">
        <v>-13.260999999999999</v>
      </c>
      <c r="AY57" s="168">
        <v>-9.2431000000000001</v>
      </c>
      <c r="AZ57" s="168">
        <v>8.6922999999999995</v>
      </c>
      <c r="BA57" s="168">
        <v>45.22</v>
      </c>
      <c r="BB57" s="168">
        <v>0</v>
      </c>
      <c r="BC57" s="168">
        <v>17.327999999999999</v>
      </c>
      <c r="BD57" s="168">
        <v>-2.1999</v>
      </c>
      <c r="BE57" s="168">
        <v>-2.1999</v>
      </c>
      <c r="BF57" s="168">
        <v>-14.933</v>
      </c>
      <c r="BG57" s="168">
        <v>-15.909000000000001</v>
      </c>
      <c r="BH57" s="168">
        <v>-1.3097000000000001</v>
      </c>
      <c r="BI57" s="168">
        <v>1.3141</v>
      </c>
      <c r="BJ57" s="168">
        <v>20.295000000000002</v>
      </c>
      <c r="BK57" s="168">
        <v>10.63</v>
      </c>
      <c r="BL57" s="168">
        <v>6.3503999999999996</v>
      </c>
      <c r="BM57" s="168">
        <v>4.2369000000000003</v>
      </c>
      <c r="BN57" s="168">
        <v>0</v>
      </c>
      <c r="BO57" s="168">
        <v>85.847999999999999</v>
      </c>
      <c r="BP57" s="168">
        <v>85.481999999999999</v>
      </c>
      <c r="BQ57" s="168">
        <v>5.7659000000000002</v>
      </c>
      <c r="BR57" s="168">
        <v>-30.975999999999999</v>
      </c>
      <c r="BS57" s="168">
        <v>0</v>
      </c>
      <c r="BT57" s="168">
        <v>0</v>
      </c>
      <c r="BU57" s="168">
        <v>39.369</v>
      </c>
      <c r="BV57" s="168">
        <v>12.109</v>
      </c>
      <c r="BW57" s="168">
        <v>19.27</v>
      </c>
      <c r="BX57" s="168">
        <v>5.2398999999999996</v>
      </c>
      <c r="BY57" s="168">
        <v>9.4600000000000009</v>
      </c>
      <c r="BZ57" s="168">
        <v>-3.8805000000000001</v>
      </c>
      <c r="CA57" s="168">
        <v>-3.8805000000000001</v>
      </c>
      <c r="CB57" s="168">
        <v>38.228999999999999</v>
      </c>
      <c r="CC57" s="168">
        <v>36.756999999999998</v>
      </c>
      <c r="CD57" s="168">
        <v>1.0203</v>
      </c>
      <c r="CE57" s="168">
        <v>3.7578</v>
      </c>
      <c r="CF57" s="168">
        <v>3.5449000000000002</v>
      </c>
      <c r="CG57" s="168">
        <v>20.3</v>
      </c>
      <c r="CH57" s="168">
        <v>0</v>
      </c>
      <c r="CI57" s="168">
        <v>2.88</v>
      </c>
      <c r="CJ57" s="168">
        <v>6.4119999999999999</v>
      </c>
      <c r="CK57" s="168">
        <v>36.798999999999999</v>
      </c>
      <c r="CL57" s="168">
        <v>31.298999999999999</v>
      </c>
      <c r="CM57" s="168">
        <v>-2.4500000000000002</v>
      </c>
      <c r="CN57" s="168">
        <v>48.615000000000002</v>
      </c>
      <c r="CO57" s="168">
        <v>48.534999999999997</v>
      </c>
      <c r="CP57" s="168">
        <v>46.637</v>
      </c>
      <c r="CQ57" s="168">
        <v>99.472999999999999</v>
      </c>
      <c r="CR57" s="168">
        <v>99.741</v>
      </c>
      <c r="CS57" s="168">
        <v>1</v>
      </c>
      <c r="CT57" s="168">
        <v>-43.192999999999998</v>
      </c>
      <c r="CU57" s="168">
        <v>4.7012999999999998</v>
      </c>
      <c r="CV57" s="168">
        <v>3.2681</v>
      </c>
      <c r="CW57" s="168">
        <v>40.24</v>
      </c>
      <c r="CX57" s="168">
        <v>29.25</v>
      </c>
      <c r="CY57" s="168">
        <v>18.286000000000001</v>
      </c>
      <c r="CZ57" s="168">
        <v>18.167000000000002</v>
      </c>
      <c r="DA57" s="168">
        <v>-9.09</v>
      </c>
      <c r="DB57" s="168">
        <v>0.3145</v>
      </c>
      <c r="DC57" s="168">
        <v>0</v>
      </c>
      <c r="DD57" s="168">
        <v>0</v>
      </c>
      <c r="DE57" s="168">
        <v>46.33</v>
      </c>
      <c r="DF57" s="168">
        <v>1.5299999999999999E-2</v>
      </c>
      <c r="DG57" s="168">
        <v>-4.6113</v>
      </c>
      <c r="DH57" s="168">
        <v>21</v>
      </c>
      <c r="DI57" s="168">
        <v>19.399000000000001</v>
      </c>
      <c r="DJ57" s="168">
        <v>-4.7600000000000003E-2</v>
      </c>
      <c r="DK57" s="168">
        <v>12.348000000000001</v>
      </c>
      <c r="DL57" s="168">
        <v>62.774999999999999</v>
      </c>
      <c r="DM57" s="168">
        <v>23.754999999999999</v>
      </c>
      <c r="DN57" s="168">
        <v>13.22</v>
      </c>
      <c r="DO57" s="168">
        <v>-3.76</v>
      </c>
      <c r="DP57" s="168">
        <v>16.928999999999998</v>
      </c>
      <c r="DQ57" s="168">
        <v>-1.21</v>
      </c>
      <c r="DR57" s="168">
        <v>1.1200000000000001</v>
      </c>
      <c r="DS57" s="168">
        <v>1.1100000000000001</v>
      </c>
      <c r="DT57" s="168">
        <v>30.51</v>
      </c>
      <c r="DU57" s="168">
        <v>31.15</v>
      </c>
      <c r="DV57" s="168">
        <v>-2.4363000000000001</v>
      </c>
      <c r="DW57" s="168">
        <v>-1.1727000000000001</v>
      </c>
      <c r="DX57" s="168">
        <v>-27.314</v>
      </c>
      <c r="DY57" s="168">
        <v>-26.263000000000002</v>
      </c>
      <c r="DZ57" s="168">
        <v>51.741999999999997</v>
      </c>
      <c r="EA57" s="168">
        <v>27.774999999999999</v>
      </c>
      <c r="EB57" s="168">
        <v>17.844000000000001</v>
      </c>
      <c r="EC57" s="168">
        <v>18.279</v>
      </c>
      <c r="ED57" s="168">
        <v>-2.3567</v>
      </c>
      <c r="EE57" s="168">
        <v>-4.3997000000000002</v>
      </c>
      <c r="EF57" s="168">
        <v>-3.0089999999999999</v>
      </c>
      <c r="EG57" s="168">
        <v>14.795999999999999</v>
      </c>
      <c r="EH57" s="168">
        <v>14.337</v>
      </c>
      <c r="EI57" s="168">
        <v>0</v>
      </c>
      <c r="EJ57" s="168">
        <v>0</v>
      </c>
      <c r="EK57" s="168">
        <v>-1.9944999999999999</v>
      </c>
      <c r="EL57" s="168">
        <v>20.332999999999998</v>
      </c>
      <c r="EM57" s="168">
        <v>13.032999999999999</v>
      </c>
      <c r="EN57" s="168">
        <v>10.372999999999999</v>
      </c>
      <c r="EO57" s="168">
        <v>33.295999999999999</v>
      </c>
      <c r="EP57" s="168">
        <v>-20.041</v>
      </c>
      <c r="EQ57" s="168">
        <v>0</v>
      </c>
      <c r="ER57" s="168">
        <v>3.1305000000000001</v>
      </c>
      <c r="ES57" s="168">
        <v>12.92</v>
      </c>
      <c r="ET57" s="168">
        <v>-4.9800000000000004</v>
      </c>
      <c r="EU57" s="168">
        <v>15.199</v>
      </c>
      <c r="EV57" s="168">
        <v>8.4029000000000007</v>
      </c>
      <c r="EW57" s="168">
        <v>15.183999999999999</v>
      </c>
      <c r="EX57" s="168">
        <v>-7.7828999999999997</v>
      </c>
      <c r="EY57" s="168">
        <v>-7.9071999999999996</v>
      </c>
      <c r="EZ57" s="168">
        <v>8.4512999999999998</v>
      </c>
      <c r="FA57" s="168">
        <v>7.9040999999999997</v>
      </c>
      <c r="FB57" s="168">
        <v>-39.145000000000003</v>
      </c>
      <c r="FC57" s="168">
        <v>6.7214</v>
      </c>
      <c r="FD57" s="168">
        <v>0</v>
      </c>
      <c r="FE57" s="168">
        <v>0</v>
      </c>
      <c r="FF57" s="168">
        <v>0</v>
      </c>
      <c r="FG57" s="168">
        <v>6.6464999999999996</v>
      </c>
      <c r="FH57" s="168">
        <v>5.6715999999999998</v>
      </c>
      <c r="FI57" s="168">
        <v>12.894</v>
      </c>
      <c r="FJ57" s="168">
        <v>12.558999999999999</v>
      </c>
      <c r="FK57" s="168">
        <v>29.806999999999999</v>
      </c>
      <c r="FL57" s="168">
        <v>22.873999999999999</v>
      </c>
      <c r="FM57" s="168">
        <v>22.603000000000002</v>
      </c>
      <c r="FN57" s="168">
        <v>28.061</v>
      </c>
      <c r="FO57" s="168">
        <v>39.637999999999998</v>
      </c>
      <c r="FP57" s="168">
        <v>19.507999999999999</v>
      </c>
      <c r="FQ57" s="168">
        <v>-11.259</v>
      </c>
      <c r="FR57" s="168">
        <v>-1.6400999999999999</v>
      </c>
      <c r="FS57" s="168">
        <v>0.37830000000000003</v>
      </c>
      <c r="FT57" s="168">
        <v>3.72</v>
      </c>
      <c r="FU57" s="168">
        <v>4.71</v>
      </c>
      <c r="FV57" s="168">
        <v>0</v>
      </c>
      <c r="FW57" s="168">
        <v>1.9928999999999999</v>
      </c>
      <c r="FX57" s="168">
        <v>3.3759000000000001</v>
      </c>
      <c r="FY57" s="168">
        <v>1.149</v>
      </c>
      <c r="FZ57" s="168">
        <v>0</v>
      </c>
      <c r="GA57" s="168">
        <v>21.01</v>
      </c>
      <c r="GB57" s="168">
        <v>-26.221</v>
      </c>
      <c r="GC57" s="168">
        <v>-19.471</v>
      </c>
      <c r="GD57" s="168">
        <v>-1.9198999999999999</v>
      </c>
      <c r="GE57" s="168">
        <v>40.765999999999998</v>
      </c>
      <c r="GF57" s="168">
        <v>11.898999999999999</v>
      </c>
      <c r="GG57" s="168">
        <v>27.103000000000002</v>
      </c>
      <c r="GH57" s="168">
        <v>9.0914999999999999</v>
      </c>
      <c r="GI57" s="168">
        <v>3.4285999999999999</v>
      </c>
      <c r="GJ57" s="168">
        <v>3.3294999999999999</v>
      </c>
      <c r="GK57" s="168">
        <v>7.1999999999999995E-2</v>
      </c>
      <c r="GL57" s="168">
        <v>0</v>
      </c>
      <c r="GM57" s="168">
        <v>-8.4792000000000005</v>
      </c>
      <c r="GN57" s="168">
        <v>-3.347</v>
      </c>
      <c r="GO57" s="168">
        <v>14.561999999999999</v>
      </c>
      <c r="GP57" s="168">
        <v>-5.3780000000000001</v>
      </c>
      <c r="GQ57" s="168">
        <v>-0.1424</v>
      </c>
      <c r="GR57" s="168">
        <v>-7.8197999999999999</v>
      </c>
      <c r="GS57" s="168">
        <v>213.81</v>
      </c>
      <c r="GT57" s="168">
        <v>-1.7064999999999999</v>
      </c>
      <c r="GU57" s="168">
        <v>-3.9889000000000001</v>
      </c>
      <c r="GV57" s="168">
        <v>13.506</v>
      </c>
      <c r="GW57" s="168">
        <v>4.1825000000000001</v>
      </c>
      <c r="GX57" s="168">
        <v>12.263</v>
      </c>
      <c r="GY57" s="168">
        <v>12.256</v>
      </c>
      <c r="GZ57" s="168">
        <v>3.8784000000000001</v>
      </c>
      <c r="HA57" s="168">
        <v>8.9794</v>
      </c>
      <c r="HB57" s="168">
        <v>11.554</v>
      </c>
      <c r="HC57" s="168">
        <v>7.1199000000000003</v>
      </c>
      <c r="HD57" s="168">
        <v>24.683</v>
      </c>
      <c r="HE57" s="168">
        <v>71.191999999999993</v>
      </c>
      <c r="HF57" s="168">
        <v>62.042000000000002</v>
      </c>
      <c r="HG57" s="168">
        <v>97.721000000000004</v>
      </c>
      <c r="HH57" s="168">
        <v>49.991</v>
      </c>
      <c r="HI57" s="168">
        <v>49.991999999999997</v>
      </c>
      <c r="HJ57" s="168">
        <v>0</v>
      </c>
      <c r="HK57" s="168">
        <v>0</v>
      </c>
      <c r="HL57" s="168">
        <v>0</v>
      </c>
      <c r="HM57" s="168">
        <v>0</v>
      </c>
      <c r="HN57" s="168">
        <v>46.045999999999999</v>
      </c>
      <c r="HO57" s="168">
        <v>47.168999999999997</v>
      </c>
      <c r="HP57" s="168">
        <v>-9.3810000000000002</v>
      </c>
      <c r="HQ57" s="168">
        <v>-8.9415999999999993</v>
      </c>
      <c r="HR57" s="168">
        <v>-6.5408999999999997</v>
      </c>
      <c r="HS57" s="168">
        <v>-6.2026000000000003</v>
      </c>
      <c r="HT57" s="168">
        <v>18.209</v>
      </c>
      <c r="HU57" s="168">
        <v>16.158999999999999</v>
      </c>
      <c r="HV57" s="168">
        <v>-21.899000000000001</v>
      </c>
      <c r="HW57" s="168">
        <v>-22</v>
      </c>
      <c r="HX57" s="168">
        <v>1.8996999999999999</v>
      </c>
      <c r="HY57" s="168">
        <v>13.52</v>
      </c>
      <c r="HZ57" s="168">
        <v>47.305999999999997</v>
      </c>
      <c r="IA57" s="168">
        <v>31.31</v>
      </c>
      <c r="IB57" s="168">
        <v>30.875</v>
      </c>
      <c r="IC57" s="168">
        <v>-11.398999999999999</v>
      </c>
      <c r="ID57" s="168">
        <v>-30.7</v>
      </c>
      <c r="IE57" s="168">
        <v>17.899000000000001</v>
      </c>
      <c r="IF57" s="168">
        <v>17.399000000000001</v>
      </c>
      <c r="IG57" s="168">
        <v>-17.135999999999999</v>
      </c>
      <c r="IH57" s="168">
        <v>-17</v>
      </c>
      <c r="II57" s="168">
        <v>-30.96</v>
      </c>
      <c r="IJ57" s="168">
        <v>9.4685000000000006</v>
      </c>
      <c r="IK57" s="168">
        <v>-264.92</v>
      </c>
      <c r="IL57" s="168">
        <v>-1.2896000000000001</v>
      </c>
      <c r="IM57" s="168">
        <v>92.05</v>
      </c>
      <c r="IN57" s="168">
        <v>123.93</v>
      </c>
      <c r="IO57" s="168">
        <v>91.230999999999995</v>
      </c>
      <c r="IP57" s="168">
        <v>131.1</v>
      </c>
      <c r="IQ57" s="168">
        <v>132.01</v>
      </c>
      <c r="IR57" s="168">
        <v>64.875</v>
      </c>
      <c r="IS57" s="168">
        <v>37.225999999999999</v>
      </c>
      <c r="IT57" s="168">
        <v>33.795000000000002</v>
      </c>
      <c r="IU57" s="168">
        <v>13.010999999999999</v>
      </c>
      <c r="IV57" s="168">
        <v>245.98</v>
      </c>
      <c r="IW57" s="168">
        <v>-135.57</v>
      </c>
      <c r="IX57" s="168">
        <v>99.036000000000001</v>
      </c>
      <c r="IY57" s="168">
        <v>-20.666</v>
      </c>
      <c r="IZ57" s="168">
        <v>0.84599999999999997</v>
      </c>
      <c r="JA57" s="168">
        <v>8.9993999999999996</v>
      </c>
      <c r="JB57" s="168">
        <v>-4.6398999999999999</v>
      </c>
      <c r="JC57" s="168">
        <v>-0.65200000000000002</v>
      </c>
      <c r="JD57" s="168">
        <v>-0.66</v>
      </c>
      <c r="JE57" s="168">
        <v>4.6398999999999999</v>
      </c>
      <c r="JF57" s="168">
        <v>0.4</v>
      </c>
      <c r="JG57" s="168">
        <v>-0.54900000000000004</v>
      </c>
      <c r="JH57" s="168">
        <v>-2.1957</v>
      </c>
      <c r="JI57" s="168">
        <v>14.973000000000001</v>
      </c>
      <c r="JJ57" s="168">
        <v>-1.7867999999999999</v>
      </c>
      <c r="JK57" s="168">
        <v>-1.6</v>
      </c>
      <c r="JL57" s="168">
        <v>3.2378999999999998</v>
      </c>
      <c r="JM57" s="168">
        <v>3.3599000000000001</v>
      </c>
      <c r="JN57" s="168">
        <v>0</v>
      </c>
      <c r="JO57" s="168">
        <v>0</v>
      </c>
      <c r="JP57" s="168">
        <v>4.5406000000000004</v>
      </c>
      <c r="JQ57" s="168">
        <v>5.1124000000000001</v>
      </c>
      <c r="JR57" s="168">
        <v>4.4715999999999996</v>
      </c>
      <c r="JS57" s="168">
        <v>0</v>
      </c>
      <c r="JT57" s="168">
        <v>22.6</v>
      </c>
      <c r="JU57" s="168">
        <v>10.414</v>
      </c>
      <c r="JV57" s="168">
        <v>0.88</v>
      </c>
      <c r="JW57" s="168">
        <v>0.37</v>
      </c>
      <c r="JX57" s="168">
        <v>0</v>
      </c>
      <c r="JY57" s="168">
        <v>-12.042</v>
      </c>
      <c r="JZ57" s="168">
        <v>-15.042999999999999</v>
      </c>
      <c r="KA57" s="168">
        <v>3.2966000000000002</v>
      </c>
      <c r="KB57" s="168">
        <v>12.61</v>
      </c>
      <c r="KC57" s="168">
        <v>-10.295999999999999</v>
      </c>
      <c r="KD57" s="168">
        <v>7.9154999999999998</v>
      </c>
      <c r="KE57" s="168">
        <v>-17.298999999999999</v>
      </c>
      <c r="KF57" s="168">
        <v>6.5</v>
      </c>
    </row>
    <row r="58" spans="1:292">
      <c r="A58" s="228" t="s">
        <v>760</v>
      </c>
      <c r="B58" s="228"/>
      <c r="C58" s="168">
        <v>0</v>
      </c>
      <c r="D58" s="168">
        <v>1.1442000000000001</v>
      </c>
      <c r="E58" s="168">
        <v>-11.938000000000001</v>
      </c>
      <c r="F58" s="168">
        <v>2.2949000000000002</v>
      </c>
      <c r="G58" s="168">
        <v>5.6017000000000001</v>
      </c>
      <c r="H58" s="168">
        <v>3.2071999999999998</v>
      </c>
      <c r="I58" s="168">
        <v>10.355</v>
      </c>
      <c r="J58" s="168">
        <v>0</v>
      </c>
      <c r="K58" s="168">
        <v>14.855</v>
      </c>
      <c r="L58" s="168">
        <v>5.9008000000000003</v>
      </c>
      <c r="M58" s="168">
        <v>-10.125999999999999</v>
      </c>
      <c r="N58" s="168">
        <v>-26.638999999999999</v>
      </c>
      <c r="O58" s="168">
        <v>-37.4</v>
      </c>
      <c r="P58" s="168">
        <v>-13.199</v>
      </c>
      <c r="Q58" s="168">
        <v>1.6559999999999999</v>
      </c>
      <c r="R58" s="168">
        <v>-28.6</v>
      </c>
      <c r="S58" s="168">
        <v>0.96679999999999999</v>
      </c>
      <c r="T58" s="168">
        <v>-13.694000000000001</v>
      </c>
      <c r="U58" s="168">
        <v>2.9714999999999998</v>
      </c>
      <c r="V58" s="168">
        <v>2.9314</v>
      </c>
      <c r="W58" s="168">
        <v>5.5462999999999996</v>
      </c>
      <c r="X58" s="168">
        <v>0</v>
      </c>
      <c r="Y58" s="168">
        <v>2.2486000000000002</v>
      </c>
      <c r="Z58" s="168">
        <v>1.1215999999999999</v>
      </c>
      <c r="AA58" s="168">
        <v>0</v>
      </c>
      <c r="AB58" s="168">
        <v>-1.2851999999999999</v>
      </c>
      <c r="AC58" s="168">
        <v>-0.66100000000000003</v>
      </c>
      <c r="AD58" s="168">
        <v>-0.65400000000000003</v>
      </c>
      <c r="AE58" s="168">
        <v>-1.6698999999999999</v>
      </c>
      <c r="AF58" s="168">
        <v>-17.760000000000002</v>
      </c>
      <c r="AG58" s="168">
        <v>-24.2</v>
      </c>
      <c r="AH58" s="168">
        <v>-0.20399999999999999</v>
      </c>
      <c r="AI58" s="168">
        <v>0.19700000000000001</v>
      </c>
      <c r="AJ58" s="168">
        <v>-18.77</v>
      </c>
      <c r="AK58" s="168">
        <v>-19.568999999999999</v>
      </c>
      <c r="AL58" s="168">
        <v>-10</v>
      </c>
      <c r="AM58" s="168">
        <v>-26.92</v>
      </c>
      <c r="AN58" s="168">
        <v>-26.888999999999999</v>
      </c>
      <c r="AO58" s="168">
        <v>1.8049999999999999</v>
      </c>
      <c r="AP58" s="168">
        <v>3.1928000000000001</v>
      </c>
      <c r="AQ58" s="168">
        <v>0</v>
      </c>
      <c r="AR58" s="168">
        <v>13.773</v>
      </c>
      <c r="AS58" s="168">
        <v>-17.861000000000001</v>
      </c>
      <c r="AT58" s="168">
        <v>-13.529</v>
      </c>
      <c r="AU58" s="168">
        <v>-13.757</v>
      </c>
      <c r="AV58" s="168">
        <v>-1.7861</v>
      </c>
      <c r="AW58" s="168">
        <v>-1.8095000000000001</v>
      </c>
      <c r="AX58" s="168">
        <v>-33.354999999999997</v>
      </c>
      <c r="AY58" s="168">
        <v>-29.738</v>
      </c>
      <c r="AZ58" s="168">
        <v>4.7468000000000004</v>
      </c>
      <c r="BA58" s="168">
        <v>25.302</v>
      </c>
      <c r="BB58" s="168">
        <v>-30.637</v>
      </c>
      <c r="BC58" s="168">
        <v>-3.2894999999999999</v>
      </c>
      <c r="BD58" s="168">
        <v>-9.2998999999999992</v>
      </c>
      <c r="BE58" s="168">
        <v>-8.8999000000000006</v>
      </c>
      <c r="BF58" s="168">
        <v>-25.559000000000001</v>
      </c>
      <c r="BG58" s="168">
        <v>-25.669</v>
      </c>
      <c r="BH58" s="168">
        <v>-5.7378</v>
      </c>
      <c r="BI58" s="168">
        <v>1.3141</v>
      </c>
      <c r="BJ58" s="168">
        <v>-7.1791999999999998</v>
      </c>
      <c r="BK58" s="168">
        <v>0.72</v>
      </c>
      <c r="BL58" s="168">
        <v>-0.8931</v>
      </c>
      <c r="BM58" s="168">
        <v>-0.53900000000000003</v>
      </c>
      <c r="BN58" s="168">
        <v>-120.36</v>
      </c>
      <c r="BO58" s="168">
        <v>12.298</v>
      </c>
      <c r="BP58" s="168">
        <v>12.512</v>
      </c>
      <c r="BQ58" s="168">
        <v>-103.47</v>
      </c>
      <c r="BR58" s="168">
        <v>-254.13</v>
      </c>
      <c r="BS58" s="168">
        <v>0</v>
      </c>
      <c r="BT58" s="168">
        <v>0</v>
      </c>
      <c r="BU58" s="168">
        <v>8.2929999999999993</v>
      </c>
      <c r="BV58" s="168">
        <v>0</v>
      </c>
      <c r="BW58" s="168">
        <v>5.5799000000000003</v>
      </c>
      <c r="BX58" s="168">
        <v>-13.17</v>
      </c>
      <c r="BY58" s="168">
        <v>-3.47</v>
      </c>
      <c r="BZ58" s="168">
        <v>-23.84</v>
      </c>
      <c r="CA58" s="168">
        <v>-23.437999999999999</v>
      </c>
      <c r="CB58" s="168">
        <v>9.1785999999999994</v>
      </c>
      <c r="CC58" s="168">
        <v>7.5640999999999998</v>
      </c>
      <c r="CD58" s="168">
        <v>-9.1624999999999996</v>
      </c>
      <c r="CE58" s="168">
        <v>-42.289000000000001</v>
      </c>
      <c r="CF58" s="168">
        <v>-42.579000000000001</v>
      </c>
      <c r="CG58" s="168">
        <v>-7.7845000000000004</v>
      </c>
      <c r="CH58" s="168">
        <v>0</v>
      </c>
      <c r="CI58" s="168">
        <v>2.88</v>
      </c>
      <c r="CJ58" s="168">
        <v>6.4119999999999999</v>
      </c>
      <c r="CK58" s="168">
        <v>17.7</v>
      </c>
      <c r="CL58" s="168">
        <v>14.199</v>
      </c>
      <c r="CM58" s="168">
        <v>-4.82</v>
      </c>
      <c r="CN58" s="168">
        <v>21.98</v>
      </c>
      <c r="CO58" s="168">
        <v>21.52</v>
      </c>
      <c r="CP58" s="168">
        <v>20.056999999999999</v>
      </c>
      <c r="CQ58" s="168">
        <v>34.582000000000001</v>
      </c>
      <c r="CR58" s="168">
        <v>35.484999999999999</v>
      </c>
      <c r="CS58" s="168">
        <v>-37.89</v>
      </c>
      <c r="CT58" s="168">
        <v>-92.855999999999995</v>
      </c>
      <c r="CU58" s="168">
        <v>-20.773</v>
      </c>
      <c r="CV58" s="168">
        <v>1.4668000000000001</v>
      </c>
      <c r="CW58" s="168">
        <v>22.52</v>
      </c>
      <c r="CX58" s="168">
        <v>13.939</v>
      </c>
      <c r="CY58" s="168">
        <v>6.4111000000000002</v>
      </c>
      <c r="CZ58" s="168">
        <v>6.6436000000000002</v>
      </c>
      <c r="DA58" s="168">
        <v>-16.84</v>
      </c>
      <c r="DB58" s="168">
        <v>0.3145</v>
      </c>
      <c r="DC58" s="168">
        <v>0</v>
      </c>
      <c r="DD58" s="168">
        <v>0</v>
      </c>
      <c r="DE58" s="168">
        <v>0.56189999999999996</v>
      </c>
      <c r="DF58" s="168">
        <v>1.43E-2</v>
      </c>
      <c r="DG58" s="168">
        <v>-9.1664999999999992</v>
      </c>
      <c r="DH58" s="168">
        <v>-10</v>
      </c>
      <c r="DI58" s="168">
        <v>-9.6</v>
      </c>
      <c r="DJ58" s="168">
        <v>-7.3216999999999999</v>
      </c>
      <c r="DK58" s="168">
        <v>-2.4310999999999998</v>
      </c>
      <c r="DL58" s="168">
        <v>43.533999999999999</v>
      </c>
      <c r="DM58" s="168">
        <v>2.2323</v>
      </c>
      <c r="DN58" s="168">
        <v>-2.04</v>
      </c>
      <c r="DO58" s="168">
        <v>-9.0799000000000003</v>
      </c>
      <c r="DP58" s="168">
        <v>6.5744999999999996</v>
      </c>
      <c r="DQ58" s="168">
        <v>-46.957000000000001</v>
      </c>
      <c r="DR58" s="168">
        <v>-9.8000000000000007</v>
      </c>
      <c r="DS58" s="168">
        <v>-9.8000000000000007</v>
      </c>
      <c r="DT58" s="168">
        <v>11.74</v>
      </c>
      <c r="DU58" s="168">
        <v>16.3</v>
      </c>
      <c r="DV58" s="168">
        <v>-45.2</v>
      </c>
      <c r="DW58" s="168">
        <v>-22.5</v>
      </c>
      <c r="DX58" s="168">
        <v>-41.616</v>
      </c>
      <c r="DY58" s="168">
        <v>-39.9</v>
      </c>
      <c r="DZ58" s="168">
        <v>0</v>
      </c>
      <c r="EA58" s="168">
        <v>-22.858000000000001</v>
      </c>
      <c r="EB58" s="168">
        <v>-28.661000000000001</v>
      </c>
      <c r="EC58" s="168">
        <v>-29.396999999999998</v>
      </c>
      <c r="ED58" s="168">
        <v>-28.079000000000001</v>
      </c>
      <c r="EE58" s="168">
        <v>-26.553000000000001</v>
      </c>
      <c r="EF58" s="168">
        <v>-14.468999999999999</v>
      </c>
      <c r="EG58" s="168">
        <v>-93.421000000000006</v>
      </c>
      <c r="EH58" s="168">
        <v>-45.774000000000001</v>
      </c>
      <c r="EI58" s="168">
        <v>0</v>
      </c>
      <c r="EJ58" s="168">
        <v>-18.338000000000001</v>
      </c>
      <c r="EK58" s="168">
        <v>-17.247</v>
      </c>
      <c r="EL58" s="168">
        <v>0</v>
      </c>
      <c r="EM58" s="168">
        <v>-9.8268000000000004</v>
      </c>
      <c r="EN58" s="168">
        <v>-9.5538000000000007</v>
      </c>
      <c r="EO58" s="168">
        <v>-15.875999999999999</v>
      </c>
      <c r="EP58" s="168">
        <v>-36.71</v>
      </c>
      <c r="EQ58" s="168">
        <v>-34.47</v>
      </c>
      <c r="ER58" s="168">
        <v>-9.9892000000000003</v>
      </c>
      <c r="ES58" s="168">
        <v>-11.05</v>
      </c>
      <c r="ET58" s="168">
        <v>-20.459</v>
      </c>
      <c r="EU58" s="168">
        <v>-5.7</v>
      </c>
      <c r="EV58" s="168">
        <v>4.0072999999999999</v>
      </c>
      <c r="EW58" s="168">
        <v>-19.849</v>
      </c>
      <c r="EX58" s="168">
        <v>-12.257</v>
      </c>
      <c r="EY58" s="168">
        <v>-12.185</v>
      </c>
      <c r="EZ58" s="168">
        <v>2.4365000000000001</v>
      </c>
      <c r="FA58" s="168">
        <v>-11.929</v>
      </c>
      <c r="FB58" s="168">
        <v>-39.145000000000003</v>
      </c>
      <c r="FC58" s="168">
        <v>4.7309000000000001</v>
      </c>
      <c r="FD58" s="168">
        <v>0</v>
      </c>
      <c r="FE58" s="168">
        <v>0</v>
      </c>
      <c r="FF58" s="168">
        <v>0</v>
      </c>
      <c r="FG58" s="168">
        <v>1.9041999999999999</v>
      </c>
      <c r="FH58" s="168">
        <v>1.9598</v>
      </c>
      <c r="FI58" s="168">
        <v>-5.8609</v>
      </c>
      <c r="FJ58" s="168">
        <v>-6.3632999999999997</v>
      </c>
      <c r="FK58" s="168">
        <v>-0.33489999999999998</v>
      </c>
      <c r="FL58" s="168">
        <v>7.8874000000000004</v>
      </c>
      <c r="FM58" s="168">
        <v>7.8238000000000003</v>
      </c>
      <c r="FN58" s="168">
        <v>2.8477000000000001</v>
      </c>
      <c r="FO58" s="168">
        <v>13.336</v>
      </c>
      <c r="FP58" s="168">
        <v>0.47489999999999999</v>
      </c>
      <c r="FQ58" s="168">
        <v>-21.338999999999999</v>
      </c>
      <c r="FR58" s="168">
        <v>-4.7108999999999996</v>
      </c>
      <c r="FS58" s="168">
        <v>0.23549999999999999</v>
      </c>
      <c r="FT58" s="168">
        <v>0.86</v>
      </c>
      <c r="FU58" s="168">
        <v>-0.64</v>
      </c>
      <c r="FV58" s="168">
        <v>-20.106999999999999</v>
      </c>
      <c r="FW58" s="168">
        <v>0</v>
      </c>
      <c r="FX58" s="168">
        <v>2.7469000000000001</v>
      </c>
      <c r="FY58" s="168">
        <v>-0.08</v>
      </c>
      <c r="FZ58" s="168">
        <v>0</v>
      </c>
      <c r="GA58" s="168">
        <v>9.6300000000000008</v>
      </c>
      <c r="GB58" s="168">
        <v>-45.088000000000001</v>
      </c>
      <c r="GC58" s="168">
        <v>-36.076999999999998</v>
      </c>
      <c r="GD58" s="168">
        <v>-3.9799000000000002</v>
      </c>
      <c r="GE58" s="168">
        <v>19.047999999999998</v>
      </c>
      <c r="GF58" s="168">
        <v>5.5998999999999999</v>
      </c>
      <c r="GG58" s="168">
        <v>0</v>
      </c>
      <c r="GH58" s="168">
        <v>-3.4546999999999999</v>
      </c>
      <c r="GI58" s="168">
        <v>-9.6857000000000006</v>
      </c>
      <c r="GJ58" s="168">
        <v>1.7718</v>
      </c>
      <c r="GK58" s="168">
        <v>3.9800000000000002E-2</v>
      </c>
      <c r="GL58" s="168">
        <v>0</v>
      </c>
      <c r="GM58" s="168">
        <v>-12.707000000000001</v>
      </c>
      <c r="GN58" s="168">
        <v>-46.968699999999998</v>
      </c>
      <c r="GO58" s="168">
        <v>5.5671999999999997</v>
      </c>
      <c r="GP58" s="168">
        <v>-39.073999999999998</v>
      </c>
      <c r="GQ58" s="168">
        <v>-22.12</v>
      </c>
      <c r="GR58" s="168">
        <v>-15.151999999999999</v>
      </c>
      <c r="GS58" s="168">
        <v>130.58000000000001</v>
      </c>
      <c r="GT58" s="168">
        <v>-9.6835000000000004</v>
      </c>
      <c r="GU58" s="168">
        <v>-10.749000000000001</v>
      </c>
      <c r="GV58" s="168">
        <v>-11.03</v>
      </c>
      <c r="GW58" s="168">
        <v>1.6427</v>
      </c>
      <c r="GX58" s="168">
        <v>3.5670000000000002</v>
      </c>
      <c r="GY58" s="168">
        <v>3.5596000000000001</v>
      </c>
      <c r="GZ58" s="168">
        <v>0.91290000000000004</v>
      </c>
      <c r="HA58" s="168">
        <v>-14.189</v>
      </c>
      <c r="HB58" s="168">
        <v>-13.202999999999999</v>
      </c>
      <c r="HC58" s="168">
        <v>-20.949000000000002</v>
      </c>
      <c r="HD58" s="168">
        <v>-5.5457999999999998</v>
      </c>
      <c r="HE58" s="168">
        <v>8.3455999999999992</v>
      </c>
      <c r="HF58" s="168">
        <v>18.259</v>
      </c>
      <c r="HG58" s="168">
        <v>23.053999999999998</v>
      </c>
      <c r="HH58" s="168">
        <v>31.081</v>
      </c>
      <c r="HI58" s="168">
        <v>31.707999999999998</v>
      </c>
      <c r="HJ58" s="168">
        <v>-10.125999999999999</v>
      </c>
      <c r="HK58" s="168">
        <v>-11.949</v>
      </c>
      <c r="HL58" s="168">
        <v>-11.95</v>
      </c>
      <c r="HM58" s="168">
        <v>-13.098000000000001</v>
      </c>
      <c r="HN58" s="168">
        <v>16.076000000000001</v>
      </c>
      <c r="HO58" s="168">
        <v>14.038</v>
      </c>
      <c r="HP58" s="168">
        <v>-30.887</v>
      </c>
      <c r="HQ58" s="168">
        <v>-30.204999999999998</v>
      </c>
      <c r="HR58" s="168">
        <v>-32.195999999999998</v>
      </c>
      <c r="HS58" s="168">
        <v>-32.386000000000003</v>
      </c>
      <c r="HT58" s="168">
        <v>-1.9198999999999999</v>
      </c>
      <c r="HU58" s="168">
        <v>-1.96</v>
      </c>
      <c r="HV58" s="168">
        <v>-32.098999999999997</v>
      </c>
      <c r="HW58" s="168">
        <v>-32.4</v>
      </c>
      <c r="HX58" s="168">
        <v>1.3888</v>
      </c>
      <c r="HY58" s="168">
        <v>-12.079000000000001</v>
      </c>
      <c r="HZ58" s="168">
        <v>19.376999999999999</v>
      </c>
      <c r="IA58" s="168">
        <v>10.465</v>
      </c>
      <c r="IB58" s="168">
        <v>10.34</v>
      </c>
      <c r="IC58" s="168">
        <v>-20.798999999999999</v>
      </c>
      <c r="ID58" s="168">
        <v>-38.798999999999999</v>
      </c>
      <c r="IE58" s="168">
        <v>-7.0998999999999999</v>
      </c>
      <c r="IF58" s="168">
        <v>-7.6999000000000004</v>
      </c>
      <c r="IG58" s="168">
        <v>-18.366</v>
      </c>
      <c r="IH58" s="168">
        <v>-18.257999999999999</v>
      </c>
      <c r="II58" s="168">
        <v>-119.76</v>
      </c>
      <c r="IJ58" s="168">
        <v>-25.067</v>
      </c>
      <c r="IK58" s="168">
        <v>-288.33999999999997</v>
      </c>
      <c r="IL58" s="168">
        <v>-29.074999999999999</v>
      </c>
      <c r="IM58" s="168">
        <v>29.946000000000002</v>
      </c>
      <c r="IN58" s="168">
        <v>70.367999999999995</v>
      </c>
      <c r="IO58" s="168">
        <v>38.468000000000004</v>
      </c>
      <c r="IP58" s="168">
        <v>93.682000000000002</v>
      </c>
      <c r="IQ58" s="168">
        <v>42.878999999999998</v>
      </c>
      <c r="IR58" s="168">
        <v>0.94810000000000005</v>
      </c>
      <c r="IS58" s="168">
        <v>8.2965999999999998</v>
      </c>
      <c r="IT58" s="168">
        <v>8.9177</v>
      </c>
      <c r="IU58" s="168">
        <v>-25.792999999999999</v>
      </c>
      <c r="IV58" s="168">
        <v>179.38</v>
      </c>
      <c r="IW58" s="168">
        <v>-183.78</v>
      </c>
      <c r="IX58" s="168">
        <v>29.523</v>
      </c>
      <c r="IY58" s="168">
        <v>-76.963999999999999</v>
      </c>
      <c r="IZ58" s="168">
        <v>-1.4514</v>
      </c>
      <c r="JA58" s="168">
        <v>1.3953</v>
      </c>
      <c r="JB58" s="168">
        <v>-8.8800000000000008</v>
      </c>
      <c r="JC58" s="168">
        <v>-1.641</v>
      </c>
      <c r="JD58" s="168">
        <v>-1.6539999999999999</v>
      </c>
      <c r="JE58" s="168">
        <v>0.08</v>
      </c>
      <c r="JF58" s="168">
        <v>-3.68</v>
      </c>
      <c r="JG58" s="168">
        <v>-3.9908999999999999</v>
      </c>
      <c r="JH58" s="168">
        <v>-6.9718</v>
      </c>
      <c r="JI58" s="168">
        <v>8.3237000000000005</v>
      </c>
      <c r="JJ58" s="168">
        <v>-8.2902000000000005</v>
      </c>
      <c r="JK58" s="168">
        <v>-5.0998999999999999</v>
      </c>
      <c r="JL58" s="168">
        <v>-2.9009999999999998</v>
      </c>
      <c r="JM58" s="168">
        <v>-3.0989</v>
      </c>
      <c r="JN58" s="168">
        <v>0</v>
      </c>
      <c r="JO58" s="168">
        <v>0</v>
      </c>
      <c r="JP58" s="168">
        <v>3.1202999999999999</v>
      </c>
      <c r="JQ58" s="168">
        <v>2.8045</v>
      </c>
      <c r="JR58" s="168">
        <v>2.5211000000000001</v>
      </c>
      <c r="JS58" s="168">
        <v>0</v>
      </c>
      <c r="JT58" s="168">
        <v>15.1</v>
      </c>
      <c r="JU58" s="168">
        <v>6.8041999999999998</v>
      </c>
      <c r="JV58" s="168">
        <v>-0.41</v>
      </c>
      <c r="JW58" s="168">
        <v>0.37</v>
      </c>
      <c r="JX58" s="168">
        <v>-10.159000000000001</v>
      </c>
      <c r="JY58" s="168">
        <v>-16.419</v>
      </c>
      <c r="JZ58" s="168">
        <v>-23.388000000000002</v>
      </c>
      <c r="KA58" s="168">
        <v>-7.2054999999999998</v>
      </c>
      <c r="KB58" s="168">
        <v>7.8814000000000002</v>
      </c>
      <c r="KC58" s="168">
        <v>-19.914999999999999</v>
      </c>
      <c r="KD58" s="168">
        <v>1.4847999999999999</v>
      </c>
      <c r="KE58" s="168">
        <v>-25.298999999999999</v>
      </c>
      <c r="KF58" s="168">
        <v>-0.6</v>
      </c>
    </row>
    <row r="59" spans="1:292">
      <c r="A59" s="228" t="s">
        <v>761</v>
      </c>
      <c r="B59" s="228"/>
      <c r="C59" s="168">
        <v>0</v>
      </c>
      <c r="D59" s="168">
        <v>4.1262916666666669</v>
      </c>
      <c r="E59" s="168">
        <v>-8.6512979166666657</v>
      </c>
      <c r="F59" s="168">
        <v>6.6648458333333336</v>
      </c>
      <c r="G59" s="168">
        <v>9.153660416666666</v>
      </c>
      <c r="H59" s="168">
        <v>5.6011249999999997</v>
      </c>
      <c r="I59" s="168">
        <v>17.389125</v>
      </c>
      <c r="J59" s="168">
        <v>0</v>
      </c>
      <c r="K59" s="168">
        <v>20.350354166666666</v>
      </c>
      <c r="L59" s="168">
        <v>8.5703666666666667</v>
      </c>
      <c r="M59" s="168">
        <v>-8.1879937500000004</v>
      </c>
      <c r="N59" s="168">
        <v>-13.550808333333332</v>
      </c>
      <c r="O59" s="168">
        <v>-23.328770833333333</v>
      </c>
      <c r="P59" s="168">
        <v>-1.3291395833333333</v>
      </c>
      <c r="Q59" s="168">
        <v>4.6057125000000001</v>
      </c>
      <c r="R59" s="168">
        <v>-15.170412499999999</v>
      </c>
      <c r="S59" s="168">
        <v>1.9990749999999999</v>
      </c>
      <c r="T59" s="168">
        <v>-2.1306583333333333</v>
      </c>
      <c r="U59" s="168">
        <v>6.2181625</v>
      </c>
      <c r="V59" s="168">
        <v>6.178375</v>
      </c>
      <c r="W59" s="168">
        <v>10.741733333333332</v>
      </c>
      <c r="X59" s="168">
        <v>0</v>
      </c>
      <c r="Y59" s="168">
        <v>4.9289249999999996</v>
      </c>
      <c r="Z59" s="168">
        <v>1.8098604166666667</v>
      </c>
      <c r="AA59" s="168">
        <v>0</v>
      </c>
      <c r="AB59" s="168">
        <v>-0.91144375</v>
      </c>
      <c r="AC59" s="168">
        <v>0.29791458333333337</v>
      </c>
      <c r="AD59" s="168">
        <v>0.31865833333333332</v>
      </c>
      <c r="AE59" s="168">
        <v>-0.93445208333333341</v>
      </c>
      <c r="AF59" s="168">
        <v>-4.71730625</v>
      </c>
      <c r="AG59" s="168">
        <v>-11.641666666666667</v>
      </c>
      <c r="AH59" s="168">
        <v>0.86053749999999996</v>
      </c>
      <c r="AI59" s="168">
        <v>0.22477083333333334</v>
      </c>
      <c r="AJ59" s="168">
        <v>-3.1962416666666669</v>
      </c>
      <c r="AK59" s="168">
        <v>-3.0361937499999998</v>
      </c>
      <c r="AL59" s="168">
        <v>-10</v>
      </c>
      <c r="AM59" s="168">
        <v>-18.388770833333336</v>
      </c>
      <c r="AN59" s="168">
        <v>-18.4965625</v>
      </c>
      <c r="AO59" s="168">
        <v>3.735710416666667</v>
      </c>
      <c r="AP59" s="168">
        <v>3.6402583333333336</v>
      </c>
      <c r="AQ59" s="168">
        <v>0</v>
      </c>
      <c r="AR59" s="168">
        <v>21.318874999999998</v>
      </c>
      <c r="AS59" s="168">
        <v>-12.17691875</v>
      </c>
      <c r="AT59" s="168">
        <v>3.7117958333333334</v>
      </c>
      <c r="AU59" s="168">
        <v>4.4868916666666667</v>
      </c>
      <c r="AV59" s="168">
        <v>7.024045833333334</v>
      </c>
      <c r="AW59" s="168">
        <v>6.8997250000000001</v>
      </c>
      <c r="AX59" s="168">
        <v>-21.184562499999998</v>
      </c>
      <c r="AY59" s="168">
        <v>-18.446835416666666</v>
      </c>
      <c r="AZ59" s="168">
        <v>6.6538124999999999</v>
      </c>
      <c r="BA59" s="168">
        <v>34.350145833333329</v>
      </c>
      <c r="BB59" s="168">
        <v>-13.351979166666666</v>
      </c>
      <c r="BC59" s="168">
        <v>7.1788083333333335</v>
      </c>
      <c r="BD59" s="168">
        <v>-5.8957333333333333</v>
      </c>
      <c r="BE59" s="168">
        <v>-5.8749000000000002</v>
      </c>
      <c r="BF59" s="168">
        <v>-21.2785625</v>
      </c>
      <c r="BG59" s="168">
        <v>-21.823625</v>
      </c>
      <c r="BH59" s="168">
        <v>-2.9905041666666667</v>
      </c>
      <c r="BI59" s="168">
        <v>1.3141</v>
      </c>
      <c r="BJ59" s="168">
        <v>3.9604354166666669</v>
      </c>
      <c r="BK59" s="168">
        <v>4.4786520833333334</v>
      </c>
      <c r="BL59" s="168">
        <v>2.0579937500000001</v>
      </c>
      <c r="BM59" s="168">
        <v>1.3134208333333333</v>
      </c>
      <c r="BN59" s="168">
        <v>-61.160229166666667</v>
      </c>
      <c r="BO59" s="168">
        <v>50.868729166666668</v>
      </c>
      <c r="BP59" s="168">
        <v>50.956499999999998</v>
      </c>
      <c r="BQ59" s="168">
        <v>-51.035614583333334</v>
      </c>
      <c r="BR59" s="168">
        <v>-130.71272916666666</v>
      </c>
      <c r="BS59" s="168">
        <v>0</v>
      </c>
      <c r="BT59" s="168">
        <v>0</v>
      </c>
      <c r="BU59" s="168">
        <v>22.9211125</v>
      </c>
      <c r="BV59" s="168">
        <v>6.46256875</v>
      </c>
      <c r="BW59" s="168">
        <v>10.917310416666666</v>
      </c>
      <c r="BX59" s="168">
        <v>-6.1127708333333342</v>
      </c>
      <c r="BY59" s="168">
        <v>3.5591604166666668</v>
      </c>
      <c r="BZ59" s="168">
        <v>-12.487045833333333</v>
      </c>
      <c r="CA59" s="168">
        <v>-12.39496875</v>
      </c>
      <c r="CB59" s="168">
        <v>21.895220833333333</v>
      </c>
      <c r="CC59" s="168">
        <v>20.056827083333332</v>
      </c>
      <c r="CD59" s="168">
        <v>-4.0214625000000002</v>
      </c>
      <c r="CE59" s="168">
        <v>-14.950697916666668</v>
      </c>
      <c r="CF59" s="168">
        <v>-14.905820833333332</v>
      </c>
      <c r="CG59" s="168">
        <v>3.8496437499999998</v>
      </c>
      <c r="CH59" s="168">
        <v>0</v>
      </c>
      <c r="CI59" s="168">
        <v>2.88</v>
      </c>
      <c r="CJ59" s="168">
        <v>6.4119999999999999</v>
      </c>
      <c r="CK59" s="168">
        <v>26.072520833333336</v>
      </c>
      <c r="CL59" s="168">
        <v>21.932854166666669</v>
      </c>
      <c r="CM59" s="168">
        <v>-3.5312041666666669</v>
      </c>
      <c r="CN59" s="168">
        <v>33.692041666666668</v>
      </c>
      <c r="CO59" s="168">
        <v>33.502812499999997</v>
      </c>
      <c r="CP59" s="168">
        <v>31.974145833333331</v>
      </c>
      <c r="CQ59" s="168">
        <v>64.242395833333333</v>
      </c>
      <c r="CR59" s="168">
        <v>64.543854166666662</v>
      </c>
      <c r="CS59" s="168">
        <v>-15.941564583333335</v>
      </c>
      <c r="CT59" s="168">
        <v>-60.442895833333331</v>
      </c>
      <c r="CU59" s="168">
        <v>-12.278304166666667</v>
      </c>
      <c r="CV59" s="168">
        <v>2.4765229166666667</v>
      </c>
      <c r="CW59" s="168">
        <v>31.709875</v>
      </c>
      <c r="CX59" s="168">
        <v>21.0636875</v>
      </c>
      <c r="CY59" s="168">
        <v>12.748693749999999</v>
      </c>
      <c r="CZ59" s="168">
        <v>12.7427375</v>
      </c>
      <c r="DA59" s="168">
        <v>-13.135985416666665</v>
      </c>
      <c r="DB59" s="168">
        <v>0.3145</v>
      </c>
      <c r="DC59" s="168">
        <v>0</v>
      </c>
      <c r="DD59" s="168">
        <v>0</v>
      </c>
      <c r="DE59" s="168">
        <v>26.053839583333335</v>
      </c>
      <c r="DF59" s="168">
        <v>1.4752083333333332E-2</v>
      </c>
      <c r="DG59" s="168">
        <v>-6.8999625</v>
      </c>
      <c r="DH59" s="168">
        <v>3.9853437500000002</v>
      </c>
      <c r="DI59" s="168">
        <v>4.1872479166666663</v>
      </c>
      <c r="DJ59" s="168">
        <v>-4.4270187500000002</v>
      </c>
      <c r="DK59" s="168">
        <v>5.2519583333333344</v>
      </c>
      <c r="DL59" s="168">
        <v>54.741291666666662</v>
      </c>
      <c r="DM59" s="168">
        <v>13.291420833333333</v>
      </c>
      <c r="DN59" s="168">
        <v>5.7735395833333341</v>
      </c>
      <c r="DO59" s="168">
        <v>-6.7556166666666666</v>
      </c>
      <c r="DP59" s="168">
        <v>10.388127083333332</v>
      </c>
      <c r="DQ59" s="168">
        <v>-26.098858333333336</v>
      </c>
      <c r="DR59" s="168">
        <v>-5.624366666666667</v>
      </c>
      <c r="DS59" s="168">
        <v>-5.6520541666666677</v>
      </c>
      <c r="DT59" s="168">
        <v>21.746020833333333</v>
      </c>
      <c r="DU59" s="168">
        <v>23.668312499999999</v>
      </c>
      <c r="DV59" s="168">
        <v>-25.606764583333334</v>
      </c>
      <c r="DW59" s="168">
        <v>-12.82375</v>
      </c>
      <c r="DX59" s="168">
        <v>-34.595958333333336</v>
      </c>
      <c r="DY59" s="168">
        <v>-33.228104166666668</v>
      </c>
      <c r="DZ59" s="168">
        <v>25.637625</v>
      </c>
      <c r="EA59" s="168">
        <v>5.7892749999999999</v>
      </c>
      <c r="EB59" s="168">
        <v>-2.9707958333333337</v>
      </c>
      <c r="EC59" s="168">
        <v>-2.9058270833333335</v>
      </c>
      <c r="ED59" s="168">
        <v>-14.301241666666668</v>
      </c>
      <c r="EE59" s="168">
        <v>-15.921564583333332</v>
      </c>
      <c r="EF59" s="168">
        <v>-8.9149999999999991</v>
      </c>
      <c r="EG59" s="168">
        <v>-38.522779166666666</v>
      </c>
      <c r="EH59" s="168">
        <v>-17.138549999999999</v>
      </c>
      <c r="EI59" s="168">
        <v>0</v>
      </c>
      <c r="EJ59" s="168">
        <v>-11.554706250000001</v>
      </c>
      <c r="EK59" s="168">
        <v>-11.474500000000001</v>
      </c>
      <c r="EL59" s="168">
        <v>9.6648916666666658</v>
      </c>
      <c r="EM59" s="168">
        <v>2.614135416666667</v>
      </c>
      <c r="EN59" s="168">
        <v>1.7716333333333334</v>
      </c>
      <c r="EO59" s="168">
        <v>2.0228333333333337</v>
      </c>
      <c r="EP59" s="168">
        <v>-28.344833333333334</v>
      </c>
      <c r="EQ59" s="168">
        <v>-21.825500000000002</v>
      </c>
      <c r="ER59" s="168">
        <v>-3.4504229166666667</v>
      </c>
      <c r="ES59" s="168">
        <v>-1.6416666666666667E-3</v>
      </c>
      <c r="ET59" s="168">
        <v>-12.605141666666666</v>
      </c>
      <c r="EU59" s="168">
        <v>1.0145604166666666</v>
      </c>
      <c r="EV59" s="168">
        <v>5.8542770833333337</v>
      </c>
      <c r="EW59" s="168">
        <v>3.7783333333333335E-2</v>
      </c>
      <c r="EX59" s="168">
        <v>-10.866781250000001</v>
      </c>
      <c r="EY59" s="168">
        <v>-10.856270833333333</v>
      </c>
      <c r="EZ59" s="168">
        <v>6.1645520833333336</v>
      </c>
      <c r="FA59" s="168">
        <v>-2.1590437499999999</v>
      </c>
      <c r="FB59" s="168">
        <v>-39.145000000000003</v>
      </c>
      <c r="FC59" s="168">
        <v>5.8176249999999996</v>
      </c>
      <c r="FD59" s="168">
        <v>0</v>
      </c>
      <c r="FE59" s="168">
        <v>0</v>
      </c>
      <c r="FF59" s="168">
        <v>0</v>
      </c>
      <c r="FG59" s="168">
        <v>4.2221708333333332</v>
      </c>
      <c r="FH59" s="168">
        <v>3.5003270833333335</v>
      </c>
      <c r="FI59" s="168">
        <v>2.5885604166666667</v>
      </c>
      <c r="FJ59" s="168">
        <v>2.2955166666666669</v>
      </c>
      <c r="FK59" s="168">
        <v>15.032375</v>
      </c>
      <c r="FL59" s="168">
        <v>16.598156249999999</v>
      </c>
      <c r="FM59" s="168">
        <v>16.518212500000001</v>
      </c>
      <c r="FN59" s="168">
        <v>16.007764583333334</v>
      </c>
      <c r="FO59" s="168">
        <v>27.177166666666668</v>
      </c>
      <c r="FP59" s="168">
        <v>10.36258125</v>
      </c>
      <c r="FQ59" s="168">
        <v>-15.529416666666668</v>
      </c>
      <c r="FR59" s="168">
        <v>-2.975425</v>
      </c>
      <c r="FS59" s="168">
        <v>0.3147145833333333</v>
      </c>
      <c r="FT59" s="168">
        <v>2.3275000000000001</v>
      </c>
      <c r="FU59" s="168">
        <v>2.2052083333333332</v>
      </c>
      <c r="FV59" s="168">
        <v>-8.7999562499999993</v>
      </c>
      <c r="FW59" s="168">
        <v>1.1532854166666666</v>
      </c>
      <c r="FX59" s="168">
        <v>3.1354833333333332</v>
      </c>
      <c r="FY59" s="168">
        <v>0.57928749999999996</v>
      </c>
      <c r="FZ59" s="168">
        <v>0</v>
      </c>
      <c r="GA59" s="168">
        <v>15.539104166666666</v>
      </c>
      <c r="GB59" s="168">
        <v>-35.146958333333338</v>
      </c>
      <c r="GC59" s="168">
        <v>-27.071645833333335</v>
      </c>
      <c r="GD59" s="168">
        <v>-2.5928166666666668</v>
      </c>
      <c r="GE59" s="168">
        <v>29.495895833333332</v>
      </c>
      <c r="GF59" s="168">
        <v>8.4601958333333336</v>
      </c>
      <c r="GG59" s="168">
        <v>16.338458333333332</v>
      </c>
      <c r="GH59" s="168">
        <v>4.0991895833333336</v>
      </c>
      <c r="GI59" s="168">
        <v>-4.4263312499999996</v>
      </c>
      <c r="GJ59" s="168">
        <v>2.4525916666666672</v>
      </c>
      <c r="GK59" s="168">
        <v>6.3068750000000007E-2</v>
      </c>
      <c r="GL59" s="168">
        <v>0</v>
      </c>
      <c r="GM59" s="168">
        <v>-10.107939583333332</v>
      </c>
      <c r="GN59" s="168">
        <v>-21.401499999999999</v>
      </c>
      <c r="GO59" s="168">
        <v>10.671829166666667</v>
      </c>
      <c r="GP59" s="168">
        <v>-24.1798</v>
      </c>
      <c r="GQ59" s="168">
        <v>-12.62879375</v>
      </c>
      <c r="GR59" s="168">
        <v>-12.756427083333332</v>
      </c>
      <c r="GS59" s="168">
        <v>180.21812499999999</v>
      </c>
      <c r="GT59" s="168">
        <v>-5.7323666666666666</v>
      </c>
      <c r="GU59" s="168">
        <v>-7.513841666666667</v>
      </c>
      <c r="GV59" s="168">
        <v>-1.6839958333333334</v>
      </c>
      <c r="GW59" s="168">
        <v>2.7421812499999998</v>
      </c>
      <c r="GX59" s="168">
        <v>9.6430166666666679</v>
      </c>
      <c r="GY59" s="168">
        <v>9.6987562500000006</v>
      </c>
      <c r="GZ59" s="168">
        <v>2.2682166666666665</v>
      </c>
      <c r="HA59" s="168">
        <v>-3.2553375</v>
      </c>
      <c r="HB59" s="168">
        <v>-1.7504145833333333</v>
      </c>
      <c r="HC59" s="168">
        <v>-6.6702250000000003</v>
      </c>
      <c r="HD59" s="168">
        <v>9.4204729166666663</v>
      </c>
      <c r="HE59" s="168">
        <v>52.231825000000001</v>
      </c>
      <c r="HF59" s="168">
        <v>32.873604166666667</v>
      </c>
      <c r="HG59" s="168">
        <v>62.76947916666667</v>
      </c>
      <c r="HH59" s="168">
        <v>43.701000000000001</v>
      </c>
      <c r="HI59" s="168">
        <v>43.98385416666666</v>
      </c>
      <c r="HJ59" s="168">
        <v>-5.3436041666666672</v>
      </c>
      <c r="HK59" s="168">
        <v>-6.44330625</v>
      </c>
      <c r="HL59" s="168">
        <v>-2.2533770833333335</v>
      </c>
      <c r="HM59" s="168">
        <v>-3.887479166666667</v>
      </c>
      <c r="HN59" s="168">
        <v>31.1558125</v>
      </c>
      <c r="HO59" s="168">
        <v>31.6044375</v>
      </c>
      <c r="HP59" s="168">
        <v>-19.618625000000002</v>
      </c>
      <c r="HQ59" s="168">
        <v>-18.994491666666665</v>
      </c>
      <c r="HR59" s="168">
        <v>-15.678158333333334</v>
      </c>
      <c r="HS59" s="168">
        <v>-15.564064583333332</v>
      </c>
      <c r="HT59" s="168">
        <v>6.8814729166666675</v>
      </c>
      <c r="HU59" s="168">
        <v>6.8021500000000001</v>
      </c>
      <c r="HV59" s="168">
        <v>-27.157854166666667</v>
      </c>
      <c r="HW59" s="168">
        <v>-27.232875</v>
      </c>
      <c r="HX59" s="168">
        <v>1.6194500000000001</v>
      </c>
      <c r="HY59" s="168">
        <v>-2.3616562499999998</v>
      </c>
      <c r="HZ59" s="168">
        <v>30.675145833333335</v>
      </c>
      <c r="IA59" s="168">
        <v>22.379625000000001</v>
      </c>
      <c r="IB59" s="168">
        <v>22.21727083333333</v>
      </c>
      <c r="IC59" s="168">
        <v>-16.734874999999999</v>
      </c>
      <c r="ID59" s="168">
        <v>-33.003999999999998</v>
      </c>
      <c r="IE59" s="168">
        <v>5.0749166666666667</v>
      </c>
      <c r="IF59" s="168">
        <v>4.4623479166666664</v>
      </c>
      <c r="IG59" s="168">
        <v>-17.897354166666666</v>
      </c>
      <c r="IH59" s="168">
        <v>-17.846875000000001</v>
      </c>
      <c r="II59" s="168">
        <v>-76.064187500000003</v>
      </c>
      <c r="IJ59" s="168">
        <v>-4.8643229166666666</v>
      </c>
      <c r="IK59" s="168">
        <v>-277.81625000000003</v>
      </c>
      <c r="IL59" s="168">
        <v>-14.440329166666666</v>
      </c>
      <c r="IM59" s="168">
        <v>53.559541666666661</v>
      </c>
      <c r="IN59" s="168">
        <v>101.18579166666666</v>
      </c>
      <c r="IO59" s="168">
        <v>62.243208333333328</v>
      </c>
      <c r="IP59" s="168">
        <v>114.70116666666667</v>
      </c>
      <c r="IQ59" s="168">
        <v>91.815645833333335</v>
      </c>
      <c r="IR59" s="168">
        <v>36.740370833333337</v>
      </c>
      <c r="IS59" s="168">
        <v>23.756808333333332</v>
      </c>
      <c r="IT59" s="168">
        <v>22.788724999999999</v>
      </c>
      <c r="IU59" s="168">
        <v>-7.3063645833333339</v>
      </c>
      <c r="IV59" s="168">
        <v>215.79875000000001</v>
      </c>
      <c r="IW59" s="168">
        <v>-161.639375</v>
      </c>
      <c r="IX59" s="168">
        <v>65.814229166666664</v>
      </c>
      <c r="IY59" s="168">
        <v>-52.509749999999997</v>
      </c>
      <c r="IZ59" s="168">
        <v>-0.22714791666666667</v>
      </c>
      <c r="JA59" s="168">
        <v>5.0547020833333329</v>
      </c>
      <c r="JB59" s="168">
        <v>-6.9982791666666673</v>
      </c>
      <c r="JC59" s="168">
        <v>-1.1647083333333332</v>
      </c>
      <c r="JD59" s="168">
        <v>-1.1746375</v>
      </c>
      <c r="JE59" s="168">
        <v>2.7866208333333335</v>
      </c>
      <c r="JF59" s="168">
        <v>-1.2283083333333336</v>
      </c>
      <c r="JG59" s="168">
        <v>-2.5009749999999999</v>
      </c>
      <c r="JH59" s="168">
        <v>-4.8160770833333331</v>
      </c>
      <c r="JI59" s="168">
        <v>11.563212500000001</v>
      </c>
      <c r="JJ59" s="168">
        <v>-3.8163583333333335</v>
      </c>
      <c r="JK59" s="168">
        <v>-3.5249604166666666</v>
      </c>
      <c r="JL59" s="168">
        <v>0.14936458333333336</v>
      </c>
      <c r="JM59" s="168">
        <v>0.14409583333333334</v>
      </c>
      <c r="JN59" s="168">
        <v>0</v>
      </c>
      <c r="JO59" s="168">
        <v>0</v>
      </c>
      <c r="JP59" s="168">
        <v>4.0082187500000002</v>
      </c>
      <c r="JQ59" s="168">
        <v>3.7469770833333333</v>
      </c>
      <c r="JR59" s="168">
        <v>3.62166875</v>
      </c>
      <c r="JS59" s="168">
        <v>0</v>
      </c>
      <c r="JT59" s="168">
        <v>17.712104166666666</v>
      </c>
      <c r="JU59" s="168">
        <v>8.6741041666666661</v>
      </c>
      <c r="JV59" s="168">
        <v>0.24958333333333335</v>
      </c>
      <c r="JW59" s="168">
        <v>0.37</v>
      </c>
      <c r="JX59" s="168">
        <v>-4.6810312500000002</v>
      </c>
      <c r="JY59" s="168">
        <v>-14.085916666666668</v>
      </c>
      <c r="JZ59" s="168">
        <v>-19.154812499999998</v>
      </c>
      <c r="KA59" s="168">
        <v>-2.4117500000000001</v>
      </c>
      <c r="KB59" s="168">
        <v>9.8801645833333342</v>
      </c>
      <c r="KC59" s="168">
        <v>-14.950125</v>
      </c>
      <c r="KD59" s="168">
        <v>4.4016083333333338</v>
      </c>
      <c r="KE59" s="168">
        <v>-19.628666666666668</v>
      </c>
      <c r="KF59" s="168">
        <v>2.1270541666666669</v>
      </c>
    </row>
    <row r="60" spans="1:292">
      <c r="A60" s="228" t="s">
        <v>2293</v>
      </c>
      <c r="B60" s="228"/>
      <c r="C60" s="159" t="s">
        <v>188</v>
      </c>
      <c r="D60" s="159" t="s">
        <v>188</v>
      </c>
      <c r="E60" s="159" t="s">
        <v>188</v>
      </c>
      <c r="F60" s="159" t="s">
        <v>188</v>
      </c>
      <c r="G60" s="159" t="s">
        <v>188</v>
      </c>
      <c r="H60" s="159" t="s">
        <v>2294</v>
      </c>
      <c r="I60" s="159" t="s">
        <v>188</v>
      </c>
      <c r="J60" s="159" t="s">
        <v>188</v>
      </c>
      <c r="K60" s="159" t="s">
        <v>2294</v>
      </c>
      <c r="L60" s="159" t="s">
        <v>188</v>
      </c>
      <c r="M60" s="159" t="s">
        <v>188</v>
      </c>
      <c r="N60" s="159" t="s">
        <v>188</v>
      </c>
      <c r="O60" s="159" t="s">
        <v>188</v>
      </c>
      <c r="P60" s="159" t="s">
        <v>188</v>
      </c>
      <c r="Q60" s="159" t="s">
        <v>188</v>
      </c>
      <c r="R60" s="159" t="s">
        <v>188</v>
      </c>
      <c r="S60" s="159" t="s">
        <v>188</v>
      </c>
      <c r="T60" s="159" t="s">
        <v>188</v>
      </c>
      <c r="U60" s="159" t="s">
        <v>188</v>
      </c>
      <c r="V60" s="159" t="s">
        <v>188</v>
      </c>
      <c r="W60" s="159" t="s">
        <v>188</v>
      </c>
      <c r="X60" s="159" t="s">
        <v>2294</v>
      </c>
      <c r="Y60" s="159" t="s">
        <v>2294</v>
      </c>
      <c r="Z60" s="159" t="s">
        <v>2294</v>
      </c>
      <c r="AA60" s="159" t="s">
        <v>188</v>
      </c>
      <c r="AB60" s="159" t="s">
        <v>2294</v>
      </c>
      <c r="AC60" s="159" t="s">
        <v>188</v>
      </c>
      <c r="AD60" s="159" t="s">
        <v>188</v>
      </c>
      <c r="AE60" s="159" t="s">
        <v>2294</v>
      </c>
      <c r="AF60" s="159" t="s">
        <v>188</v>
      </c>
      <c r="AG60" s="159" t="s">
        <v>188</v>
      </c>
      <c r="AH60" s="159" t="s">
        <v>188</v>
      </c>
      <c r="AI60" s="159" t="s">
        <v>188</v>
      </c>
      <c r="AJ60" s="159" t="s">
        <v>188</v>
      </c>
      <c r="AK60" s="159" t="s">
        <v>188</v>
      </c>
      <c r="AL60" s="159" t="s">
        <v>2294</v>
      </c>
      <c r="AM60" s="159" t="s">
        <v>188</v>
      </c>
      <c r="AN60" s="159" t="s">
        <v>188</v>
      </c>
      <c r="AO60" s="159" t="s">
        <v>188</v>
      </c>
      <c r="AP60" s="159" t="s">
        <v>2294</v>
      </c>
      <c r="AQ60" s="159" t="s">
        <v>188</v>
      </c>
      <c r="AR60" s="159" t="s">
        <v>188</v>
      </c>
      <c r="AS60" s="159" t="s">
        <v>188</v>
      </c>
      <c r="AT60" s="159" t="s">
        <v>188</v>
      </c>
      <c r="AU60" s="159" t="s">
        <v>188</v>
      </c>
      <c r="AV60" s="159" t="s">
        <v>2294</v>
      </c>
      <c r="AW60" s="159" t="s">
        <v>2294</v>
      </c>
      <c r="AX60" s="159" t="s">
        <v>188</v>
      </c>
      <c r="AY60" s="159" t="s">
        <v>188</v>
      </c>
      <c r="AZ60" s="159" t="s">
        <v>188</v>
      </c>
      <c r="BA60" s="159" t="s">
        <v>188</v>
      </c>
      <c r="BB60" s="159" t="s">
        <v>188</v>
      </c>
      <c r="BC60" s="159" t="s">
        <v>2294</v>
      </c>
      <c r="BD60" s="159" t="s">
        <v>2294</v>
      </c>
      <c r="BE60" s="159" t="s">
        <v>2294</v>
      </c>
      <c r="BF60" s="159" t="s">
        <v>188</v>
      </c>
      <c r="BG60" s="159" t="s">
        <v>188</v>
      </c>
      <c r="BH60" s="159" t="s">
        <v>2294</v>
      </c>
      <c r="BI60" s="159" t="s">
        <v>2294</v>
      </c>
      <c r="BJ60" s="159" t="s">
        <v>2294</v>
      </c>
      <c r="BK60" s="159" t="s">
        <v>2294</v>
      </c>
      <c r="BL60" s="159" t="s">
        <v>2294</v>
      </c>
      <c r="BM60" s="159" t="s">
        <v>2294</v>
      </c>
      <c r="BN60" s="159" t="s">
        <v>188</v>
      </c>
      <c r="BO60" s="159" t="s">
        <v>188</v>
      </c>
      <c r="BP60" s="159" t="s">
        <v>188</v>
      </c>
      <c r="BQ60" s="159" t="s">
        <v>2294</v>
      </c>
      <c r="BR60" s="159" t="s">
        <v>2294</v>
      </c>
      <c r="BS60" s="159" t="s">
        <v>2295</v>
      </c>
      <c r="BT60" s="159" t="s">
        <v>2295</v>
      </c>
      <c r="BU60" s="159" t="s">
        <v>2294</v>
      </c>
      <c r="BV60" s="159" t="s">
        <v>2294</v>
      </c>
      <c r="BW60" s="159" t="s">
        <v>2296</v>
      </c>
      <c r="BX60" s="159" t="s">
        <v>2294</v>
      </c>
      <c r="BY60" s="159" t="s">
        <v>2294</v>
      </c>
      <c r="BZ60" s="159" t="s">
        <v>2294</v>
      </c>
      <c r="CA60" s="159" t="s">
        <v>2294</v>
      </c>
      <c r="CB60" s="159" t="s">
        <v>2294</v>
      </c>
      <c r="CC60" s="159" t="s">
        <v>2294</v>
      </c>
      <c r="CD60" s="159" t="s">
        <v>2294</v>
      </c>
      <c r="CE60" s="159" t="s">
        <v>2294</v>
      </c>
      <c r="CF60" s="159" t="s">
        <v>2294</v>
      </c>
      <c r="CG60" s="159" t="s">
        <v>2294</v>
      </c>
      <c r="CH60" s="159" t="s">
        <v>2294</v>
      </c>
      <c r="CI60" s="159" t="s">
        <v>2294</v>
      </c>
      <c r="CJ60" s="159" t="s">
        <v>2294</v>
      </c>
      <c r="CK60" s="159" t="s">
        <v>2294</v>
      </c>
      <c r="CL60" s="159" t="s">
        <v>2294</v>
      </c>
      <c r="CM60" s="159" t="s">
        <v>2294</v>
      </c>
      <c r="CN60" s="159" t="s">
        <v>2294</v>
      </c>
      <c r="CO60" s="159" t="s">
        <v>2294</v>
      </c>
      <c r="CP60" s="159" t="s">
        <v>2294</v>
      </c>
      <c r="CQ60" s="159" t="s">
        <v>2294</v>
      </c>
      <c r="CR60" s="159" t="s">
        <v>2294</v>
      </c>
      <c r="CS60" s="159" t="s">
        <v>2294</v>
      </c>
      <c r="CT60" s="159" t="s">
        <v>2294</v>
      </c>
      <c r="CU60" s="159" t="s">
        <v>2294</v>
      </c>
      <c r="CV60" s="159" t="s">
        <v>2294</v>
      </c>
      <c r="CW60" s="159" t="s">
        <v>2294</v>
      </c>
      <c r="CX60" s="159" t="s">
        <v>2294</v>
      </c>
      <c r="CY60" s="159" t="s">
        <v>2294</v>
      </c>
      <c r="CZ60" s="159" t="s">
        <v>2294</v>
      </c>
      <c r="DA60" s="159" t="s">
        <v>2294</v>
      </c>
      <c r="DB60" s="159" t="s">
        <v>2294</v>
      </c>
      <c r="DC60" s="159" t="s">
        <v>2294</v>
      </c>
      <c r="DD60" s="159" t="s">
        <v>2294</v>
      </c>
      <c r="DE60" s="159" t="s">
        <v>2294</v>
      </c>
      <c r="DF60" s="159" t="s">
        <v>2294</v>
      </c>
      <c r="DG60" s="159" t="s">
        <v>2294</v>
      </c>
      <c r="DH60" s="159" t="s">
        <v>2294</v>
      </c>
      <c r="DI60" s="159" t="s">
        <v>2294</v>
      </c>
      <c r="DJ60" s="159" t="s">
        <v>2294</v>
      </c>
      <c r="DK60" s="159" t="s">
        <v>2294</v>
      </c>
      <c r="DL60" s="159" t="s">
        <v>2294</v>
      </c>
      <c r="DM60" s="159" t="s">
        <v>2294</v>
      </c>
      <c r="DN60" s="159" t="s">
        <v>2294</v>
      </c>
      <c r="DO60" s="159" t="s">
        <v>2294</v>
      </c>
      <c r="DP60" s="159" t="s">
        <v>2294</v>
      </c>
      <c r="DQ60" s="159" t="s">
        <v>2294</v>
      </c>
      <c r="DR60" s="159" t="s">
        <v>2294</v>
      </c>
      <c r="DS60" s="159" t="s">
        <v>2294</v>
      </c>
      <c r="DT60" s="159" t="s">
        <v>2294</v>
      </c>
      <c r="DU60" s="159" t="s">
        <v>2294</v>
      </c>
      <c r="DV60" s="159" t="s">
        <v>2294</v>
      </c>
      <c r="DW60" s="159" t="s">
        <v>2294</v>
      </c>
      <c r="DX60" s="159" t="s">
        <v>2294</v>
      </c>
      <c r="DY60" s="159" t="s">
        <v>2294</v>
      </c>
      <c r="DZ60" s="159" t="s">
        <v>2294</v>
      </c>
      <c r="EA60" s="159" t="s">
        <v>2294</v>
      </c>
      <c r="EB60" s="159" t="s">
        <v>2294</v>
      </c>
      <c r="EC60" s="159" t="s">
        <v>2294</v>
      </c>
      <c r="ED60" s="159" t="s">
        <v>2294</v>
      </c>
      <c r="EE60" s="159" t="s">
        <v>2294</v>
      </c>
      <c r="EF60" s="159" t="s">
        <v>2294</v>
      </c>
      <c r="EG60" s="159" t="s">
        <v>2294</v>
      </c>
      <c r="EH60" s="159" t="s">
        <v>2294</v>
      </c>
      <c r="EI60" s="159" t="s">
        <v>2294</v>
      </c>
      <c r="EJ60" s="159" t="s">
        <v>2294</v>
      </c>
      <c r="EK60" s="159" t="s">
        <v>2294</v>
      </c>
      <c r="EL60" s="159" t="s">
        <v>2294</v>
      </c>
      <c r="EM60" s="159" t="s">
        <v>2294</v>
      </c>
      <c r="EN60" s="159" t="s">
        <v>2294</v>
      </c>
      <c r="EO60" s="159" t="s">
        <v>2294</v>
      </c>
      <c r="EP60" s="159" t="s">
        <v>2294</v>
      </c>
      <c r="EQ60" s="159" t="s">
        <v>2294</v>
      </c>
      <c r="ER60" s="159" t="s">
        <v>2294</v>
      </c>
      <c r="ES60" s="159" t="s">
        <v>2294</v>
      </c>
      <c r="ET60" s="159" t="s">
        <v>2294</v>
      </c>
      <c r="EU60" s="159" t="s">
        <v>2294</v>
      </c>
      <c r="EV60" s="159" t="s">
        <v>2294</v>
      </c>
      <c r="EW60" s="159" t="s">
        <v>2294</v>
      </c>
      <c r="EX60" s="159" t="s">
        <v>2294</v>
      </c>
      <c r="EY60" s="159" t="s">
        <v>2294</v>
      </c>
      <c r="EZ60" s="159" t="s">
        <v>2294</v>
      </c>
      <c r="FA60" s="159" t="s">
        <v>2294</v>
      </c>
      <c r="FB60" s="159" t="s">
        <v>2294</v>
      </c>
      <c r="FC60" s="159" t="s">
        <v>2294</v>
      </c>
      <c r="FD60" s="159" t="s">
        <v>2294</v>
      </c>
      <c r="FE60" s="159" t="s">
        <v>2294</v>
      </c>
      <c r="FF60" s="159" t="s">
        <v>2294</v>
      </c>
      <c r="FG60" s="159" t="s">
        <v>2294</v>
      </c>
      <c r="FH60" s="159" t="s">
        <v>2294</v>
      </c>
      <c r="FI60" s="159" t="s">
        <v>2294</v>
      </c>
      <c r="FJ60" s="159" t="s">
        <v>2294</v>
      </c>
      <c r="FK60" s="159" t="s">
        <v>2294</v>
      </c>
      <c r="FL60" s="159" t="s">
        <v>2294</v>
      </c>
      <c r="FM60" s="159" t="s">
        <v>2294</v>
      </c>
      <c r="FN60" s="159" t="s">
        <v>2294</v>
      </c>
      <c r="FO60" s="159" t="s">
        <v>2294</v>
      </c>
      <c r="FP60" s="159" t="s">
        <v>2294</v>
      </c>
      <c r="FQ60" s="159" t="s">
        <v>2294</v>
      </c>
      <c r="FR60" s="159" t="s">
        <v>2294</v>
      </c>
      <c r="FS60" s="159" t="s">
        <v>2294</v>
      </c>
      <c r="FT60" s="159" t="s">
        <v>2294</v>
      </c>
      <c r="FU60" s="159" t="s">
        <v>2294</v>
      </c>
      <c r="FV60" s="159" t="s">
        <v>2294</v>
      </c>
      <c r="FW60" s="159" t="s">
        <v>2294</v>
      </c>
      <c r="FX60" s="159" t="s">
        <v>2294</v>
      </c>
      <c r="FY60" s="159" t="s">
        <v>2294</v>
      </c>
      <c r="FZ60" s="159" t="s">
        <v>2294</v>
      </c>
      <c r="GA60" s="159" t="s">
        <v>2294</v>
      </c>
      <c r="GB60" s="159" t="s">
        <v>2294</v>
      </c>
      <c r="GC60" s="159" t="s">
        <v>2294</v>
      </c>
      <c r="GD60" s="159" t="s">
        <v>2294</v>
      </c>
      <c r="GE60" s="159" t="s">
        <v>2294</v>
      </c>
      <c r="GF60" s="159" t="s">
        <v>2294</v>
      </c>
      <c r="GG60" s="159" t="s">
        <v>2294</v>
      </c>
      <c r="GH60" s="159" t="s">
        <v>2294</v>
      </c>
      <c r="GI60" s="159" t="s">
        <v>2294</v>
      </c>
      <c r="GJ60" s="159" t="s">
        <v>2294</v>
      </c>
      <c r="GK60" s="159" t="s">
        <v>2294</v>
      </c>
      <c r="GL60" s="159" t="s">
        <v>2294</v>
      </c>
      <c r="GM60" s="159" t="s">
        <v>2294</v>
      </c>
      <c r="GN60" s="159" t="s">
        <v>2294</v>
      </c>
      <c r="GO60" s="159" t="s">
        <v>2294</v>
      </c>
      <c r="GP60" s="159" t="s">
        <v>2294</v>
      </c>
      <c r="GQ60" s="159" t="s">
        <v>2294</v>
      </c>
      <c r="GR60" s="159" t="s">
        <v>2294</v>
      </c>
      <c r="GS60" s="159" t="s">
        <v>2294</v>
      </c>
      <c r="GT60" s="159" t="s">
        <v>2294</v>
      </c>
      <c r="GU60" s="159" t="s">
        <v>2294</v>
      </c>
      <c r="GV60" s="159" t="s">
        <v>2294</v>
      </c>
      <c r="GW60" s="159" t="s">
        <v>2294</v>
      </c>
      <c r="GX60" s="159" t="s">
        <v>2294</v>
      </c>
      <c r="GY60" s="159" t="s">
        <v>2294</v>
      </c>
      <c r="GZ60" s="159" t="s">
        <v>2294</v>
      </c>
      <c r="HA60" s="159" t="s">
        <v>2294</v>
      </c>
      <c r="HB60" s="159" t="s">
        <v>2294</v>
      </c>
      <c r="HC60" s="159" t="s">
        <v>2294</v>
      </c>
      <c r="HD60" s="159" t="s">
        <v>2296</v>
      </c>
      <c r="HE60" s="159" t="s">
        <v>2296</v>
      </c>
      <c r="HF60" s="159" t="s">
        <v>2296</v>
      </c>
      <c r="HG60" s="159" t="s">
        <v>2296</v>
      </c>
      <c r="HH60" s="159" t="s">
        <v>2296</v>
      </c>
      <c r="HI60" s="159" t="s">
        <v>2296</v>
      </c>
      <c r="HJ60" s="159" t="s">
        <v>2296</v>
      </c>
      <c r="HK60" s="159" t="s">
        <v>2296</v>
      </c>
      <c r="HL60" s="159" t="s">
        <v>2296</v>
      </c>
      <c r="HM60" s="159" t="s">
        <v>2296</v>
      </c>
      <c r="HN60" s="159" t="s">
        <v>2296</v>
      </c>
      <c r="HO60" s="159" t="s">
        <v>2296</v>
      </c>
      <c r="HP60" s="159" t="s">
        <v>2296</v>
      </c>
      <c r="HQ60" s="159" t="s">
        <v>2296</v>
      </c>
      <c r="HR60" s="159" t="s">
        <v>2296</v>
      </c>
      <c r="HS60" s="159" t="s">
        <v>2296</v>
      </c>
      <c r="HT60" s="159" t="s">
        <v>2296</v>
      </c>
      <c r="HU60" s="159" t="s">
        <v>2296</v>
      </c>
      <c r="HV60" s="159" t="s">
        <v>2296</v>
      </c>
      <c r="HW60" s="159" t="s">
        <v>2296</v>
      </c>
      <c r="HX60" s="159" t="s">
        <v>2296</v>
      </c>
      <c r="HY60" s="159" t="s">
        <v>2296</v>
      </c>
      <c r="HZ60" s="159" t="s">
        <v>2296</v>
      </c>
      <c r="IA60" s="159" t="s">
        <v>2296</v>
      </c>
      <c r="IB60" s="159" t="s">
        <v>2296</v>
      </c>
      <c r="IC60" s="159" t="s">
        <v>2296</v>
      </c>
      <c r="ID60" s="159" t="s">
        <v>2296</v>
      </c>
      <c r="IE60" s="159" t="s">
        <v>2296</v>
      </c>
      <c r="IF60" s="159" t="s">
        <v>2296</v>
      </c>
      <c r="IG60" s="159" t="s">
        <v>2296</v>
      </c>
      <c r="IH60" s="159" t="s">
        <v>2296</v>
      </c>
      <c r="II60" s="159" t="s">
        <v>2296</v>
      </c>
      <c r="IJ60" s="159" t="s">
        <v>2296</v>
      </c>
      <c r="IK60" s="159" t="s">
        <v>2296</v>
      </c>
      <c r="IL60" s="159" t="s">
        <v>2296</v>
      </c>
      <c r="IM60" s="159" t="s">
        <v>2296</v>
      </c>
      <c r="IN60" s="159" t="s">
        <v>2296</v>
      </c>
      <c r="IO60" s="159" t="s">
        <v>2296</v>
      </c>
      <c r="IP60" s="159" t="s">
        <v>2296</v>
      </c>
      <c r="IQ60" s="159" t="s">
        <v>188</v>
      </c>
      <c r="IR60" s="159" t="s">
        <v>2294</v>
      </c>
      <c r="IS60" s="159" t="s">
        <v>2296</v>
      </c>
      <c r="IT60" s="159" t="s">
        <v>2296</v>
      </c>
      <c r="IU60" s="159" t="s">
        <v>2296</v>
      </c>
      <c r="IV60" s="159" t="s">
        <v>188</v>
      </c>
      <c r="IW60" s="159" t="s">
        <v>188</v>
      </c>
      <c r="IX60" s="159" t="s">
        <v>188</v>
      </c>
      <c r="IY60" s="159" t="s">
        <v>188</v>
      </c>
      <c r="IZ60" s="159" t="s">
        <v>2294</v>
      </c>
      <c r="JA60" s="159" t="s">
        <v>2296</v>
      </c>
      <c r="JB60" s="159" t="s">
        <v>2294</v>
      </c>
      <c r="JC60" s="159" t="s">
        <v>2296</v>
      </c>
      <c r="JD60" s="159" t="s">
        <v>2296</v>
      </c>
      <c r="JE60" s="159" t="s">
        <v>2296</v>
      </c>
      <c r="JF60" s="159" t="s">
        <v>2296</v>
      </c>
      <c r="JG60" s="159" t="s">
        <v>2294</v>
      </c>
      <c r="JH60" s="159" t="s">
        <v>2294</v>
      </c>
      <c r="JI60" s="159" t="s">
        <v>2294</v>
      </c>
      <c r="JJ60" s="159" t="s">
        <v>2294</v>
      </c>
      <c r="JK60" s="159" t="s">
        <v>2296</v>
      </c>
      <c r="JL60" s="159" t="s">
        <v>2294</v>
      </c>
      <c r="JM60" s="159" t="s">
        <v>2294</v>
      </c>
      <c r="JN60" s="159" t="s">
        <v>2296</v>
      </c>
      <c r="JO60" s="159" t="s">
        <v>2296</v>
      </c>
      <c r="JP60" s="159" t="s">
        <v>2296</v>
      </c>
      <c r="JQ60" s="159" t="s">
        <v>2296</v>
      </c>
      <c r="JR60" s="159" t="s">
        <v>2294</v>
      </c>
      <c r="JS60" s="159" t="s">
        <v>2294</v>
      </c>
      <c r="JT60" s="159" t="s">
        <v>2296</v>
      </c>
      <c r="JU60" s="159" t="s">
        <v>2296</v>
      </c>
      <c r="JV60" s="159" t="s">
        <v>2296</v>
      </c>
      <c r="JW60" s="159" t="s">
        <v>2296</v>
      </c>
      <c r="JX60" s="159" t="s">
        <v>2296</v>
      </c>
      <c r="JY60" s="159" t="s">
        <v>2296</v>
      </c>
      <c r="JZ60" s="159" t="s">
        <v>2296</v>
      </c>
      <c r="KA60" s="159" t="s">
        <v>2296</v>
      </c>
      <c r="KB60" s="159" t="s">
        <v>2296</v>
      </c>
      <c r="KC60" s="159" t="s">
        <v>2296</v>
      </c>
      <c r="KD60" s="159" t="s">
        <v>2296</v>
      </c>
      <c r="KE60" s="159" t="s">
        <v>2296</v>
      </c>
      <c r="KF60" s="159" t="s">
        <v>2296</v>
      </c>
    </row>
    <row r="61" spans="1:292" ht="27" customHeight="1">
      <c r="A61" s="228" t="s">
        <v>3</v>
      </c>
      <c r="B61" s="228"/>
      <c r="C61" s="229" t="s">
        <v>47</v>
      </c>
      <c r="D61" s="229"/>
      <c r="E61" s="229"/>
      <c r="F61" s="229"/>
      <c r="G61" s="229"/>
      <c r="H61" s="229"/>
      <c r="I61" s="229"/>
      <c r="J61" s="229"/>
      <c r="K61" s="229"/>
      <c r="L61" s="229"/>
      <c r="M61" s="229"/>
      <c r="N61" s="229" t="s">
        <v>2297</v>
      </c>
      <c r="O61" s="229"/>
      <c r="P61" s="229"/>
      <c r="Q61" s="229"/>
      <c r="R61" s="229"/>
      <c r="S61" s="229" t="s">
        <v>162</v>
      </c>
      <c r="T61" s="229" t="s">
        <v>47</v>
      </c>
      <c r="U61" s="229"/>
      <c r="V61" s="229"/>
      <c r="W61" s="229"/>
      <c r="X61" s="229" t="s">
        <v>772</v>
      </c>
      <c r="Y61" s="229"/>
      <c r="Z61" s="229"/>
      <c r="AA61" s="229" t="s">
        <v>22</v>
      </c>
      <c r="AB61" s="229" t="s">
        <v>47</v>
      </c>
      <c r="AC61" s="229" t="s">
        <v>2298</v>
      </c>
      <c r="AD61" s="229"/>
      <c r="AE61" s="229" t="s">
        <v>47</v>
      </c>
      <c r="AF61" s="229" t="s">
        <v>2297</v>
      </c>
      <c r="AG61" s="229"/>
      <c r="AH61" s="229" t="s">
        <v>41</v>
      </c>
      <c r="AI61" s="229"/>
      <c r="AJ61" s="229" t="s">
        <v>2298</v>
      </c>
      <c r="AK61" s="229"/>
      <c r="AL61" s="229"/>
      <c r="AM61" s="229"/>
      <c r="AN61" s="229"/>
      <c r="AO61" s="229" t="s">
        <v>2299</v>
      </c>
      <c r="AP61" s="229" t="s">
        <v>2300</v>
      </c>
      <c r="AQ61" s="229" t="s">
        <v>47</v>
      </c>
      <c r="AR61" s="229"/>
      <c r="AS61" s="229"/>
      <c r="AT61" s="229"/>
      <c r="AU61" s="229"/>
      <c r="AV61" s="229"/>
      <c r="AW61" s="229"/>
      <c r="AX61" s="229"/>
      <c r="AY61" s="229"/>
      <c r="AZ61" s="229"/>
      <c r="BA61" s="229" t="s">
        <v>2301</v>
      </c>
      <c r="BB61" s="229" t="s">
        <v>162</v>
      </c>
      <c r="BC61" s="229" t="s">
        <v>813</v>
      </c>
      <c r="BD61" s="229" t="s">
        <v>65</v>
      </c>
      <c r="BE61" s="229"/>
      <c r="BF61" s="229" t="s">
        <v>47</v>
      </c>
      <c r="BG61" s="229"/>
      <c r="BH61" s="229"/>
      <c r="BI61" s="229"/>
      <c r="BJ61" s="229"/>
      <c r="BK61" s="229"/>
      <c r="BL61" s="229"/>
      <c r="BM61" s="229"/>
      <c r="BN61" s="229" t="s">
        <v>162</v>
      </c>
      <c r="BO61" s="229"/>
      <c r="BP61" s="229"/>
      <c r="BQ61" s="229"/>
      <c r="BR61" s="229"/>
      <c r="BS61" s="229" t="s">
        <v>22</v>
      </c>
      <c r="BT61" s="229"/>
      <c r="BU61" s="229" t="s">
        <v>162</v>
      </c>
      <c r="BV61" s="229" t="s">
        <v>2302</v>
      </c>
      <c r="BW61" s="229"/>
      <c r="BX61" s="229"/>
      <c r="BY61" s="229"/>
      <c r="BZ61" s="229" t="s">
        <v>47</v>
      </c>
      <c r="CA61" s="229"/>
      <c r="CB61" s="229" t="s">
        <v>2303</v>
      </c>
      <c r="CC61" s="229"/>
      <c r="CD61" s="229" t="s">
        <v>132</v>
      </c>
      <c r="CE61" s="229" t="s">
        <v>47</v>
      </c>
      <c r="CF61" s="229"/>
      <c r="CG61" s="229"/>
      <c r="CH61" s="229"/>
      <c r="CI61" s="229" t="s">
        <v>813</v>
      </c>
      <c r="CJ61" s="229"/>
      <c r="CK61" s="229" t="s">
        <v>2302</v>
      </c>
      <c r="CL61" s="229"/>
      <c r="CM61" s="229"/>
      <c r="CN61" s="229" t="s">
        <v>47</v>
      </c>
      <c r="CO61" s="229"/>
      <c r="CP61" s="229"/>
      <c r="CQ61" s="229"/>
      <c r="CR61" s="229"/>
      <c r="CS61" s="229"/>
      <c r="CT61" s="229"/>
      <c r="CU61" s="229"/>
      <c r="CV61" s="229" t="s">
        <v>2303</v>
      </c>
      <c r="CW61" s="229" t="s">
        <v>2302</v>
      </c>
      <c r="CX61" s="229"/>
      <c r="CY61" s="229" t="s">
        <v>2304</v>
      </c>
      <c r="CZ61" s="229"/>
      <c r="DA61" s="229"/>
      <c r="DB61" s="229"/>
      <c r="DC61" s="229" t="s">
        <v>47</v>
      </c>
      <c r="DD61" s="229"/>
      <c r="DE61" s="229"/>
      <c r="DF61" s="229" t="s">
        <v>2304</v>
      </c>
      <c r="DG61" s="229"/>
      <c r="DH61" s="229" t="s">
        <v>796</v>
      </c>
      <c r="DI61" s="229"/>
      <c r="DJ61" s="229" t="s">
        <v>506</v>
      </c>
      <c r="DK61" s="229" t="s">
        <v>2304</v>
      </c>
      <c r="DL61" s="229"/>
      <c r="DM61" s="229"/>
      <c r="DN61" s="229"/>
      <c r="DO61" s="229" t="s">
        <v>506</v>
      </c>
      <c r="DP61" s="229" t="s">
        <v>2304</v>
      </c>
      <c r="DQ61" s="229" t="s">
        <v>506</v>
      </c>
      <c r="DR61" s="229" t="s">
        <v>2304</v>
      </c>
      <c r="DS61" s="229"/>
      <c r="DT61" s="229"/>
      <c r="DU61" s="229"/>
      <c r="DV61" s="229" t="s">
        <v>47</v>
      </c>
      <c r="DW61" s="229" t="s">
        <v>506</v>
      </c>
      <c r="DX61" s="229" t="s">
        <v>47</v>
      </c>
      <c r="DY61" s="229"/>
      <c r="DZ61" s="229"/>
      <c r="EA61" s="229"/>
      <c r="EB61" s="229"/>
      <c r="EC61" s="229"/>
      <c r="ED61" s="229" t="s">
        <v>162</v>
      </c>
      <c r="EE61" s="229"/>
      <c r="EF61" s="229" t="s">
        <v>2304</v>
      </c>
      <c r="EG61" s="229" t="s">
        <v>162</v>
      </c>
      <c r="EH61" s="229" t="s">
        <v>2305</v>
      </c>
      <c r="EI61" s="229" t="s">
        <v>506</v>
      </c>
      <c r="EJ61" s="229" t="s">
        <v>47</v>
      </c>
      <c r="EK61" s="229"/>
      <c r="EL61" s="229"/>
      <c r="EM61" s="229"/>
      <c r="EN61" s="229"/>
      <c r="EO61" s="229"/>
      <c r="EP61" s="229"/>
      <c r="EQ61" s="229"/>
      <c r="ER61" s="229"/>
      <c r="ES61" s="229" t="s">
        <v>791</v>
      </c>
      <c r="ET61" s="229"/>
      <c r="EU61" s="229"/>
      <c r="EV61" s="229" t="s">
        <v>47</v>
      </c>
      <c r="EW61" s="229"/>
      <c r="EX61" s="229"/>
      <c r="EY61" s="229"/>
      <c r="EZ61" s="229"/>
      <c r="FA61" s="229"/>
      <c r="FB61" s="229"/>
      <c r="FC61" s="229"/>
      <c r="FD61" s="229"/>
      <c r="FE61" s="229"/>
      <c r="FF61" s="229" t="s">
        <v>803</v>
      </c>
      <c r="FG61" s="229"/>
      <c r="FH61" s="229"/>
      <c r="FI61" s="229" t="s">
        <v>47</v>
      </c>
      <c r="FJ61" s="229"/>
      <c r="FK61" s="229"/>
      <c r="FL61" s="229"/>
      <c r="FM61" s="229"/>
      <c r="FN61" s="229"/>
      <c r="FO61" s="229" t="s">
        <v>2301</v>
      </c>
      <c r="FP61" s="229" t="s">
        <v>65</v>
      </c>
      <c r="FQ61" s="229"/>
      <c r="FR61" s="229"/>
      <c r="FS61" s="229"/>
      <c r="FT61" s="229"/>
      <c r="FU61" s="229"/>
      <c r="FV61" s="229" t="s">
        <v>2303</v>
      </c>
      <c r="FW61" s="229" t="s">
        <v>541</v>
      </c>
      <c r="FX61" s="229"/>
      <c r="FY61" s="229"/>
      <c r="FZ61" s="229" t="s">
        <v>506</v>
      </c>
      <c r="GA61" s="229" t="s">
        <v>2298</v>
      </c>
      <c r="GB61" s="229" t="s">
        <v>2301</v>
      </c>
      <c r="GC61" s="229" t="s">
        <v>47</v>
      </c>
      <c r="GD61" s="229" t="s">
        <v>65</v>
      </c>
      <c r="GE61" s="229" t="s">
        <v>2301</v>
      </c>
      <c r="GF61" s="229" t="s">
        <v>2298</v>
      </c>
      <c r="GG61" s="229" t="s">
        <v>47</v>
      </c>
      <c r="GH61" s="229" t="s">
        <v>2301</v>
      </c>
      <c r="GI61" s="229" t="s">
        <v>47</v>
      </c>
      <c r="GJ61" s="229"/>
      <c r="GK61" s="229" t="s">
        <v>2306</v>
      </c>
      <c r="GL61" s="229" t="s">
        <v>47</v>
      </c>
      <c r="GM61" s="229" t="s">
        <v>65</v>
      </c>
      <c r="GN61" s="229" t="s">
        <v>47</v>
      </c>
      <c r="GO61" s="229"/>
      <c r="GP61" s="229"/>
      <c r="GQ61" s="229" t="s">
        <v>326</v>
      </c>
      <c r="GR61" s="229"/>
      <c r="GS61" s="229" t="s">
        <v>2301</v>
      </c>
      <c r="GT61" s="229"/>
      <c r="GU61" s="229" t="s">
        <v>47</v>
      </c>
      <c r="GV61" s="229" t="s">
        <v>2301</v>
      </c>
      <c r="GW61" s="229" t="s">
        <v>2307</v>
      </c>
      <c r="GX61" s="229" t="s">
        <v>47</v>
      </c>
      <c r="GY61" s="229"/>
      <c r="GZ61" s="229" t="s">
        <v>2307</v>
      </c>
      <c r="HA61" s="229" t="s">
        <v>162</v>
      </c>
      <c r="HB61" s="229"/>
      <c r="HC61" s="229"/>
      <c r="HD61" s="229"/>
      <c r="HE61" s="229"/>
      <c r="HF61" s="229"/>
      <c r="HG61" s="229"/>
      <c r="HH61" s="229"/>
      <c r="HI61" s="229"/>
      <c r="HJ61" s="229"/>
      <c r="HK61" s="229"/>
      <c r="HL61" s="229" t="s">
        <v>2308</v>
      </c>
      <c r="HM61" s="229"/>
      <c r="HN61" s="229" t="s">
        <v>162</v>
      </c>
      <c r="HO61" s="229"/>
      <c r="HP61" s="229" t="s">
        <v>2309</v>
      </c>
      <c r="HQ61" s="229"/>
      <c r="HR61" s="229" t="s">
        <v>162</v>
      </c>
      <c r="HS61" s="229"/>
      <c r="HT61" s="229" t="s">
        <v>335</v>
      </c>
      <c r="HU61" s="229"/>
      <c r="HV61" s="229" t="s">
        <v>2310</v>
      </c>
      <c r="HW61" s="229"/>
      <c r="HX61" s="229" t="s">
        <v>335</v>
      </c>
      <c r="HY61" s="229" t="s">
        <v>47</v>
      </c>
      <c r="HZ61" s="229" t="s">
        <v>200</v>
      </c>
      <c r="IA61" s="229" t="s">
        <v>98</v>
      </c>
      <c r="IB61" s="229"/>
      <c r="IC61" s="229" t="s">
        <v>2309</v>
      </c>
      <c r="ID61" s="229"/>
      <c r="IE61" s="229"/>
      <c r="IF61" s="229"/>
      <c r="IG61" s="229" t="s">
        <v>98</v>
      </c>
      <c r="IH61" s="229"/>
      <c r="II61" s="229" t="s">
        <v>162</v>
      </c>
      <c r="IJ61" s="229" t="s">
        <v>200</v>
      </c>
      <c r="IK61" s="229" t="s">
        <v>162</v>
      </c>
      <c r="IL61" s="229" t="s">
        <v>200</v>
      </c>
      <c r="IM61" s="229"/>
      <c r="IN61" s="229"/>
      <c r="IO61" s="229"/>
      <c r="IP61" s="229"/>
      <c r="IQ61" s="229" t="s">
        <v>162</v>
      </c>
      <c r="IR61" s="229" t="s">
        <v>2305</v>
      </c>
      <c r="IS61" s="229" t="s">
        <v>335</v>
      </c>
      <c r="IT61" s="229"/>
      <c r="IU61" s="229" t="s">
        <v>200</v>
      </c>
      <c r="IV61" s="229" t="s">
        <v>162</v>
      </c>
      <c r="IW61" s="229"/>
      <c r="IX61" s="229"/>
      <c r="IY61" s="229"/>
      <c r="IZ61" s="229" t="s">
        <v>47</v>
      </c>
      <c r="JA61" s="229" t="s">
        <v>834</v>
      </c>
      <c r="JB61" s="229" t="s">
        <v>47</v>
      </c>
      <c r="JC61" s="229" t="s">
        <v>84</v>
      </c>
      <c r="JD61" s="229"/>
      <c r="JE61" s="229" t="s">
        <v>47</v>
      </c>
      <c r="JF61" s="229"/>
      <c r="JG61" s="229"/>
      <c r="JH61" s="229"/>
      <c r="JI61" s="229"/>
      <c r="JJ61" s="229"/>
      <c r="JK61" s="229" t="s">
        <v>2310</v>
      </c>
      <c r="JL61" s="229" t="s">
        <v>65</v>
      </c>
      <c r="JM61" s="229"/>
      <c r="JN61" s="229" t="s">
        <v>829</v>
      </c>
      <c r="JO61" s="229"/>
      <c r="JP61" s="229" t="s">
        <v>831</v>
      </c>
      <c r="JQ61" s="229"/>
      <c r="JR61" s="229"/>
      <c r="JS61" s="229" t="s">
        <v>47</v>
      </c>
      <c r="JT61" s="229" t="s">
        <v>2309</v>
      </c>
      <c r="JU61" s="229" t="s">
        <v>500</v>
      </c>
      <c r="JV61" s="229" t="s">
        <v>2311</v>
      </c>
      <c r="JW61" s="229"/>
      <c r="JX61" s="229" t="s">
        <v>162</v>
      </c>
      <c r="JY61" s="229"/>
      <c r="JZ61" s="229"/>
      <c r="KA61" s="229"/>
      <c r="KB61" s="229"/>
      <c r="KC61" s="229"/>
      <c r="KD61" s="229"/>
      <c r="KE61" s="229" t="s">
        <v>2309</v>
      </c>
      <c r="KF61" s="229"/>
    </row>
    <row r="62" spans="1:29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row>
    <row r="63" spans="1:292">
      <c r="A63" s="114" t="s">
        <v>2312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row>
    <row r="64" spans="1:292">
      <c r="A64" s="169"/>
      <c r="B64" s="1" t="s">
        <v>2313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row>
    <row r="65" spans="1:292">
      <c r="A65" s="170"/>
      <c r="B65" s="1" t="s">
        <v>2314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row>
    <row r="66" spans="1:292">
      <c r="A66" s="171"/>
      <c r="B66" s="1" t="s">
        <v>2315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row>
  </sheetData>
  <mergeCells count="251">
    <mergeCell ref="JV61:JW61"/>
    <mergeCell ref="JX61:KD61"/>
    <mergeCell ref="KE61:KF61"/>
    <mergeCell ref="JN61:JO61"/>
    <mergeCell ref="JP61:JR61"/>
    <mergeCell ref="JS61"/>
    <mergeCell ref="JT61"/>
    <mergeCell ref="JU61"/>
    <mergeCell ref="JB61"/>
    <mergeCell ref="JC61:JD61"/>
    <mergeCell ref="JE61:JJ61"/>
    <mergeCell ref="JK61"/>
    <mergeCell ref="JL61:JM61"/>
    <mergeCell ref="IS61:IT61"/>
    <mergeCell ref="IU61"/>
    <mergeCell ref="IV61:IY61"/>
    <mergeCell ref="IZ61"/>
    <mergeCell ref="JA61"/>
    <mergeCell ref="IJ61"/>
    <mergeCell ref="IK61"/>
    <mergeCell ref="IL61:IP61"/>
    <mergeCell ref="IQ61"/>
    <mergeCell ref="IR61"/>
    <mergeCell ref="HZ61"/>
    <mergeCell ref="IA61:IB61"/>
    <mergeCell ref="IC61:IF61"/>
    <mergeCell ref="IG61:IH61"/>
    <mergeCell ref="II61"/>
    <mergeCell ref="HR61:HS61"/>
    <mergeCell ref="HT61:HU61"/>
    <mergeCell ref="HV61:HW61"/>
    <mergeCell ref="HX61"/>
    <mergeCell ref="HY61"/>
    <mergeCell ref="GZ61"/>
    <mergeCell ref="HA61:HK61"/>
    <mergeCell ref="HL61:HM61"/>
    <mergeCell ref="HN61:HO61"/>
    <mergeCell ref="HP61:HQ61"/>
    <mergeCell ref="GS61:GT61"/>
    <mergeCell ref="GU61"/>
    <mergeCell ref="GV61"/>
    <mergeCell ref="GW61"/>
    <mergeCell ref="GX61:GY61"/>
    <mergeCell ref="GK61"/>
    <mergeCell ref="GL61"/>
    <mergeCell ref="GM61"/>
    <mergeCell ref="GN61:GP61"/>
    <mergeCell ref="GQ61:GR61"/>
    <mergeCell ref="GE61"/>
    <mergeCell ref="GF61"/>
    <mergeCell ref="GG61"/>
    <mergeCell ref="GH61"/>
    <mergeCell ref="GI61:GJ61"/>
    <mergeCell ref="FZ61"/>
    <mergeCell ref="GA61"/>
    <mergeCell ref="GB61"/>
    <mergeCell ref="GC61"/>
    <mergeCell ref="GD61"/>
    <mergeCell ref="FI61:FN61"/>
    <mergeCell ref="FO61"/>
    <mergeCell ref="FP61:FU61"/>
    <mergeCell ref="FV61"/>
    <mergeCell ref="FW61:FY61"/>
    <mergeCell ref="EI61"/>
    <mergeCell ref="EJ61:ER61"/>
    <mergeCell ref="ES61:EU61"/>
    <mergeCell ref="EV61:FE61"/>
    <mergeCell ref="FF61:FH61"/>
    <mergeCell ref="DX61:EC61"/>
    <mergeCell ref="ED61:EE61"/>
    <mergeCell ref="EF61"/>
    <mergeCell ref="EG61"/>
    <mergeCell ref="EH61"/>
    <mergeCell ref="DP61"/>
    <mergeCell ref="DQ61"/>
    <mergeCell ref="DR61:DU61"/>
    <mergeCell ref="DV61"/>
    <mergeCell ref="DW61"/>
    <mergeCell ref="DF61:DG61"/>
    <mergeCell ref="DH61:DI61"/>
    <mergeCell ref="DJ61"/>
    <mergeCell ref="DK61:DN61"/>
    <mergeCell ref="DO61"/>
    <mergeCell ref="CN61:CU61"/>
    <mergeCell ref="CV61"/>
    <mergeCell ref="CW61:CX61"/>
    <mergeCell ref="CY61:DB61"/>
    <mergeCell ref="DC61:DE61"/>
    <mergeCell ref="CB61:CC61"/>
    <mergeCell ref="CD61"/>
    <mergeCell ref="CE61:CH61"/>
    <mergeCell ref="CI61:CJ61"/>
    <mergeCell ref="CK61:CM61"/>
    <mergeCell ref="BN61:BR61"/>
    <mergeCell ref="BS61:BT61"/>
    <mergeCell ref="BU61"/>
    <mergeCell ref="BV61:BY61"/>
    <mergeCell ref="BZ61:CA61"/>
    <mergeCell ref="BA61"/>
    <mergeCell ref="BB61"/>
    <mergeCell ref="BC61"/>
    <mergeCell ref="BD61:BE61"/>
    <mergeCell ref="BF61:BM61"/>
    <mergeCell ref="AH61:AI61"/>
    <mergeCell ref="AJ61:AN61"/>
    <mergeCell ref="AO61"/>
    <mergeCell ref="AP61"/>
    <mergeCell ref="AQ61:AZ61"/>
    <mergeCell ref="AA61"/>
    <mergeCell ref="AB61"/>
    <mergeCell ref="AC61:AD61"/>
    <mergeCell ref="AE61"/>
    <mergeCell ref="AF61:AG61"/>
    <mergeCell ref="C61:M61"/>
    <mergeCell ref="N61:R61"/>
    <mergeCell ref="S61"/>
    <mergeCell ref="T61:W61"/>
    <mergeCell ref="X61:Z61"/>
    <mergeCell ref="A57:B57"/>
    <mergeCell ref="A58:B58"/>
    <mergeCell ref="A59:B59"/>
    <mergeCell ref="A60:B60"/>
    <mergeCell ref="A61:B61"/>
    <mergeCell ref="JX7"/>
    <mergeCell ref="JY7:KA7"/>
    <mergeCell ref="KB7:KD7"/>
    <mergeCell ref="KE7"/>
    <mergeCell ref="KF7"/>
    <mergeCell ref="JS7"/>
    <mergeCell ref="JT7"/>
    <mergeCell ref="JU7"/>
    <mergeCell ref="JV7"/>
    <mergeCell ref="JW7"/>
    <mergeCell ref="JC7:JD7"/>
    <mergeCell ref="JE7:JG7"/>
    <mergeCell ref="JH7:JM7"/>
    <mergeCell ref="JN7:JO7"/>
    <mergeCell ref="JP7:JR7"/>
    <mergeCell ref="IV7:IW7"/>
    <mergeCell ref="IX7"/>
    <mergeCell ref="IY7"/>
    <mergeCell ref="IZ7"/>
    <mergeCell ref="JA7:JB7"/>
    <mergeCell ref="HZ7:IH7"/>
    <mergeCell ref="II7:IM7"/>
    <mergeCell ref="IN7:IO7"/>
    <mergeCell ref="IP7:IQ7"/>
    <mergeCell ref="IR7:IU7"/>
    <mergeCell ref="HF7"/>
    <mergeCell ref="HG7"/>
    <mergeCell ref="HH7:HM7"/>
    <mergeCell ref="HN7:HW7"/>
    <mergeCell ref="HX7:HY7"/>
    <mergeCell ref="GZ7"/>
    <mergeCell ref="HA7:HB7"/>
    <mergeCell ref="HC7"/>
    <mergeCell ref="HD7"/>
    <mergeCell ref="HE7"/>
    <mergeCell ref="GQ7:GS7"/>
    <mergeCell ref="GT7"/>
    <mergeCell ref="GU7:GV7"/>
    <mergeCell ref="GW7"/>
    <mergeCell ref="GX7:GY7"/>
    <mergeCell ref="GJ7"/>
    <mergeCell ref="GK7:GL7"/>
    <mergeCell ref="GM7"/>
    <mergeCell ref="GN7"/>
    <mergeCell ref="GO7:GP7"/>
    <mergeCell ref="GD7"/>
    <mergeCell ref="GE7"/>
    <mergeCell ref="GF7"/>
    <mergeCell ref="GG7"/>
    <mergeCell ref="GH7:GI7"/>
    <mergeCell ref="FX7"/>
    <mergeCell ref="FY7"/>
    <mergeCell ref="FZ7"/>
    <mergeCell ref="GA7"/>
    <mergeCell ref="GB7:GC7"/>
    <mergeCell ref="FL7:FN7"/>
    <mergeCell ref="FO7:FQ7"/>
    <mergeCell ref="FR7"/>
    <mergeCell ref="FS7:FV7"/>
    <mergeCell ref="FW7"/>
    <mergeCell ref="EY7:EZ7"/>
    <mergeCell ref="FA7:FB7"/>
    <mergeCell ref="FC7:FE7"/>
    <mergeCell ref="FF7:FH7"/>
    <mergeCell ref="FI7:FK7"/>
    <mergeCell ref="ET7"/>
    <mergeCell ref="EU7"/>
    <mergeCell ref="EV7"/>
    <mergeCell ref="EW7"/>
    <mergeCell ref="EX7"/>
    <mergeCell ref="ED7:EE7"/>
    <mergeCell ref="EF7"/>
    <mergeCell ref="EG7:EH7"/>
    <mergeCell ref="EI7:ER7"/>
    <mergeCell ref="ES7"/>
    <mergeCell ref="DP7"/>
    <mergeCell ref="DQ7"/>
    <mergeCell ref="DR7:DY7"/>
    <mergeCell ref="DZ7"/>
    <mergeCell ref="EA7:EC7"/>
    <mergeCell ref="DC7:DE7"/>
    <mergeCell ref="DF7:DG7"/>
    <mergeCell ref="DH7:DI7"/>
    <mergeCell ref="DJ7"/>
    <mergeCell ref="DK7:DO7"/>
    <mergeCell ref="CM7"/>
    <mergeCell ref="CN7:CP7"/>
    <mergeCell ref="CQ7:CU7"/>
    <mergeCell ref="CV7"/>
    <mergeCell ref="CW7:DB7"/>
    <mergeCell ref="BV7:BY7"/>
    <mergeCell ref="BZ7:CD7"/>
    <mergeCell ref="CE7:CH7"/>
    <mergeCell ref="CI7:CJ7"/>
    <mergeCell ref="CK7:CL7"/>
    <mergeCell ref="BL7:BM7"/>
    <mergeCell ref="BN7:BP7"/>
    <mergeCell ref="BQ7:BS7"/>
    <mergeCell ref="BT7"/>
    <mergeCell ref="BU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 ref="A4:KF4"/>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cols>
    <col min="1" max="1" width="15" customWidth="1"/>
    <col min="2" max="2" width="10" customWidth="1"/>
    <col min="3" max="13" width="20" customWidth="1"/>
  </cols>
  <sheetData>
    <row r="1" spans="1:13">
      <c r="A1" s="1"/>
      <c r="B1" s="1"/>
      <c r="C1" s="1"/>
      <c r="D1" s="1"/>
      <c r="E1" s="1"/>
      <c r="F1" s="1"/>
      <c r="G1" s="1"/>
      <c r="H1" s="1"/>
      <c r="I1" s="1"/>
      <c r="J1" s="1"/>
      <c r="K1" s="1"/>
      <c r="L1" s="1"/>
      <c r="M1" s="1"/>
    </row>
    <row r="2" spans="1:13">
      <c r="A2" s="1"/>
      <c r="B2" s="1"/>
      <c r="C2" s="1"/>
      <c r="D2" s="1"/>
      <c r="E2" s="1"/>
      <c r="F2" s="1"/>
      <c r="G2" s="1"/>
      <c r="H2" s="1"/>
      <c r="I2" s="1"/>
      <c r="J2" s="1"/>
      <c r="K2" s="1"/>
      <c r="L2" s="1"/>
      <c r="M2" s="1"/>
    </row>
    <row r="3" spans="1:13" ht="69" customHeight="1">
      <c r="A3" s="1"/>
      <c r="B3" s="193" t="s">
        <v>0</v>
      </c>
      <c r="C3" s="194"/>
      <c r="D3" s="194"/>
      <c r="E3" s="194"/>
      <c r="F3" s="194"/>
      <c r="G3" s="194"/>
      <c r="H3" s="1"/>
      <c r="I3" s="1"/>
      <c r="J3" s="1"/>
      <c r="K3" s="1"/>
      <c r="L3" s="1"/>
      <c r="M3" s="1"/>
    </row>
    <row r="4" spans="1:13" ht="30" customHeight="1">
      <c r="A4" s="230" t="s">
        <v>2602</v>
      </c>
      <c r="B4" s="231"/>
      <c r="C4" s="231"/>
      <c r="D4" s="231"/>
      <c r="E4" s="231"/>
      <c r="F4" s="231"/>
      <c r="G4" s="231"/>
      <c r="H4" s="231"/>
      <c r="I4" s="231"/>
      <c r="J4" s="231"/>
      <c r="K4" s="231"/>
      <c r="L4" s="231"/>
      <c r="M4" s="231"/>
    </row>
    <row r="5" spans="1:13" ht="20.100000000000001" hidden="1" customHeight="1">
      <c r="A5" s="228" t="s">
        <v>1658</v>
      </c>
      <c r="B5" s="228"/>
      <c r="C5" s="159">
        <v>43763</v>
      </c>
      <c r="D5" s="159">
        <v>43764</v>
      </c>
      <c r="E5" s="159">
        <v>42746</v>
      </c>
      <c r="F5" s="159">
        <v>42741</v>
      </c>
      <c r="G5" s="159">
        <v>43825</v>
      </c>
      <c r="H5" s="159"/>
      <c r="I5" s="159">
        <v>43822</v>
      </c>
      <c r="J5" s="159">
        <v>43823</v>
      </c>
      <c r="K5" s="159">
        <v>43839</v>
      </c>
      <c r="L5" s="159">
        <v>43749</v>
      </c>
      <c r="M5" s="159"/>
    </row>
    <row r="6" spans="1:13" ht="27" customHeight="1">
      <c r="A6" s="228" t="s">
        <v>25</v>
      </c>
      <c r="B6" s="228"/>
      <c r="C6" s="229" t="s">
        <v>2603</v>
      </c>
      <c r="D6" s="229"/>
      <c r="E6" s="229"/>
      <c r="F6" s="229"/>
      <c r="G6" s="229"/>
      <c r="H6" s="229"/>
      <c r="I6" s="229" t="s">
        <v>2604</v>
      </c>
      <c r="J6" s="229"/>
      <c r="K6" s="229"/>
      <c r="L6" s="229"/>
      <c r="M6" s="229"/>
    </row>
    <row r="7" spans="1:13" ht="27" customHeight="1">
      <c r="A7" s="158" t="s">
        <v>71</v>
      </c>
      <c r="B7" s="158" t="s">
        <v>487</v>
      </c>
      <c r="C7" s="159" t="s">
        <v>2605</v>
      </c>
      <c r="D7" s="159" t="s">
        <v>2606</v>
      </c>
      <c r="E7" s="159" t="s">
        <v>2607</v>
      </c>
      <c r="F7" s="159" t="s">
        <v>2608</v>
      </c>
      <c r="G7" s="159" t="s">
        <v>2609</v>
      </c>
      <c r="H7" s="159" t="s">
        <v>850</v>
      </c>
      <c r="I7" s="159" t="s">
        <v>2610</v>
      </c>
      <c r="J7" s="159" t="s">
        <v>2611</v>
      </c>
      <c r="K7" s="159" t="s">
        <v>2612</v>
      </c>
      <c r="L7" s="159" t="s">
        <v>2613</v>
      </c>
      <c r="M7" s="159" t="s">
        <v>850</v>
      </c>
    </row>
    <row r="8" spans="1:13" ht="18" customHeight="1">
      <c r="A8" s="161" t="s">
        <v>75</v>
      </c>
      <c r="B8" s="161" t="s">
        <v>700</v>
      </c>
      <c r="C8" s="162">
        <v>57.978999999999999</v>
      </c>
      <c r="D8" s="162">
        <v>57.06</v>
      </c>
      <c r="E8" s="162">
        <v>56.932000000000002</v>
      </c>
      <c r="F8" s="162">
        <v>56.86</v>
      </c>
      <c r="G8" s="162">
        <v>331.51</v>
      </c>
      <c r="H8" s="162">
        <v>560.34100000000001</v>
      </c>
      <c r="I8" s="162">
        <v>169.23</v>
      </c>
      <c r="J8" s="162">
        <v>170.93</v>
      </c>
      <c r="K8" s="162">
        <v>518.58000000000004</v>
      </c>
      <c r="L8" s="162">
        <v>410.49</v>
      </c>
      <c r="M8" s="162">
        <v>1269.23</v>
      </c>
    </row>
    <row r="9" spans="1:13" ht="18" customHeight="1">
      <c r="A9" s="161" t="s">
        <v>75</v>
      </c>
      <c r="B9" s="161" t="s">
        <v>701</v>
      </c>
      <c r="C9" s="164">
        <v>54.728999999999999</v>
      </c>
      <c r="D9" s="164">
        <v>54.08</v>
      </c>
      <c r="E9" s="164">
        <v>54.521000000000001</v>
      </c>
      <c r="F9" s="164">
        <v>53.18</v>
      </c>
      <c r="G9" s="164">
        <v>289.95</v>
      </c>
      <c r="H9" s="164">
        <v>506.46</v>
      </c>
      <c r="I9" s="164">
        <v>165.83</v>
      </c>
      <c r="J9" s="164">
        <v>166.07</v>
      </c>
      <c r="K9" s="164">
        <v>505.37</v>
      </c>
      <c r="L9" s="164">
        <v>403.47</v>
      </c>
      <c r="M9" s="164">
        <v>1240.74</v>
      </c>
    </row>
    <row r="10" spans="1:13" ht="18" customHeight="1">
      <c r="A10" s="161" t="s">
        <v>75</v>
      </c>
      <c r="B10" s="161" t="s">
        <v>702</v>
      </c>
      <c r="C10" s="164">
        <v>51.4</v>
      </c>
      <c r="D10" s="164">
        <v>51.459000000000003</v>
      </c>
      <c r="E10" s="164">
        <v>50.368000000000002</v>
      </c>
      <c r="F10" s="164">
        <v>50.548000000000002</v>
      </c>
      <c r="G10" s="164">
        <v>273.99</v>
      </c>
      <c r="H10" s="164">
        <v>477.76499999999999</v>
      </c>
      <c r="I10" s="164">
        <v>161.27000000000001</v>
      </c>
      <c r="J10" s="164">
        <v>163.01</v>
      </c>
      <c r="K10" s="164">
        <v>487</v>
      </c>
      <c r="L10" s="164">
        <v>390.44</v>
      </c>
      <c r="M10" s="164">
        <v>1201.72</v>
      </c>
    </row>
    <row r="11" spans="1:13" ht="18" customHeight="1">
      <c r="A11" s="161" t="s">
        <v>75</v>
      </c>
      <c r="B11" s="161" t="s">
        <v>703</v>
      </c>
      <c r="C11" s="164">
        <v>54.509</v>
      </c>
      <c r="D11" s="164">
        <v>54.869</v>
      </c>
      <c r="E11" s="164">
        <v>54.253</v>
      </c>
      <c r="F11" s="164">
        <v>54.055</v>
      </c>
      <c r="G11" s="164">
        <v>299.66000000000003</v>
      </c>
      <c r="H11" s="164">
        <v>517.346</v>
      </c>
      <c r="I11" s="164">
        <v>155.97</v>
      </c>
      <c r="J11" s="164">
        <v>156.86000000000001</v>
      </c>
      <c r="K11" s="164">
        <v>474.69</v>
      </c>
      <c r="L11" s="164">
        <v>379.38</v>
      </c>
      <c r="M11" s="164">
        <v>1166.9000000000001</v>
      </c>
    </row>
    <row r="12" spans="1:13" ht="18" customHeight="1">
      <c r="A12" s="161" t="s">
        <v>75</v>
      </c>
      <c r="B12" s="161" t="s">
        <v>704</v>
      </c>
      <c r="C12" s="164">
        <v>52.47</v>
      </c>
      <c r="D12" s="164">
        <v>52.77</v>
      </c>
      <c r="E12" s="164">
        <v>53.314999999999998</v>
      </c>
      <c r="F12" s="164">
        <v>53.195</v>
      </c>
      <c r="G12" s="164">
        <v>300.17</v>
      </c>
      <c r="H12" s="164">
        <v>511.92</v>
      </c>
      <c r="I12" s="164">
        <v>161.9</v>
      </c>
      <c r="J12" s="164">
        <v>162.86000000000001</v>
      </c>
      <c r="K12" s="164">
        <v>478.89</v>
      </c>
      <c r="L12" s="164">
        <v>382.48</v>
      </c>
      <c r="M12" s="164">
        <v>1186.1300000000001</v>
      </c>
    </row>
    <row r="13" spans="1:13" ht="18" customHeight="1">
      <c r="A13" s="161" t="s">
        <v>75</v>
      </c>
      <c r="B13" s="161" t="s">
        <v>705</v>
      </c>
      <c r="C13" s="164">
        <v>49.918999999999997</v>
      </c>
      <c r="D13" s="164">
        <v>50.119</v>
      </c>
      <c r="E13" s="164">
        <v>52.11</v>
      </c>
      <c r="F13" s="164">
        <v>53.079000000000001</v>
      </c>
      <c r="G13" s="164">
        <v>299.5</v>
      </c>
      <c r="H13" s="164">
        <v>504.72699999999998</v>
      </c>
      <c r="I13" s="164">
        <v>154.66999999999999</v>
      </c>
      <c r="J13" s="164">
        <v>154.56</v>
      </c>
      <c r="K13" s="164">
        <v>477.28</v>
      </c>
      <c r="L13" s="164">
        <v>381.37</v>
      </c>
      <c r="M13" s="164">
        <v>1167.8800000000001</v>
      </c>
    </row>
    <row r="14" spans="1:13" ht="18" customHeight="1">
      <c r="A14" s="161" t="s">
        <v>75</v>
      </c>
      <c r="B14" s="161" t="s">
        <v>706</v>
      </c>
      <c r="C14" s="164">
        <v>49.298999999999999</v>
      </c>
      <c r="D14" s="164">
        <v>48.97</v>
      </c>
      <c r="E14" s="164">
        <v>51.573999999999998</v>
      </c>
      <c r="F14" s="164">
        <v>52.11</v>
      </c>
      <c r="G14" s="164">
        <v>283.83999999999997</v>
      </c>
      <c r="H14" s="164">
        <v>485.79300000000001</v>
      </c>
      <c r="I14" s="164">
        <v>157.52000000000001</v>
      </c>
      <c r="J14" s="164">
        <v>157.03</v>
      </c>
      <c r="K14" s="164">
        <v>488.2</v>
      </c>
      <c r="L14" s="164">
        <v>393.33</v>
      </c>
      <c r="M14" s="164">
        <v>1196.08</v>
      </c>
    </row>
    <row r="15" spans="1:13" ht="18" customHeight="1">
      <c r="A15" s="161" t="s">
        <v>75</v>
      </c>
      <c r="B15" s="161" t="s">
        <v>707</v>
      </c>
      <c r="C15" s="166">
        <v>50.369</v>
      </c>
      <c r="D15" s="166">
        <v>50.15</v>
      </c>
      <c r="E15" s="166">
        <v>50.502000000000002</v>
      </c>
      <c r="F15" s="166">
        <v>50.793999999999997</v>
      </c>
      <c r="G15" s="166">
        <v>264.37</v>
      </c>
      <c r="H15" s="166">
        <v>466.185</v>
      </c>
      <c r="I15" s="166">
        <v>165.19</v>
      </c>
      <c r="J15" s="166">
        <v>166.7</v>
      </c>
      <c r="K15" s="166">
        <v>497.95</v>
      </c>
      <c r="L15" s="166">
        <v>398.54</v>
      </c>
      <c r="M15" s="166">
        <v>1228.3800000000001</v>
      </c>
    </row>
    <row r="16" spans="1:13" ht="18" customHeight="1">
      <c r="A16" s="161" t="s">
        <v>75</v>
      </c>
      <c r="B16" s="161" t="s">
        <v>708</v>
      </c>
      <c r="C16" s="162">
        <v>51.158999999999999</v>
      </c>
      <c r="D16" s="162">
        <v>51.33</v>
      </c>
      <c r="E16" s="162">
        <v>50.77</v>
      </c>
      <c r="F16" s="162">
        <v>51.268000000000001</v>
      </c>
      <c r="G16" s="162">
        <v>267.12</v>
      </c>
      <c r="H16" s="162">
        <v>471.64699999999999</v>
      </c>
      <c r="I16" s="162">
        <v>172.21</v>
      </c>
      <c r="J16" s="162">
        <v>172.91</v>
      </c>
      <c r="K16" s="162">
        <v>509.99</v>
      </c>
      <c r="L16" s="162">
        <v>413.13</v>
      </c>
      <c r="M16" s="162">
        <v>1268.24</v>
      </c>
    </row>
    <row r="17" spans="1:13" ht="18" customHeight="1">
      <c r="A17" s="161" t="s">
        <v>75</v>
      </c>
      <c r="B17" s="161" t="s">
        <v>709</v>
      </c>
      <c r="C17" s="164">
        <v>56.59</v>
      </c>
      <c r="D17" s="164">
        <v>56.819000000000003</v>
      </c>
      <c r="E17" s="164">
        <v>54.923000000000002</v>
      </c>
      <c r="F17" s="164">
        <v>55.572000000000003</v>
      </c>
      <c r="G17" s="164">
        <v>297.56</v>
      </c>
      <c r="H17" s="164">
        <v>521.46400000000006</v>
      </c>
      <c r="I17" s="164">
        <v>172.54</v>
      </c>
      <c r="J17" s="164">
        <v>170.82</v>
      </c>
      <c r="K17" s="164">
        <v>496.95</v>
      </c>
      <c r="L17" s="164">
        <v>402.68</v>
      </c>
      <c r="M17" s="164">
        <v>1242.99</v>
      </c>
    </row>
    <row r="18" spans="1:13" ht="18" customHeight="1">
      <c r="A18" s="161" t="s">
        <v>75</v>
      </c>
      <c r="B18" s="161" t="s">
        <v>710</v>
      </c>
      <c r="C18" s="164">
        <v>58.759</v>
      </c>
      <c r="D18" s="164">
        <v>59.58</v>
      </c>
      <c r="E18" s="164">
        <v>56.798000000000002</v>
      </c>
      <c r="F18" s="164">
        <v>56.024999999999999</v>
      </c>
      <c r="G18" s="164">
        <v>333.02</v>
      </c>
      <c r="H18" s="164">
        <v>564.18200000000002</v>
      </c>
      <c r="I18" s="164">
        <v>174.48</v>
      </c>
      <c r="J18" s="164">
        <v>173.03</v>
      </c>
      <c r="K18" s="164">
        <v>494.05</v>
      </c>
      <c r="L18" s="164">
        <v>405.45</v>
      </c>
      <c r="M18" s="164">
        <v>1247.01</v>
      </c>
    </row>
    <row r="19" spans="1:13" ht="18" customHeight="1">
      <c r="A19" s="161" t="s">
        <v>75</v>
      </c>
      <c r="B19" s="161" t="s">
        <v>711</v>
      </c>
      <c r="C19" s="164">
        <v>55.86</v>
      </c>
      <c r="D19" s="164">
        <v>56.418999999999997</v>
      </c>
      <c r="E19" s="164">
        <v>54.119</v>
      </c>
      <c r="F19" s="164">
        <v>54.124000000000002</v>
      </c>
      <c r="G19" s="164">
        <v>302.58</v>
      </c>
      <c r="H19" s="164">
        <v>523.10199999999998</v>
      </c>
      <c r="I19" s="164">
        <v>157.16</v>
      </c>
      <c r="J19" s="164">
        <v>157.75</v>
      </c>
      <c r="K19" s="164">
        <v>445.53</v>
      </c>
      <c r="L19" s="164">
        <v>366.47</v>
      </c>
      <c r="M19" s="164">
        <v>1126.9100000000001</v>
      </c>
    </row>
    <row r="20" spans="1:13" ht="18" customHeight="1">
      <c r="A20" s="161" t="s">
        <v>75</v>
      </c>
      <c r="B20" s="161" t="s">
        <v>712</v>
      </c>
      <c r="C20" s="164">
        <v>57.369</v>
      </c>
      <c r="D20" s="164">
        <v>57.658999999999999</v>
      </c>
      <c r="E20" s="164">
        <v>56.664000000000001</v>
      </c>
      <c r="F20" s="164">
        <v>57.076000000000001</v>
      </c>
      <c r="G20" s="164">
        <v>324.52999999999997</v>
      </c>
      <c r="H20" s="164">
        <v>553.298</v>
      </c>
      <c r="I20" s="164">
        <v>148.88999999999999</v>
      </c>
      <c r="J20" s="164">
        <v>150.01</v>
      </c>
      <c r="K20" s="164">
        <v>399.44</v>
      </c>
      <c r="L20" s="164">
        <v>327.25</v>
      </c>
      <c r="M20" s="164">
        <v>1025.5899999999999</v>
      </c>
    </row>
    <row r="21" spans="1:13" ht="18" customHeight="1">
      <c r="A21" s="161" t="s">
        <v>75</v>
      </c>
      <c r="B21" s="161" t="s">
        <v>713</v>
      </c>
      <c r="C21" s="164">
        <v>56.93</v>
      </c>
      <c r="D21" s="164">
        <v>58.189</v>
      </c>
      <c r="E21" s="164">
        <v>55.325000000000003</v>
      </c>
      <c r="F21" s="164">
        <v>56.423000000000002</v>
      </c>
      <c r="G21" s="164">
        <v>325.47000000000003</v>
      </c>
      <c r="H21" s="164">
        <v>552.33699999999999</v>
      </c>
      <c r="I21" s="164">
        <v>137.28</v>
      </c>
      <c r="J21" s="164">
        <v>138.78</v>
      </c>
      <c r="K21" s="164">
        <v>329.72</v>
      </c>
      <c r="L21" s="164">
        <v>270.5</v>
      </c>
      <c r="M21" s="164">
        <v>876.28</v>
      </c>
    </row>
    <row r="22" spans="1:13" ht="18" customHeight="1">
      <c r="A22" s="161" t="s">
        <v>75</v>
      </c>
      <c r="B22" s="161" t="s">
        <v>714</v>
      </c>
      <c r="C22" s="164">
        <v>43.548999999999999</v>
      </c>
      <c r="D22" s="164">
        <v>43.4</v>
      </c>
      <c r="E22" s="164">
        <v>50.1</v>
      </c>
      <c r="F22" s="164">
        <v>53.249000000000002</v>
      </c>
      <c r="G22" s="164">
        <v>295.73</v>
      </c>
      <c r="H22" s="164">
        <v>486.02800000000002</v>
      </c>
      <c r="I22" s="164">
        <v>134.63</v>
      </c>
      <c r="J22" s="164">
        <v>136.04</v>
      </c>
      <c r="K22" s="164">
        <v>313.89</v>
      </c>
      <c r="L22" s="164">
        <v>264.74</v>
      </c>
      <c r="M22" s="164">
        <v>849.3</v>
      </c>
    </row>
    <row r="23" spans="1:13" ht="18" customHeight="1">
      <c r="A23" s="161" t="s">
        <v>75</v>
      </c>
      <c r="B23" s="161" t="s">
        <v>715</v>
      </c>
      <c r="C23" s="166">
        <v>66.66</v>
      </c>
      <c r="D23" s="166">
        <v>67.129000000000005</v>
      </c>
      <c r="E23" s="166">
        <v>126.99</v>
      </c>
      <c r="F23" s="166">
        <v>124.91</v>
      </c>
      <c r="G23" s="166">
        <v>0</v>
      </c>
      <c r="H23" s="166">
        <v>385.68900000000002</v>
      </c>
      <c r="I23" s="166">
        <v>135.62</v>
      </c>
      <c r="J23" s="166">
        <v>135.71</v>
      </c>
      <c r="K23" s="166">
        <v>338.33</v>
      </c>
      <c r="L23" s="166">
        <v>274.64</v>
      </c>
      <c r="M23" s="166">
        <v>884.3</v>
      </c>
    </row>
    <row r="24" spans="1:13" ht="18" customHeight="1">
      <c r="A24" s="161" t="s">
        <v>75</v>
      </c>
      <c r="B24" s="161" t="s">
        <v>716</v>
      </c>
      <c r="C24" s="162">
        <v>78.260000000000005</v>
      </c>
      <c r="D24" s="162">
        <v>79.23</v>
      </c>
      <c r="E24" s="162">
        <v>137.16999999999999</v>
      </c>
      <c r="F24" s="162">
        <v>135.38</v>
      </c>
      <c r="G24" s="162">
        <v>0</v>
      </c>
      <c r="H24" s="162">
        <v>430.04</v>
      </c>
      <c r="I24" s="162">
        <v>138.69999999999999</v>
      </c>
      <c r="J24" s="162">
        <v>139.72</v>
      </c>
      <c r="K24" s="162">
        <v>335.83</v>
      </c>
      <c r="L24" s="162">
        <v>275.7</v>
      </c>
      <c r="M24" s="162">
        <v>889.95</v>
      </c>
    </row>
    <row r="25" spans="1:13" ht="18" customHeight="1">
      <c r="A25" s="161" t="s">
        <v>75</v>
      </c>
      <c r="B25" s="161" t="s">
        <v>717</v>
      </c>
      <c r="C25" s="164">
        <v>82.29</v>
      </c>
      <c r="D25" s="164">
        <v>84.519000000000005</v>
      </c>
      <c r="E25" s="164">
        <v>144.54</v>
      </c>
      <c r="F25" s="164">
        <v>142.96</v>
      </c>
      <c r="G25" s="164">
        <v>0</v>
      </c>
      <c r="H25" s="164">
        <v>454.30900000000003</v>
      </c>
      <c r="I25" s="164">
        <v>143.36000000000001</v>
      </c>
      <c r="J25" s="164">
        <v>143.81</v>
      </c>
      <c r="K25" s="164">
        <v>367.68</v>
      </c>
      <c r="L25" s="164">
        <v>297.23</v>
      </c>
      <c r="M25" s="164">
        <v>952.08</v>
      </c>
    </row>
    <row r="26" spans="1:13" ht="18" customHeight="1">
      <c r="A26" s="161" t="s">
        <v>75</v>
      </c>
      <c r="B26" s="161" t="s">
        <v>718</v>
      </c>
      <c r="C26" s="164">
        <v>82.668999999999997</v>
      </c>
      <c r="D26" s="164">
        <v>81.209000000000003</v>
      </c>
      <c r="E26" s="164">
        <v>128.46</v>
      </c>
      <c r="F26" s="164">
        <v>123.76</v>
      </c>
      <c r="G26" s="164">
        <v>0</v>
      </c>
      <c r="H26" s="164">
        <v>416.09800000000001</v>
      </c>
      <c r="I26" s="164">
        <v>143.97</v>
      </c>
      <c r="J26" s="164">
        <v>143.72</v>
      </c>
      <c r="K26" s="164">
        <v>378.81</v>
      </c>
      <c r="L26" s="164">
        <v>298.55</v>
      </c>
      <c r="M26" s="164">
        <v>965.05</v>
      </c>
    </row>
    <row r="27" spans="1:13" ht="18" customHeight="1">
      <c r="A27" s="161" t="s">
        <v>75</v>
      </c>
      <c r="B27" s="161" t="s">
        <v>719</v>
      </c>
      <c r="C27" s="164">
        <v>63.75</v>
      </c>
      <c r="D27" s="164">
        <v>64.519000000000005</v>
      </c>
      <c r="E27" s="164">
        <v>130.07</v>
      </c>
      <c r="F27" s="164">
        <v>120.21</v>
      </c>
      <c r="G27" s="164">
        <v>0</v>
      </c>
      <c r="H27" s="164">
        <v>378.54899999999998</v>
      </c>
      <c r="I27" s="164">
        <v>145.54</v>
      </c>
      <c r="J27" s="164">
        <v>142.69999999999999</v>
      </c>
      <c r="K27" s="164">
        <v>376.83</v>
      </c>
      <c r="L27" s="164">
        <v>294.05</v>
      </c>
      <c r="M27" s="164">
        <v>959.12</v>
      </c>
    </row>
    <row r="28" spans="1:13" ht="18" customHeight="1">
      <c r="A28" s="161" t="s">
        <v>75</v>
      </c>
      <c r="B28" s="161" t="s">
        <v>720</v>
      </c>
      <c r="C28" s="164">
        <v>70.418999999999997</v>
      </c>
      <c r="D28" s="164">
        <v>73.989000000000004</v>
      </c>
      <c r="E28" s="164">
        <v>128.06</v>
      </c>
      <c r="F28" s="164">
        <v>128.02000000000001</v>
      </c>
      <c r="G28" s="164">
        <v>0</v>
      </c>
      <c r="H28" s="164">
        <v>400.488</v>
      </c>
      <c r="I28" s="164">
        <v>141.72</v>
      </c>
      <c r="J28" s="164">
        <v>139.62</v>
      </c>
      <c r="K28" s="164">
        <v>366.13</v>
      </c>
      <c r="L28" s="164">
        <v>295.08999999999997</v>
      </c>
      <c r="M28" s="164">
        <v>942.56</v>
      </c>
    </row>
    <row r="29" spans="1:13" ht="18" customHeight="1">
      <c r="A29" s="161" t="s">
        <v>75</v>
      </c>
      <c r="B29" s="161" t="s">
        <v>721</v>
      </c>
      <c r="C29" s="164">
        <v>75.98</v>
      </c>
      <c r="D29" s="164">
        <v>75.760000000000005</v>
      </c>
      <c r="E29" s="164">
        <v>135.16</v>
      </c>
      <c r="F29" s="164">
        <v>133.69</v>
      </c>
      <c r="G29" s="164">
        <v>0</v>
      </c>
      <c r="H29" s="164">
        <v>420.59</v>
      </c>
      <c r="I29" s="164">
        <v>132.82</v>
      </c>
      <c r="J29" s="164">
        <v>134.11000000000001</v>
      </c>
      <c r="K29" s="164">
        <v>347.55</v>
      </c>
      <c r="L29" s="164">
        <v>281.77999999999997</v>
      </c>
      <c r="M29" s="164">
        <v>896.26</v>
      </c>
    </row>
    <row r="30" spans="1:13" ht="18" customHeight="1">
      <c r="A30" s="161" t="s">
        <v>75</v>
      </c>
      <c r="B30" s="161" t="s">
        <v>722</v>
      </c>
      <c r="C30" s="164">
        <v>72.088999999999999</v>
      </c>
      <c r="D30" s="164">
        <v>72.569000000000003</v>
      </c>
      <c r="E30" s="164">
        <v>128.72</v>
      </c>
      <c r="F30" s="164">
        <v>128.71</v>
      </c>
      <c r="G30" s="164">
        <v>0</v>
      </c>
      <c r="H30" s="164">
        <v>402.08800000000002</v>
      </c>
      <c r="I30" s="164">
        <v>131.36000000000001</v>
      </c>
      <c r="J30" s="164">
        <v>133.93</v>
      </c>
      <c r="K30" s="164">
        <v>355.22</v>
      </c>
      <c r="L30" s="164">
        <v>283.14999999999998</v>
      </c>
      <c r="M30" s="164">
        <v>903.66</v>
      </c>
    </row>
    <row r="31" spans="1:13" ht="18" customHeight="1">
      <c r="A31" s="161" t="s">
        <v>75</v>
      </c>
      <c r="B31" s="161" t="s">
        <v>723</v>
      </c>
      <c r="C31" s="166">
        <v>82.4</v>
      </c>
      <c r="D31" s="166">
        <v>81.72</v>
      </c>
      <c r="E31" s="166">
        <v>148.29</v>
      </c>
      <c r="F31" s="166">
        <v>135.99</v>
      </c>
      <c r="G31" s="166">
        <v>0</v>
      </c>
      <c r="H31" s="166">
        <v>448.4</v>
      </c>
      <c r="I31" s="166">
        <v>131.72</v>
      </c>
      <c r="J31" s="166">
        <v>131.04</v>
      </c>
      <c r="K31" s="166">
        <v>359.65</v>
      </c>
      <c r="L31" s="166">
        <v>288.35000000000002</v>
      </c>
      <c r="M31" s="166">
        <v>910.76</v>
      </c>
    </row>
    <row r="32" spans="1:13" ht="18" customHeight="1">
      <c r="A32" s="161" t="s">
        <v>75</v>
      </c>
      <c r="B32" s="161" t="s">
        <v>724</v>
      </c>
      <c r="C32" s="162">
        <v>82.66</v>
      </c>
      <c r="D32" s="162">
        <v>83.04</v>
      </c>
      <c r="E32" s="162">
        <v>140.79</v>
      </c>
      <c r="F32" s="162">
        <v>135.72</v>
      </c>
      <c r="G32" s="162">
        <v>0</v>
      </c>
      <c r="H32" s="162">
        <v>442.21</v>
      </c>
      <c r="I32" s="162">
        <v>131.37</v>
      </c>
      <c r="J32" s="162">
        <v>131.63</v>
      </c>
      <c r="K32" s="162">
        <v>349.46</v>
      </c>
      <c r="L32" s="162">
        <v>282.51</v>
      </c>
      <c r="M32" s="162">
        <v>894.97</v>
      </c>
    </row>
    <row r="33" spans="1:13" ht="18" customHeight="1">
      <c r="A33" s="161" t="s">
        <v>75</v>
      </c>
      <c r="B33" s="161" t="s">
        <v>725</v>
      </c>
      <c r="C33" s="164">
        <v>76.010000000000005</v>
      </c>
      <c r="D33" s="164">
        <v>75.680000000000007</v>
      </c>
      <c r="E33" s="164">
        <v>131.01</v>
      </c>
      <c r="F33" s="164">
        <v>129.19</v>
      </c>
      <c r="G33" s="164">
        <v>0</v>
      </c>
      <c r="H33" s="164">
        <v>411.89</v>
      </c>
      <c r="I33" s="164">
        <v>126.78</v>
      </c>
      <c r="J33" s="164">
        <v>127.14</v>
      </c>
      <c r="K33" s="164">
        <v>345.07</v>
      </c>
      <c r="L33" s="164">
        <v>280.51</v>
      </c>
      <c r="M33" s="164">
        <v>879.5</v>
      </c>
    </row>
    <row r="34" spans="1:13" ht="18" customHeight="1">
      <c r="A34" s="161" t="s">
        <v>75</v>
      </c>
      <c r="B34" s="161" t="s">
        <v>726</v>
      </c>
      <c r="C34" s="164">
        <v>70.278999999999996</v>
      </c>
      <c r="D34" s="164">
        <v>73.040000000000006</v>
      </c>
      <c r="E34" s="164">
        <v>121.63</v>
      </c>
      <c r="F34" s="164">
        <v>121.68</v>
      </c>
      <c r="G34" s="164">
        <v>0</v>
      </c>
      <c r="H34" s="164">
        <v>386.62900000000002</v>
      </c>
      <c r="I34" s="164">
        <v>132.05000000000001</v>
      </c>
      <c r="J34" s="164">
        <v>130.88999999999999</v>
      </c>
      <c r="K34" s="164">
        <v>366.98</v>
      </c>
      <c r="L34" s="164">
        <v>291.05</v>
      </c>
      <c r="M34" s="164">
        <v>920.97</v>
      </c>
    </row>
    <row r="35" spans="1:13" ht="18" customHeight="1">
      <c r="A35" s="161" t="s">
        <v>75</v>
      </c>
      <c r="B35" s="161" t="s">
        <v>727</v>
      </c>
      <c r="C35" s="164">
        <v>77.698999999999998</v>
      </c>
      <c r="D35" s="164">
        <v>81.198999999999998</v>
      </c>
      <c r="E35" s="164">
        <v>135.16</v>
      </c>
      <c r="F35" s="164">
        <v>129.16</v>
      </c>
      <c r="G35" s="164">
        <v>0</v>
      </c>
      <c r="H35" s="164">
        <v>423.21800000000002</v>
      </c>
      <c r="I35" s="164">
        <v>126.93</v>
      </c>
      <c r="J35" s="164">
        <v>128.25</v>
      </c>
      <c r="K35" s="164">
        <v>344.11</v>
      </c>
      <c r="L35" s="164">
        <v>278.07</v>
      </c>
      <c r="M35" s="164">
        <v>877.36</v>
      </c>
    </row>
    <row r="36" spans="1:13" ht="18" customHeight="1">
      <c r="A36" s="161" t="s">
        <v>75</v>
      </c>
      <c r="B36" s="161" t="s">
        <v>728</v>
      </c>
      <c r="C36" s="164">
        <v>78.8</v>
      </c>
      <c r="D36" s="164">
        <v>78.629000000000005</v>
      </c>
      <c r="E36" s="164">
        <v>128.19</v>
      </c>
      <c r="F36" s="164">
        <v>129.22</v>
      </c>
      <c r="G36" s="164">
        <v>0</v>
      </c>
      <c r="H36" s="164">
        <v>414.839</v>
      </c>
      <c r="I36" s="164">
        <v>127.04</v>
      </c>
      <c r="J36" s="164">
        <v>125.93</v>
      </c>
      <c r="K36" s="164">
        <v>349.85</v>
      </c>
      <c r="L36" s="164">
        <v>282.73</v>
      </c>
      <c r="M36" s="164">
        <v>885.55</v>
      </c>
    </row>
    <row r="37" spans="1:13" ht="18" customHeight="1">
      <c r="A37" s="161" t="s">
        <v>75</v>
      </c>
      <c r="B37" s="161" t="s">
        <v>729</v>
      </c>
      <c r="C37" s="164">
        <v>81.599000000000004</v>
      </c>
      <c r="D37" s="164">
        <v>81.430000000000007</v>
      </c>
      <c r="E37" s="164">
        <v>135.56</v>
      </c>
      <c r="F37" s="164">
        <v>133.9</v>
      </c>
      <c r="G37" s="164">
        <v>0</v>
      </c>
      <c r="H37" s="164">
        <v>432.48899999999998</v>
      </c>
      <c r="I37" s="164">
        <v>137.63</v>
      </c>
      <c r="J37" s="164">
        <v>138.13999999999999</v>
      </c>
      <c r="K37" s="164">
        <v>390.74</v>
      </c>
      <c r="L37" s="164">
        <v>309.95</v>
      </c>
      <c r="M37" s="164">
        <v>976.46</v>
      </c>
    </row>
    <row r="38" spans="1:13" ht="18" customHeight="1">
      <c r="A38" s="161" t="s">
        <v>75</v>
      </c>
      <c r="B38" s="161" t="s">
        <v>730</v>
      </c>
      <c r="C38" s="164">
        <v>90.388999999999996</v>
      </c>
      <c r="D38" s="164">
        <v>90.16</v>
      </c>
      <c r="E38" s="164">
        <v>144.94</v>
      </c>
      <c r="F38" s="164">
        <v>141.80000000000001</v>
      </c>
      <c r="G38" s="164">
        <v>0</v>
      </c>
      <c r="H38" s="164">
        <v>467.28899999999999</v>
      </c>
      <c r="I38" s="164">
        <v>137.25</v>
      </c>
      <c r="J38" s="164">
        <v>138.47</v>
      </c>
      <c r="K38" s="164">
        <v>390.01</v>
      </c>
      <c r="L38" s="164">
        <v>315.51</v>
      </c>
      <c r="M38" s="164">
        <v>981.24</v>
      </c>
    </row>
    <row r="39" spans="1:13" ht="18" customHeight="1">
      <c r="A39" s="161" t="s">
        <v>75</v>
      </c>
      <c r="B39" s="161" t="s">
        <v>731</v>
      </c>
      <c r="C39" s="166">
        <v>75.69</v>
      </c>
      <c r="D39" s="166">
        <v>75.239000000000004</v>
      </c>
      <c r="E39" s="166">
        <v>131.27000000000001</v>
      </c>
      <c r="F39" s="166">
        <v>132.4</v>
      </c>
      <c r="G39" s="166">
        <v>0</v>
      </c>
      <c r="H39" s="166">
        <v>414.59899999999999</v>
      </c>
      <c r="I39" s="166">
        <v>135.18</v>
      </c>
      <c r="J39" s="166">
        <v>132.99</v>
      </c>
      <c r="K39" s="166">
        <v>389.88</v>
      </c>
      <c r="L39" s="166">
        <v>315.18</v>
      </c>
      <c r="M39" s="166">
        <v>973.23</v>
      </c>
    </row>
    <row r="40" spans="1:13" ht="18" customHeight="1">
      <c r="A40" s="161" t="s">
        <v>75</v>
      </c>
      <c r="B40" s="161" t="s">
        <v>732</v>
      </c>
      <c r="C40" s="162">
        <v>1.6</v>
      </c>
      <c r="D40" s="162">
        <v>0.88</v>
      </c>
      <c r="E40" s="162">
        <v>32.15</v>
      </c>
      <c r="F40" s="162">
        <v>31.850999999999999</v>
      </c>
      <c r="G40" s="162">
        <v>239.41</v>
      </c>
      <c r="H40" s="162">
        <v>305.89100000000002</v>
      </c>
      <c r="I40" s="162">
        <v>145.76</v>
      </c>
      <c r="J40" s="162">
        <v>143.80000000000001</v>
      </c>
      <c r="K40" s="162">
        <v>402.54</v>
      </c>
      <c r="L40" s="162">
        <v>320.02999999999997</v>
      </c>
      <c r="M40" s="162">
        <v>1012.13</v>
      </c>
    </row>
    <row r="41" spans="1:13" ht="18" customHeight="1">
      <c r="A41" s="161" t="s">
        <v>75</v>
      </c>
      <c r="B41" s="161" t="s">
        <v>733</v>
      </c>
      <c r="C41" s="164">
        <v>18.18</v>
      </c>
      <c r="D41" s="164">
        <v>18.649000000000001</v>
      </c>
      <c r="E41" s="164">
        <v>47.555</v>
      </c>
      <c r="F41" s="164">
        <v>47.027999999999999</v>
      </c>
      <c r="G41" s="164">
        <v>351.28</v>
      </c>
      <c r="H41" s="164">
        <v>482.69200000000001</v>
      </c>
      <c r="I41" s="164">
        <v>152.75</v>
      </c>
      <c r="J41" s="164">
        <v>152.78</v>
      </c>
      <c r="K41" s="164">
        <v>438.96</v>
      </c>
      <c r="L41" s="164">
        <v>349.7</v>
      </c>
      <c r="M41" s="164">
        <v>1094.19</v>
      </c>
    </row>
    <row r="42" spans="1:13" ht="18" customHeight="1">
      <c r="A42" s="161" t="s">
        <v>75</v>
      </c>
      <c r="B42" s="161" t="s">
        <v>734</v>
      </c>
      <c r="C42" s="164">
        <v>48.869</v>
      </c>
      <c r="D42" s="164">
        <v>49.06</v>
      </c>
      <c r="E42" s="164">
        <v>51.573999999999998</v>
      </c>
      <c r="F42" s="164">
        <v>51.442</v>
      </c>
      <c r="G42" s="164">
        <v>337.97</v>
      </c>
      <c r="H42" s="164">
        <v>538.91499999999996</v>
      </c>
      <c r="I42" s="164">
        <v>168.2</v>
      </c>
      <c r="J42" s="164">
        <v>168.28</v>
      </c>
      <c r="K42" s="164">
        <v>498.3</v>
      </c>
      <c r="L42" s="164">
        <v>396.52</v>
      </c>
      <c r="M42" s="164">
        <v>1231.3</v>
      </c>
    </row>
    <row r="43" spans="1:13" ht="18" customHeight="1">
      <c r="A43" s="161" t="s">
        <v>75</v>
      </c>
      <c r="B43" s="161" t="s">
        <v>735</v>
      </c>
      <c r="C43" s="164">
        <v>48.529000000000003</v>
      </c>
      <c r="D43" s="164">
        <v>48.97</v>
      </c>
      <c r="E43" s="164">
        <v>56.262</v>
      </c>
      <c r="F43" s="164">
        <v>52.585000000000001</v>
      </c>
      <c r="G43" s="164">
        <v>337.6</v>
      </c>
      <c r="H43" s="164">
        <v>543.94600000000003</v>
      </c>
      <c r="I43" s="164">
        <v>186.92</v>
      </c>
      <c r="J43" s="164">
        <v>185.79</v>
      </c>
      <c r="K43" s="164">
        <v>569.14</v>
      </c>
      <c r="L43" s="164">
        <v>449.14</v>
      </c>
      <c r="M43" s="164">
        <v>1390.99</v>
      </c>
    </row>
    <row r="44" spans="1:13" ht="18" customHeight="1">
      <c r="A44" s="161" t="s">
        <v>75</v>
      </c>
      <c r="B44" s="161" t="s">
        <v>736</v>
      </c>
      <c r="C44" s="164">
        <v>53.63</v>
      </c>
      <c r="D44" s="164">
        <v>53.548999999999999</v>
      </c>
      <c r="E44" s="164">
        <v>58.003999999999998</v>
      </c>
      <c r="F44" s="164">
        <v>57.871000000000002</v>
      </c>
      <c r="G44" s="164">
        <v>380.11</v>
      </c>
      <c r="H44" s="164">
        <v>603.16399999999999</v>
      </c>
      <c r="I44" s="164">
        <v>178.03</v>
      </c>
      <c r="J44" s="164">
        <v>180</v>
      </c>
      <c r="K44" s="164">
        <v>545.4</v>
      </c>
      <c r="L44" s="164">
        <v>437.13</v>
      </c>
      <c r="M44" s="164">
        <v>1340.56</v>
      </c>
    </row>
    <row r="45" spans="1:13" ht="18" customHeight="1">
      <c r="A45" s="161" t="s">
        <v>75</v>
      </c>
      <c r="B45" s="161" t="s">
        <v>737</v>
      </c>
      <c r="C45" s="164">
        <v>57.38</v>
      </c>
      <c r="D45" s="164">
        <v>57.9</v>
      </c>
      <c r="E45" s="164">
        <v>65.372</v>
      </c>
      <c r="F45" s="164">
        <v>64.340999999999994</v>
      </c>
      <c r="G45" s="164">
        <v>427.2</v>
      </c>
      <c r="H45" s="164">
        <v>672.19299999999998</v>
      </c>
      <c r="I45" s="164">
        <v>174.87</v>
      </c>
      <c r="J45" s="164">
        <v>174.42</v>
      </c>
      <c r="K45" s="164">
        <v>529.66</v>
      </c>
      <c r="L45" s="164">
        <v>422.85</v>
      </c>
      <c r="M45" s="164">
        <v>1301.8</v>
      </c>
    </row>
    <row r="46" spans="1:13" ht="18" customHeight="1">
      <c r="A46" s="161" t="s">
        <v>75</v>
      </c>
      <c r="B46" s="161" t="s">
        <v>738</v>
      </c>
      <c r="C46" s="164">
        <v>56.509</v>
      </c>
      <c r="D46" s="164">
        <v>56.68</v>
      </c>
      <c r="E46" s="164">
        <v>64.3</v>
      </c>
      <c r="F46" s="164">
        <v>63.970999999999997</v>
      </c>
      <c r="G46" s="164">
        <v>419.06</v>
      </c>
      <c r="H46" s="164">
        <v>660.52</v>
      </c>
      <c r="I46" s="164">
        <v>177.59</v>
      </c>
      <c r="J46" s="164">
        <v>178.47</v>
      </c>
      <c r="K46" s="164">
        <v>535.83000000000004</v>
      </c>
      <c r="L46" s="164">
        <v>429.9</v>
      </c>
      <c r="M46" s="164">
        <v>1321.79</v>
      </c>
    </row>
    <row r="47" spans="1:13" ht="18" customHeight="1">
      <c r="A47" s="161" t="s">
        <v>75</v>
      </c>
      <c r="B47" s="161" t="s">
        <v>739</v>
      </c>
      <c r="C47" s="166">
        <v>55.709000000000003</v>
      </c>
      <c r="D47" s="166">
        <v>55.7</v>
      </c>
      <c r="E47" s="166">
        <v>63.63</v>
      </c>
      <c r="F47" s="166">
        <v>63.764000000000003</v>
      </c>
      <c r="G47" s="166">
        <v>411.74</v>
      </c>
      <c r="H47" s="166">
        <v>650.54300000000001</v>
      </c>
      <c r="I47" s="166">
        <v>179.94</v>
      </c>
      <c r="J47" s="166">
        <v>178.48</v>
      </c>
      <c r="K47" s="166">
        <v>531.70000000000005</v>
      </c>
      <c r="L47" s="166">
        <v>428.66</v>
      </c>
      <c r="M47" s="166">
        <v>1318.78</v>
      </c>
    </row>
    <row r="48" spans="1:13" ht="18" customHeight="1">
      <c r="A48" s="161" t="s">
        <v>75</v>
      </c>
      <c r="B48" s="161" t="s">
        <v>740</v>
      </c>
      <c r="C48" s="162">
        <v>55.009</v>
      </c>
      <c r="D48" s="162">
        <v>54.79</v>
      </c>
      <c r="E48" s="162">
        <v>62.558</v>
      </c>
      <c r="F48" s="162">
        <v>63.034999999999997</v>
      </c>
      <c r="G48" s="162">
        <v>409.51</v>
      </c>
      <c r="H48" s="162">
        <v>644.90200000000004</v>
      </c>
      <c r="I48" s="162">
        <v>178.77</v>
      </c>
      <c r="J48" s="162">
        <v>178.95</v>
      </c>
      <c r="K48" s="162">
        <v>541.6</v>
      </c>
      <c r="L48" s="162">
        <v>432.72</v>
      </c>
      <c r="M48" s="162">
        <v>1332.04</v>
      </c>
    </row>
    <row r="49" spans="1:13" ht="18" customHeight="1">
      <c r="A49" s="161" t="s">
        <v>75</v>
      </c>
      <c r="B49" s="161" t="s">
        <v>741</v>
      </c>
      <c r="C49" s="164">
        <v>57.978999999999999</v>
      </c>
      <c r="D49" s="164">
        <v>58.119</v>
      </c>
      <c r="E49" s="164">
        <v>64.3</v>
      </c>
      <c r="F49" s="164">
        <v>63.805999999999997</v>
      </c>
      <c r="G49" s="164">
        <v>433.9</v>
      </c>
      <c r="H49" s="164">
        <v>678.10400000000004</v>
      </c>
      <c r="I49" s="164">
        <v>177.6</v>
      </c>
      <c r="J49" s="164">
        <v>179.54</v>
      </c>
      <c r="K49" s="164">
        <v>543.76</v>
      </c>
      <c r="L49" s="164">
        <v>431.89</v>
      </c>
      <c r="M49" s="164">
        <v>1332.79</v>
      </c>
    </row>
    <row r="50" spans="1:13" ht="18" customHeight="1">
      <c r="A50" s="161" t="s">
        <v>75</v>
      </c>
      <c r="B50" s="161" t="s">
        <v>742</v>
      </c>
      <c r="C50" s="164">
        <v>56.819000000000003</v>
      </c>
      <c r="D50" s="164">
        <v>57.52</v>
      </c>
      <c r="E50" s="164">
        <v>64.165999999999997</v>
      </c>
      <c r="F50" s="164">
        <v>63.619</v>
      </c>
      <c r="G50" s="164">
        <v>422.44</v>
      </c>
      <c r="H50" s="164">
        <v>664.56399999999996</v>
      </c>
      <c r="I50" s="164">
        <v>177.44</v>
      </c>
      <c r="J50" s="164">
        <v>178.44</v>
      </c>
      <c r="K50" s="164">
        <v>528.88</v>
      </c>
      <c r="L50" s="164">
        <v>419.06</v>
      </c>
      <c r="M50" s="164">
        <v>1303.82</v>
      </c>
    </row>
    <row r="51" spans="1:13" ht="18" customHeight="1">
      <c r="A51" s="161" t="s">
        <v>75</v>
      </c>
      <c r="B51" s="161" t="s">
        <v>743</v>
      </c>
      <c r="C51" s="164">
        <v>53.779000000000003</v>
      </c>
      <c r="D51" s="164">
        <v>54.15</v>
      </c>
      <c r="E51" s="164">
        <v>61.487000000000002</v>
      </c>
      <c r="F51" s="164">
        <v>61.250999999999998</v>
      </c>
      <c r="G51" s="164">
        <v>408.63</v>
      </c>
      <c r="H51" s="164">
        <v>639.29700000000003</v>
      </c>
      <c r="I51" s="164">
        <v>177.94</v>
      </c>
      <c r="J51" s="164">
        <v>177.14</v>
      </c>
      <c r="K51" s="164">
        <v>523.22</v>
      </c>
      <c r="L51" s="164">
        <v>421.07</v>
      </c>
      <c r="M51" s="164">
        <v>1299.3699999999999</v>
      </c>
    </row>
    <row r="52" spans="1:13" ht="18" customHeight="1">
      <c r="A52" s="161" t="s">
        <v>75</v>
      </c>
      <c r="B52" s="161" t="s">
        <v>744</v>
      </c>
      <c r="C52" s="164">
        <v>52.189</v>
      </c>
      <c r="D52" s="164">
        <v>52.43</v>
      </c>
      <c r="E52" s="164">
        <v>58.405999999999999</v>
      </c>
      <c r="F52" s="164">
        <v>58.414000000000001</v>
      </c>
      <c r="G52" s="164">
        <v>387.3</v>
      </c>
      <c r="H52" s="164">
        <v>608.73900000000003</v>
      </c>
      <c r="I52" s="164">
        <v>175.5</v>
      </c>
      <c r="J52" s="164">
        <v>175.88</v>
      </c>
      <c r="K52" s="164">
        <v>524.5</v>
      </c>
      <c r="L52" s="164">
        <v>413.69</v>
      </c>
      <c r="M52" s="164">
        <v>1289.57</v>
      </c>
    </row>
    <row r="53" spans="1:13" ht="18" customHeight="1">
      <c r="A53" s="161" t="s">
        <v>75</v>
      </c>
      <c r="B53" s="161" t="s">
        <v>745</v>
      </c>
      <c r="C53" s="164">
        <v>47.908999999999999</v>
      </c>
      <c r="D53" s="164">
        <v>48.459000000000003</v>
      </c>
      <c r="E53" s="164">
        <v>56.128</v>
      </c>
      <c r="F53" s="164">
        <v>55.381999999999998</v>
      </c>
      <c r="G53" s="164">
        <v>347.9</v>
      </c>
      <c r="H53" s="164">
        <v>555.77800000000002</v>
      </c>
      <c r="I53" s="164">
        <v>178.62</v>
      </c>
      <c r="J53" s="164">
        <v>177.5</v>
      </c>
      <c r="K53" s="164">
        <v>545.21</v>
      </c>
      <c r="L53" s="164">
        <v>434.51</v>
      </c>
      <c r="M53" s="164">
        <v>1335.84</v>
      </c>
    </row>
    <row r="54" spans="1:13" ht="18" customHeight="1">
      <c r="A54" s="161" t="s">
        <v>75</v>
      </c>
      <c r="B54" s="161" t="s">
        <v>746</v>
      </c>
      <c r="C54" s="164">
        <v>55.22</v>
      </c>
      <c r="D54" s="164">
        <v>55.45</v>
      </c>
      <c r="E54" s="164">
        <v>54.521000000000001</v>
      </c>
      <c r="F54" s="164">
        <v>54.231000000000002</v>
      </c>
      <c r="G54" s="164">
        <v>348.77</v>
      </c>
      <c r="H54" s="164">
        <v>568.19200000000001</v>
      </c>
      <c r="I54" s="164">
        <v>179.74</v>
      </c>
      <c r="J54" s="164">
        <v>177.69</v>
      </c>
      <c r="K54" s="164">
        <v>536.29</v>
      </c>
      <c r="L54" s="164">
        <v>427.81</v>
      </c>
      <c r="M54" s="164">
        <v>1321.53</v>
      </c>
    </row>
    <row r="55" spans="1:13" ht="18" customHeight="1">
      <c r="A55" s="161" t="s">
        <v>747</v>
      </c>
      <c r="B55" s="161" t="s">
        <v>76</v>
      </c>
      <c r="C55" s="166">
        <v>55.68</v>
      </c>
      <c r="D55" s="166">
        <v>55.798999999999999</v>
      </c>
      <c r="E55" s="166">
        <v>54.789000000000001</v>
      </c>
      <c r="F55" s="166">
        <v>54.594999999999999</v>
      </c>
      <c r="G55" s="166">
        <v>345.87</v>
      </c>
      <c r="H55" s="166">
        <v>566.73299999999995</v>
      </c>
      <c r="I55" s="166">
        <v>176.97</v>
      </c>
      <c r="J55" s="166">
        <v>175.89</v>
      </c>
      <c r="K55" s="166">
        <v>527.53</v>
      </c>
      <c r="L55" s="166">
        <v>425.08</v>
      </c>
      <c r="M55" s="166">
        <v>1305.47</v>
      </c>
    </row>
    <row r="56" spans="1:13">
      <c r="A56" s="228" t="s">
        <v>759</v>
      </c>
      <c r="B56" s="228"/>
      <c r="C56" s="168">
        <v>-1.6</v>
      </c>
      <c r="D56" s="168">
        <v>-0.88</v>
      </c>
      <c r="E56" s="168">
        <v>-32.15</v>
      </c>
      <c r="F56" s="168">
        <v>-31.850999999999999</v>
      </c>
      <c r="G56" s="168">
        <v>0</v>
      </c>
      <c r="H56" s="168"/>
      <c r="I56" s="168">
        <v>186.92</v>
      </c>
      <c r="J56" s="168">
        <v>185.79</v>
      </c>
      <c r="K56" s="168">
        <v>569.14</v>
      </c>
      <c r="L56" s="168">
        <v>449.14</v>
      </c>
      <c r="M56" s="168"/>
    </row>
    <row r="57" spans="1:13">
      <c r="A57" s="228" t="s">
        <v>760</v>
      </c>
      <c r="B57" s="228"/>
      <c r="C57" s="168">
        <v>-90.388999999999996</v>
      </c>
      <c r="D57" s="168">
        <v>-90.16</v>
      </c>
      <c r="E57" s="168">
        <v>-148.29</v>
      </c>
      <c r="F57" s="168">
        <v>-142.96</v>
      </c>
      <c r="G57" s="168">
        <v>-433.9</v>
      </c>
      <c r="H57" s="168"/>
      <c r="I57" s="168">
        <v>126.78</v>
      </c>
      <c r="J57" s="168">
        <v>125.93</v>
      </c>
      <c r="K57" s="168">
        <v>313.89</v>
      </c>
      <c r="L57" s="168">
        <v>264.74</v>
      </c>
      <c r="M57" s="168"/>
    </row>
    <row r="58" spans="1:13">
      <c r="A58" s="228" t="s">
        <v>761</v>
      </c>
      <c r="B58" s="228"/>
      <c r="C58" s="168">
        <v>-60.073395833333329</v>
      </c>
      <c r="D58" s="168">
        <v>-60.417479166666666</v>
      </c>
      <c r="E58" s="168">
        <v>-83.197625000000002</v>
      </c>
      <c r="F58" s="168">
        <v>-82.113416666666666</v>
      </c>
      <c r="G58" s="168">
        <v>-218.701875</v>
      </c>
      <c r="H58" s="168"/>
      <c r="I58" s="168">
        <v>155.71770833333332</v>
      </c>
      <c r="J58" s="168">
        <v>155.79604166666667</v>
      </c>
      <c r="K58" s="168">
        <v>445.6704166666666</v>
      </c>
      <c r="L58" s="168">
        <v>357.78187500000001</v>
      </c>
      <c r="M58" s="168"/>
    </row>
    <row r="59" spans="1:13" ht="27" customHeight="1">
      <c r="A59" s="228" t="s">
        <v>3</v>
      </c>
      <c r="B59" s="228"/>
      <c r="C59" s="229" t="s">
        <v>2298</v>
      </c>
      <c r="D59" s="229"/>
      <c r="E59" s="229" t="s">
        <v>47</v>
      </c>
      <c r="F59" s="229"/>
      <c r="G59" s="229" t="s">
        <v>162</v>
      </c>
      <c r="H59" s="229" t="s">
        <v>854</v>
      </c>
      <c r="I59" s="229" t="s">
        <v>162</v>
      </c>
      <c r="J59" s="229"/>
      <c r="K59" s="229"/>
      <c r="L59" s="229" t="s">
        <v>200</v>
      </c>
      <c r="M59" s="229" t="s">
        <v>854</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cols>
    <col min="1" max="1" width="15" customWidth="1"/>
    <col min="2" max="2" width="10" customWidth="1"/>
    <col min="3" max="32" width="20" customWidth="1"/>
  </cols>
  <sheetData>
    <row r="1" spans="1:3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c r="A4" s="230" t="s">
        <v>2614</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20.100000000000001" hidden="1" customHeight="1">
      <c r="A5" s="228" t="s">
        <v>1658</v>
      </c>
      <c r="B5" s="228"/>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c r="A6" s="228" t="s">
        <v>1659</v>
      </c>
      <c r="B6" s="228"/>
      <c r="C6" s="172" t="s">
        <v>2615</v>
      </c>
      <c r="D6" s="172" t="s">
        <v>2616</v>
      </c>
      <c r="E6" s="172" t="s">
        <v>2617</v>
      </c>
      <c r="F6" s="172" t="s">
        <v>2618</v>
      </c>
      <c r="G6" s="172" t="s">
        <v>2619</v>
      </c>
      <c r="H6" s="172" t="s">
        <v>2620</v>
      </c>
      <c r="I6" s="172" t="s">
        <v>2621</v>
      </c>
      <c r="J6" s="172" t="s">
        <v>2622</v>
      </c>
      <c r="K6" s="172" t="s">
        <v>2623</v>
      </c>
      <c r="L6" s="172" t="s">
        <v>2624</v>
      </c>
      <c r="M6" s="172" t="s">
        <v>2625</v>
      </c>
      <c r="N6" s="172" t="s">
        <v>2626</v>
      </c>
      <c r="O6" s="11" t="s">
        <v>2627</v>
      </c>
      <c r="P6" s="11" t="s">
        <v>2628</v>
      </c>
      <c r="Q6" s="11" t="s">
        <v>2629</v>
      </c>
      <c r="R6" s="11" t="s">
        <v>2630</v>
      </c>
      <c r="S6" s="11" t="s">
        <v>2631</v>
      </c>
      <c r="T6" s="11" t="s">
        <v>2632</v>
      </c>
      <c r="U6" s="11" t="s">
        <v>2633</v>
      </c>
      <c r="V6" s="11" t="s">
        <v>2634</v>
      </c>
      <c r="W6" s="11" t="s">
        <v>2635</v>
      </c>
      <c r="X6" s="173" t="s">
        <v>2636</v>
      </c>
      <c r="Y6" s="173" t="s">
        <v>2637</v>
      </c>
      <c r="Z6" s="173" t="s">
        <v>2638</v>
      </c>
      <c r="AA6" s="173" t="s">
        <v>2639</v>
      </c>
      <c r="AB6" s="173" t="s">
        <v>2640</v>
      </c>
      <c r="AC6" s="173" t="s">
        <v>2641</v>
      </c>
      <c r="AD6" s="173" t="s">
        <v>2642</v>
      </c>
      <c r="AE6" s="173" t="s">
        <v>2643</v>
      </c>
      <c r="AF6" s="173" t="s">
        <v>2644</v>
      </c>
    </row>
    <row r="7" spans="1:32" ht="27" customHeight="1">
      <c r="A7" s="228" t="s">
        <v>25</v>
      </c>
      <c r="B7" s="228"/>
      <c r="C7" s="232" t="s">
        <v>2645</v>
      </c>
      <c r="D7" s="232" t="s">
        <v>2646</v>
      </c>
      <c r="E7" s="232" t="s">
        <v>2647</v>
      </c>
      <c r="F7" s="232" t="s">
        <v>2648</v>
      </c>
      <c r="G7" s="232" t="s">
        <v>460</v>
      </c>
      <c r="H7" s="232" t="s">
        <v>201</v>
      </c>
      <c r="I7" s="232" t="s">
        <v>217</v>
      </c>
      <c r="J7" s="232" t="s">
        <v>2649</v>
      </c>
      <c r="K7" s="232" t="s">
        <v>212</v>
      </c>
      <c r="L7" s="232" t="s">
        <v>480</v>
      </c>
      <c r="M7" s="232" t="s">
        <v>336</v>
      </c>
      <c r="N7" s="232" t="s">
        <v>204</v>
      </c>
      <c r="O7" s="226" t="s">
        <v>2650</v>
      </c>
      <c r="P7" s="226" t="s">
        <v>424</v>
      </c>
      <c r="Q7" s="226" t="s">
        <v>379</v>
      </c>
      <c r="R7" s="226" t="s">
        <v>2651</v>
      </c>
      <c r="S7" s="226" t="s">
        <v>632</v>
      </c>
      <c r="T7" s="226" t="s">
        <v>476</v>
      </c>
      <c r="U7" s="226" t="s">
        <v>409</v>
      </c>
      <c r="V7" s="226" t="s">
        <v>416</v>
      </c>
      <c r="W7" s="226" t="s">
        <v>2652</v>
      </c>
      <c r="X7" s="233" t="s">
        <v>2653</v>
      </c>
      <c r="Y7" s="233" t="s">
        <v>431</v>
      </c>
      <c r="Z7" s="233" t="s">
        <v>2654</v>
      </c>
      <c r="AA7" s="233" t="s">
        <v>2655</v>
      </c>
      <c r="AB7" s="233" t="s">
        <v>2656</v>
      </c>
      <c r="AC7" s="233" t="s">
        <v>2657</v>
      </c>
      <c r="AD7" s="233" t="s">
        <v>409</v>
      </c>
      <c r="AE7" s="233" t="s">
        <v>2658</v>
      </c>
      <c r="AF7" s="233" t="s">
        <v>416</v>
      </c>
    </row>
    <row r="8" spans="1:32">
      <c r="A8" s="228" t="s">
        <v>2659</v>
      </c>
      <c r="B8" s="228"/>
      <c r="C8" s="172" t="s">
        <v>2660</v>
      </c>
      <c r="D8" s="172" t="s">
        <v>2660</v>
      </c>
      <c r="E8" s="172" t="s">
        <v>2660</v>
      </c>
      <c r="F8" s="172" t="s">
        <v>2660</v>
      </c>
      <c r="G8" s="172" t="s">
        <v>2660</v>
      </c>
      <c r="H8" s="172" t="s">
        <v>2660</v>
      </c>
      <c r="I8" s="172" t="s">
        <v>2660</v>
      </c>
      <c r="J8" s="172" t="s">
        <v>2660</v>
      </c>
      <c r="K8" s="172" t="s">
        <v>2660</v>
      </c>
      <c r="L8" s="172" t="s">
        <v>2660</v>
      </c>
      <c r="M8" s="172" t="s">
        <v>2660</v>
      </c>
      <c r="N8" s="172" t="s">
        <v>2660</v>
      </c>
      <c r="O8" s="11" t="s">
        <v>2661</v>
      </c>
      <c r="P8" s="11" t="s">
        <v>2661</v>
      </c>
      <c r="Q8" s="11" t="s">
        <v>2661</v>
      </c>
      <c r="R8" s="11" t="s">
        <v>2661</v>
      </c>
      <c r="S8" s="11" t="s">
        <v>2661</v>
      </c>
      <c r="T8" s="11" t="s">
        <v>2661</v>
      </c>
      <c r="U8" s="11" t="s">
        <v>2661</v>
      </c>
      <c r="V8" s="11" t="s">
        <v>2661</v>
      </c>
      <c r="W8" s="11" t="s">
        <v>2661</v>
      </c>
      <c r="X8" s="173" t="s">
        <v>2662</v>
      </c>
      <c r="Y8" s="173" t="s">
        <v>2662</v>
      </c>
      <c r="Z8" s="173" t="s">
        <v>2662</v>
      </c>
      <c r="AA8" s="173" t="s">
        <v>2662</v>
      </c>
      <c r="AB8" s="173" t="s">
        <v>2662</v>
      </c>
      <c r="AC8" s="173" t="s">
        <v>2662</v>
      </c>
      <c r="AD8" s="173" t="s">
        <v>2662</v>
      </c>
      <c r="AE8" s="173" t="s">
        <v>2662</v>
      </c>
      <c r="AF8" s="173" t="s">
        <v>2662</v>
      </c>
    </row>
    <row r="9" spans="1:32" ht="27" customHeight="1">
      <c r="A9" s="158" t="s">
        <v>71</v>
      </c>
      <c r="B9" s="158" t="s">
        <v>487</v>
      </c>
      <c r="C9" s="172" t="s">
        <v>2663</v>
      </c>
      <c r="D9" s="172" t="s">
        <v>2663</v>
      </c>
      <c r="E9" s="172" t="s">
        <v>2663</v>
      </c>
      <c r="F9" s="172" t="s">
        <v>2663</v>
      </c>
      <c r="G9" s="172" t="s">
        <v>2663</v>
      </c>
      <c r="H9" s="172" t="s">
        <v>2663</v>
      </c>
      <c r="I9" s="172" t="s">
        <v>2663</v>
      </c>
      <c r="J9" s="172" t="s">
        <v>2663</v>
      </c>
      <c r="K9" s="172" t="s">
        <v>2663</v>
      </c>
      <c r="L9" s="172" t="s">
        <v>2663</v>
      </c>
      <c r="M9" s="172" t="s">
        <v>2663</v>
      </c>
      <c r="N9" s="172" t="s">
        <v>2663</v>
      </c>
      <c r="O9" s="11" t="s">
        <v>2663</v>
      </c>
      <c r="P9" s="11" t="s">
        <v>2663</v>
      </c>
      <c r="Q9" s="11" t="s">
        <v>2663</v>
      </c>
      <c r="R9" s="11" t="s">
        <v>2663</v>
      </c>
      <c r="S9" s="11" t="s">
        <v>2663</v>
      </c>
      <c r="T9" s="11" t="s">
        <v>2663</v>
      </c>
      <c r="U9" s="11" t="s">
        <v>2663</v>
      </c>
      <c r="V9" s="11" t="s">
        <v>2663</v>
      </c>
      <c r="W9" s="11" t="s">
        <v>2663</v>
      </c>
      <c r="X9" s="173" t="s">
        <v>2663</v>
      </c>
      <c r="Y9" s="173" t="s">
        <v>2663</v>
      </c>
      <c r="Z9" s="173" t="s">
        <v>2663</v>
      </c>
      <c r="AA9" s="173" t="s">
        <v>2663</v>
      </c>
      <c r="AB9" s="173" t="s">
        <v>2663</v>
      </c>
      <c r="AC9" s="173" t="s">
        <v>2663</v>
      </c>
      <c r="AD9" s="173" t="s">
        <v>2663</v>
      </c>
      <c r="AE9" s="173" t="s">
        <v>2663</v>
      </c>
      <c r="AF9" s="173" t="s">
        <v>2663</v>
      </c>
    </row>
    <row r="10" spans="1:32" ht="18" customHeight="1">
      <c r="A10" s="161" t="s">
        <v>75</v>
      </c>
      <c r="B10" s="161" t="s">
        <v>700</v>
      </c>
      <c r="C10" s="162">
        <v>498.13</v>
      </c>
      <c r="D10" s="162">
        <v>506.16</v>
      </c>
      <c r="E10" s="162">
        <v>508.27</v>
      </c>
      <c r="F10" s="162">
        <v>515.41</v>
      </c>
      <c r="G10" s="162">
        <v>512.61</v>
      </c>
      <c r="H10" s="162">
        <v>514.45000000000005</v>
      </c>
      <c r="I10" s="162">
        <v>509.61</v>
      </c>
      <c r="J10" s="162">
        <v>495.34</v>
      </c>
      <c r="K10" s="162">
        <v>498.77</v>
      </c>
      <c r="L10" s="162">
        <v>484.38</v>
      </c>
      <c r="M10" s="162">
        <v>502.24</v>
      </c>
      <c r="N10" s="162">
        <v>487.53</v>
      </c>
      <c r="O10" s="162">
        <v>223.99</v>
      </c>
      <c r="P10" s="162">
        <v>224.97</v>
      </c>
      <c r="Q10" s="162">
        <v>226.69</v>
      </c>
      <c r="R10" s="162">
        <v>220.49</v>
      </c>
      <c r="S10" s="162">
        <v>218.25</v>
      </c>
      <c r="T10" s="162">
        <v>0.31009999999999999</v>
      </c>
      <c r="U10" s="162">
        <v>223.69</v>
      </c>
      <c r="V10" s="162">
        <v>0.4</v>
      </c>
      <c r="W10" s="162">
        <v>226.5</v>
      </c>
      <c r="X10" s="162">
        <v>144.51</v>
      </c>
      <c r="Y10" s="162">
        <v>139.35</v>
      </c>
      <c r="Z10" s="162">
        <v>139.76</v>
      </c>
      <c r="AA10" s="162">
        <v>139.38</v>
      </c>
      <c r="AB10" s="162">
        <v>136.19</v>
      </c>
      <c r="AC10" s="162">
        <v>139.63</v>
      </c>
      <c r="AD10" s="162">
        <v>141.97</v>
      </c>
      <c r="AE10" s="162">
        <v>126.66</v>
      </c>
      <c r="AF10" s="162">
        <v>143.63</v>
      </c>
    </row>
    <row r="11" spans="1:32" ht="18" customHeight="1">
      <c r="A11" s="161" t="s">
        <v>75</v>
      </c>
      <c r="B11" s="161" t="s">
        <v>701</v>
      </c>
      <c r="C11" s="164">
        <v>503.27</v>
      </c>
      <c r="D11" s="164">
        <v>506.58</v>
      </c>
      <c r="E11" s="164">
        <v>508.27</v>
      </c>
      <c r="F11" s="164">
        <v>515.41</v>
      </c>
      <c r="G11" s="164">
        <v>512.61</v>
      </c>
      <c r="H11" s="164">
        <v>514.45000000000005</v>
      </c>
      <c r="I11" s="164">
        <v>509.61</v>
      </c>
      <c r="J11" s="164">
        <v>495.34</v>
      </c>
      <c r="K11" s="164">
        <v>498.77</v>
      </c>
      <c r="L11" s="164">
        <v>484.38</v>
      </c>
      <c r="M11" s="164">
        <v>502.24</v>
      </c>
      <c r="N11" s="164">
        <v>487.53</v>
      </c>
      <c r="O11" s="164">
        <v>223.99</v>
      </c>
      <c r="P11" s="164">
        <v>225.05</v>
      </c>
      <c r="Q11" s="164">
        <v>226.69</v>
      </c>
      <c r="R11" s="164">
        <v>220.49</v>
      </c>
      <c r="S11" s="164">
        <v>218.25</v>
      </c>
      <c r="T11" s="164">
        <v>0.3841</v>
      </c>
      <c r="U11" s="164">
        <v>223.69</v>
      </c>
      <c r="V11" s="164">
        <v>0.4</v>
      </c>
      <c r="W11" s="164">
        <v>228.8</v>
      </c>
      <c r="X11" s="164">
        <v>142.86000000000001</v>
      </c>
      <c r="Y11" s="164">
        <v>139.35</v>
      </c>
      <c r="Z11" s="164">
        <v>139.76</v>
      </c>
      <c r="AA11" s="164">
        <v>139.38</v>
      </c>
      <c r="AB11" s="164">
        <v>136.19</v>
      </c>
      <c r="AC11" s="164">
        <v>139.63</v>
      </c>
      <c r="AD11" s="164">
        <v>141.97</v>
      </c>
      <c r="AE11" s="164">
        <v>126.66</v>
      </c>
      <c r="AF11" s="164">
        <v>143.63</v>
      </c>
    </row>
    <row r="12" spans="1:32" ht="18" customHeight="1">
      <c r="A12" s="161" t="s">
        <v>75</v>
      </c>
      <c r="B12" s="161" t="s">
        <v>702</v>
      </c>
      <c r="C12" s="164">
        <v>503.27</v>
      </c>
      <c r="D12" s="164">
        <v>511.31</v>
      </c>
      <c r="E12" s="164">
        <v>508.96</v>
      </c>
      <c r="F12" s="164">
        <v>515.41</v>
      </c>
      <c r="G12" s="164">
        <v>512.61</v>
      </c>
      <c r="H12" s="164">
        <v>514.45000000000005</v>
      </c>
      <c r="I12" s="164">
        <v>509.61</v>
      </c>
      <c r="J12" s="164">
        <v>495.34</v>
      </c>
      <c r="K12" s="164">
        <v>498.77</v>
      </c>
      <c r="L12" s="164">
        <v>484.38</v>
      </c>
      <c r="M12" s="164">
        <v>502.24</v>
      </c>
      <c r="N12" s="164">
        <v>492.42</v>
      </c>
      <c r="O12" s="164">
        <v>226.3</v>
      </c>
      <c r="P12" s="164">
        <v>227.34</v>
      </c>
      <c r="Q12" s="164">
        <v>226.69</v>
      </c>
      <c r="R12" s="164">
        <v>221.15</v>
      </c>
      <c r="S12" s="164">
        <v>218.25</v>
      </c>
      <c r="T12" s="164">
        <v>0.32540000000000002</v>
      </c>
      <c r="U12" s="164">
        <v>223.69</v>
      </c>
      <c r="V12" s="164">
        <v>0.4</v>
      </c>
      <c r="W12" s="164">
        <v>228.8</v>
      </c>
      <c r="X12" s="164">
        <v>144.53</v>
      </c>
      <c r="Y12" s="164">
        <v>140.80000000000001</v>
      </c>
      <c r="Z12" s="164">
        <v>139.76</v>
      </c>
      <c r="AA12" s="164">
        <v>139.38</v>
      </c>
      <c r="AB12" s="164">
        <v>136.19</v>
      </c>
      <c r="AC12" s="164">
        <v>139.63</v>
      </c>
      <c r="AD12" s="164">
        <v>141.97</v>
      </c>
      <c r="AE12" s="164">
        <v>126.66</v>
      </c>
      <c r="AF12" s="164">
        <v>143.63</v>
      </c>
    </row>
    <row r="13" spans="1:32" ht="18" customHeight="1">
      <c r="A13" s="161" t="s">
        <v>75</v>
      </c>
      <c r="B13" s="161" t="s">
        <v>703</v>
      </c>
      <c r="C13" s="164">
        <v>508.56</v>
      </c>
      <c r="D13" s="164">
        <v>511.73</v>
      </c>
      <c r="E13" s="164">
        <v>508.96</v>
      </c>
      <c r="F13" s="164">
        <v>515.41</v>
      </c>
      <c r="G13" s="164">
        <v>517.76</v>
      </c>
      <c r="H13" s="164">
        <v>514.45000000000005</v>
      </c>
      <c r="I13" s="164">
        <v>509.61</v>
      </c>
      <c r="J13" s="164">
        <v>495.34</v>
      </c>
      <c r="K13" s="164">
        <v>498.77</v>
      </c>
      <c r="L13" s="164">
        <v>484.38</v>
      </c>
      <c r="M13" s="164">
        <v>507.28</v>
      </c>
      <c r="N13" s="164">
        <v>492.42</v>
      </c>
      <c r="O13" s="164">
        <v>226.3</v>
      </c>
      <c r="P13" s="164">
        <v>227.34</v>
      </c>
      <c r="Q13" s="164">
        <v>229.11</v>
      </c>
      <c r="R13" s="164">
        <v>221.15</v>
      </c>
      <c r="S13" s="164">
        <v>218.25</v>
      </c>
      <c r="T13" s="164">
        <v>0.25369999999999998</v>
      </c>
      <c r="U13" s="164">
        <v>226.3</v>
      </c>
      <c r="V13" s="164">
        <v>0.5</v>
      </c>
      <c r="W13" s="164">
        <v>228.8</v>
      </c>
      <c r="X13" s="164">
        <v>144.53</v>
      </c>
      <c r="Y13" s="164">
        <v>140.1</v>
      </c>
      <c r="Z13" s="164">
        <v>139.76</v>
      </c>
      <c r="AA13" s="164">
        <v>140.86000000000001</v>
      </c>
      <c r="AB13" s="164">
        <v>136.19</v>
      </c>
      <c r="AC13" s="164">
        <v>139.63</v>
      </c>
      <c r="AD13" s="164">
        <v>141.97</v>
      </c>
      <c r="AE13" s="164">
        <v>126.66</v>
      </c>
      <c r="AF13" s="164">
        <v>143.63</v>
      </c>
    </row>
    <row r="14" spans="1:32" ht="18" customHeight="1">
      <c r="A14" s="161" t="s">
        <v>75</v>
      </c>
      <c r="B14" s="161" t="s">
        <v>704</v>
      </c>
      <c r="C14" s="164">
        <v>503.42</v>
      </c>
      <c r="D14" s="164">
        <v>507.05</v>
      </c>
      <c r="E14" s="164">
        <v>508.96</v>
      </c>
      <c r="F14" s="164">
        <v>515.41</v>
      </c>
      <c r="G14" s="164">
        <v>517.76</v>
      </c>
      <c r="H14" s="164">
        <v>514.45000000000005</v>
      </c>
      <c r="I14" s="164">
        <v>509.61</v>
      </c>
      <c r="J14" s="164">
        <v>500.32</v>
      </c>
      <c r="K14" s="164">
        <v>498.77</v>
      </c>
      <c r="L14" s="164">
        <v>484.38</v>
      </c>
      <c r="M14" s="164">
        <v>507.28</v>
      </c>
      <c r="N14" s="164">
        <v>492.42</v>
      </c>
      <c r="O14" s="164">
        <v>223.91</v>
      </c>
      <c r="P14" s="164">
        <v>227.34</v>
      </c>
      <c r="Q14" s="164">
        <v>226.71</v>
      </c>
      <c r="R14" s="164">
        <v>221.15</v>
      </c>
      <c r="S14" s="164">
        <v>218.25</v>
      </c>
      <c r="T14" s="164">
        <v>0.33179999999999998</v>
      </c>
      <c r="U14" s="164">
        <v>226.3</v>
      </c>
      <c r="V14" s="164">
        <v>0.4</v>
      </c>
      <c r="W14" s="164">
        <v>228.8</v>
      </c>
      <c r="X14" s="164">
        <v>141.81</v>
      </c>
      <c r="Y14" s="164">
        <v>138.68</v>
      </c>
      <c r="Z14" s="164">
        <v>139.76</v>
      </c>
      <c r="AA14" s="164">
        <v>138.85</v>
      </c>
      <c r="AB14" s="164">
        <v>136.19</v>
      </c>
      <c r="AC14" s="164">
        <v>139.63</v>
      </c>
      <c r="AD14" s="164">
        <v>140.47</v>
      </c>
      <c r="AE14" s="164">
        <v>126.66</v>
      </c>
      <c r="AF14" s="164">
        <v>142.12</v>
      </c>
    </row>
    <row r="15" spans="1:32" ht="18" customHeight="1">
      <c r="A15" s="161" t="s">
        <v>75</v>
      </c>
      <c r="B15" s="161" t="s">
        <v>705</v>
      </c>
      <c r="C15" s="164">
        <v>503.42</v>
      </c>
      <c r="D15" s="164">
        <v>506.11</v>
      </c>
      <c r="E15" s="164">
        <v>508.96</v>
      </c>
      <c r="F15" s="164">
        <v>515.41</v>
      </c>
      <c r="G15" s="164">
        <v>517.76</v>
      </c>
      <c r="H15" s="164">
        <v>514.45000000000005</v>
      </c>
      <c r="I15" s="164">
        <v>509.61</v>
      </c>
      <c r="J15" s="164">
        <v>500.32</v>
      </c>
      <c r="K15" s="164">
        <v>498.77</v>
      </c>
      <c r="L15" s="164">
        <v>484.38</v>
      </c>
      <c r="M15" s="164">
        <v>507.28</v>
      </c>
      <c r="N15" s="164">
        <v>492.42</v>
      </c>
      <c r="O15" s="164">
        <v>223.91</v>
      </c>
      <c r="P15" s="164">
        <v>227.78</v>
      </c>
      <c r="Q15" s="164">
        <v>226.62</v>
      </c>
      <c r="R15" s="164">
        <v>221.15</v>
      </c>
      <c r="S15" s="164">
        <v>218.25</v>
      </c>
      <c r="T15" s="164">
        <v>0.30220000000000002</v>
      </c>
      <c r="U15" s="164">
        <v>226.3</v>
      </c>
      <c r="V15" s="164">
        <v>0.4</v>
      </c>
      <c r="W15" s="164">
        <v>228.8</v>
      </c>
      <c r="X15" s="164">
        <v>141.81</v>
      </c>
      <c r="Y15" s="164">
        <v>138.68</v>
      </c>
      <c r="Z15" s="164">
        <v>139.76</v>
      </c>
      <c r="AA15" s="164">
        <v>138.85</v>
      </c>
      <c r="AB15" s="164">
        <v>136.19</v>
      </c>
      <c r="AC15" s="164">
        <v>139.63</v>
      </c>
      <c r="AD15" s="164">
        <v>140.47</v>
      </c>
      <c r="AE15" s="164">
        <v>126.66</v>
      </c>
      <c r="AF15" s="164">
        <v>142.12</v>
      </c>
    </row>
    <row r="16" spans="1:32" ht="18" customHeight="1">
      <c r="A16" s="161" t="s">
        <v>75</v>
      </c>
      <c r="B16" s="161" t="s">
        <v>706</v>
      </c>
      <c r="C16" s="164">
        <v>503.42</v>
      </c>
      <c r="D16" s="164">
        <v>511.67</v>
      </c>
      <c r="E16" s="164">
        <v>508.69</v>
      </c>
      <c r="F16" s="164">
        <v>515.41</v>
      </c>
      <c r="G16" s="164">
        <v>517.76</v>
      </c>
      <c r="H16" s="164">
        <v>514.45000000000005</v>
      </c>
      <c r="I16" s="164">
        <v>509.61</v>
      </c>
      <c r="J16" s="164">
        <v>500.32</v>
      </c>
      <c r="K16" s="164">
        <v>498.77</v>
      </c>
      <c r="L16" s="164">
        <v>484.38</v>
      </c>
      <c r="M16" s="164">
        <v>507.28</v>
      </c>
      <c r="N16" s="164">
        <v>492.42</v>
      </c>
      <c r="O16" s="164">
        <v>223.91</v>
      </c>
      <c r="P16" s="164">
        <v>227.78</v>
      </c>
      <c r="Q16" s="164">
        <v>226.42</v>
      </c>
      <c r="R16" s="164">
        <v>221.15</v>
      </c>
      <c r="S16" s="164">
        <v>218.25</v>
      </c>
      <c r="T16" s="164">
        <v>0.37340000000000001</v>
      </c>
      <c r="U16" s="164">
        <v>226.3</v>
      </c>
      <c r="V16" s="164">
        <v>0.4</v>
      </c>
      <c r="W16" s="164">
        <v>228.8</v>
      </c>
      <c r="X16" s="164">
        <v>141.81</v>
      </c>
      <c r="Y16" s="164">
        <v>138.68</v>
      </c>
      <c r="Z16" s="164">
        <v>139.76</v>
      </c>
      <c r="AA16" s="164">
        <v>138.85</v>
      </c>
      <c r="AB16" s="164">
        <v>136.19</v>
      </c>
      <c r="AC16" s="164">
        <v>139.63</v>
      </c>
      <c r="AD16" s="164">
        <v>140.47</v>
      </c>
      <c r="AE16" s="164">
        <v>126.66</v>
      </c>
      <c r="AF16" s="164">
        <v>142.12</v>
      </c>
    </row>
    <row r="17" spans="1:32" ht="18" customHeight="1">
      <c r="A17" s="161" t="s">
        <v>75</v>
      </c>
      <c r="B17" s="161" t="s">
        <v>707</v>
      </c>
      <c r="C17" s="166">
        <v>503.42</v>
      </c>
      <c r="D17" s="166">
        <v>510.78</v>
      </c>
      <c r="E17" s="166">
        <v>513.89</v>
      </c>
      <c r="F17" s="166">
        <v>515.41</v>
      </c>
      <c r="G17" s="166">
        <v>517.76</v>
      </c>
      <c r="H17" s="166">
        <v>514.45000000000005</v>
      </c>
      <c r="I17" s="166">
        <v>509.61</v>
      </c>
      <c r="J17" s="166">
        <v>500.32</v>
      </c>
      <c r="K17" s="166">
        <v>498.77</v>
      </c>
      <c r="L17" s="166">
        <v>484.38</v>
      </c>
      <c r="M17" s="166">
        <v>507.28</v>
      </c>
      <c r="N17" s="166">
        <v>492.42</v>
      </c>
      <c r="O17" s="166">
        <v>223.91</v>
      </c>
      <c r="P17" s="166">
        <v>227.78</v>
      </c>
      <c r="Q17" s="166">
        <v>228.93</v>
      </c>
      <c r="R17" s="166">
        <v>221.15</v>
      </c>
      <c r="S17" s="166">
        <v>218.25</v>
      </c>
      <c r="T17" s="166">
        <v>0.2702</v>
      </c>
      <c r="U17" s="166">
        <v>226.3</v>
      </c>
      <c r="V17" s="166">
        <v>0.4</v>
      </c>
      <c r="W17" s="166">
        <v>228.8</v>
      </c>
      <c r="X17" s="166">
        <v>141.81</v>
      </c>
      <c r="Y17" s="166">
        <v>138.68</v>
      </c>
      <c r="Z17" s="166">
        <v>139.76</v>
      </c>
      <c r="AA17" s="166">
        <v>138.85</v>
      </c>
      <c r="AB17" s="166">
        <v>136.19</v>
      </c>
      <c r="AC17" s="166">
        <v>139.63</v>
      </c>
      <c r="AD17" s="166">
        <v>140.47</v>
      </c>
      <c r="AE17" s="166">
        <v>126.66</v>
      </c>
      <c r="AF17" s="166">
        <v>142.12</v>
      </c>
    </row>
    <row r="18" spans="1:32" ht="18" customHeight="1">
      <c r="A18" s="161" t="s">
        <v>75</v>
      </c>
      <c r="B18" s="161" t="s">
        <v>708</v>
      </c>
      <c r="C18" s="162">
        <v>503.42</v>
      </c>
      <c r="D18" s="162">
        <v>510.78</v>
      </c>
      <c r="E18" s="162">
        <v>513.89</v>
      </c>
      <c r="F18" s="162">
        <v>515.41</v>
      </c>
      <c r="G18" s="162">
        <v>517.76</v>
      </c>
      <c r="H18" s="162">
        <v>514.45000000000005</v>
      </c>
      <c r="I18" s="162">
        <v>509.61</v>
      </c>
      <c r="J18" s="162">
        <v>495.24</v>
      </c>
      <c r="K18" s="162">
        <v>498.77</v>
      </c>
      <c r="L18" s="162">
        <v>484.38</v>
      </c>
      <c r="M18" s="162">
        <v>507.28</v>
      </c>
      <c r="N18" s="162">
        <v>492.42</v>
      </c>
      <c r="O18" s="162">
        <v>223.91</v>
      </c>
      <c r="P18" s="162">
        <v>227.78</v>
      </c>
      <c r="Q18" s="162">
        <v>228.93</v>
      </c>
      <c r="R18" s="162">
        <v>221.15</v>
      </c>
      <c r="S18" s="162">
        <v>218.25</v>
      </c>
      <c r="T18" s="162">
        <v>0.38229999999999997</v>
      </c>
      <c r="U18" s="162">
        <v>223.8</v>
      </c>
      <c r="V18" s="162">
        <v>0.4</v>
      </c>
      <c r="W18" s="162">
        <v>226.5</v>
      </c>
      <c r="X18" s="162">
        <v>141.81</v>
      </c>
      <c r="Y18" s="162">
        <v>140.08000000000001</v>
      </c>
      <c r="Z18" s="162">
        <v>139.76</v>
      </c>
      <c r="AA18" s="162">
        <v>138.85</v>
      </c>
      <c r="AB18" s="162">
        <v>136.19</v>
      </c>
      <c r="AC18" s="162">
        <v>139.63</v>
      </c>
      <c r="AD18" s="162">
        <v>140.97</v>
      </c>
      <c r="AE18" s="162">
        <v>126.66</v>
      </c>
      <c r="AF18" s="162">
        <v>142.12</v>
      </c>
    </row>
    <row r="19" spans="1:32" ht="18" customHeight="1">
      <c r="A19" s="161" t="s">
        <v>75</v>
      </c>
      <c r="B19" s="161" t="s">
        <v>709</v>
      </c>
      <c r="C19" s="164">
        <v>503.42</v>
      </c>
      <c r="D19" s="164">
        <v>505.53</v>
      </c>
      <c r="E19" s="164">
        <v>509.74</v>
      </c>
      <c r="F19" s="164">
        <v>515.41</v>
      </c>
      <c r="G19" s="164">
        <v>517.76</v>
      </c>
      <c r="H19" s="164">
        <v>514.45000000000005</v>
      </c>
      <c r="I19" s="164">
        <v>509.61</v>
      </c>
      <c r="J19" s="164">
        <v>495.24</v>
      </c>
      <c r="K19" s="164">
        <v>498.77</v>
      </c>
      <c r="L19" s="164">
        <v>484.38</v>
      </c>
      <c r="M19" s="164">
        <v>502.14</v>
      </c>
      <c r="N19" s="164">
        <v>486.73</v>
      </c>
      <c r="O19" s="164">
        <v>223.91</v>
      </c>
      <c r="P19" s="164">
        <v>227.59</v>
      </c>
      <c r="Q19" s="164">
        <v>226.13</v>
      </c>
      <c r="R19" s="164">
        <v>221.15</v>
      </c>
      <c r="S19" s="164">
        <v>218.25</v>
      </c>
      <c r="T19" s="164">
        <v>0.39700000000000002</v>
      </c>
      <c r="U19" s="164">
        <v>223.8</v>
      </c>
      <c r="V19" s="164">
        <v>0.4</v>
      </c>
      <c r="W19" s="164">
        <v>226.5</v>
      </c>
      <c r="X19" s="164">
        <v>141.81</v>
      </c>
      <c r="Y19" s="164">
        <v>140.08000000000001</v>
      </c>
      <c r="Z19" s="164">
        <v>139.76</v>
      </c>
      <c r="AA19" s="164">
        <v>138.85</v>
      </c>
      <c r="AB19" s="164">
        <v>136.19</v>
      </c>
      <c r="AC19" s="164">
        <v>139.63</v>
      </c>
      <c r="AD19" s="164">
        <v>140.97</v>
      </c>
      <c r="AE19" s="164">
        <v>126.66</v>
      </c>
      <c r="AF19" s="164">
        <v>142.12</v>
      </c>
    </row>
    <row r="20" spans="1:32" ht="18" customHeight="1">
      <c r="A20" s="161" t="s">
        <v>75</v>
      </c>
      <c r="B20" s="161" t="s">
        <v>710</v>
      </c>
      <c r="C20" s="164">
        <v>503.42</v>
      </c>
      <c r="D20" s="164">
        <v>505.53</v>
      </c>
      <c r="E20" s="164">
        <v>505.23</v>
      </c>
      <c r="F20" s="164">
        <v>515.41</v>
      </c>
      <c r="G20" s="164">
        <v>517.76</v>
      </c>
      <c r="H20" s="164">
        <v>514.45000000000005</v>
      </c>
      <c r="I20" s="164">
        <v>509.61</v>
      </c>
      <c r="J20" s="164">
        <v>495.24</v>
      </c>
      <c r="K20" s="164">
        <v>498.77</v>
      </c>
      <c r="L20" s="164">
        <v>484.38</v>
      </c>
      <c r="M20" s="164">
        <v>502.14</v>
      </c>
      <c r="N20" s="164">
        <v>486.73</v>
      </c>
      <c r="O20" s="164">
        <v>221.59</v>
      </c>
      <c r="P20" s="164">
        <v>227.62</v>
      </c>
      <c r="Q20" s="164">
        <v>226.13</v>
      </c>
      <c r="R20" s="164">
        <v>221.15</v>
      </c>
      <c r="S20" s="164">
        <v>218.25</v>
      </c>
      <c r="T20" s="164">
        <v>0.40889999999999999</v>
      </c>
      <c r="U20" s="164">
        <v>223.8</v>
      </c>
      <c r="V20" s="164">
        <v>0.4</v>
      </c>
      <c r="W20" s="164">
        <v>226.5</v>
      </c>
      <c r="X20" s="164">
        <v>141.81</v>
      </c>
      <c r="Y20" s="164">
        <v>140.08000000000001</v>
      </c>
      <c r="Z20" s="164">
        <v>139.76</v>
      </c>
      <c r="AA20" s="164">
        <v>138.85</v>
      </c>
      <c r="AB20" s="164">
        <v>136.19</v>
      </c>
      <c r="AC20" s="164">
        <v>139.63</v>
      </c>
      <c r="AD20" s="164">
        <v>140.97</v>
      </c>
      <c r="AE20" s="164">
        <v>126.66</v>
      </c>
      <c r="AF20" s="164">
        <v>142.12</v>
      </c>
    </row>
    <row r="21" spans="1:32" ht="18" customHeight="1">
      <c r="A21" s="161" t="s">
        <v>75</v>
      </c>
      <c r="B21" s="161" t="s">
        <v>711</v>
      </c>
      <c r="C21" s="164">
        <v>503</v>
      </c>
      <c r="D21" s="164">
        <v>505.53</v>
      </c>
      <c r="E21" s="164">
        <v>506.23</v>
      </c>
      <c r="F21" s="164">
        <v>515.41</v>
      </c>
      <c r="G21" s="164">
        <v>517.76</v>
      </c>
      <c r="H21" s="164">
        <v>514.45000000000005</v>
      </c>
      <c r="I21" s="164">
        <v>509.61</v>
      </c>
      <c r="J21" s="164">
        <v>495.24</v>
      </c>
      <c r="K21" s="164">
        <v>498.77</v>
      </c>
      <c r="L21" s="164">
        <v>484.38</v>
      </c>
      <c r="M21" s="164">
        <v>502.14</v>
      </c>
      <c r="N21" s="164">
        <v>491.72</v>
      </c>
      <c r="O21" s="164">
        <v>221.59</v>
      </c>
      <c r="P21" s="164">
        <v>226.82</v>
      </c>
      <c r="Q21" s="164">
        <v>226.13</v>
      </c>
      <c r="R21" s="164">
        <v>221.15</v>
      </c>
      <c r="S21" s="164">
        <v>218.25</v>
      </c>
      <c r="T21" s="164">
        <v>0.40889999999999999</v>
      </c>
      <c r="U21" s="164">
        <v>223.8</v>
      </c>
      <c r="V21" s="164">
        <v>0.4</v>
      </c>
      <c r="W21" s="164">
        <v>226.5</v>
      </c>
      <c r="X21" s="164">
        <v>141.81</v>
      </c>
      <c r="Y21" s="164">
        <v>140.08000000000001</v>
      </c>
      <c r="Z21" s="164">
        <v>139.76</v>
      </c>
      <c r="AA21" s="164">
        <v>138.85</v>
      </c>
      <c r="AB21" s="164">
        <v>136.19</v>
      </c>
      <c r="AC21" s="164">
        <v>139.63</v>
      </c>
      <c r="AD21" s="164">
        <v>140.97</v>
      </c>
      <c r="AE21" s="164">
        <v>126.66</v>
      </c>
      <c r="AF21" s="164">
        <v>142.12</v>
      </c>
    </row>
    <row r="22" spans="1:32" ht="18" customHeight="1">
      <c r="A22" s="161" t="s">
        <v>75</v>
      </c>
      <c r="B22" s="161" t="s">
        <v>712</v>
      </c>
      <c r="C22" s="164">
        <v>497.08</v>
      </c>
      <c r="D22" s="164">
        <v>505.53</v>
      </c>
      <c r="E22" s="164">
        <v>506.02</v>
      </c>
      <c r="F22" s="164">
        <v>515.41</v>
      </c>
      <c r="G22" s="164">
        <v>517.76</v>
      </c>
      <c r="H22" s="164">
        <v>514.45000000000005</v>
      </c>
      <c r="I22" s="164">
        <v>509.61</v>
      </c>
      <c r="J22" s="164">
        <v>495.24</v>
      </c>
      <c r="K22" s="164">
        <v>498.77</v>
      </c>
      <c r="L22" s="164">
        <v>484.38</v>
      </c>
      <c r="M22" s="164">
        <v>507.2</v>
      </c>
      <c r="N22" s="164">
        <v>491.72</v>
      </c>
      <c r="O22" s="164">
        <v>221.59</v>
      </c>
      <c r="P22" s="164">
        <v>226.08</v>
      </c>
      <c r="Q22" s="164">
        <v>226.13</v>
      </c>
      <c r="R22" s="164">
        <v>221.15</v>
      </c>
      <c r="S22" s="164">
        <v>218.25</v>
      </c>
      <c r="T22" s="164">
        <v>0.29909999999999998</v>
      </c>
      <c r="U22" s="164">
        <v>223.8</v>
      </c>
      <c r="V22" s="164">
        <v>0.4</v>
      </c>
      <c r="W22" s="164">
        <v>226.5</v>
      </c>
      <c r="X22" s="164">
        <v>141.81</v>
      </c>
      <c r="Y22" s="164">
        <v>140.35</v>
      </c>
      <c r="Z22" s="164">
        <v>139.76</v>
      </c>
      <c r="AA22" s="164">
        <v>138.85</v>
      </c>
      <c r="AB22" s="164">
        <v>136.19</v>
      </c>
      <c r="AC22" s="164">
        <v>139.63</v>
      </c>
      <c r="AD22" s="164">
        <v>140.97</v>
      </c>
      <c r="AE22" s="164">
        <v>126.66</v>
      </c>
      <c r="AF22" s="164">
        <v>142.12</v>
      </c>
    </row>
    <row r="23" spans="1:32" ht="18" customHeight="1">
      <c r="A23" s="161" t="s">
        <v>75</v>
      </c>
      <c r="B23" s="161" t="s">
        <v>713</v>
      </c>
      <c r="C23" s="164">
        <v>497.08</v>
      </c>
      <c r="D23" s="164">
        <v>503.74</v>
      </c>
      <c r="E23" s="164">
        <v>500.97</v>
      </c>
      <c r="F23" s="164">
        <v>515.41</v>
      </c>
      <c r="G23" s="164">
        <v>512.52</v>
      </c>
      <c r="H23" s="164">
        <v>514.45000000000005</v>
      </c>
      <c r="I23" s="164">
        <v>514.91</v>
      </c>
      <c r="J23" s="164">
        <v>501.02</v>
      </c>
      <c r="K23" s="164">
        <v>498.77</v>
      </c>
      <c r="L23" s="164">
        <v>490.26</v>
      </c>
      <c r="M23" s="164">
        <v>507.2</v>
      </c>
      <c r="N23" s="164">
        <v>491.72</v>
      </c>
      <c r="O23" s="164">
        <v>221.59</v>
      </c>
      <c r="P23" s="164">
        <v>225.61</v>
      </c>
      <c r="Q23" s="164">
        <v>223.89</v>
      </c>
      <c r="R23" s="164">
        <v>221.15</v>
      </c>
      <c r="S23" s="164">
        <v>215.9</v>
      </c>
      <c r="T23" s="164">
        <v>0.37390000000000001</v>
      </c>
      <c r="U23" s="164">
        <v>223.8</v>
      </c>
      <c r="V23" s="164">
        <v>0.4</v>
      </c>
      <c r="W23" s="164">
        <v>226.5</v>
      </c>
      <c r="X23" s="164">
        <v>141.81</v>
      </c>
      <c r="Y23" s="164">
        <v>142.80000000000001</v>
      </c>
      <c r="Z23" s="164">
        <v>139.76</v>
      </c>
      <c r="AA23" s="164">
        <v>138.85</v>
      </c>
      <c r="AB23" s="164">
        <v>136.19</v>
      </c>
      <c r="AC23" s="164">
        <v>139.63</v>
      </c>
      <c r="AD23" s="164">
        <v>142.41</v>
      </c>
      <c r="AE23" s="164">
        <v>126.66</v>
      </c>
      <c r="AF23" s="164">
        <v>142.12</v>
      </c>
    </row>
    <row r="24" spans="1:32" ht="18" customHeight="1">
      <c r="A24" s="161" t="s">
        <v>75</v>
      </c>
      <c r="B24" s="161" t="s">
        <v>714</v>
      </c>
      <c r="C24" s="164">
        <v>497.08</v>
      </c>
      <c r="D24" s="164">
        <v>503.74</v>
      </c>
      <c r="E24" s="164">
        <v>501.81</v>
      </c>
      <c r="F24" s="164">
        <v>509.81</v>
      </c>
      <c r="G24" s="164">
        <v>512.52</v>
      </c>
      <c r="H24" s="164">
        <v>514.45000000000005</v>
      </c>
      <c r="I24" s="164">
        <v>514.91</v>
      </c>
      <c r="J24" s="164">
        <v>501.02</v>
      </c>
      <c r="K24" s="164">
        <v>498.77</v>
      </c>
      <c r="L24" s="164">
        <v>490.26</v>
      </c>
      <c r="M24" s="164">
        <v>507.2</v>
      </c>
      <c r="N24" s="164">
        <v>491.72</v>
      </c>
      <c r="O24" s="164">
        <v>219.34</v>
      </c>
      <c r="P24" s="164">
        <v>224.9</v>
      </c>
      <c r="Q24" s="164">
        <v>223.89</v>
      </c>
      <c r="R24" s="164">
        <v>218.84</v>
      </c>
      <c r="S24" s="164">
        <v>215.9</v>
      </c>
      <c r="T24" s="164">
        <v>0.307</v>
      </c>
      <c r="U24" s="164">
        <v>223.8</v>
      </c>
      <c r="V24" s="164">
        <v>0.4</v>
      </c>
      <c r="W24" s="164">
        <v>226.5</v>
      </c>
      <c r="X24" s="164">
        <v>141.81</v>
      </c>
      <c r="Y24" s="164">
        <v>0</v>
      </c>
      <c r="Z24" s="164">
        <v>139.76</v>
      </c>
      <c r="AA24" s="164">
        <v>138.85</v>
      </c>
      <c r="AB24" s="164">
        <v>136.19</v>
      </c>
      <c r="AC24" s="164">
        <v>139.63</v>
      </c>
      <c r="AD24" s="164">
        <v>142.41</v>
      </c>
      <c r="AE24" s="164">
        <v>126.66</v>
      </c>
      <c r="AF24" s="164">
        <v>142.12</v>
      </c>
    </row>
    <row r="25" spans="1:32" ht="18" customHeight="1">
      <c r="A25" s="161" t="s">
        <v>75</v>
      </c>
      <c r="B25" s="161" t="s">
        <v>715</v>
      </c>
      <c r="C25" s="166">
        <v>501.22</v>
      </c>
      <c r="D25" s="166">
        <v>512.04</v>
      </c>
      <c r="E25" s="166">
        <v>511.95</v>
      </c>
      <c r="F25" s="166">
        <v>512.34</v>
      </c>
      <c r="G25" s="166">
        <v>517.92999999999995</v>
      </c>
      <c r="H25" s="166">
        <v>514.25</v>
      </c>
      <c r="I25" s="166">
        <v>518.53</v>
      </c>
      <c r="J25" s="166">
        <v>506.07</v>
      </c>
      <c r="K25" s="166">
        <v>503.98</v>
      </c>
      <c r="L25" s="166">
        <v>490.26</v>
      </c>
      <c r="M25" s="166">
        <v>507.2</v>
      </c>
      <c r="N25" s="166">
        <v>497.41</v>
      </c>
      <c r="O25" s="166">
        <v>223</v>
      </c>
      <c r="P25" s="166">
        <v>225.53</v>
      </c>
      <c r="Q25" s="166">
        <v>223.95</v>
      </c>
      <c r="R25" s="166">
        <v>221.19</v>
      </c>
      <c r="S25" s="166">
        <v>220.78</v>
      </c>
      <c r="T25" s="166">
        <v>0.37980000000000003</v>
      </c>
      <c r="U25" s="166">
        <v>223.8</v>
      </c>
      <c r="V25" s="166">
        <v>0.4</v>
      </c>
      <c r="W25" s="166">
        <v>226.5</v>
      </c>
      <c r="X25" s="166">
        <v>141.81</v>
      </c>
      <c r="Y25" s="166">
        <v>0</v>
      </c>
      <c r="Z25" s="166">
        <v>139.76</v>
      </c>
      <c r="AA25" s="166">
        <v>138.85</v>
      </c>
      <c r="AB25" s="166">
        <v>136.19</v>
      </c>
      <c r="AC25" s="166">
        <v>139.63</v>
      </c>
      <c r="AD25" s="166">
        <v>142.41</v>
      </c>
      <c r="AE25" s="166">
        <v>126.47</v>
      </c>
      <c r="AF25" s="166">
        <v>142.12</v>
      </c>
    </row>
    <row r="26" spans="1:32" ht="18" customHeight="1">
      <c r="A26" s="161" t="s">
        <v>75</v>
      </c>
      <c r="B26" s="161" t="s">
        <v>716</v>
      </c>
      <c r="C26" s="162">
        <v>500.17</v>
      </c>
      <c r="D26" s="162">
        <v>502.96</v>
      </c>
      <c r="E26" s="162">
        <v>508.12</v>
      </c>
      <c r="F26" s="162">
        <v>512.34</v>
      </c>
      <c r="G26" s="162">
        <v>512.74</v>
      </c>
      <c r="H26" s="162">
        <v>514.25</v>
      </c>
      <c r="I26" s="162">
        <v>512.83000000000004</v>
      </c>
      <c r="J26" s="162">
        <v>500.8</v>
      </c>
      <c r="K26" s="162">
        <v>503.98</v>
      </c>
      <c r="L26" s="162">
        <v>490.26</v>
      </c>
      <c r="M26" s="162">
        <v>507.2</v>
      </c>
      <c r="N26" s="162">
        <v>497.41</v>
      </c>
      <c r="O26" s="162">
        <v>223.23</v>
      </c>
      <c r="P26" s="162">
        <v>224.17</v>
      </c>
      <c r="Q26" s="162">
        <v>223.95</v>
      </c>
      <c r="R26" s="162">
        <v>218.81</v>
      </c>
      <c r="S26" s="162">
        <v>218.5</v>
      </c>
      <c r="T26" s="162">
        <v>0.33660000000000001</v>
      </c>
      <c r="U26" s="162">
        <v>223.8</v>
      </c>
      <c r="V26" s="162">
        <v>0.4</v>
      </c>
      <c r="W26" s="162">
        <v>226.5</v>
      </c>
      <c r="X26" s="162">
        <v>141.81</v>
      </c>
      <c r="Y26" s="162">
        <v>0</v>
      </c>
      <c r="Z26" s="162">
        <v>139.76</v>
      </c>
      <c r="AA26" s="162">
        <v>138.85</v>
      </c>
      <c r="AB26" s="162">
        <v>134.81</v>
      </c>
      <c r="AC26" s="162">
        <v>138.24</v>
      </c>
      <c r="AD26" s="162">
        <v>142.41</v>
      </c>
      <c r="AE26" s="162">
        <v>125.16</v>
      </c>
      <c r="AF26" s="162">
        <v>142.12</v>
      </c>
    </row>
    <row r="27" spans="1:32" ht="18" customHeight="1">
      <c r="A27" s="161" t="s">
        <v>75</v>
      </c>
      <c r="B27" s="161" t="s">
        <v>717</v>
      </c>
      <c r="C27" s="164">
        <v>496.03</v>
      </c>
      <c r="D27" s="164">
        <v>498.44</v>
      </c>
      <c r="E27" s="164">
        <v>498.87</v>
      </c>
      <c r="F27" s="164">
        <v>506.22</v>
      </c>
      <c r="G27" s="164">
        <v>507.31</v>
      </c>
      <c r="H27" s="164">
        <v>508.28</v>
      </c>
      <c r="I27" s="164">
        <v>512.83000000000004</v>
      </c>
      <c r="J27" s="164">
        <v>500.8</v>
      </c>
      <c r="K27" s="164">
        <v>498.4</v>
      </c>
      <c r="L27" s="164">
        <v>490.26</v>
      </c>
      <c r="M27" s="164">
        <v>507.2</v>
      </c>
      <c r="N27" s="164">
        <v>492.25</v>
      </c>
      <c r="O27" s="164">
        <v>220.9</v>
      </c>
      <c r="P27" s="164">
        <v>223.68</v>
      </c>
      <c r="Q27" s="164">
        <v>220.62</v>
      </c>
      <c r="R27" s="164">
        <v>218.81</v>
      </c>
      <c r="S27" s="164">
        <v>218.5</v>
      </c>
      <c r="T27" s="164">
        <v>0.33300000000000002</v>
      </c>
      <c r="U27" s="164">
        <v>223.8</v>
      </c>
      <c r="V27" s="164">
        <v>0.4</v>
      </c>
      <c r="W27" s="164">
        <v>224.1</v>
      </c>
      <c r="X27" s="164">
        <v>139.68</v>
      </c>
      <c r="Y27" s="164">
        <v>0</v>
      </c>
      <c r="Z27" s="164">
        <v>139.76</v>
      </c>
      <c r="AA27" s="164">
        <v>137.30000000000001</v>
      </c>
      <c r="AB27" s="164">
        <v>134.81</v>
      </c>
      <c r="AC27" s="164">
        <v>138.24</v>
      </c>
      <c r="AD27" s="164">
        <v>142.49</v>
      </c>
      <c r="AE27" s="164">
        <v>125.16</v>
      </c>
      <c r="AF27" s="164">
        <v>140.59</v>
      </c>
    </row>
    <row r="28" spans="1:32" ht="18" customHeight="1">
      <c r="A28" s="161" t="s">
        <v>75</v>
      </c>
      <c r="B28" s="161" t="s">
        <v>718</v>
      </c>
      <c r="C28" s="164">
        <v>499.91</v>
      </c>
      <c r="D28" s="164">
        <v>507.26</v>
      </c>
      <c r="E28" s="164">
        <v>506.86</v>
      </c>
      <c r="F28" s="164">
        <v>500.91</v>
      </c>
      <c r="G28" s="164">
        <v>507.31</v>
      </c>
      <c r="H28" s="164">
        <v>508.28</v>
      </c>
      <c r="I28" s="164">
        <v>507.01</v>
      </c>
      <c r="J28" s="164">
        <v>495.44</v>
      </c>
      <c r="K28" s="164">
        <v>492.29</v>
      </c>
      <c r="L28" s="164">
        <v>485.14</v>
      </c>
      <c r="M28" s="164">
        <v>501.58</v>
      </c>
      <c r="N28" s="164">
        <v>486.56</v>
      </c>
      <c r="O28" s="164">
        <v>223.97</v>
      </c>
      <c r="P28" s="164">
        <v>226.69</v>
      </c>
      <c r="Q28" s="164">
        <v>224.93</v>
      </c>
      <c r="R28" s="164">
        <v>218.81</v>
      </c>
      <c r="S28" s="164">
        <v>218.5</v>
      </c>
      <c r="T28" s="164">
        <v>0.31940000000000002</v>
      </c>
      <c r="U28" s="164">
        <v>218.69</v>
      </c>
      <c r="V28" s="164">
        <v>0.4</v>
      </c>
      <c r="W28" s="164">
        <v>221.8</v>
      </c>
      <c r="X28" s="164">
        <v>138.1</v>
      </c>
      <c r="Y28" s="164">
        <v>0</v>
      </c>
      <c r="Z28" s="164">
        <v>138.21</v>
      </c>
      <c r="AA28" s="164">
        <v>137.30000000000001</v>
      </c>
      <c r="AB28" s="164">
        <v>134.81</v>
      </c>
      <c r="AC28" s="164">
        <v>136.63999999999999</v>
      </c>
      <c r="AD28" s="164">
        <v>142.43</v>
      </c>
      <c r="AE28" s="164">
        <v>126.38</v>
      </c>
      <c r="AF28" s="164">
        <v>139</v>
      </c>
    </row>
    <row r="29" spans="1:32" ht="18" customHeight="1">
      <c r="A29" s="161" t="s">
        <v>75</v>
      </c>
      <c r="B29" s="161" t="s">
        <v>719</v>
      </c>
      <c r="C29" s="164">
        <v>501.8</v>
      </c>
      <c r="D29" s="164">
        <v>510.26</v>
      </c>
      <c r="E29" s="164">
        <v>509.27</v>
      </c>
      <c r="F29" s="164">
        <v>500.91</v>
      </c>
      <c r="G29" s="164">
        <v>507.31</v>
      </c>
      <c r="H29" s="164">
        <v>508.28</v>
      </c>
      <c r="I29" s="164">
        <v>507.01</v>
      </c>
      <c r="J29" s="164">
        <v>495.44</v>
      </c>
      <c r="K29" s="164">
        <v>492.29</v>
      </c>
      <c r="L29" s="164">
        <v>480.03</v>
      </c>
      <c r="M29" s="164">
        <v>496.41</v>
      </c>
      <c r="N29" s="164">
        <v>486.56</v>
      </c>
      <c r="O29" s="164">
        <v>223.97</v>
      </c>
      <c r="P29" s="164">
        <v>225.1</v>
      </c>
      <c r="Q29" s="164">
        <v>224.93</v>
      </c>
      <c r="R29" s="164">
        <v>218.81</v>
      </c>
      <c r="S29" s="164">
        <v>216.04</v>
      </c>
      <c r="T29" s="164">
        <v>0.37519999999999998</v>
      </c>
      <c r="U29" s="164">
        <v>218.69</v>
      </c>
      <c r="V29" s="164">
        <v>0.4</v>
      </c>
      <c r="W29" s="164">
        <v>221.69</v>
      </c>
      <c r="X29" s="164">
        <v>138.1</v>
      </c>
      <c r="Y29" s="164">
        <v>0</v>
      </c>
      <c r="Z29" s="164">
        <v>138.21</v>
      </c>
      <c r="AA29" s="164">
        <v>135.88</v>
      </c>
      <c r="AB29" s="164">
        <v>134.81</v>
      </c>
      <c r="AC29" s="164">
        <v>136.63999999999999</v>
      </c>
      <c r="AD29" s="164">
        <v>142.43</v>
      </c>
      <c r="AE29" s="164">
        <v>126.38</v>
      </c>
      <c r="AF29" s="164">
        <v>139</v>
      </c>
    </row>
    <row r="30" spans="1:32" ht="18" customHeight="1">
      <c r="A30" s="161" t="s">
        <v>75</v>
      </c>
      <c r="B30" s="161" t="s">
        <v>720</v>
      </c>
      <c r="C30" s="164">
        <v>504.21</v>
      </c>
      <c r="D30" s="164">
        <v>501.85</v>
      </c>
      <c r="E30" s="164">
        <v>508.38</v>
      </c>
      <c r="F30" s="164">
        <v>500.91</v>
      </c>
      <c r="G30" s="164">
        <v>502.06</v>
      </c>
      <c r="H30" s="164">
        <v>508.28</v>
      </c>
      <c r="I30" s="164">
        <v>507.01</v>
      </c>
      <c r="J30" s="164">
        <v>495.44</v>
      </c>
      <c r="K30" s="164">
        <v>492.29</v>
      </c>
      <c r="L30" s="164">
        <v>480.03</v>
      </c>
      <c r="M30" s="164">
        <v>496.41</v>
      </c>
      <c r="N30" s="164">
        <v>486.56</v>
      </c>
      <c r="O30" s="164">
        <v>223.97</v>
      </c>
      <c r="P30" s="164">
        <v>226.03</v>
      </c>
      <c r="Q30" s="164">
        <v>222.61</v>
      </c>
      <c r="R30" s="164">
        <v>218.81</v>
      </c>
      <c r="S30" s="164">
        <v>215.92</v>
      </c>
      <c r="T30" s="164">
        <v>0.27529999999999999</v>
      </c>
      <c r="U30" s="164">
        <v>218.69</v>
      </c>
      <c r="V30" s="164">
        <v>0.4</v>
      </c>
      <c r="W30" s="164">
        <v>221.69</v>
      </c>
      <c r="X30" s="164">
        <v>138.1</v>
      </c>
      <c r="Y30" s="164">
        <v>0</v>
      </c>
      <c r="Z30" s="164">
        <v>138.21</v>
      </c>
      <c r="AA30" s="164">
        <v>135.88</v>
      </c>
      <c r="AB30" s="164">
        <v>134.81</v>
      </c>
      <c r="AC30" s="164">
        <v>135.22</v>
      </c>
      <c r="AD30" s="164">
        <v>142.43</v>
      </c>
      <c r="AE30" s="164">
        <v>125.07</v>
      </c>
      <c r="AF30" s="164">
        <v>139</v>
      </c>
    </row>
    <row r="31" spans="1:32" ht="18" customHeight="1">
      <c r="A31" s="161" t="s">
        <v>75</v>
      </c>
      <c r="B31" s="161" t="s">
        <v>721</v>
      </c>
      <c r="C31" s="164">
        <v>499.86</v>
      </c>
      <c r="D31" s="164">
        <v>505.32</v>
      </c>
      <c r="E31" s="164">
        <v>507.01</v>
      </c>
      <c r="F31" s="164">
        <v>500.91</v>
      </c>
      <c r="G31" s="164">
        <v>507.49</v>
      </c>
      <c r="H31" s="164">
        <v>508.28</v>
      </c>
      <c r="I31" s="164">
        <v>512.34</v>
      </c>
      <c r="J31" s="164">
        <v>501.6</v>
      </c>
      <c r="K31" s="164">
        <v>492.29</v>
      </c>
      <c r="L31" s="164">
        <v>485.18</v>
      </c>
      <c r="M31" s="164">
        <v>501.75</v>
      </c>
      <c r="N31" s="164">
        <v>486.56</v>
      </c>
      <c r="O31" s="164">
        <v>223.97</v>
      </c>
      <c r="P31" s="164">
        <v>224.82</v>
      </c>
      <c r="Q31" s="164">
        <v>224.35</v>
      </c>
      <c r="R31" s="164">
        <v>218.81</v>
      </c>
      <c r="S31" s="164">
        <v>218.08</v>
      </c>
      <c r="T31" s="164">
        <v>0.38219999999999998</v>
      </c>
      <c r="U31" s="164">
        <v>221.3</v>
      </c>
      <c r="V31" s="164">
        <v>0.4</v>
      </c>
      <c r="W31" s="164">
        <v>221.69</v>
      </c>
      <c r="X31" s="164">
        <v>138.1</v>
      </c>
      <c r="Y31" s="164">
        <v>0</v>
      </c>
      <c r="Z31" s="164">
        <v>138.21</v>
      </c>
      <c r="AA31" s="164">
        <v>137.28</v>
      </c>
      <c r="AB31" s="164">
        <v>134.81</v>
      </c>
      <c r="AC31" s="164">
        <v>136.58000000000001</v>
      </c>
      <c r="AD31" s="164">
        <v>140.82</v>
      </c>
      <c r="AE31" s="164">
        <v>126.15</v>
      </c>
      <c r="AF31" s="164">
        <v>139</v>
      </c>
    </row>
    <row r="32" spans="1:32" ht="18" customHeight="1">
      <c r="A32" s="161" t="s">
        <v>75</v>
      </c>
      <c r="B32" s="161" t="s">
        <v>722</v>
      </c>
      <c r="C32" s="164">
        <v>499.86</v>
      </c>
      <c r="D32" s="164">
        <v>506.47</v>
      </c>
      <c r="E32" s="164">
        <v>505.12</v>
      </c>
      <c r="F32" s="164">
        <v>506.25</v>
      </c>
      <c r="G32" s="164">
        <v>507.49</v>
      </c>
      <c r="H32" s="164">
        <v>508.28</v>
      </c>
      <c r="I32" s="164">
        <v>512.34</v>
      </c>
      <c r="J32" s="164">
        <v>501.6</v>
      </c>
      <c r="K32" s="164">
        <v>497.43</v>
      </c>
      <c r="L32" s="164">
        <v>485.18</v>
      </c>
      <c r="M32" s="164">
        <v>501.75</v>
      </c>
      <c r="N32" s="164">
        <v>486.56</v>
      </c>
      <c r="O32" s="164">
        <v>223.97</v>
      </c>
      <c r="P32" s="164">
        <v>224.86</v>
      </c>
      <c r="Q32" s="164">
        <v>224.19</v>
      </c>
      <c r="R32" s="164">
        <v>221.06</v>
      </c>
      <c r="S32" s="164">
        <v>218.08</v>
      </c>
      <c r="T32" s="164">
        <v>0.31</v>
      </c>
      <c r="U32" s="164">
        <v>221.3</v>
      </c>
      <c r="V32" s="164">
        <v>0.4</v>
      </c>
      <c r="W32" s="164">
        <v>221.69</v>
      </c>
      <c r="X32" s="164">
        <v>138.1</v>
      </c>
      <c r="Y32" s="164">
        <v>0</v>
      </c>
      <c r="Z32" s="164">
        <v>138.21</v>
      </c>
      <c r="AA32" s="164">
        <v>137.28</v>
      </c>
      <c r="AB32" s="164">
        <v>134.81</v>
      </c>
      <c r="AC32" s="164">
        <v>136.58000000000001</v>
      </c>
      <c r="AD32" s="164">
        <v>141.59</v>
      </c>
      <c r="AE32" s="164">
        <v>126.15</v>
      </c>
      <c r="AF32" s="164">
        <v>139</v>
      </c>
    </row>
    <row r="33" spans="1:32" ht="18" customHeight="1">
      <c r="A33" s="161" t="s">
        <v>75</v>
      </c>
      <c r="B33" s="161" t="s">
        <v>723</v>
      </c>
      <c r="C33" s="166">
        <v>494.03</v>
      </c>
      <c r="D33" s="166">
        <v>497.28</v>
      </c>
      <c r="E33" s="166">
        <v>500.24</v>
      </c>
      <c r="F33" s="166">
        <v>506.25</v>
      </c>
      <c r="G33" s="166">
        <v>507.49</v>
      </c>
      <c r="H33" s="166">
        <v>508.28</v>
      </c>
      <c r="I33" s="166">
        <v>512.34</v>
      </c>
      <c r="J33" s="166">
        <v>501.6</v>
      </c>
      <c r="K33" s="166">
        <v>497.43</v>
      </c>
      <c r="L33" s="166">
        <v>485.18</v>
      </c>
      <c r="M33" s="166">
        <v>501.75</v>
      </c>
      <c r="N33" s="166">
        <v>486.56</v>
      </c>
      <c r="O33" s="166">
        <v>224.1</v>
      </c>
      <c r="P33" s="166">
        <v>223.87</v>
      </c>
      <c r="Q33" s="166">
        <v>221.47</v>
      </c>
      <c r="R33" s="166">
        <v>221.06</v>
      </c>
      <c r="S33" s="166">
        <v>218.08</v>
      </c>
      <c r="T33" s="166">
        <v>0.32550000000000001</v>
      </c>
      <c r="U33" s="166">
        <v>221.3</v>
      </c>
      <c r="V33" s="166">
        <v>0.4</v>
      </c>
      <c r="W33" s="166">
        <v>221.69</v>
      </c>
      <c r="X33" s="166">
        <v>140.07</v>
      </c>
      <c r="Y33" s="166">
        <v>0</v>
      </c>
      <c r="Z33" s="166">
        <v>138.21</v>
      </c>
      <c r="AA33" s="166">
        <v>137.28</v>
      </c>
      <c r="AB33" s="166">
        <v>134.81</v>
      </c>
      <c r="AC33" s="166">
        <v>138.19</v>
      </c>
      <c r="AD33" s="166">
        <v>141.59</v>
      </c>
      <c r="AE33" s="166">
        <v>124.78</v>
      </c>
      <c r="AF33" s="166">
        <v>140.44999999999999</v>
      </c>
    </row>
    <row r="34" spans="1:32" ht="18" customHeight="1">
      <c r="A34" s="161" t="s">
        <v>75</v>
      </c>
      <c r="B34" s="161" t="s">
        <v>724</v>
      </c>
      <c r="C34" s="162">
        <v>497.23</v>
      </c>
      <c r="D34" s="162">
        <v>504.11</v>
      </c>
      <c r="E34" s="162">
        <v>503.6</v>
      </c>
      <c r="F34" s="162">
        <v>506.25</v>
      </c>
      <c r="G34" s="162">
        <v>507.49</v>
      </c>
      <c r="H34" s="162">
        <v>508.28</v>
      </c>
      <c r="I34" s="162">
        <v>512.34</v>
      </c>
      <c r="J34" s="162">
        <v>501.6</v>
      </c>
      <c r="K34" s="162">
        <v>497.43</v>
      </c>
      <c r="L34" s="162">
        <v>485.18</v>
      </c>
      <c r="M34" s="162">
        <v>501.75</v>
      </c>
      <c r="N34" s="162">
        <v>491.81</v>
      </c>
      <c r="O34" s="162">
        <v>224.1</v>
      </c>
      <c r="P34" s="162">
        <v>223.93</v>
      </c>
      <c r="Q34" s="162">
        <v>221.41</v>
      </c>
      <c r="R34" s="162">
        <v>221.06</v>
      </c>
      <c r="S34" s="162">
        <v>218.08</v>
      </c>
      <c r="T34" s="162">
        <v>0.34510000000000002</v>
      </c>
      <c r="U34" s="162">
        <v>221.3</v>
      </c>
      <c r="V34" s="162">
        <v>0.4</v>
      </c>
      <c r="W34" s="162">
        <v>224</v>
      </c>
      <c r="X34" s="162">
        <v>140.07</v>
      </c>
      <c r="Y34" s="162">
        <v>0</v>
      </c>
      <c r="Z34" s="162">
        <v>138.21</v>
      </c>
      <c r="AA34" s="162">
        <v>138.69999999999999</v>
      </c>
      <c r="AB34" s="162">
        <v>134.81</v>
      </c>
      <c r="AC34" s="162">
        <v>138.19</v>
      </c>
      <c r="AD34" s="162">
        <v>141.59</v>
      </c>
      <c r="AE34" s="162">
        <v>126</v>
      </c>
      <c r="AF34" s="162">
        <v>140.44999999999999</v>
      </c>
    </row>
    <row r="35" spans="1:32" ht="18" customHeight="1">
      <c r="A35" s="161" t="s">
        <v>75</v>
      </c>
      <c r="B35" s="161" t="s">
        <v>725</v>
      </c>
      <c r="C35" s="164">
        <v>497.97</v>
      </c>
      <c r="D35" s="164">
        <v>506.21</v>
      </c>
      <c r="E35" s="164">
        <v>506.86</v>
      </c>
      <c r="F35" s="164">
        <v>506.25</v>
      </c>
      <c r="G35" s="164">
        <v>507.49</v>
      </c>
      <c r="H35" s="164">
        <v>508.28</v>
      </c>
      <c r="I35" s="164">
        <v>512.34</v>
      </c>
      <c r="J35" s="164">
        <v>501.6</v>
      </c>
      <c r="K35" s="164">
        <v>497.43</v>
      </c>
      <c r="L35" s="164">
        <v>485.18</v>
      </c>
      <c r="M35" s="164">
        <v>501.75</v>
      </c>
      <c r="N35" s="164">
        <v>491.81</v>
      </c>
      <c r="O35" s="164">
        <v>224.14</v>
      </c>
      <c r="P35" s="164">
        <v>224.99</v>
      </c>
      <c r="Q35" s="164">
        <v>223.76</v>
      </c>
      <c r="R35" s="164">
        <v>221.06</v>
      </c>
      <c r="S35" s="164">
        <v>218.08</v>
      </c>
      <c r="T35" s="164">
        <v>0.35620000000000002</v>
      </c>
      <c r="U35" s="164">
        <v>221.3</v>
      </c>
      <c r="V35" s="164">
        <v>0.4</v>
      </c>
      <c r="W35" s="164">
        <v>224</v>
      </c>
      <c r="X35" s="164">
        <v>141.54</v>
      </c>
      <c r="Y35" s="164">
        <v>0</v>
      </c>
      <c r="Z35" s="164">
        <v>139.61000000000001</v>
      </c>
      <c r="AA35" s="164">
        <v>138.69999999999999</v>
      </c>
      <c r="AB35" s="164">
        <v>134.81</v>
      </c>
      <c r="AC35" s="164">
        <v>138.19</v>
      </c>
      <c r="AD35" s="164">
        <v>141.59</v>
      </c>
      <c r="AE35" s="164">
        <v>127.27</v>
      </c>
      <c r="AF35" s="164">
        <v>140.44999999999999</v>
      </c>
    </row>
    <row r="36" spans="1:32" ht="18" customHeight="1">
      <c r="A36" s="161" t="s">
        <v>75</v>
      </c>
      <c r="B36" s="161" t="s">
        <v>726</v>
      </c>
      <c r="C36" s="164">
        <v>500.33</v>
      </c>
      <c r="D36" s="164">
        <v>508.89</v>
      </c>
      <c r="E36" s="164">
        <v>510.95</v>
      </c>
      <c r="F36" s="164">
        <v>506.25</v>
      </c>
      <c r="G36" s="164">
        <v>512.61</v>
      </c>
      <c r="H36" s="164">
        <v>508.28</v>
      </c>
      <c r="I36" s="164">
        <v>512.34</v>
      </c>
      <c r="J36" s="164">
        <v>501.6</v>
      </c>
      <c r="K36" s="164">
        <v>497.43</v>
      </c>
      <c r="L36" s="164">
        <v>485.18</v>
      </c>
      <c r="M36" s="164">
        <v>507.26</v>
      </c>
      <c r="N36" s="164">
        <v>491.81</v>
      </c>
      <c r="O36" s="164">
        <v>224.59</v>
      </c>
      <c r="P36" s="164">
        <v>225.12</v>
      </c>
      <c r="Q36" s="164">
        <v>223.76</v>
      </c>
      <c r="R36" s="164">
        <v>222.47</v>
      </c>
      <c r="S36" s="164">
        <v>220.29</v>
      </c>
      <c r="T36" s="164">
        <v>0.30890000000000001</v>
      </c>
      <c r="U36" s="164">
        <v>223.8</v>
      </c>
      <c r="V36" s="164">
        <v>0.4</v>
      </c>
      <c r="W36" s="164">
        <v>224</v>
      </c>
      <c r="X36" s="164">
        <v>140.56</v>
      </c>
      <c r="Y36" s="164">
        <v>0</v>
      </c>
      <c r="Z36" s="164">
        <v>139.61000000000001</v>
      </c>
      <c r="AA36" s="164">
        <v>138.69999999999999</v>
      </c>
      <c r="AB36" s="164">
        <v>136.21</v>
      </c>
      <c r="AC36" s="164">
        <v>138.19</v>
      </c>
      <c r="AD36" s="164">
        <v>141.59</v>
      </c>
      <c r="AE36" s="164">
        <v>125.96</v>
      </c>
      <c r="AF36" s="164">
        <v>142.1</v>
      </c>
    </row>
    <row r="37" spans="1:32" ht="18" customHeight="1">
      <c r="A37" s="161" t="s">
        <v>75</v>
      </c>
      <c r="B37" s="161" t="s">
        <v>727</v>
      </c>
      <c r="C37" s="164">
        <v>495.56</v>
      </c>
      <c r="D37" s="164">
        <v>500.12</v>
      </c>
      <c r="E37" s="164">
        <v>508.85</v>
      </c>
      <c r="F37" s="164">
        <v>506.25</v>
      </c>
      <c r="G37" s="164">
        <v>512.61</v>
      </c>
      <c r="H37" s="164">
        <v>508.28</v>
      </c>
      <c r="I37" s="164">
        <v>512.34</v>
      </c>
      <c r="J37" s="164">
        <v>501.6</v>
      </c>
      <c r="K37" s="164">
        <v>497.43</v>
      </c>
      <c r="L37" s="164">
        <v>485.18</v>
      </c>
      <c r="M37" s="164">
        <v>501.88</v>
      </c>
      <c r="N37" s="164">
        <v>491.81</v>
      </c>
      <c r="O37" s="164">
        <v>224.59</v>
      </c>
      <c r="P37" s="164">
        <v>224.94</v>
      </c>
      <c r="Q37" s="164">
        <v>223.76</v>
      </c>
      <c r="R37" s="164">
        <v>222.47</v>
      </c>
      <c r="S37" s="164">
        <v>217.91</v>
      </c>
      <c r="T37" s="164">
        <v>0.32590000000000002</v>
      </c>
      <c r="U37" s="164">
        <v>221.3</v>
      </c>
      <c r="V37" s="164">
        <v>0.4</v>
      </c>
      <c r="W37" s="164">
        <v>224</v>
      </c>
      <c r="X37" s="164">
        <v>140.56</v>
      </c>
      <c r="Y37" s="164">
        <v>0</v>
      </c>
      <c r="Z37" s="164">
        <v>139.61000000000001</v>
      </c>
      <c r="AA37" s="164">
        <v>138.69999999999999</v>
      </c>
      <c r="AB37" s="164">
        <v>134.85</v>
      </c>
      <c r="AC37" s="164">
        <v>138.19</v>
      </c>
      <c r="AD37" s="164">
        <v>140.08000000000001</v>
      </c>
      <c r="AE37" s="164">
        <v>125.96</v>
      </c>
      <c r="AF37" s="164">
        <v>140.53</v>
      </c>
    </row>
    <row r="38" spans="1:32" ht="18" customHeight="1">
      <c r="A38" s="161" t="s">
        <v>75</v>
      </c>
      <c r="B38" s="161" t="s">
        <v>728</v>
      </c>
      <c r="C38" s="164">
        <v>497.13</v>
      </c>
      <c r="D38" s="164">
        <v>506.21</v>
      </c>
      <c r="E38" s="164">
        <v>507.7</v>
      </c>
      <c r="F38" s="164">
        <v>506.25</v>
      </c>
      <c r="G38" s="164">
        <v>506.94</v>
      </c>
      <c r="H38" s="164">
        <v>508.28</v>
      </c>
      <c r="I38" s="164">
        <v>512.34</v>
      </c>
      <c r="J38" s="164">
        <v>501.6</v>
      </c>
      <c r="K38" s="164">
        <v>497.43</v>
      </c>
      <c r="L38" s="164">
        <v>485.18</v>
      </c>
      <c r="M38" s="164">
        <v>501.88</v>
      </c>
      <c r="N38" s="164">
        <v>486.66</v>
      </c>
      <c r="O38" s="164">
        <v>224.14</v>
      </c>
      <c r="P38" s="164">
        <v>223.05</v>
      </c>
      <c r="Q38" s="164">
        <v>221.39</v>
      </c>
      <c r="R38" s="164">
        <v>220.08</v>
      </c>
      <c r="S38" s="164">
        <v>217.91</v>
      </c>
      <c r="T38" s="164">
        <v>0.3387</v>
      </c>
      <c r="U38" s="164">
        <v>221.3</v>
      </c>
      <c r="V38" s="164">
        <v>0.4</v>
      </c>
      <c r="W38" s="164">
        <v>224</v>
      </c>
      <c r="X38" s="164">
        <v>140.56</v>
      </c>
      <c r="Y38" s="164">
        <v>0</v>
      </c>
      <c r="Z38" s="164">
        <v>139.61000000000001</v>
      </c>
      <c r="AA38" s="164">
        <v>138.69999999999999</v>
      </c>
      <c r="AB38" s="164">
        <v>134.85</v>
      </c>
      <c r="AC38" s="164">
        <v>138.19</v>
      </c>
      <c r="AD38" s="164">
        <v>141.94999999999999</v>
      </c>
      <c r="AE38" s="164">
        <v>124.64</v>
      </c>
      <c r="AF38" s="164">
        <v>140.53</v>
      </c>
    </row>
    <row r="39" spans="1:32" ht="18" customHeight="1">
      <c r="A39" s="161" t="s">
        <v>75</v>
      </c>
      <c r="B39" s="161" t="s">
        <v>729</v>
      </c>
      <c r="C39" s="164">
        <v>495.4</v>
      </c>
      <c r="D39" s="164">
        <v>499.12</v>
      </c>
      <c r="E39" s="164">
        <v>506.44</v>
      </c>
      <c r="F39" s="164">
        <v>506.25</v>
      </c>
      <c r="G39" s="164">
        <v>506.94</v>
      </c>
      <c r="H39" s="164">
        <v>508.28</v>
      </c>
      <c r="I39" s="164">
        <v>512.34</v>
      </c>
      <c r="J39" s="164">
        <v>501.6</v>
      </c>
      <c r="K39" s="164">
        <v>497.43</v>
      </c>
      <c r="L39" s="164">
        <v>485.18</v>
      </c>
      <c r="M39" s="164">
        <v>501.88</v>
      </c>
      <c r="N39" s="164">
        <v>491.56</v>
      </c>
      <c r="O39" s="164">
        <v>224.06</v>
      </c>
      <c r="P39" s="164">
        <v>222.95</v>
      </c>
      <c r="Q39" s="164">
        <v>221.38</v>
      </c>
      <c r="R39" s="164">
        <v>220.08</v>
      </c>
      <c r="S39" s="164">
        <v>217.91</v>
      </c>
      <c r="T39" s="164">
        <v>0.376</v>
      </c>
      <c r="U39" s="164">
        <v>221.3</v>
      </c>
      <c r="V39" s="164">
        <v>0.4</v>
      </c>
      <c r="W39" s="164">
        <v>224</v>
      </c>
      <c r="X39" s="164">
        <v>140.56</v>
      </c>
      <c r="Y39" s="164">
        <v>0</v>
      </c>
      <c r="Z39" s="164">
        <v>139.61000000000001</v>
      </c>
      <c r="AA39" s="164">
        <v>138.69999999999999</v>
      </c>
      <c r="AB39" s="164">
        <v>134.85</v>
      </c>
      <c r="AC39" s="164">
        <v>138.19</v>
      </c>
      <c r="AD39" s="164">
        <v>141.94999999999999</v>
      </c>
      <c r="AE39" s="164">
        <v>124.64</v>
      </c>
      <c r="AF39" s="164">
        <v>140.53</v>
      </c>
    </row>
    <row r="40" spans="1:32" ht="18" customHeight="1">
      <c r="A40" s="161" t="s">
        <v>75</v>
      </c>
      <c r="B40" s="161" t="s">
        <v>730</v>
      </c>
      <c r="C40" s="164">
        <v>495.45</v>
      </c>
      <c r="D40" s="164">
        <v>496.55</v>
      </c>
      <c r="E40" s="164">
        <v>501.29</v>
      </c>
      <c r="F40" s="164">
        <v>506.25</v>
      </c>
      <c r="G40" s="164">
        <v>506.94</v>
      </c>
      <c r="H40" s="164">
        <v>508.28</v>
      </c>
      <c r="I40" s="164">
        <v>512.34</v>
      </c>
      <c r="J40" s="164">
        <v>501.6</v>
      </c>
      <c r="K40" s="164">
        <v>497.43</v>
      </c>
      <c r="L40" s="164">
        <v>485.18</v>
      </c>
      <c r="M40" s="164">
        <v>501.88</v>
      </c>
      <c r="N40" s="164">
        <v>491.56</v>
      </c>
      <c r="O40" s="164">
        <v>221.78</v>
      </c>
      <c r="P40" s="164">
        <v>222.95</v>
      </c>
      <c r="Q40" s="164">
        <v>221.38</v>
      </c>
      <c r="R40" s="164">
        <v>220.08</v>
      </c>
      <c r="S40" s="164">
        <v>217.91</v>
      </c>
      <c r="T40" s="164">
        <v>0.40239999999999998</v>
      </c>
      <c r="U40" s="164">
        <v>221.3</v>
      </c>
      <c r="V40" s="164">
        <v>0.4</v>
      </c>
      <c r="W40" s="164">
        <v>224</v>
      </c>
      <c r="X40" s="164">
        <v>140.56</v>
      </c>
      <c r="Y40" s="164">
        <v>0</v>
      </c>
      <c r="Z40" s="164">
        <v>139.61000000000001</v>
      </c>
      <c r="AA40" s="164">
        <v>138.69999999999999</v>
      </c>
      <c r="AB40" s="164">
        <v>134.85</v>
      </c>
      <c r="AC40" s="164">
        <v>138.19</v>
      </c>
      <c r="AD40" s="164">
        <v>141.94999999999999</v>
      </c>
      <c r="AE40" s="164">
        <v>124.64</v>
      </c>
      <c r="AF40" s="164">
        <v>140.53</v>
      </c>
    </row>
    <row r="41" spans="1:32" ht="18" customHeight="1">
      <c r="A41" s="161" t="s">
        <v>75</v>
      </c>
      <c r="B41" s="161" t="s">
        <v>731</v>
      </c>
      <c r="C41" s="166">
        <v>495.35</v>
      </c>
      <c r="D41" s="166">
        <v>503.06</v>
      </c>
      <c r="E41" s="166">
        <v>505.75</v>
      </c>
      <c r="F41" s="166">
        <v>503.77</v>
      </c>
      <c r="G41" s="166">
        <v>506.94</v>
      </c>
      <c r="H41" s="166">
        <v>508.28</v>
      </c>
      <c r="I41" s="166">
        <v>512.34</v>
      </c>
      <c r="J41" s="166">
        <v>501.6</v>
      </c>
      <c r="K41" s="166">
        <v>497.43</v>
      </c>
      <c r="L41" s="166">
        <v>485.18</v>
      </c>
      <c r="M41" s="166">
        <v>501.88</v>
      </c>
      <c r="N41" s="166">
        <v>491.56</v>
      </c>
      <c r="O41" s="166">
        <v>225.89</v>
      </c>
      <c r="P41" s="166">
        <v>223.08</v>
      </c>
      <c r="Q41" s="166">
        <v>221.38</v>
      </c>
      <c r="R41" s="166">
        <v>220.08</v>
      </c>
      <c r="S41" s="166">
        <v>217.91</v>
      </c>
      <c r="T41" s="166">
        <v>0.32419999999999999</v>
      </c>
      <c r="U41" s="166">
        <v>221.3</v>
      </c>
      <c r="V41" s="166">
        <v>0.4</v>
      </c>
      <c r="W41" s="166">
        <v>224</v>
      </c>
      <c r="X41" s="166">
        <v>140.56</v>
      </c>
      <c r="Y41" s="166">
        <v>0</v>
      </c>
      <c r="Z41" s="166">
        <v>139.61000000000001</v>
      </c>
      <c r="AA41" s="166">
        <v>138.69999999999999</v>
      </c>
      <c r="AB41" s="166">
        <v>134.85</v>
      </c>
      <c r="AC41" s="166">
        <v>138.19</v>
      </c>
      <c r="AD41" s="166">
        <v>141.94999999999999</v>
      </c>
      <c r="AE41" s="166">
        <v>126</v>
      </c>
      <c r="AF41" s="166">
        <v>140.53</v>
      </c>
    </row>
    <row r="42" spans="1:32" ht="18" customHeight="1">
      <c r="A42" s="161" t="s">
        <v>75</v>
      </c>
      <c r="B42" s="161" t="s">
        <v>732</v>
      </c>
      <c r="C42" s="162">
        <v>496.97</v>
      </c>
      <c r="D42" s="162">
        <v>507.05</v>
      </c>
      <c r="E42" s="162">
        <v>500.4</v>
      </c>
      <c r="F42" s="162">
        <v>511.68</v>
      </c>
      <c r="G42" s="162">
        <v>515.14</v>
      </c>
      <c r="H42" s="162">
        <v>513.4</v>
      </c>
      <c r="I42" s="162">
        <v>512.34</v>
      </c>
      <c r="J42" s="162">
        <v>501.6</v>
      </c>
      <c r="K42" s="162">
        <v>497.43</v>
      </c>
      <c r="L42" s="162">
        <v>485.18</v>
      </c>
      <c r="M42" s="162">
        <v>501.88</v>
      </c>
      <c r="N42" s="162">
        <v>491.56</v>
      </c>
      <c r="O42" s="162">
        <v>225.89</v>
      </c>
      <c r="P42" s="162">
        <v>226.16</v>
      </c>
      <c r="Q42" s="162">
        <v>223.66</v>
      </c>
      <c r="R42" s="162">
        <v>222.9</v>
      </c>
      <c r="S42" s="162">
        <v>220.11</v>
      </c>
      <c r="T42" s="162">
        <v>0.30449999999999999</v>
      </c>
      <c r="U42" s="162">
        <v>221.3</v>
      </c>
      <c r="V42" s="162">
        <v>0.4</v>
      </c>
      <c r="W42" s="162">
        <v>224</v>
      </c>
      <c r="X42" s="162">
        <v>140.56</v>
      </c>
      <c r="Y42" s="162">
        <v>0</v>
      </c>
      <c r="Z42" s="162">
        <v>139.61000000000001</v>
      </c>
      <c r="AA42" s="162">
        <v>138.69999999999999</v>
      </c>
      <c r="AB42" s="162">
        <v>134.85</v>
      </c>
      <c r="AC42" s="162">
        <v>138.19</v>
      </c>
      <c r="AD42" s="162">
        <v>141.94999999999999</v>
      </c>
      <c r="AE42" s="162">
        <v>128.68</v>
      </c>
      <c r="AF42" s="162">
        <v>140.53</v>
      </c>
    </row>
    <row r="43" spans="1:32" ht="18" customHeight="1">
      <c r="A43" s="161" t="s">
        <v>75</v>
      </c>
      <c r="B43" s="161" t="s">
        <v>733</v>
      </c>
      <c r="C43" s="164">
        <v>491.67</v>
      </c>
      <c r="D43" s="164">
        <v>496.13</v>
      </c>
      <c r="E43" s="164">
        <v>495.35</v>
      </c>
      <c r="F43" s="164">
        <v>511.68</v>
      </c>
      <c r="G43" s="164">
        <v>509.98</v>
      </c>
      <c r="H43" s="164">
        <v>513.4</v>
      </c>
      <c r="I43" s="164">
        <v>512.34</v>
      </c>
      <c r="J43" s="164">
        <v>501.6</v>
      </c>
      <c r="K43" s="164">
        <v>497.43</v>
      </c>
      <c r="L43" s="164">
        <v>485.18</v>
      </c>
      <c r="M43" s="164">
        <v>501.88</v>
      </c>
      <c r="N43" s="164">
        <v>491.56</v>
      </c>
      <c r="O43" s="164">
        <v>225.89</v>
      </c>
      <c r="P43" s="164">
        <v>223.7</v>
      </c>
      <c r="Q43" s="164">
        <v>221.35</v>
      </c>
      <c r="R43" s="164">
        <v>222.9</v>
      </c>
      <c r="S43" s="164">
        <v>220.11</v>
      </c>
      <c r="T43" s="164">
        <v>0.38019999999999998</v>
      </c>
      <c r="U43" s="164">
        <v>221.3</v>
      </c>
      <c r="V43" s="164">
        <v>0.4</v>
      </c>
      <c r="W43" s="164">
        <v>224</v>
      </c>
      <c r="X43" s="164">
        <v>140.56</v>
      </c>
      <c r="Y43" s="164">
        <v>0</v>
      </c>
      <c r="Z43" s="164">
        <v>139.61000000000001</v>
      </c>
      <c r="AA43" s="164">
        <v>138.69999999999999</v>
      </c>
      <c r="AB43" s="164">
        <v>134.85</v>
      </c>
      <c r="AC43" s="164">
        <v>138.19</v>
      </c>
      <c r="AD43" s="164">
        <v>141.94999999999999</v>
      </c>
      <c r="AE43" s="164">
        <v>127.32</v>
      </c>
      <c r="AF43" s="164">
        <v>140.53</v>
      </c>
    </row>
    <row r="44" spans="1:32" ht="18" customHeight="1">
      <c r="A44" s="161" t="s">
        <v>75</v>
      </c>
      <c r="B44" s="161" t="s">
        <v>734</v>
      </c>
      <c r="C44" s="164">
        <v>496.66</v>
      </c>
      <c r="D44" s="164">
        <v>501.75</v>
      </c>
      <c r="E44" s="164">
        <v>500.76</v>
      </c>
      <c r="F44" s="164">
        <v>511.68</v>
      </c>
      <c r="G44" s="164">
        <v>509.98</v>
      </c>
      <c r="H44" s="164">
        <v>513.4</v>
      </c>
      <c r="I44" s="164">
        <v>512.34</v>
      </c>
      <c r="J44" s="164">
        <v>501.6</v>
      </c>
      <c r="K44" s="164">
        <v>497.43</v>
      </c>
      <c r="L44" s="164">
        <v>485.18</v>
      </c>
      <c r="M44" s="164">
        <v>501.88</v>
      </c>
      <c r="N44" s="164">
        <v>491.56</v>
      </c>
      <c r="O44" s="164">
        <v>223.48</v>
      </c>
      <c r="P44" s="164">
        <v>223.7</v>
      </c>
      <c r="Q44" s="164">
        <v>223.67</v>
      </c>
      <c r="R44" s="164">
        <v>222.9</v>
      </c>
      <c r="S44" s="164">
        <v>220.11</v>
      </c>
      <c r="T44" s="164">
        <v>0.30990000000000001</v>
      </c>
      <c r="U44" s="164">
        <v>221.3</v>
      </c>
      <c r="V44" s="164">
        <v>0.4</v>
      </c>
      <c r="W44" s="164">
        <v>224</v>
      </c>
      <c r="X44" s="164">
        <v>140.52000000000001</v>
      </c>
      <c r="Y44" s="164">
        <v>0</v>
      </c>
      <c r="Z44" s="164">
        <v>139.61000000000001</v>
      </c>
      <c r="AA44" s="164">
        <v>138.69999999999999</v>
      </c>
      <c r="AB44" s="164">
        <v>134.85</v>
      </c>
      <c r="AC44" s="164">
        <v>139.58000000000001</v>
      </c>
      <c r="AD44" s="164">
        <v>141.94999999999999</v>
      </c>
      <c r="AE44" s="164">
        <v>127.55</v>
      </c>
      <c r="AF44" s="164">
        <v>140.53</v>
      </c>
    </row>
    <row r="45" spans="1:32" ht="18" customHeight="1">
      <c r="A45" s="161" t="s">
        <v>75</v>
      </c>
      <c r="B45" s="161" t="s">
        <v>735</v>
      </c>
      <c r="C45" s="164">
        <v>496.66</v>
      </c>
      <c r="D45" s="164">
        <v>502.06</v>
      </c>
      <c r="E45" s="164">
        <v>500.4</v>
      </c>
      <c r="F45" s="164">
        <v>511.68</v>
      </c>
      <c r="G45" s="164">
        <v>509.98</v>
      </c>
      <c r="H45" s="164">
        <v>513.4</v>
      </c>
      <c r="I45" s="164">
        <v>506.95</v>
      </c>
      <c r="J45" s="164">
        <v>501.6</v>
      </c>
      <c r="K45" s="164">
        <v>492.41</v>
      </c>
      <c r="L45" s="164">
        <v>479.93</v>
      </c>
      <c r="M45" s="164">
        <v>501.88</v>
      </c>
      <c r="N45" s="164">
        <v>486.54</v>
      </c>
      <c r="O45" s="164">
        <v>225.86</v>
      </c>
      <c r="P45" s="164">
        <v>225.99</v>
      </c>
      <c r="Q45" s="164">
        <v>225.96</v>
      </c>
      <c r="R45" s="164">
        <v>222.9</v>
      </c>
      <c r="S45" s="164">
        <v>220.11</v>
      </c>
      <c r="T45" s="164">
        <v>0.3795</v>
      </c>
      <c r="U45" s="164">
        <v>221.3</v>
      </c>
      <c r="V45" s="164">
        <v>0.4</v>
      </c>
      <c r="W45" s="164">
        <v>224</v>
      </c>
      <c r="X45" s="164">
        <v>138.85</v>
      </c>
      <c r="Y45" s="164">
        <v>0</v>
      </c>
      <c r="Z45" s="164">
        <v>139.61000000000001</v>
      </c>
      <c r="AA45" s="164">
        <v>138.69999999999999</v>
      </c>
      <c r="AB45" s="164">
        <v>134.85</v>
      </c>
      <c r="AC45" s="164">
        <v>139.58000000000001</v>
      </c>
      <c r="AD45" s="164">
        <v>141.94999999999999</v>
      </c>
      <c r="AE45" s="164">
        <v>128.91</v>
      </c>
      <c r="AF45" s="164">
        <v>140.53</v>
      </c>
    </row>
    <row r="46" spans="1:32" ht="18" customHeight="1">
      <c r="A46" s="161" t="s">
        <v>75</v>
      </c>
      <c r="B46" s="161" t="s">
        <v>736</v>
      </c>
      <c r="C46" s="164">
        <v>496.45</v>
      </c>
      <c r="D46" s="164">
        <v>502.06</v>
      </c>
      <c r="E46" s="164">
        <v>500.4</v>
      </c>
      <c r="F46" s="164">
        <v>511.68</v>
      </c>
      <c r="G46" s="164">
        <v>515.45000000000005</v>
      </c>
      <c r="H46" s="164">
        <v>513.4</v>
      </c>
      <c r="I46" s="164">
        <v>506.95</v>
      </c>
      <c r="J46" s="164">
        <v>501.6</v>
      </c>
      <c r="K46" s="164">
        <v>492.41</v>
      </c>
      <c r="L46" s="164">
        <v>479.93</v>
      </c>
      <c r="M46" s="164">
        <v>501.88</v>
      </c>
      <c r="N46" s="164">
        <v>486.54</v>
      </c>
      <c r="O46" s="164">
        <v>225.9</v>
      </c>
      <c r="P46" s="164">
        <v>225.99</v>
      </c>
      <c r="Q46" s="164">
        <v>225.96</v>
      </c>
      <c r="R46" s="164">
        <v>225.31</v>
      </c>
      <c r="S46" s="164">
        <v>220.11</v>
      </c>
      <c r="T46" s="164">
        <v>0.35539999999999999</v>
      </c>
      <c r="U46" s="164">
        <v>221.3</v>
      </c>
      <c r="V46" s="164">
        <v>0.4</v>
      </c>
      <c r="W46" s="164">
        <v>224</v>
      </c>
      <c r="X46" s="164">
        <v>138.85</v>
      </c>
      <c r="Y46" s="164">
        <v>0</v>
      </c>
      <c r="Z46" s="164">
        <v>139.61000000000001</v>
      </c>
      <c r="AA46" s="164">
        <v>137.07</v>
      </c>
      <c r="AB46" s="164">
        <v>134.85</v>
      </c>
      <c r="AC46" s="164">
        <v>139.58000000000001</v>
      </c>
      <c r="AD46" s="164">
        <v>140.53</v>
      </c>
      <c r="AE46" s="164">
        <v>127.5</v>
      </c>
      <c r="AF46" s="164">
        <v>140.53</v>
      </c>
    </row>
    <row r="47" spans="1:32" ht="18" customHeight="1">
      <c r="A47" s="161" t="s">
        <v>75</v>
      </c>
      <c r="B47" s="161" t="s">
        <v>737</v>
      </c>
      <c r="C47" s="164">
        <v>491.04</v>
      </c>
      <c r="D47" s="164">
        <v>496.55</v>
      </c>
      <c r="E47" s="164">
        <v>495.3</v>
      </c>
      <c r="F47" s="164">
        <v>511.68</v>
      </c>
      <c r="G47" s="164">
        <v>510.27</v>
      </c>
      <c r="H47" s="164">
        <v>513.4</v>
      </c>
      <c r="I47" s="164">
        <v>506.95</v>
      </c>
      <c r="J47" s="164">
        <v>501.6</v>
      </c>
      <c r="K47" s="164">
        <v>492.41</v>
      </c>
      <c r="L47" s="164">
        <v>479.93</v>
      </c>
      <c r="M47" s="164">
        <v>501.88</v>
      </c>
      <c r="N47" s="164">
        <v>486.54</v>
      </c>
      <c r="O47" s="164">
        <v>221.29</v>
      </c>
      <c r="P47" s="164">
        <v>223.47</v>
      </c>
      <c r="Q47" s="164">
        <v>223.66</v>
      </c>
      <c r="R47" s="164">
        <v>223</v>
      </c>
      <c r="S47" s="164">
        <v>220.11</v>
      </c>
      <c r="T47" s="164">
        <v>0.30520000000000003</v>
      </c>
      <c r="U47" s="164">
        <v>221.3</v>
      </c>
      <c r="V47" s="164">
        <v>0.4</v>
      </c>
      <c r="W47" s="164">
        <v>224</v>
      </c>
      <c r="X47" s="164">
        <v>138.85</v>
      </c>
      <c r="Y47" s="164">
        <v>0</v>
      </c>
      <c r="Z47" s="164">
        <v>139.61000000000001</v>
      </c>
      <c r="AA47" s="164">
        <v>138.47</v>
      </c>
      <c r="AB47" s="164">
        <v>134.85</v>
      </c>
      <c r="AC47" s="164">
        <v>139.58000000000001</v>
      </c>
      <c r="AD47" s="164">
        <v>140.53</v>
      </c>
      <c r="AE47" s="164">
        <v>127.5</v>
      </c>
      <c r="AF47" s="164">
        <v>140.53</v>
      </c>
    </row>
    <row r="48" spans="1:32" ht="18" customHeight="1">
      <c r="A48" s="161" t="s">
        <v>75</v>
      </c>
      <c r="B48" s="161" t="s">
        <v>738</v>
      </c>
      <c r="C48" s="164">
        <v>491.04</v>
      </c>
      <c r="D48" s="164">
        <v>496.55</v>
      </c>
      <c r="E48" s="164">
        <v>495.3</v>
      </c>
      <c r="F48" s="164">
        <v>506.49</v>
      </c>
      <c r="G48" s="164">
        <v>510.27</v>
      </c>
      <c r="H48" s="164">
        <v>513.4</v>
      </c>
      <c r="I48" s="164">
        <v>506.95</v>
      </c>
      <c r="J48" s="164">
        <v>501.6</v>
      </c>
      <c r="K48" s="164">
        <v>492.41</v>
      </c>
      <c r="L48" s="164">
        <v>479.93</v>
      </c>
      <c r="M48" s="164">
        <v>501.88</v>
      </c>
      <c r="N48" s="164">
        <v>486.54</v>
      </c>
      <c r="O48" s="164">
        <v>221.29</v>
      </c>
      <c r="P48" s="164">
        <v>223.47</v>
      </c>
      <c r="Q48" s="164">
        <v>223.66</v>
      </c>
      <c r="R48" s="164">
        <v>221.82</v>
      </c>
      <c r="S48" s="164">
        <v>220.11</v>
      </c>
      <c r="T48" s="164">
        <v>0.37619999999999998</v>
      </c>
      <c r="U48" s="164">
        <v>221.3</v>
      </c>
      <c r="V48" s="164">
        <v>0.4</v>
      </c>
      <c r="W48" s="164">
        <v>224</v>
      </c>
      <c r="X48" s="164">
        <v>138.85</v>
      </c>
      <c r="Y48" s="164">
        <v>0</v>
      </c>
      <c r="Z48" s="164">
        <v>139.61000000000001</v>
      </c>
      <c r="AA48" s="164">
        <v>138.47</v>
      </c>
      <c r="AB48" s="164">
        <v>134.85</v>
      </c>
      <c r="AC48" s="164">
        <v>139.58000000000001</v>
      </c>
      <c r="AD48" s="164">
        <v>142.05000000000001</v>
      </c>
      <c r="AE48" s="164">
        <v>127.5</v>
      </c>
      <c r="AF48" s="164">
        <v>140.53</v>
      </c>
    </row>
    <row r="49" spans="1:32" ht="18" customHeight="1">
      <c r="A49" s="161" t="s">
        <v>75</v>
      </c>
      <c r="B49" s="161" t="s">
        <v>739</v>
      </c>
      <c r="C49" s="166">
        <v>491.04</v>
      </c>
      <c r="D49" s="166">
        <v>496.55</v>
      </c>
      <c r="E49" s="166">
        <v>495.3</v>
      </c>
      <c r="F49" s="166">
        <v>506.49</v>
      </c>
      <c r="G49" s="166">
        <v>510.27</v>
      </c>
      <c r="H49" s="166">
        <v>513.4</v>
      </c>
      <c r="I49" s="166">
        <v>506.95</v>
      </c>
      <c r="J49" s="166">
        <v>501.6</v>
      </c>
      <c r="K49" s="166">
        <v>492.41</v>
      </c>
      <c r="L49" s="166">
        <v>479.93</v>
      </c>
      <c r="M49" s="166">
        <v>501.88</v>
      </c>
      <c r="N49" s="166">
        <v>486.54</v>
      </c>
      <c r="O49" s="166">
        <v>221.29</v>
      </c>
      <c r="P49" s="166">
        <v>223.47</v>
      </c>
      <c r="Q49" s="166">
        <v>223.66</v>
      </c>
      <c r="R49" s="166">
        <v>221.82</v>
      </c>
      <c r="S49" s="166">
        <v>220.11</v>
      </c>
      <c r="T49" s="166">
        <v>0.30309999999999998</v>
      </c>
      <c r="U49" s="166">
        <v>221.3</v>
      </c>
      <c r="V49" s="166">
        <v>0.4</v>
      </c>
      <c r="W49" s="166">
        <v>224</v>
      </c>
      <c r="X49" s="166">
        <v>138.85</v>
      </c>
      <c r="Y49" s="166">
        <v>141.26</v>
      </c>
      <c r="Z49" s="166">
        <v>139.61000000000001</v>
      </c>
      <c r="AA49" s="166">
        <v>138.47</v>
      </c>
      <c r="AB49" s="166">
        <v>134.85</v>
      </c>
      <c r="AC49" s="166">
        <v>139.58000000000001</v>
      </c>
      <c r="AD49" s="166">
        <v>142.05000000000001</v>
      </c>
      <c r="AE49" s="166">
        <v>127.5</v>
      </c>
      <c r="AF49" s="166">
        <v>140.53</v>
      </c>
    </row>
    <row r="50" spans="1:32" ht="18" customHeight="1">
      <c r="A50" s="161" t="s">
        <v>75</v>
      </c>
      <c r="B50" s="161" t="s">
        <v>740</v>
      </c>
      <c r="C50" s="162">
        <v>491.04</v>
      </c>
      <c r="D50" s="162">
        <v>496.55</v>
      </c>
      <c r="E50" s="162">
        <v>495.3</v>
      </c>
      <c r="F50" s="162">
        <v>506.49</v>
      </c>
      <c r="G50" s="162">
        <v>510.27</v>
      </c>
      <c r="H50" s="162">
        <v>513.4</v>
      </c>
      <c r="I50" s="162">
        <v>506.95</v>
      </c>
      <c r="J50" s="162">
        <v>501.6</v>
      </c>
      <c r="K50" s="162">
        <v>492.41</v>
      </c>
      <c r="L50" s="162">
        <v>479.93</v>
      </c>
      <c r="M50" s="162">
        <v>501.88</v>
      </c>
      <c r="N50" s="162">
        <v>486.54</v>
      </c>
      <c r="O50" s="162">
        <v>221.29</v>
      </c>
      <c r="P50" s="162">
        <v>223.47</v>
      </c>
      <c r="Q50" s="162">
        <v>223.66</v>
      </c>
      <c r="R50" s="162">
        <v>221.82</v>
      </c>
      <c r="S50" s="162">
        <v>220.11</v>
      </c>
      <c r="T50" s="162">
        <v>0.42780000000000001</v>
      </c>
      <c r="U50" s="162">
        <v>221.3</v>
      </c>
      <c r="V50" s="162">
        <v>0.4</v>
      </c>
      <c r="W50" s="162">
        <v>224</v>
      </c>
      <c r="X50" s="162">
        <v>138.85</v>
      </c>
      <c r="Y50" s="162">
        <v>141.26</v>
      </c>
      <c r="Z50" s="162">
        <v>139.61000000000001</v>
      </c>
      <c r="AA50" s="162">
        <v>138.47</v>
      </c>
      <c r="AB50" s="162">
        <v>134.85</v>
      </c>
      <c r="AC50" s="162">
        <v>138.08000000000001</v>
      </c>
      <c r="AD50" s="162">
        <v>142.05000000000001</v>
      </c>
      <c r="AE50" s="162">
        <v>127.5</v>
      </c>
      <c r="AF50" s="162">
        <v>140.53</v>
      </c>
    </row>
    <row r="51" spans="1:32" ht="18" customHeight="1">
      <c r="A51" s="161" t="s">
        <v>75</v>
      </c>
      <c r="B51" s="161" t="s">
        <v>741</v>
      </c>
      <c r="C51" s="164">
        <v>491.04</v>
      </c>
      <c r="D51" s="164">
        <v>496.55</v>
      </c>
      <c r="E51" s="164">
        <v>495.3</v>
      </c>
      <c r="F51" s="164">
        <v>506.49</v>
      </c>
      <c r="G51" s="164">
        <v>510.27</v>
      </c>
      <c r="H51" s="164">
        <v>513.4</v>
      </c>
      <c r="I51" s="164">
        <v>506.95</v>
      </c>
      <c r="J51" s="164">
        <v>501.6</v>
      </c>
      <c r="K51" s="164">
        <v>492.41</v>
      </c>
      <c r="L51" s="164">
        <v>479.93</v>
      </c>
      <c r="M51" s="164">
        <v>501.88</v>
      </c>
      <c r="N51" s="164">
        <v>486.54</v>
      </c>
      <c r="O51" s="164">
        <v>221.29</v>
      </c>
      <c r="P51" s="164">
        <v>223.47</v>
      </c>
      <c r="Q51" s="164">
        <v>223.66</v>
      </c>
      <c r="R51" s="164">
        <v>221.82</v>
      </c>
      <c r="S51" s="164">
        <v>220.11</v>
      </c>
      <c r="T51" s="164">
        <v>0.29630000000000001</v>
      </c>
      <c r="U51" s="164">
        <v>221.3</v>
      </c>
      <c r="V51" s="164">
        <v>0.4</v>
      </c>
      <c r="W51" s="164">
        <v>224</v>
      </c>
      <c r="X51" s="164">
        <v>138.85</v>
      </c>
      <c r="Y51" s="164">
        <v>139.71</v>
      </c>
      <c r="Z51" s="164">
        <v>139.61000000000001</v>
      </c>
      <c r="AA51" s="164">
        <v>138.47</v>
      </c>
      <c r="AB51" s="164">
        <v>134.85</v>
      </c>
      <c r="AC51" s="164">
        <v>138.5</v>
      </c>
      <c r="AD51" s="164">
        <v>142.05000000000001</v>
      </c>
      <c r="AE51" s="164">
        <v>126.19</v>
      </c>
      <c r="AF51" s="164">
        <v>140.53</v>
      </c>
    </row>
    <row r="52" spans="1:32" ht="18" customHeight="1">
      <c r="A52" s="161" t="s">
        <v>75</v>
      </c>
      <c r="B52" s="161" t="s">
        <v>742</v>
      </c>
      <c r="C52" s="164">
        <v>491.04</v>
      </c>
      <c r="D52" s="164">
        <v>496.55</v>
      </c>
      <c r="E52" s="164">
        <v>495.3</v>
      </c>
      <c r="F52" s="164">
        <v>506.49</v>
      </c>
      <c r="G52" s="164">
        <v>510.27</v>
      </c>
      <c r="H52" s="164">
        <v>513.4</v>
      </c>
      <c r="I52" s="164">
        <v>506.95</v>
      </c>
      <c r="J52" s="164">
        <v>501.6</v>
      </c>
      <c r="K52" s="164">
        <v>492.41</v>
      </c>
      <c r="L52" s="164">
        <v>479.93</v>
      </c>
      <c r="M52" s="164">
        <v>501.88</v>
      </c>
      <c r="N52" s="164">
        <v>486.54</v>
      </c>
      <c r="O52" s="164">
        <v>223.59</v>
      </c>
      <c r="P52" s="164">
        <v>223.47</v>
      </c>
      <c r="Q52" s="164">
        <v>223.66</v>
      </c>
      <c r="R52" s="164">
        <v>221.82</v>
      </c>
      <c r="S52" s="164">
        <v>220.11</v>
      </c>
      <c r="T52" s="164">
        <v>0.36749999999999999</v>
      </c>
      <c r="U52" s="164">
        <v>221.3</v>
      </c>
      <c r="V52" s="164">
        <v>0.4</v>
      </c>
      <c r="W52" s="164">
        <v>224</v>
      </c>
      <c r="X52" s="164">
        <v>138.85</v>
      </c>
      <c r="Y52" s="164">
        <v>139.71</v>
      </c>
      <c r="Z52" s="164">
        <v>139.61000000000001</v>
      </c>
      <c r="AA52" s="164">
        <v>138.47</v>
      </c>
      <c r="AB52" s="164">
        <v>134.85</v>
      </c>
      <c r="AC52" s="164">
        <v>138.5</v>
      </c>
      <c r="AD52" s="164">
        <v>142.05000000000001</v>
      </c>
      <c r="AE52" s="164">
        <v>126.19</v>
      </c>
      <c r="AF52" s="164">
        <v>140.53</v>
      </c>
    </row>
    <row r="53" spans="1:32" ht="18" customHeight="1">
      <c r="A53" s="161" t="s">
        <v>75</v>
      </c>
      <c r="B53" s="161" t="s">
        <v>743</v>
      </c>
      <c r="C53" s="164">
        <v>496.13</v>
      </c>
      <c r="D53" s="164">
        <v>496.55</v>
      </c>
      <c r="E53" s="164">
        <v>495.3</v>
      </c>
      <c r="F53" s="164">
        <v>506.49</v>
      </c>
      <c r="G53" s="164">
        <v>510.27</v>
      </c>
      <c r="H53" s="164">
        <v>513.4</v>
      </c>
      <c r="I53" s="164">
        <v>506.95</v>
      </c>
      <c r="J53" s="164">
        <v>501.6</v>
      </c>
      <c r="K53" s="164">
        <v>492.41</v>
      </c>
      <c r="L53" s="164">
        <v>479.93</v>
      </c>
      <c r="M53" s="164">
        <v>501.88</v>
      </c>
      <c r="N53" s="164">
        <v>486.54</v>
      </c>
      <c r="O53" s="164">
        <v>226</v>
      </c>
      <c r="P53" s="164">
        <v>223.47</v>
      </c>
      <c r="Q53" s="164">
        <v>223.66</v>
      </c>
      <c r="R53" s="164">
        <v>221.82</v>
      </c>
      <c r="S53" s="164">
        <v>220.11</v>
      </c>
      <c r="T53" s="164">
        <v>0.3503</v>
      </c>
      <c r="U53" s="164">
        <v>221.3</v>
      </c>
      <c r="V53" s="164">
        <v>0.4</v>
      </c>
      <c r="W53" s="164">
        <v>224</v>
      </c>
      <c r="X53" s="164">
        <v>138.85</v>
      </c>
      <c r="Y53" s="164">
        <v>141.13</v>
      </c>
      <c r="Z53" s="164">
        <v>139.61000000000001</v>
      </c>
      <c r="AA53" s="164">
        <v>138.47</v>
      </c>
      <c r="AB53" s="164">
        <v>134.85</v>
      </c>
      <c r="AC53" s="164">
        <v>138.5</v>
      </c>
      <c r="AD53" s="164">
        <v>142.05000000000001</v>
      </c>
      <c r="AE53" s="164">
        <v>126.19</v>
      </c>
      <c r="AF53" s="164">
        <v>140.53</v>
      </c>
    </row>
    <row r="54" spans="1:32" ht="18" customHeight="1">
      <c r="A54" s="161" t="s">
        <v>75</v>
      </c>
      <c r="B54" s="161" t="s">
        <v>744</v>
      </c>
      <c r="C54" s="164">
        <v>501.38</v>
      </c>
      <c r="D54" s="164">
        <v>501.85</v>
      </c>
      <c r="E54" s="164">
        <v>500.5</v>
      </c>
      <c r="F54" s="164">
        <v>506.49</v>
      </c>
      <c r="G54" s="164">
        <v>510.27</v>
      </c>
      <c r="H54" s="164">
        <v>513.4</v>
      </c>
      <c r="I54" s="164">
        <v>506.95</v>
      </c>
      <c r="J54" s="164">
        <v>501.6</v>
      </c>
      <c r="K54" s="164">
        <v>492.41</v>
      </c>
      <c r="L54" s="164">
        <v>479.93</v>
      </c>
      <c r="M54" s="164">
        <v>501.88</v>
      </c>
      <c r="N54" s="164">
        <v>486.54</v>
      </c>
      <c r="O54" s="164">
        <v>225.87</v>
      </c>
      <c r="P54" s="164">
        <v>223.47</v>
      </c>
      <c r="Q54" s="164">
        <v>225.91</v>
      </c>
      <c r="R54" s="164">
        <v>221.82</v>
      </c>
      <c r="S54" s="164">
        <v>220.11</v>
      </c>
      <c r="T54" s="164">
        <v>0.3201</v>
      </c>
      <c r="U54" s="164">
        <v>221.3</v>
      </c>
      <c r="V54" s="164">
        <v>0.4</v>
      </c>
      <c r="W54" s="164">
        <v>226.39</v>
      </c>
      <c r="X54" s="164">
        <v>141.03</v>
      </c>
      <c r="Y54" s="164">
        <v>141.13</v>
      </c>
      <c r="Z54" s="164">
        <v>139.61000000000001</v>
      </c>
      <c r="AA54" s="164">
        <v>138.47</v>
      </c>
      <c r="AB54" s="164">
        <v>134.85</v>
      </c>
      <c r="AC54" s="164">
        <v>138.5</v>
      </c>
      <c r="AD54" s="164">
        <v>142.05000000000001</v>
      </c>
      <c r="AE54" s="164">
        <v>126.19</v>
      </c>
      <c r="AF54" s="164">
        <v>140.53</v>
      </c>
    </row>
    <row r="55" spans="1:32" ht="18" customHeight="1">
      <c r="A55" s="161" t="s">
        <v>75</v>
      </c>
      <c r="B55" s="161" t="s">
        <v>745</v>
      </c>
      <c r="C55" s="164">
        <v>501.38</v>
      </c>
      <c r="D55" s="164">
        <v>501.85</v>
      </c>
      <c r="E55" s="164">
        <v>500.5</v>
      </c>
      <c r="F55" s="164">
        <v>511.8</v>
      </c>
      <c r="G55" s="164">
        <v>510.27</v>
      </c>
      <c r="H55" s="164">
        <v>513.4</v>
      </c>
      <c r="I55" s="164">
        <v>506.95</v>
      </c>
      <c r="J55" s="164">
        <v>501.6</v>
      </c>
      <c r="K55" s="164">
        <v>492.41</v>
      </c>
      <c r="L55" s="164">
        <v>479.93</v>
      </c>
      <c r="M55" s="164">
        <v>501.88</v>
      </c>
      <c r="N55" s="164">
        <v>486.54</v>
      </c>
      <c r="O55" s="164">
        <v>224.09</v>
      </c>
      <c r="P55" s="164">
        <v>225.72</v>
      </c>
      <c r="Q55" s="164">
        <v>225.91</v>
      </c>
      <c r="R55" s="164">
        <v>221.82</v>
      </c>
      <c r="S55" s="164">
        <v>220.11</v>
      </c>
      <c r="T55" s="164">
        <v>0.30480000000000002</v>
      </c>
      <c r="U55" s="164">
        <v>221.3</v>
      </c>
      <c r="V55" s="164">
        <v>0.4</v>
      </c>
      <c r="W55" s="164">
        <v>226.39</v>
      </c>
      <c r="X55" s="164">
        <v>141.03</v>
      </c>
      <c r="Y55" s="164">
        <v>141.13</v>
      </c>
      <c r="Z55" s="164">
        <v>139.61000000000001</v>
      </c>
      <c r="AA55" s="164">
        <v>138.47</v>
      </c>
      <c r="AB55" s="164">
        <v>134.85</v>
      </c>
      <c r="AC55" s="164">
        <v>138.5</v>
      </c>
      <c r="AD55" s="164">
        <v>142.05000000000001</v>
      </c>
      <c r="AE55" s="164">
        <v>126.19</v>
      </c>
      <c r="AF55" s="164">
        <v>140.53</v>
      </c>
    </row>
    <row r="56" spans="1:32" ht="18" customHeight="1">
      <c r="A56" s="161" t="s">
        <v>75</v>
      </c>
      <c r="B56" s="161" t="s">
        <v>746</v>
      </c>
      <c r="C56" s="164">
        <v>501.38</v>
      </c>
      <c r="D56" s="164">
        <v>501.85</v>
      </c>
      <c r="E56" s="164">
        <v>500.5</v>
      </c>
      <c r="F56" s="164">
        <v>511.8</v>
      </c>
      <c r="G56" s="164">
        <v>510.35</v>
      </c>
      <c r="H56" s="164">
        <v>508.22</v>
      </c>
      <c r="I56" s="164">
        <v>506.95</v>
      </c>
      <c r="J56" s="164">
        <v>496.51</v>
      </c>
      <c r="K56" s="164">
        <v>492.41</v>
      </c>
      <c r="L56" s="164">
        <v>479.93</v>
      </c>
      <c r="M56" s="164">
        <v>501.88</v>
      </c>
      <c r="N56" s="164">
        <v>486.54</v>
      </c>
      <c r="O56" s="164">
        <v>224.09</v>
      </c>
      <c r="P56" s="164">
        <v>225.72</v>
      </c>
      <c r="Q56" s="164">
        <v>225.91</v>
      </c>
      <c r="R56" s="164">
        <v>221.82</v>
      </c>
      <c r="S56" s="164">
        <v>217.82</v>
      </c>
      <c r="T56" s="164">
        <v>0.29809999999999998</v>
      </c>
      <c r="U56" s="164">
        <v>221.3</v>
      </c>
      <c r="V56" s="164">
        <v>0.4</v>
      </c>
      <c r="W56" s="164">
        <v>226.39</v>
      </c>
      <c r="X56" s="164">
        <v>141.03</v>
      </c>
      <c r="Y56" s="164">
        <v>141.13</v>
      </c>
      <c r="Z56" s="164">
        <v>139.61000000000001</v>
      </c>
      <c r="AA56" s="164">
        <v>138.47</v>
      </c>
      <c r="AB56" s="164">
        <v>134.85</v>
      </c>
      <c r="AC56" s="164">
        <v>138.5</v>
      </c>
      <c r="AD56" s="164">
        <v>142.05000000000001</v>
      </c>
      <c r="AE56" s="164">
        <v>126.19</v>
      </c>
      <c r="AF56" s="164">
        <v>140.53</v>
      </c>
    </row>
    <row r="57" spans="1:32" ht="18" customHeight="1">
      <c r="A57" s="161" t="s">
        <v>747</v>
      </c>
      <c r="B57" s="161" t="s">
        <v>76</v>
      </c>
      <c r="C57" s="166">
        <v>501.38</v>
      </c>
      <c r="D57" s="166">
        <v>501.85</v>
      </c>
      <c r="E57" s="166">
        <v>500.5</v>
      </c>
      <c r="F57" s="166">
        <v>511.8</v>
      </c>
      <c r="G57" s="166">
        <v>510.35</v>
      </c>
      <c r="H57" s="166">
        <v>508.22</v>
      </c>
      <c r="I57" s="166">
        <v>506.95</v>
      </c>
      <c r="J57" s="166">
        <v>496.51</v>
      </c>
      <c r="K57" s="166">
        <v>492.41</v>
      </c>
      <c r="L57" s="166">
        <v>479.93</v>
      </c>
      <c r="M57" s="166">
        <v>501.88</v>
      </c>
      <c r="N57" s="166">
        <v>486.54</v>
      </c>
      <c r="O57" s="166">
        <v>224.09</v>
      </c>
      <c r="P57" s="166">
        <v>225.72</v>
      </c>
      <c r="Q57" s="166">
        <v>225.91</v>
      </c>
      <c r="R57" s="166">
        <v>221.82</v>
      </c>
      <c r="S57" s="166">
        <v>217.82</v>
      </c>
      <c r="T57" s="166">
        <v>0.33950000000000002</v>
      </c>
      <c r="U57" s="166">
        <v>221.3</v>
      </c>
      <c r="V57" s="166">
        <v>0.4</v>
      </c>
      <c r="W57" s="166">
        <v>226.39</v>
      </c>
      <c r="X57" s="166">
        <v>141.03</v>
      </c>
      <c r="Y57" s="166">
        <v>141.13</v>
      </c>
      <c r="Z57" s="166">
        <v>139.61000000000001</v>
      </c>
      <c r="AA57" s="166">
        <v>138.47</v>
      </c>
      <c r="AB57" s="166">
        <v>134.85</v>
      </c>
      <c r="AC57" s="166">
        <v>138.5</v>
      </c>
      <c r="AD57" s="166">
        <v>142.05000000000001</v>
      </c>
      <c r="AE57" s="166">
        <v>126.19</v>
      </c>
      <c r="AF57" s="166">
        <v>140.53</v>
      </c>
    </row>
    <row r="58" spans="1:32">
      <c r="A58" s="228" t="s">
        <v>759</v>
      </c>
      <c r="B58" s="228"/>
      <c r="C58" s="168">
        <v>508.56</v>
      </c>
      <c r="D58" s="168">
        <v>512.04</v>
      </c>
      <c r="E58" s="168">
        <v>513.89</v>
      </c>
      <c r="F58" s="168">
        <v>515.41</v>
      </c>
      <c r="G58" s="168">
        <v>517.92999999999995</v>
      </c>
      <c r="H58" s="168">
        <v>514.45000000000005</v>
      </c>
      <c r="I58" s="168">
        <v>518.53</v>
      </c>
      <c r="J58" s="168">
        <v>506.07</v>
      </c>
      <c r="K58" s="168">
        <v>503.98</v>
      </c>
      <c r="L58" s="168">
        <v>490.26</v>
      </c>
      <c r="M58" s="168">
        <v>507.28</v>
      </c>
      <c r="N58" s="168">
        <v>497.41</v>
      </c>
      <c r="O58" s="168">
        <v>226.3</v>
      </c>
      <c r="P58" s="168">
        <v>227.78</v>
      </c>
      <c r="Q58" s="168">
        <v>229.11</v>
      </c>
      <c r="R58" s="168">
        <v>225.31</v>
      </c>
      <c r="S58" s="168">
        <v>220.78</v>
      </c>
      <c r="T58" s="168">
        <v>0.42780000000000001</v>
      </c>
      <c r="U58" s="168">
        <v>226.3</v>
      </c>
      <c r="V58" s="168">
        <v>0.5</v>
      </c>
      <c r="W58" s="168">
        <v>228.8</v>
      </c>
      <c r="X58" s="168">
        <v>144.53</v>
      </c>
      <c r="Y58" s="168">
        <v>142.80000000000001</v>
      </c>
      <c r="Z58" s="168">
        <v>139.76</v>
      </c>
      <c r="AA58" s="168">
        <v>140.86000000000001</v>
      </c>
      <c r="AB58" s="168">
        <v>136.21</v>
      </c>
      <c r="AC58" s="168">
        <v>139.63</v>
      </c>
      <c r="AD58" s="168">
        <v>142.49</v>
      </c>
      <c r="AE58" s="168">
        <v>128.91</v>
      </c>
      <c r="AF58" s="168">
        <v>143.63</v>
      </c>
    </row>
    <row r="59" spans="1:32">
      <c r="A59" s="228" t="s">
        <v>760</v>
      </c>
      <c r="B59" s="228"/>
      <c r="C59" s="168">
        <v>491.04</v>
      </c>
      <c r="D59" s="168">
        <v>496.13</v>
      </c>
      <c r="E59" s="168">
        <v>495.3</v>
      </c>
      <c r="F59" s="168">
        <v>500.91</v>
      </c>
      <c r="G59" s="168">
        <v>502.06</v>
      </c>
      <c r="H59" s="168">
        <v>508.22</v>
      </c>
      <c r="I59" s="168">
        <v>506.95</v>
      </c>
      <c r="J59" s="168">
        <v>495.24</v>
      </c>
      <c r="K59" s="168">
        <v>492.29</v>
      </c>
      <c r="L59" s="168">
        <v>479.93</v>
      </c>
      <c r="M59" s="168">
        <v>496.41</v>
      </c>
      <c r="N59" s="168">
        <v>486.54</v>
      </c>
      <c r="O59" s="168">
        <v>219.34</v>
      </c>
      <c r="P59" s="168">
        <v>222.95</v>
      </c>
      <c r="Q59" s="168">
        <v>220.62</v>
      </c>
      <c r="R59" s="168">
        <v>218.81</v>
      </c>
      <c r="S59" s="168">
        <v>215.9</v>
      </c>
      <c r="T59" s="168">
        <v>0.25369999999999998</v>
      </c>
      <c r="U59" s="168">
        <v>218.69</v>
      </c>
      <c r="V59" s="168">
        <v>0.4</v>
      </c>
      <c r="W59" s="168">
        <v>221.69</v>
      </c>
      <c r="X59" s="168">
        <v>138.1</v>
      </c>
      <c r="Y59" s="168">
        <v>0</v>
      </c>
      <c r="Z59" s="168">
        <v>138.21</v>
      </c>
      <c r="AA59" s="168">
        <v>135.88</v>
      </c>
      <c r="AB59" s="168">
        <v>134.81</v>
      </c>
      <c r="AC59" s="168">
        <v>135.22</v>
      </c>
      <c r="AD59" s="168">
        <v>140.08000000000001</v>
      </c>
      <c r="AE59" s="168">
        <v>124.64</v>
      </c>
      <c r="AF59" s="168">
        <v>139</v>
      </c>
    </row>
    <row r="60" spans="1:32">
      <c r="A60" s="228" t="s">
        <v>761</v>
      </c>
      <c r="B60" s="228"/>
      <c r="C60" s="168">
        <v>498.52541666666667</v>
      </c>
      <c r="D60" s="168">
        <v>503.54624999999999</v>
      </c>
      <c r="E60" s="168">
        <v>504.01083333333332</v>
      </c>
      <c r="F60" s="168">
        <v>509.81291666666664</v>
      </c>
      <c r="G60" s="168">
        <v>511.65041666666667</v>
      </c>
      <c r="H60" s="168">
        <v>511.94770833333331</v>
      </c>
      <c r="I60" s="168">
        <v>510.06416666666667</v>
      </c>
      <c r="J60" s="168">
        <v>499.74770833333332</v>
      </c>
      <c r="K60" s="168">
        <v>496.35395833333331</v>
      </c>
      <c r="L60" s="168">
        <v>483.85520833333328</v>
      </c>
      <c r="M60" s="168">
        <v>503.12312500000002</v>
      </c>
      <c r="N60" s="168">
        <v>489.52187500000002</v>
      </c>
      <c r="O60" s="168">
        <v>223.65229166666666</v>
      </c>
      <c r="P60" s="168">
        <v>225.16666666666669</v>
      </c>
      <c r="Q60" s="168">
        <v>224.54520833333333</v>
      </c>
      <c r="R60" s="168">
        <v>221.15166666666667</v>
      </c>
      <c r="S60" s="168">
        <v>218.63979166666667</v>
      </c>
      <c r="T60" s="168">
        <v>0.34084999999999999</v>
      </c>
      <c r="U60" s="168">
        <v>222.38</v>
      </c>
      <c r="V60" s="168">
        <v>0.40208333333333335</v>
      </c>
      <c r="W60" s="168">
        <v>225.135625</v>
      </c>
      <c r="X60" s="168">
        <v>140.63729166666664</v>
      </c>
      <c r="Y60" s="168">
        <v>67.195416666666659</v>
      </c>
      <c r="Z60" s="168">
        <v>139.46208333333331</v>
      </c>
      <c r="AA60" s="168">
        <v>138.47687500000001</v>
      </c>
      <c r="AB60" s="168">
        <v>135.31666666666666</v>
      </c>
      <c r="AC60" s="168">
        <v>138.69520833333334</v>
      </c>
      <c r="AD60" s="168">
        <v>141.66749999999999</v>
      </c>
      <c r="AE60" s="168">
        <v>126.45833333333334</v>
      </c>
      <c r="AF60" s="168">
        <v>141.08854166666666</v>
      </c>
    </row>
    <row r="61" spans="1:32">
      <c r="A61" s="228" t="s">
        <v>2293</v>
      </c>
      <c r="B61" s="228"/>
      <c r="C61" s="159" t="s">
        <v>188</v>
      </c>
      <c r="D61" s="159" t="s">
        <v>188</v>
      </c>
      <c r="E61" s="159" t="s">
        <v>188</v>
      </c>
      <c r="F61" s="159" t="s">
        <v>2294</v>
      </c>
      <c r="G61" s="159" t="s">
        <v>2294</v>
      </c>
      <c r="H61" s="159" t="s">
        <v>2294</v>
      </c>
      <c r="I61" s="159" t="s">
        <v>2296</v>
      </c>
      <c r="J61" s="159" t="s">
        <v>2296</v>
      </c>
      <c r="K61" s="159" t="s">
        <v>2296</v>
      </c>
      <c r="L61" s="159" t="s">
        <v>2296</v>
      </c>
      <c r="M61" s="159" t="s">
        <v>2296</v>
      </c>
      <c r="N61" s="159" t="s">
        <v>2296</v>
      </c>
      <c r="O61" s="159" t="s">
        <v>188</v>
      </c>
      <c r="P61" s="159" t="s">
        <v>188</v>
      </c>
      <c r="Q61" s="159" t="s">
        <v>188</v>
      </c>
      <c r="R61" s="159" t="s">
        <v>2294</v>
      </c>
      <c r="S61" s="159" t="s">
        <v>2294</v>
      </c>
      <c r="T61" s="159" t="s">
        <v>2296</v>
      </c>
      <c r="U61" s="159" t="s">
        <v>2296</v>
      </c>
      <c r="V61" s="159" t="s">
        <v>2296</v>
      </c>
      <c r="W61" s="159" t="s">
        <v>2296</v>
      </c>
      <c r="X61" s="159" t="s">
        <v>2296</v>
      </c>
      <c r="Y61" s="159" t="s">
        <v>2296</v>
      </c>
      <c r="Z61" s="159" t="s">
        <v>2296</v>
      </c>
      <c r="AA61" s="159" t="s">
        <v>2296</v>
      </c>
      <c r="AB61" s="159" t="s">
        <v>2296</v>
      </c>
      <c r="AC61" s="159" t="s">
        <v>2296</v>
      </c>
      <c r="AD61" s="159" t="s">
        <v>2296</v>
      </c>
      <c r="AE61" s="159" t="s">
        <v>2296</v>
      </c>
      <c r="AF61" s="159" t="s">
        <v>2296</v>
      </c>
    </row>
    <row r="62" spans="1:32" ht="27" customHeight="1">
      <c r="A62" s="228" t="s">
        <v>3</v>
      </c>
      <c r="B62" s="228"/>
      <c r="C62" s="229" t="s">
        <v>162</v>
      </c>
      <c r="D62" s="229"/>
      <c r="E62" s="229"/>
      <c r="F62" s="229"/>
      <c r="G62" s="229"/>
      <c r="H62" s="229"/>
      <c r="I62" s="229" t="s">
        <v>200</v>
      </c>
      <c r="J62" s="229" t="s">
        <v>162</v>
      </c>
      <c r="K62" s="229" t="s">
        <v>200</v>
      </c>
      <c r="L62" s="229" t="s">
        <v>162</v>
      </c>
      <c r="M62" s="229" t="s">
        <v>335</v>
      </c>
      <c r="N62" s="229" t="s">
        <v>200</v>
      </c>
      <c r="O62" s="229" t="s">
        <v>47</v>
      </c>
      <c r="P62" s="229"/>
      <c r="Q62" s="229"/>
      <c r="R62" s="229"/>
      <c r="S62" s="229"/>
      <c r="T62" s="229" t="s">
        <v>162</v>
      </c>
      <c r="U62" s="229" t="s">
        <v>2309</v>
      </c>
      <c r="V62" s="229"/>
      <c r="W62" s="229"/>
      <c r="X62" s="229" t="s">
        <v>47</v>
      </c>
      <c r="Y62" s="229" t="s">
        <v>430</v>
      </c>
      <c r="Z62" s="229" t="s">
        <v>47</v>
      </c>
      <c r="AA62" s="229" t="s">
        <v>2310</v>
      </c>
      <c r="AB62" s="229" t="s">
        <v>499</v>
      </c>
      <c r="AC62" s="229" t="s">
        <v>47</v>
      </c>
      <c r="AD62" s="229" t="s">
        <v>98</v>
      </c>
      <c r="AE62" s="229" t="s">
        <v>47</v>
      </c>
      <c r="AF62" s="229"/>
    </row>
    <row r="63" spans="1:3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c r="A64" s="114" t="s">
        <v>2664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c r="A65" s="169"/>
      <c r="B65" s="1" t="s">
        <v>2313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c r="A66" s="170"/>
      <c r="B66" s="1" t="s">
        <v>2314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40625" defaultRowHeight="15"/>
  <cols>
    <col min="1" max="1" width="2" customWidth="1"/>
    <col min="2" max="2" width="44" customWidth="1"/>
    <col min="3" max="3" width="45" customWidth="1"/>
    <col min="4" max="4" width="18" customWidth="1"/>
    <col min="5" max="6" width="23" customWidth="1"/>
    <col min="7" max="7" width="105" customWidth="1"/>
  </cols>
  <sheetData>
    <row r="1" spans="1:7">
      <c r="A1" s="1"/>
      <c r="B1" s="1"/>
      <c r="C1" s="1"/>
      <c r="D1" s="1"/>
      <c r="E1" s="1"/>
      <c r="F1" s="1"/>
      <c r="G1" s="1"/>
    </row>
    <row r="2" spans="1:7">
      <c r="A2" s="1"/>
      <c r="B2" s="1"/>
      <c r="C2" s="1"/>
      <c r="D2" s="1"/>
      <c r="E2" s="1"/>
      <c r="F2" s="1"/>
      <c r="G2" s="1"/>
    </row>
    <row r="3" spans="1:7" ht="69" customHeight="1">
      <c r="A3" s="1"/>
      <c r="B3" s="193" t="s">
        <v>0</v>
      </c>
      <c r="C3" s="194"/>
      <c r="D3" s="194"/>
      <c r="E3" s="194"/>
      <c r="F3" s="194"/>
      <c r="G3" s="194"/>
    </row>
    <row r="4" spans="1:7" ht="0" hidden="1" customHeight="1">
      <c r="A4" s="1"/>
      <c r="B4" s="1"/>
      <c r="C4" s="1"/>
      <c r="D4" s="1"/>
      <c r="E4" s="1"/>
      <c r="F4" s="1"/>
      <c r="G4" s="1"/>
    </row>
    <row r="5" spans="1:7" ht="30" customHeight="1">
      <c r="A5" s="1"/>
      <c r="B5" s="22" t="s">
        <v>2665</v>
      </c>
      <c r="C5" s="1"/>
      <c r="D5" s="1"/>
      <c r="E5" s="1"/>
      <c r="F5" s="1"/>
      <c r="G5" s="1"/>
    </row>
    <row r="6" spans="1:7" ht="35.1" customHeight="1">
      <c r="A6" s="1"/>
      <c r="B6" s="3" t="s">
        <v>3</v>
      </c>
      <c r="C6" s="3" t="s">
        <v>4</v>
      </c>
      <c r="D6" s="3" t="s">
        <v>6</v>
      </c>
      <c r="E6" s="3" t="s">
        <v>7</v>
      </c>
      <c r="F6" s="3" t="s">
        <v>8</v>
      </c>
      <c r="G6" s="3" t="s">
        <v>2666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c r="A1" s="1"/>
      <c r="B1" s="1"/>
      <c r="C1" s="1"/>
      <c r="D1" s="1"/>
      <c r="E1" s="1"/>
      <c r="F1" s="1"/>
      <c r="G1" s="1"/>
      <c r="H1" s="1"/>
      <c r="I1" s="1"/>
    </row>
    <row r="2" spans="1:9">
      <c r="A2" s="1"/>
      <c r="B2" s="1"/>
      <c r="C2" s="1"/>
      <c r="D2" s="1"/>
      <c r="E2" s="1"/>
      <c r="F2" s="1"/>
      <c r="G2" s="1"/>
      <c r="H2" s="1"/>
      <c r="I2" s="1"/>
    </row>
    <row r="3" spans="1:9" ht="69" customHeight="1">
      <c r="A3" s="1"/>
      <c r="B3" s="193" t="s">
        <v>0</v>
      </c>
      <c r="C3" s="194"/>
      <c r="D3" s="194"/>
      <c r="E3" s="194"/>
      <c r="F3" s="194"/>
      <c r="G3" s="194"/>
      <c r="H3" s="1"/>
      <c r="I3" s="1"/>
    </row>
    <row r="4" spans="1:9" ht="0" hidden="1" customHeight="1">
      <c r="A4" s="1"/>
      <c r="B4" s="1"/>
      <c r="C4" s="1"/>
      <c r="D4" s="1"/>
      <c r="E4" s="1"/>
      <c r="F4" s="1"/>
      <c r="G4" s="1"/>
      <c r="H4" s="1"/>
      <c r="I4" s="1"/>
    </row>
    <row r="5" spans="1:9" ht="30" customHeight="1">
      <c r="A5" s="1"/>
      <c r="B5" s="22" t="s">
        <v>2667</v>
      </c>
      <c r="C5" s="1"/>
      <c r="D5" s="1"/>
      <c r="E5" s="1"/>
      <c r="F5" s="1"/>
      <c r="G5" s="1"/>
      <c r="H5" s="1"/>
      <c r="I5" s="1"/>
    </row>
    <row r="6" spans="1:9" ht="35.1" customHeight="1">
      <c r="A6" s="1"/>
      <c r="B6" s="3" t="s">
        <v>4</v>
      </c>
      <c r="C6" s="3" t="s">
        <v>2668</v>
      </c>
      <c r="D6" s="3" t="s">
        <v>2669</v>
      </c>
      <c r="E6" s="3" t="s">
        <v>7</v>
      </c>
      <c r="F6" s="3" t="s">
        <v>8</v>
      </c>
      <c r="G6" s="3" t="s">
        <v>2670</v>
      </c>
      <c r="H6" s="3" t="s">
        <v>2666</v>
      </c>
      <c r="I6" s="3" t="s">
        <v>2671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1"/>
  <sheetViews>
    <sheetView showGridLines="0" zoomScale="80" workbookViewId="0">
      <pane ySplit="5" topLeftCell="A6" activePane="bottomLeft" state="frozen"/>
      <selection pane="bottomLeft"/>
    </sheetView>
  </sheetViews>
  <sheetFormatPr baseColWidth="10" defaultColWidth="9.140625" defaultRowHeight="15"/>
  <cols>
    <col min="1" max="1" width="2" customWidth="1"/>
    <col min="2" max="2" width="28" customWidth="1"/>
    <col min="3" max="9" width="23" customWidth="1"/>
  </cols>
  <sheetData>
    <row r="1" spans="1:9">
      <c r="A1" s="1"/>
      <c r="B1" s="1"/>
      <c r="C1" s="1"/>
      <c r="D1" s="1"/>
      <c r="E1" s="1"/>
      <c r="F1" s="1"/>
      <c r="G1" s="1"/>
      <c r="H1" s="1"/>
      <c r="I1" s="1"/>
    </row>
    <row r="2" spans="1:9">
      <c r="A2" s="1"/>
      <c r="B2" s="1"/>
      <c r="C2" s="1"/>
      <c r="D2" s="1"/>
      <c r="E2" s="1"/>
      <c r="F2" s="1"/>
      <c r="G2" s="1"/>
      <c r="H2" s="1"/>
      <c r="I2" s="1"/>
    </row>
    <row r="3" spans="1:9" ht="69" customHeight="1">
      <c r="A3" s="1"/>
      <c r="B3" s="193" t="s">
        <v>0</v>
      </c>
      <c r="C3" s="194"/>
      <c r="D3" s="194"/>
      <c r="E3" s="194"/>
      <c r="F3" s="194"/>
      <c r="G3" s="194"/>
      <c r="H3" s="1"/>
      <c r="I3" s="1"/>
    </row>
    <row r="4" spans="1:9" ht="0" hidden="1" customHeight="1">
      <c r="A4" s="1"/>
      <c r="B4" s="1"/>
      <c r="C4" s="1"/>
      <c r="D4" s="1"/>
      <c r="E4" s="1"/>
      <c r="F4" s="1"/>
      <c r="G4" s="1"/>
      <c r="H4" s="1"/>
      <c r="I4" s="1"/>
    </row>
    <row r="5" spans="1:9" ht="18">
      <c r="A5" s="1"/>
      <c r="B5" s="2" t="s">
        <v>2672</v>
      </c>
      <c r="C5" s="1"/>
      <c r="D5" s="1"/>
      <c r="E5" s="1"/>
      <c r="F5" s="1"/>
      <c r="G5" s="1"/>
      <c r="H5" s="1"/>
      <c r="I5" s="1"/>
    </row>
    <row r="6" spans="1:9" ht="30" customHeight="1">
      <c r="A6" s="1"/>
      <c r="B6" s="197" t="s">
        <v>2673</v>
      </c>
      <c r="C6" s="197"/>
      <c r="D6" s="197"/>
      <c r="E6" s="197"/>
      <c r="F6" s="197"/>
      <c r="G6" s="197"/>
      <c r="H6" s="197"/>
      <c r="I6" s="197"/>
    </row>
    <row r="7" spans="1:9" ht="20.100000000000001" customHeight="1">
      <c r="A7" s="1"/>
      <c r="B7" s="197" t="s">
        <v>2674</v>
      </c>
      <c r="C7" s="197" t="s">
        <v>2675</v>
      </c>
      <c r="D7" s="197"/>
      <c r="E7" s="197" t="s">
        <v>2676</v>
      </c>
      <c r="F7" s="197"/>
      <c r="G7" s="197" t="s">
        <v>2677</v>
      </c>
      <c r="H7" s="197"/>
      <c r="I7" s="197"/>
    </row>
    <row r="8" spans="1:9" ht="20.100000000000001" customHeight="1">
      <c r="A8" s="1"/>
      <c r="B8" s="197"/>
      <c r="C8" s="3" t="s">
        <v>2678</v>
      </c>
      <c r="D8" s="3" t="s">
        <v>2679</v>
      </c>
      <c r="E8" s="3" t="s">
        <v>2678</v>
      </c>
      <c r="F8" s="3" t="s">
        <v>2679</v>
      </c>
      <c r="G8" s="3" t="s">
        <v>2678</v>
      </c>
      <c r="H8" s="3" t="s">
        <v>2679</v>
      </c>
      <c r="I8" s="3" t="s">
        <v>2680</v>
      </c>
    </row>
    <row r="9" spans="1:9" ht="25.5">
      <c r="A9" s="1"/>
      <c r="B9" s="86" t="s">
        <v>2681</v>
      </c>
      <c r="C9" s="86" t="s">
        <v>2682</v>
      </c>
      <c r="D9" s="86" t="s">
        <v>2682</v>
      </c>
      <c r="E9" s="86" t="s">
        <v>2682</v>
      </c>
      <c r="F9" s="86" t="s">
        <v>2682</v>
      </c>
      <c r="G9" s="86" t="s">
        <v>2682</v>
      </c>
      <c r="H9" s="86" t="s">
        <v>2682</v>
      </c>
      <c r="I9" s="86" t="s">
        <v>2683</v>
      </c>
    </row>
    <row r="10" spans="1:9" ht="25.5">
      <c r="A10" s="1"/>
      <c r="B10" s="86" t="s">
        <v>2684</v>
      </c>
      <c r="C10" s="86" t="s">
        <v>2682</v>
      </c>
      <c r="D10" s="86" t="s">
        <v>2682</v>
      </c>
      <c r="E10" s="86" t="s">
        <v>2682</v>
      </c>
      <c r="F10" s="86" t="s">
        <v>2682</v>
      </c>
      <c r="G10" s="86" t="s">
        <v>2682</v>
      </c>
      <c r="H10" s="86" t="s">
        <v>2682</v>
      </c>
      <c r="I10" s="86" t="s">
        <v>2683</v>
      </c>
    </row>
    <row r="11" spans="1:9" ht="38.25">
      <c r="A11" s="1"/>
      <c r="B11" s="86" t="s">
        <v>2685</v>
      </c>
      <c r="C11" s="86" t="s">
        <v>2686</v>
      </c>
      <c r="D11" s="86" t="s">
        <v>2687</v>
      </c>
      <c r="E11" s="86" t="s">
        <v>2688</v>
      </c>
      <c r="F11" s="86" t="s">
        <v>2689</v>
      </c>
      <c r="G11" s="86" t="s">
        <v>854</v>
      </c>
      <c r="H11" s="86" t="s">
        <v>854</v>
      </c>
      <c r="I11" s="86" t="s">
        <v>854</v>
      </c>
    </row>
    <row r="12" spans="1:9">
      <c r="A12" s="1"/>
      <c r="B12" s="1"/>
      <c r="C12" s="1"/>
      <c r="D12" s="1"/>
      <c r="E12" s="1"/>
      <c r="F12" s="1"/>
      <c r="G12" s="1"/>
      <c r="H12" s="1"/>
      <c r="I12" s="1"/>
    </row>
    <row r="13" spans="1:9">
      <c r="A13" s="1"/>
      <c r="B13" s="1"/>
      <c r="C13" s="1"/>
      <c r="D13" s="1"/>
      <c r="E13" s="1"/>
      <c r="F13" s="1"/>
      <c r="G13" s="1"/>
      <c r="H13" s="1"/>
      <c r="I13" s="1"/>
    </row>
    <row r="14" spans="1:9" ht="30" customHeight="1">
      <c r="A14" s="1"/>
      <c r="B14" s="197" t="s">
        <v>688</v>
      </c>
      <c r="C14" s="197"/>
      <c r="D14" s="197"/>
      <c r="E14" s="197"/>
      <c r="F14" s="197"/>
      <c r="G14" s="197"/>
      <c r="H14" s="197"/>
      <c r="I14" s="197"/>
    </row>
    <row r="15" spans="1:9" ht="20.100000000000001" customHeight="1">
      <c r="A15" s="1"/>
      <c r="B15" s="197" t="s">
        <v>2674</v>
      </c>
      <c r="C15" s="197" t="s">
        <v>2675</v>
      </c>
      <c r="D15" s="197"/>
      <c r="E15" s="197" t="s">
        <v>2676</v>
      </c>
      <c r="F15" s="197"/>
      <c r="G15" s="197" t="s">
        <v>2677</v>
      </c>
      <c r="H15" s="197"/>
      <c r="I15" s="197"/>
    </row>
    <row r="16" spans="1:9" ht="20.100000000000001" customHeight="1">
      <c r="A16" s="1"/>
      <c r="B16" s="197"/>
      <c r="C16" s="3" t="s">
        <v>2678</v>
      </c>
      <c r="D16" s="3" t="s">
        <v>2679</v>
      </c>
      <c r="E16" s="3" t="s">
        <v>2678</v>
      </c>
      <c r="F16" s="3" t="s">
        <v>2679</v>
      </c>
      <c r="G16" s="3" t="s">
        <v>2678</v>
      </c>
      <c r="H16" s="3" t="s">
        <v>2679</v>
      </c>
      <c r="I16" s="3" t="s">
        <v>2680</v>
      </c>
    </row>
    <row r="17" spans="1:9" ht="25.5">
      <c r="A17" s="1"/>
      <c r="B17" s="86" t="s">
        <v>2681</v>
      </c>
      <c r="C17" s="86" t="s">
        <v>2682</v>
      </c>
      <c r="D17" s="86" t="s">
        <v>2682</v>
      </c>
      <c r="E17" s="86" t="s">
        <v>2682</v>
      </c>
      <c r="F17" s="86" t="s">
        <v>2682</v>
      </c>
      <c r="G17" s="86" t="s">
        <v>2682</v>
      </c>
      <c r="H17" s="86" t="s">
        <v>2682</v>
      </c>
      <c r="I17" s="86" t="s">
        <v>2683</v>
      </c>
    </row>
    <row r="18" spans="1:9" ht="25.5">
      <c r="A18" s="1"/>
      <c r="B18" s="86" t="s">
        <v>2684</v>
      </c>
      <c r="C18" s="86" t="s">
        <v>2682</v>
      </c>
      <c r="D18" s="86" t="s">
        <v>2682</v>
      </c>
      <c r="E18" s="86" t="s">
        <v>2682</v>
      </c>
      <c r="F18" s="86" t="s">
        <v>2682</v>
      </c>
      <c r="G18" s="86" t="s">
        <v>2682</v>
      </c>
      <c r="H18" s="86" t="s">
        <v>2682</v>
      </c>
      <c r="I18" s="86" t="s">
        <v>2683</v>
      </c>
    </row>
    <row r="19" spans="1:9" ht="25.5">
      <c r="A19" s="1"/>
      <c r="B19" s="86" t="s">
        <v>2685</v>
      </c>
      <c r="C19" s="86" t="s">
        <v>2686</v>
      </c>
      <c r="D19" s="86" t="s">
        <v>2687</v>
      </c>
      <c r="E19" s="86" t="s">
        <v>2690</v>
      </c>
      <c r="F19" s="86" t="s">
        <v>2691</v>
      </c>
      <c r="G19" s="86" t="s">
        <v>854</v>
      </c>
      <c r="H19" s="86" t="s">
        <v>854</v>
      </c>
      <c r="I19" s="86" t="s">
        <v>854</v>
      </c>
    </row>
    <row r="20" spans="1:9">
      <c r="A20" s="1"/>
      <c r="B20" s="1"/>
      <c r="C20" s="1"/>
      <c r="D20" s="1"/>
      <c r="E20" s="1"/>
      <c r="F20" s="1"/>
      <c r="G20" s="1"/>
      <c r="H20" s="1"/>
      <c r="I20" s="1"/>
    </row>
    <row r="21" spans="1:9">
      <c r="A21" s="1"/>
      <c r="B21" s="1"/>
      <c r="C21" s="1"/>
      <c r="D21" s="1"/>
      <c r="E21" s="1"/>
      <c r="F21" s="1"/>
      <c r="G21" s="1"/>
      <c r="H21" s="1"/>
      <c r="I21" s="1"/>
    </row>
    <row r="22" spans="1:9" ht="30" customHeight="1">
      <c r="A22" s="1"/>
      <c r="B22" s="197" t="s">
        <v>2692</v>
      </c>
      <c r="C22" s="197"/>
      <c r="D22" s="197"/>
      <c r="E22" s="197"/>
      <c r="F22" s="197"/>
      <c r="G22" s="197"/>
      <c r="H22" s="197"/>
      <c r="I22" s="197"/>
    </row>
    <row r="23" spans="1:9" ht="20.100000000000001" customHeight="1">
      <c r="A23" s="1"/>
      <c r="B23" s="197" t="s">
        <v>2674</v>
      </c>
      <c r="C23" s="197" t="s">
        <v>2675</v>
      </c>
      <c r="D23" s="197"/>
      <c r="E23" s="197" t="s">
        <v>2676</v>
      </c>
      <c r="F23" s="197"/>
      <c r="G23" s="197" t="s">
        <v>2677</v>
      </c>
      <c r="H23" s="197"/>
      <c r="I23" s="197"/>
    </row>
    <row r="24" spans="1:9" ht="20.100000000000001" customHeight="1">
      <c r="A24" s="1"/>
      <c r="B24" s="197"/>
      <c r="C24" s="3" t="s">
        <v>2678</v>
      </c>
      <c r="D24" s="3" t="s">
        <v>2679</v>
      </c>
      <c r="E24" s="3" t="s">
        <v>2678</v>
      </c>
      <c r="F24" s="3" t="s">
        <v>2679</v>
      </c>
      <c r="G24" s="3" t="s">
        <v>2678</v>
      </c>
      <c r="H24" s="3" t="s">
        <v>2679</v>
      </c>
      <c r="I24" s="3" t="s">
        <v>2680</v>
      </c>
    </row>
    <row r="25" spans="1:9" ht="25.5">
      <c r="A25" s="1"/>
      <c r="B25" s="86" t="s">
        <v>2681</v>
      </c>
      <c r="C25" s="86" t="s">
        <v>2682</v>
      </c>
      <c r="D25" s="86" t="s">
        <v>2682</v>
      </c>
      <c r="E25" s="86" t="s">
        <v>2682</v>
      </c>
      <c r="F25" s="86" t="s">
        <v>2682</v>
      </c>
      <c r="G25" s="86" t="s">
        <v>2682</v>
      </c>
      <c r="H25" s="86" t="s">
        <v>2682</v>
      </c>
      <c r="I25" s="86" t="s">
        <v>2683</v>
      </c>
    </row>
    <row r="26" spans="1:9" ht="25.5">
      <c r="A26" s="1"/>
      <c r="B26" s="86" t="s">
        <v>2684</v>
      </c>
      <c r="C26" s="86" t="s">
        <v>2682</v>
      </c>
      <c r="D26" s="86" t="s">
        <v>2682</v>
      </c>
      <c r="E26" s="86" t="s">
        <v>2682</v>
      </c>
      <c r="F26" s="86" t="s">
        <v>2682</v>
      </c>
      <c r="G26" s="86" t="s">
        <v>2682</v>
      </c>
      <c r="H26" s="86" t="s">
        <v>2682</v>
      </c>
      <c r="I26" s="86" t="s">
        <v>2683</v>
      </c>
    </row>
    <row r="27" spans="1:9" ht="25.5">
      <c r="A27" s="1"/>
      <c r="B27" s="86" t="s">
        <v>2685</v>
      </c>
      <c r="C27" s="86" t="s">
        <v>2686</v>
      </c>
      <c r="D27" s="86" t="s">
        <v>2687</v>
      </c>
      <c r="E27" s="86" t="s">
        <v>2690</v>
      </c>
      <c r="F27" s="86" t="s">
        <v>2691</v>
      </c>
      <c r="G27" s="86" t="s">
        <v>854</v>
      </c>
      <c r="H27" s="86" t="s">
        <v>854</v>
      </c>
      <c r="I27" s="86" t="s">
        <v>854</v>
      </c>
    </row>
    <row r="28" spans="1:9">
      <c r="A28" s="1"/>
      <c r="B28" s="1"/>
      <c r="C28" s="1"/>
      <c r="D28" s="1"/>
      <c r="E28" s="1"/>
      <c r="F28" s="1"/>
      <c r="G28" s="1"/>
      <c r="H28" s="1"/>
      <c r="I28" s="1"/>
    </row>
    <row r="29" spans="1:9">
      <c r="A29" s="1"/>
      <c r="B29" s="1"/>
      <c r="C29" s="1"/>
      <c r="D29" s="1"/>
      <c r="E29" s="1"/>
      <c r="F29" s="1"/>
      <c r="G29" s="1"/>
      <c r="H29" s="1"/>
      <c r="I29" s="1"/>
    </row>
    <row r="30" spans="1:9" ht="30" customHeight="1">
      <c r="A30" s="1"/>
      <c r="B30" s="197" t="s">
        <v>416</v>
      </c>
      <c r="C30" s="197"/>
      <c r="D30" s="197"/>
      <c r="E30" s="197"/>
      <c r="F30" s="197"/>
      <c r="G30" s="197"/>
      <c r="H30" s="197"/>
      <c r="I30" s="197"/>
    </row>
    <row r="31" spans="1:9" ht="20.100000000000001" customHeight="1">
      <c r="A31" s="1"/>
      <c r="B31" s="197" t="s">
        <v>2674</v>
      </c>
      <c r="C31" s="197" t="s">
        <v>2675</v>
      </c>
      <c r="D31" s="197"/>
      <c r="E31" s="197" t="s">
        <v>2676</v>
      </c>
      <c r="F31" s="197"/>
      <c r="G31" s="197" t="s">
        <v>2677</v>
      </c>
      <c r="H31" s="197"/>
      <c r="I31" s="197"/>
    </row>
    <row r="32" spans="1:9" ht="20.100000000000001" customHeight="1">
      <c r="A32" s="1"/>
      <c r="B32" s="197"/>
      <c r="C32" s="3" t="s">
        <v>2678</v>
      </c>
      <c r="D32" s="3" t="s">
        <v>2679</v>
      </c>
      <c r="E32" s="3" t="s">
        <v>2678</v>
      </c>
      <c r="F32" s="3" t="s">
        <v>2679</v>
      </c>
      <c r="G32" s="3" t="s">
        <v>2678</v>
      </c>
      <c r="H32" s="3" t="s">
        <v>2679</v>
      </c>
      <c r="I32" s="3" t="s">
        <v>2680</v>
      </c>
    </row>
    <row r="33" spans="1:9" ht="25.5">
      <c r="A33" s="1"/>
      <c r="B33" s="86" t="s">
        <v>2681</v>
      </c>
      <c r="C33" s="86" t="s">
        <v>2682</v>
      </c>
      <c r="D33" s="86" t="s">
        <v>2682</v>
      </c>
      <c r="E33" s="86" t="s">
        <v>2682</v>
      </c>
      <c r="F33" s="86" t="s">
        <v>2682</v>
      </c>
      <c r="G33" s="86" t="s">
        <v>2682</v>
      </c>
      <c r="H33" s="86" t="s">
        <v>2682</v>
      </c>
      <c r="I33" s="86" t="s">
        <v>2683</v>
      </c>
    </row>
    <row r="34" spans="1:9" ht="25.5">
      <c r="A34" s="1"/>
      <c r="B34" s="86" t="s">
        <v>2684</v>
      </c>
      <c r="C34" s="86" t="s">
        <v>2682</v>
      </c>
      <c r="D34" s="86" t="s">
        <v>2682</v>
      </c>
      <c r="E34" s="86" t="s">
        <v>2682</v>
      </c>
      <c r="F34" s="86" t="s">
        <v>2682</v>
      </c>
      <c r="G34" s="86" t="s">
        <v>2682</v>
      </c>
      <c r="H34" s="86" t="s">
        <v>2682</v>
      </c>
      <c r="I34" s="86" t="s">
        <v>2683</v>
      </c>
    </row>
    <row r="35" spans="1:9" ht="25.5">
      <c r="A35" s="1"/>
      <c r="B35" s="86" t="s">
        <v>2685</v>
      </c>
      <c r="C35" s="86" t="s">
        <v>2686</v>
      </c>
      <c r="D35" s="86" t="s">
        <v>2687</v>
      </c>
      <c r="E35" s="86" t="s">
        <v>2690</v>
      </c>
      <c r="F35" s="86" t="s">
        <v>2691</v>
      </c>
      <c r="G35" s="86" t="s">
        <v>854</v>
      </c>
      <c r="H35" s="86" t="s">
        <v>854</v>
      </c>
      <c r="I35" s="86" t="s">
        <v>854</v>
      </c>
    </row>
    <row r="36" spans="1:9">
      <c r="A36" s="1"/>
      <c r="B36" s="1"/>
      <c r="C36" s="1"/>
      <c r="D36" s="1"/>
      <c r="E36" s="1"/>
      <c r="F36" s="1"/>
      <c r="G36" s="1"/>
      <c r="H36" s="1"/>
      <c r="I36" s="1"/>
    </row>
    <row r="37" spans="1:9">
      <c r="A37" s="1"/>
      <c r="B37" s="1"/>
      <c r="C37" s="1"/>
      <c r="D37" s="1"/>
      <c r="E37" s="1"/>
      <c r="F37" s="1"/>
      <c r="G37" s="1"/>
      <c r="H37" s="1"/>
      <c r="I37" s="1"/>
    </row>
    <row r="38" spans="1:9" ht="30" customHeight="1">
      <c r="A38" s="1"/>
      <c r="B38" s="197" t="s">
        <v>500</v>
      </c>
      <c r="C38" s="197"/>
      <c r="D38" s="197"/>
      <c r="E38" s="197"/>
      <c r="F38" s="197"/>
      <c r="G38" s="197"/>
      <c r="H38" s="197"/>
      <c r="I38" s="197"/>
    </row>
    <row r="39" spans="1:9" ht="20.100000000000001" customHeight="1">
      <c r="A39" s="1"/>
      <c r="B39" s="197" t="s">
        <v>2674</v>
      </c>
      <c r="C39" s="197" t="s">
        <v>2675</v>
      </c>
      <c r="D39" s="197"/>
      <c r="E39" s="197" t="s">
        <v>2676</v>
      </c>
      <c r="F39" s="197"/>
      <c r="G39" s="197" t="s">
        <v>2677</v>
      </c>
      <c r="H39" s="197"/>
      <c r="I39" s="197"/>
    </row>
    <row r="40" spans="1:9" ht="20.100000000000001" customHeight="1">
      <c r="A40" s="1"/>
      <c r="B40" s="197"/>
      <c r="C40" s="3" t="s">
        <v>2678</v>
      </c>
      <c r="D40" s="3" t="s">
        <v>2679</v>
      </c>
      <c r="E40" s="3" t="s">
        <v>2678</v>
      </c>
      <c r="F40" s="3" t="s">
        <v>2679</v>
      </c>
      <c r="G40" s="3" t="s">
        <v>2678</v>
      </c>
      <c r="H40" s="3" t="s">
        <v>2679</v>
      </c>
      <c r="I40" s="3" t="s">
        <v>2680</v>
      </c>
    </row>
    <row r="41" spans="1:9" ht="25.5">
      <c r="A41" s="1"/>
      <c r="B41" s="86" t="s">
        <v>2681</v>
      </c>
      <c r="C41" s="86" t="s">
        <v>2682</v>
      </c>
      <c r="D41" s="86" t="s">
        <v>2682</v>
      </c>
      <c r="E41" s="86" t="s">
        <v>2682</v>
      </c>
      <c r="F41" s="86" t="s">
        <v>2682</v>
      </c>
      <c r="G41" s="86" t="s">
        <v>2682</v>
      </c>
      <c r="H41" s="86" t="s">
        <v>2682</v>
      </c>
      <c r="I41" s="86" t="s">
        <v>2683</v>
      </c>
    </row>
    <row r="42" spans="1:9" ht="25.5">
      <c r="A42" s="1"/>
      <c r="B42" s="86" t="s">
        <v>2684</v>
      </c>
      <c r="C42" s="86" t="s">
        <v>2682</v>
      </c>
      <c r="D42" s="86" t="s">
        <v>2682</v>
      </c>
      <c r="E42" s="86" t="s">
        <v>2682</v>
      </c>
      <c r="F42" s="86" t="s">
        <v>2682</v>
      </c>
      <c r="G42" s="86" t="s">
        <v>2682</v>
      </c>
      <c r="H42" s="86" t="s">
        <v>2682</v>
      </c>
      <c r="I42" s="86" t="s">
        <v>2683</v>
      </c>
    </row>
    <row r="43" spans="1:9" ht="25.5">
      <c r="A43" s="1"/>
      <c r="B43" s="86" t="s">
        <v>2685</v>
      </c>
      <c r="C43" s="86" t="s">
        <v>2686</v>
      </c>
      <c r="D43" s="86" t="s">
        <v>2693</v>
      </c>
      <c r="E43" s="86" t="s">
        <v>2690</v>
      </c>
      <c r="F43" s="86" t="s">
        <v>2691</v>
      </c>
      <c r="G43" s="86" t="s">
        <v>854</v>
      </c>
      <c r="H43" s="86" t="s">
        <v>854</v>
      </c>
      <c r="I43" s="86" t="s">
        <v>854</v>
      </c>
    </row>
    <row r="44" spans="1:9">
      <c r="A44" s="1"/>
      <c r="B44" s="1"/>
      <c r="C44" s="1"/>
      <c r="D44" s="1"/>
      <c r="E44" s="1"/>
      <c r="F44" s="1"/>
      <c r="G44" s="1"/>
      <c r="H44" s="1"/>
      <c r="I44" s="1"/>
    </row>
    <row r="45" spans="1:9">
      <c r="A45" s="1"/>
      <c r="B45" s="1"/>
      <c r="C45" s="1"/>
      <c r="D45" s="1"/>
      <c r="E45" s="1"/>
      <c r="F45" s="1"/>
      <c r="G45" s="1"/>
      <c r="H45" s="1"/>
      <c r="I45" s="1"/>
    </row>
    <row r="46" spans="1:9" ht="30" customHeight="1">
      <c r="A46" s="1"/>
      <c r="B46" s="197" t="s">
        <v>2694</v>
      </c>
      <c r="C46" s="197"/>
      <c r="D46" s="197"/>
      <c r="E46" s="197"/>
      <c r="F46" s="197"/>
      <c r="G46" s="197"/>
      <c r="H46" s="197"/>
      <c r="I46" s="197"/>
    </row>
    <row r="47" spans="1:9" ht="20.100000000000001" customHeight="1">
      <c r="A47" s="1"/>
      <c r="B47" s="197" t="s">
        <v>2674</v>
      </c>
      <c r="C47" s="197" t="s">
        <v>2675</v>
      </c>
      <c r="D47" s="197"/>
      <c r="E47" s="197" t="s">
        <v>2676</v>
      </c>
      <c r="F47" s="197"/>
      <c r="G47" s="197" t="s">
        <v>2677</v>
      </c>
      <c r="H47" s="197"/>
      <c r="I47" s="197"/>
    </row>
    <row r="48" spans="1:9" ht="20.100000000000001" customHeight="1">
      <c r="A48" s="1"/>
      <c r="B48" s="197"/>
      <c r="C48" s="3" t="s">
        <v>2678</v>
      </c>
      <c r="D48" s="3" t="s">
        <v>2679</v>
      </c>
      <c r="E48" s="3" t="s">
        <v>2678</v>
      </c>
      <c r="F48" s="3" t="s">
        <v>2679</v>
      </c>
      <c r="G48" s="3" t="s">
        <v>2678</v>
      </c>
      <c r="H48" s="3" t="s">
        <v>2679</v>
      </c>
      <c r="I48" s="3" t="s">
        <v>2680</v>
      </c>
    </row>
    <row r="49" spans="1:9" ht="25.5">
      <c r="A49" s="1"/>
      <c r="B49" s="86" t="s">
        <v>2681</v>
      </c>
      <c r="C49" s="86" t="s">
        <v>2682</v>
      </c>
      <c r="D49" s="86" t="s">
        <v>2682</v>
      </c>
      <c r="E49" s="86" t="s">
        <v>2682</v>
      </c>
      <c r="F49" s="86" t="s">
        <v>2682</v>
      </c>
      <c r="G49" s="86" t="s">
        <v>2682</v>
      </c>
      <c r="H49" s="86" t="s">
        <v>2682</v>
      </c>
      <c r="I49" s="86" t="s">
        <v>2683</v>
      </c>
    </row>
    <row r="50" spans="1:9" ht="25.5">
      <c r="A50" s="1"/>
      <c r="B50" s="86" t="s">
        <v>2684</v>
      </c>
      <c r="C50" s="86" t="s">
        <v>2682</v>
      </c>
      <c r="D50" s="86" t="s">
        <v>2682</v>
      </c>
      <c r="E50" s="86" t="s">
        <v>2682</v>
      </c>
      <c r="F50" s="86" t="s">
        <v>2682</v>
      </c>
      <c r="G50" s="86" t="s">
        <v>2682</v>
      </c>
      <c r="H50" s="86" t="s">
        <v>2682</v>
      </c>
      <c r="I50" s="86" t="s">
        <v>2683</v>
      </c>
    </row>
    <row r="51" spans="1:9" ht="38.25">
      <c r="A51" s="1"/>
      <c r="B51" s="86" t="s">
        <v>2685</v>
      </c>
      <c r="C51" s="86" t="s">
        <v>2686</v>
      </c>
      <c r="D51" s="86" t="s">
        <v>2687</v>
      </c>
      <c r="E51" s="86" t="s">
        <v>2688</v>
      </c>
      <c r="F51" s="86" t="s">
        <v>2689</v>
      </c>
      <c r="G51" s="86" t="s">
        <v>854</v>
      </c>
      <c r="H51" s="86" t="s">
        <v>854</v>
      </c>
      <c r="I51" s="86" t="s">
        <v>854</v>
      </c>
    </row>
  </sheetData>
  <mergeCells count="31">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1"/>
  <sheetViews>
    <sheetView showGridLines="0" zoomScale="80" workbookViewId="0">
      <pane ySplit="5" topLeftCell="A6" activePane="bottomLeft" state="frozen"/>
      <selection pane="bottomLeft"/>
    </sheetView>
  </sheetViews>
  <sheetFormatPr baseColWidth="10" defaultColWidth="9.140625" defaultRowHeight="15"/>
  <cols>
    <col min="1" max="1" width="2" customWidth="1"/>
    <col min="2" max="2" width="38" customWidth="1"/>
    <col min="3" max="7" width="23" customWidth="1"/>
  </cols>
  <sheetData>
    <row r="1" spans="1:7">
      <c r="A1" s="1"/>
      <c r="B1" s="1"/>
      <c r="C1" s="1"/>
      <c r="D1" s="1"/>
      <c r="E1" s="1"/>
      <c r="F1" s="1"/>
      <c r="G1" s="1"/>
    </row>
    <row r="2" spans="1:7">
      <c r="A2" s="1"/>
      <c r="B2" s="1"/>
      <c r="C2" s="1"/>
      <c r="D2" s="1"/>
      <c r="E2" s="1"/>
      <c r="F2" s="1"/>
      <c r="G2" s="1"/>
    </row>
    <row r="3" spans="1:7" ht="69" customHeight="1">
      <c r="A3" s="1"/>
      <c r="B3" s="193" t="s">
        <v>0</v>
      </c>
      <c r="C3" s="194"/>
      <c r="D3" s="194"/>
      <c r="E3" s="194"/>
      <c r="F3" s="194"/>
      <c r="G3" s="194"/>
    </row>
    <row r="4" spans="1:7" ht="0" hidden="1" customHeight="1">
      <c r="A4" s="1"/>
      <c r="B4" s="1"/>
      <c r="C4" s="1"/>
      <c r="D4" s="1"/>
      <c r="E4" s="1"/>
      <c r="F4" s="1"/>
      <c r="G4" s="1"/>
    </row>
    <row r="5" spans="1:7" ht="18">
      <c r="A5" s="1"/>
      <c r="B5" s="2" t="s">
        <v>2695</v>
      </c>
      <c r="C5" s="1"/>
      <c r="D5" s="1"/>
      <c r="E5" s="1"/>
      <c r="F5" s="1"/>
      <c r="G5" s="1"/>
    </row>
    <row r="6" spans="1:7" ht="30" customHeight="1">
      <c r="A6" s="1"/>
      <c r="B6" s="197" t="s">
        <v>2673</v>
      </c>
      <c r="C6" s="197"/>
      <c r="D6" s="197"/>
      <c r="E6" s="197"/>
      <c r="F6" s="197"/>
      <c r="G6" s="197"/>
    </row>
    <row r="7" spans="1:7">
      <c r="A7" s="1"/>
      <c r="B7" s="197" t="s">
        <v>2696</v>
      </c>
      <c r="C7" s="197" t="s">
        <v>2697</v>
      </c>
      <c r="D7" s="197" t="s">
        <v>2698</v>
      </c>
      <c r="E7" s="197" t="s">
        <v>2699</v>
      </c>
      <c r="F7" s="197" t="s">
        <v>2700</v>
      </c>
      <c r="G7" s="197"/>
    </row>
    <row r="8" spans="1:7">
      <c r="A8" s="1"/>
      <c r="B8" s="197"/>
      <c r="C8" s="197"/>
      <c r="D8" s="197"/>
      <c r="E8" s="197"/>
      <c r="F8" s="197" t="s">
        <v>2679</v>
      </c>
      <c r="G8" s="197"/>
    </row>
    <row r="9" spans="1:7">
      <c r="A9" s="1"/>
      <c r="B9" s="197"/>
      <c r="C9" s="197"/>
      <c r="D9" s="197"/>
      <c r="E9" s="197"/>
      <c r="F9" s="3" t="s">
        <v>2701</v>
      </c>
      <c r="G9" s="3" t="s">
        <v>2702</v>
      </c>
    </row>
    <row r="10" spans="1:7">
      <c r="A10" s="1"/>
      <c r="B10" s="86" t="s">
        <v>2681</v>
      </c>
      <c r="C10" s="86" t="s">
        <v>2682</v>
      </c>
      <c r="D10" s="86" t="s">
        <v>2682</v>
      </c>
      <c r="E10" s="86">
        <v>0</v>
      </c>
      <c r="F10" s="86">
        <v>60.36</v>
      </c>
      <c r="G10" s="86">
        <v>59.64</v>
      </c>
    </row>
    <row r="11" spans="1:7">
      <c r="A11" s="1"/>
      <c r="B11" s="86" t="s">
        <v>2703</v>
      </c>
      <c r="C11" s="86" t="s">
        <v>2682</v>
      </c>
      <c r="D11" s="86" t="s">
        <v>2682</v>
      </c>
      <c r="E11" s="86">
        <v>0</v>
      </c>
      <c r="F11" s="86">
        <v>61</v>
      </c>
      <c r="G11" s="86">
        <v>59</v>
      </c>
    </row>
    <row r="12" spans="1:7">
      <c r="A12" s="1"/>
      <c r="B12" s="1"/>
      <c r="C12" s="1"/>
      <c r="D12" s="1"/>
      <c r="E12" s="1"/>
      <c r="F12" s="1"/>
      <c r="G12" s="1"/>
    </row>
    <row r="13" spans="1:7">
      <c r="A13" s="1"/>
      <c r="B13" s="1"/>
      <c r="C13" s="1"/>
      <c r="D13" s="1"/>
      <c r="E13" s="1"/>
      <c r="F13" s="1"/>
      <c r="G13" s="1"/>
    </row>
    <row r="14" spans="1:7" ht="30" customHeight="1">
      <c r="A14" s="1"/>
      <c r="B14" s="197" t="s">
        <v>688</v>
      </c>
      <c r="C14" s="197"/>
      <c r="D14" s="197"/>
      <c r="E14" s="197"/>
      <c r="F14" s="197"/>
      <c r="G14" s="197"/>
    </row>
    <row r="15" spans="1:7">
      <c r="A15" s="1"/>
      <c r="B15" s="197" t="s">
        <v>2696</v>
      </c>
      <c r="C15" s="197" t="s">
        <v>2697</v>
      </c>
      <c r="D15" s="197" t="s">
        <v>2698</v>
      </c>
      <c r="E15" s="197" t="s">
        <v>2699</v>
      </c>
      <c r="F15" s="197" t="s">
        <v>2700</v>
      </c>
      <c r="G15" s="197"/>
    </row>
    <row r="16" spans="1:7">
      <c r="A16" s="1"/>
      <c r="B16" s="197"/>
      <c r="C16" s="197"/>
      <c r="D16" s="197"/>
      <c r="E16" s="197"/>
      <c r="F16" s="197" t="s">
        <v>2679</v>
      </c>
      <c r="G16" s="197"/>
    </row>
    <row r="17" spans="1:7">
      <c r="A17" s="1"/>
      <c r="B17" s="197"/>
      <c r="C17" s="197"/>
      <c r="D17" s="197"/>
      <c r="E17" s="197"/>
      <c r="F17" s="3" t="s">
        <v>2701</v>
      </c>
      <c r="G17" s="3" t="s">
        <v>2702</v>
      </c>
    </row>
    <row r="18" spans="1:7">
      <c r="A18" s="1"/>
      <c r="B18" s="86" t="s">
        <v>2681</v>
      </c>
      <c r="C18" s="86" t="s">
        <v>2682</v>
      </c>
      <c r="D18" s="86" t="s">
        <v>2682</v>
      </c>
      <c r="E18" s="86">
        <v>0</v>
      </c>
      <c r="F18" s="86">
        <v>60.36</v>
      </c>
      <c r="G18" s="86">
        <v>59.64</v>
      </c>
    </row>
    <row r="19" spans="1:7">
      <c r="A19" s="1"/>
      <c r="B19" s="86" t="s">
        <v>2703</v>
      </c>
      <c r="C19" s="86" t="s">
        <v>2682</v>
      </c>
      <c r="D19" s="86" t="s">
        <v>2682</v>
      </c>
      <c r="E19" s="86">
        <v>0</v>
      </c>
      <c r="F19" s="86">
        <v>61</v>
      </c>
      <c r="G19" s="86">
        <v>59</v>
      </c>
    </row>
    <row r="20" spans="1:7">
      <c r="A20" s="1"/>
      <c r="B20" s="1"/>
      <c r="C20" s="1"/>
      <c r="D20" s="1"/>
      <c r="E20" s="1"/>
      <c r="F20" s="1"/>
      <c r="G20" s="1"/>
    </row>
    <row r="21" spans="1:7">
      <c r="A21" s="1"/>
      <c r="B21" s="1"/>
      <c r="C21" s="1"/>
      <c r="D21" s="1"/>
      <c r="E21" s="1"/>
      <c r="F21" s="1"/>
      <c r="G21" s="1"/>
    </row>
    <row r="22" spans="1:7" ht="30" customHeight="1">
      <c r="A22" s="1"/>
      <c r="B22" s="197" t="s">
        <v>2692</v>
      </c>
      <c r="C22" s="197"/>
      <c r="D22" s="197"/>
      <c r="E22" s="197"/>
      <c r="F22" s="197"/>
      <c r="G22" s="197"/>
    </row>
    <row r="23" spans="1:7">
      <c r="A23" s="1"/>
      <c r="B23" s="197" t="s">
        <v>2696</v>
      </c>
      <c r="C23" s="197" t="s">
        <v>2697</v>
      </c>
      <c r="D23" s="197" t="s">
        <v>2698</v>
      </c>
      <c r="E23" s="197" t="s">
        <v>2699</v>
      </c>
      <c r="F23" s="197" t="s">
        <v>2700</v>
      </c>
      <c r="G23" s="197"/>
    </row>
    <row r="24" spans="1:7">
      <c r="A24" s="1"/>
      <c r="B24" s="197"/>
      <c r="C24" s="197"/>
      <c r="D24" s="197"/>
      <c r="E24" s="197"/>
      <c r="F24" s="197" t="s">
        <v>2679</v>
      </c>
      <c r="G24" s="197"/>
    </row>
    <row r="25" spans="1:7">
      <c r="A25" s="1"/>
      <c r="B25" s="197"/>
      <c r="C25" s="197"/>
      <c r="D25" s="197"/>
      <c r="E25" s="197"/>
      <c r="F25" s="3" t="s">
        <v>2701</v>
      </c>
      <c r="G25" s="3" t="s">
        <v>2702</v>
      </c>
    </row>
    <row r="26" spans="1:7">
      <c r="A26" s="1"/>
      <c r="B26" s="86" t="s">
        <v>2681</v>
      </c>
      <c r="C26" s="86" t="s">
        <v>2682</v>
      </c>
      <c r="D26" s="86" t="s">
        <v>2682</v>
      </c>
      <c r="E26" s="86">
        <v>0</v>
      </c>
      <c r="F26" s="86">
        <v>60.36</v>
      </c>
      <c r="G26" s="86">
        <v>59.64</v>
      </c>
    </row>
    <row r="27" spans="1:7">
      <c r="A27" s="1"/>
      <c r="B27" s="86" t="s">
        <v>2703</v>
      </c>
      <c r="C27" s="86" t="s">
        <v>2682</v>
      </c>
      <c r="D27" s="86" t="s">
        <v>2682</v>
      </c>
      <c r="E27" s="86">
        <v>0</v>
      </c>
      <c r="F27" s="86">
        <v>61</v>
      </c>
      <c r="G27" s="86">
        <v>59</v>
      </c>
    </row>
    <row r="28" spans="1:7">
      <c r="A28" s="1"/>
      <c r="B28" s="1"/>
      <c r="C28" s="1"/>
      <c r="D28" s="1"/>
      <c r="E28" s="1"/>
      <c r="F28" s="1"/>
      <c r="G28" s="1"/>
    </row>
    <row r="29" spans="1:7">
      <c r="A29" s="1"/>
      <c r="B29" s="1"/>
      <c r="C29" s="1"/>
      <c r="D29" s="1"/>
      <c r="E29" s="1"/>
      <c r="F29" s="1"/>
      <c r="G29" s="1"/>
    </row>
    <row r="30" spans="1:7" ht="30" customHeight="1">
      <c r="A30" s="1"/>
      <c r="B30" s="197" t="s">
        <v>416</v>
      </c>
      <c r="C30" s="197"/>
      <c r="D30" s="197"/>
      <c r="E30" s="197"/>
      <c r="F30" s="197"/>
      <c r="G30" s="197"/>
    </row>
    <row r="31" spans="1:7">
      <c r="A31" s="1"/>
      <c r="B31" s="197" t="s">
        <v>2696</v>
      </c>
      <c r="C31" s="197" t="s">
        <v>2697</v>
      </c>
      <c r="D31" s="197" t="s">
        <v>2698</v>
      </c>
      <c r="E31" s="197" t="s">
        <v>2699</v>
      </c>
      <c r="F31" s="197" t="s">
        <v>2700</v>
      </c>
      <c r="G31" s="197"/>
    </row>
    <row r="32" spans="1:7">
      <c r="A32" s="1"/>
      <c r="B32" s="197"/>
      <c r="C32" s="197"/>
      <c r="D32" s="197"/>
      <c r="E32" s="197"/>
      <c r="F32" s="197" t="s">
        <v>2679</v>
      </c>
      <c r="G32" s="197"/>
    </row>
    <row r="33" spans="1:7">
      <c r="A33" s="1"/>
      <c r="B33" s="197"/>
      <c r="C33" s="197"/>
      <c r="D33" s="197"/>
      <c r="E33" s="197"/>
      <c r="F33" s="3" t="s">
        <v>2701</v>
      </c>
      <c r="G33" s="3" t="s">
        <v>2702</v>
      </c>
    </row>
    <row r="34" spans="1:7">
      <c r="A34" s="1"/>
      <c r="B34" s="86" t="s">
        <v>2681</v>
      </c>
      <c r="C34" s="86" t="s">
        <v>2682</v>
      </c>
      <c r="D34" s="86" t="s">
        <v>2682</v>
      </c>
      <c r="E34" s="86">
        <v>0</v>
      </c>
      <c r="F34" s="86">
        <v>60.36</v>
      </c>
      <c r="G34" s="86">
        <v>59.64</v>
      </c>
    </row>
    <row r="35" spans="1:7">
      <c r="A35" s="1"/>
      <c r="B35" s="86" t="s">
        <v>2703</v>
      </c>
      <c r="C35" s="86" t="s">
        <v>2682</v>
      </c>
      <c r="D35" s="86" t="s">
        <v>2682</v>
      </c>
      <c r="E35" s="86">
        <v>0</v>
      </c>
      <c r="F35" s="86">
        <v>61</v>
      </c>
      <c r="G35" s="86">
        <v>59</v>
      </c>
    </row>
    <row r="36" spans="1:7">
      <c r="A36" s="1"/>
      <c r="B36" s="1"/>
      <c r="C36" s="1"/>
      <c r="D36" s="1"/>
      <c r="E36" s="1"/>
      <c r="F36" s="1"/>
      <c r="G36" s="1"/>
    </row>
    <row r="37" spans="1:7">
      <c r="A37" s="1"/>
      <c r="B37" s="1"/>
      <c r="C37" s="1"/>
      <c r="D37" s="1"/>
      <c r="E37" s="1"/>
      <c r="F37" s="1"/>
      <c r="G37" s="1"/>
    </row>
    <row r="38" spans="1:7" ht="30" customHeight="1">
      <c r="A38" s="1"/>
      <c r="B38" s="197" t="s">
        <v>500</v>
      </c>
      <c r="C38" s="197"/>
      <c r="D38" s="197"/>
      <c r="E38" s="197"/>
      <c r="F38" s="197"/>
      <c r="G38" s="197"/>
    </row>
    <row r="39" spans="1:7">
      <c r="A39" s="1"/>
      <c r="B39" s="197" t="s">
        <v>2696</v>
      </c>
      <c r="C39" s="197" t="s">
        <v>2697</v>
      </c>
      <c r="D39" s="197" t="s">
        <v>2698</v>
      </c>
      <c r="E39" s="197" t="s">
        <v>2699</v>
      </c>
      <c r="F39" s="197" t="s">
        <v>2700</v>
      </c>
      <c r="G39" s="197"/>
    </row>
    <row r="40" spans="1:7">
      <c r="A40" s="1"/>
      <c r="B40" s="197"/>
      <c r="C40" s="197"/>
      <c r="D40" s="197"/>
      <c r="E40" s="197"/>
      <c r="F40" s="197" t="s">
        <v>2679</v>
      </c>
      <c r="G40" s="197"/>
    </row>
    <row r="41" spans="1:7">
      <c r="A41" s="1"/>
      <c r="B41" s="197"/>
      <c r="C41" s="197"/>
      <c r="D41" s="197"/>
      <c r="E41" s="197"/>
      <c r="F41" s="3" t="s">
        <v>2701</v>
      </c>
      <c r="G41" s="3" t="s">
        <v>2702</v>
      </c>
    </row>
    <row r="42" spans="1:7">
      <c r="A42" s="1"/>
      <c r="B42" s="86" t="s">
        <v>2681</v>
      </c>
      <c r="C42" s="86" t="s">
        <v>2682</v>
      </c>
      <c r="D42" s="86" t="s">
        <v>2682</v>
      </c>
      <c r="E42" s="86">
        <v>0</v>
      </c>
      <c r="F42" s="86">
        <v>60.36</v>
      </c>
      <c r="G42" s="86">
        <v>59.64</v>
      </c>
    </row>
    <row r="43" spans="1:7">
      <c r="A43" s="1"/>
      <c r="B43" s="86" t="s">
        <v>2703</v>
      </c>
      <c r="C43" s="86" t="s">
        <v>2682</v>
      </c>
      <c r="D43" s="86" t="s">
        <v>2682</v>
      </c>
      <c r="E43" s="86">
        <v>0</v>
      </c>
      <c r="F43" s="86">
        <v>61</v>
      </c>
      <c r="G43" s="86">
        <v>59</v>
      </c>
    </row>
    <row r="44" spans="1:7">
      <c r="A44" s="1"/>
      <c r="B44" s="1"/>
      <c r="C44" s="1"/>
      <c r="D44" s="1"/>
      <c r="E44" s="1"/>
      <c r="F44" s="1"/>
      <c r="G44" s="1"/>
    </row>
    <row r="45" spans="1:7">
      <c r="A45" s="1"/>
      <c r="B45" s="1"/>
      <c r="C45" s="1"/>
      <c r="D45" s="1"/>
      <c r="E45" s="1"/>
      <c r="F45" s="1"/>
      <c r="G45" s="1"/>
    </row>
    <row r="46" spans="1:7" ht="30" customHeight="1">
      <c r="A46" s="1"/>
      <c r="B46" s="197" t="s">
        <v>2694</v>
      </c>
      <c r="C46" s="197"/>
      <c r="D46" s="197"/>
      <c r="E46" s="197"/>
      <c r="F46" s="197"/>
      <c r="G46" s="197"/>
    </row>
    <row r="47" spans="1:7">
      <c r="A47" s="1"/>
      <c r="B47" s="197" t="s">
        <v>2696</v>
      </c>
      <c r="C47" s="197" t="s">
        <v>2697</v>
      </c>
      <c r="D47" s="197" t="s">
        <v>2698</v>
      </c>
      <c r="E47" s="197" t="s">
        <v>2699</v>
      </c>
      <c r="F47" s="197" t="s">
        <v>2700</v>
      </c>
      <c r="G47" s="197"/>
    </row>
    <row r="48" spans="1:7">
      <c r="A48" s="1"/>
      <c r="B48" s="197"/>
      <c r="C48" s="197"/>
      <c r="D48" s="197"/>
      <c r="E48" s="197"/>
      <c r="F48" s="197" t="s">
        <v>2679</v>
      </c>
      <c r="G48" s="197"/>
    </row>
    <row r="49" spans="1:7">
      <c r="A49" s="1"/>
      <c r="B49" s="197"/>
      <c r="C49" s="197"/>
      <c r="D49" s="197"/>
      <c r="E49" s="197"/>
      <c r="F49" s="3" t="s">
        <v>2701</v>
      </c>
      <c r="G49" s="3" t="s">
        <v>2702</v>
      </c>
    </row>
    <row r="50" spans="1:7">
      <c r="A50" s="1"/>
      <c r="B50" s="86" t="s">
        <v>2681</v>
      </c>
      <c r="C50" s="86" t="s">
        <v>2682</v>
      </c>
      <c r="D50" s="86" t="s">
        <v>2682</v>
      </c>
      <c r="E50" s="86">
        <v>0</v>
      </c>
      <c r="F50" s="86">
        <v>60.36</v>
      </c>
      <c r="G50" s="86">
        <v>59.64</v>
      </c>
    </row>
    <row r="51" spans="1:7">
      <c r="A51" s="1"/>
      <c r="B51" s="86" t="s">
        <v>2703</v>
      </c>
      <c r="C51" s="86" t="s">
        <v>2682</v>
      </c>
      <c r="D51" s="86" t="s">
        <v>2682</v>
      </c>
      <c r="E51" s="86">
        <v>0</v>
      </c>
      <c r="F51" s="86">
        <v>61</v>
      </c>
      <c r="G51" s="86">
        <v>59</v>
      </c>
    </row>
  </sheetData>
  <mergeCells count="43">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cols>
    <col min="1" max="1" width="2" customWidth="1"/>
    <col min="2" max="2" width="11" customWidth="1"/>
    <col min="3" max="3" width="9" customWidth="1"/>
    <col min="4" max="6" width="18" customWidth="1"/>
  </cols>
  <sheetData>
    <row r="1" spans="1:7">
      <c r="A1" s="1"/>
      <c r="B1" s="1"/>
      <c r="C1" s="1"/>
      <c r="D1" s="1"/>
      <c r="E1" s="1"/>
      <c r="F1" s="1"/>
    </row>
    <row r="2" spans="1:7">
      <c r="A2" s="1"/>
      <c r="B2" s="1"/>
      <c r="C2" s="1"/>
      <c r="D2" s="1"/>
      <c r="E2" s="1"/>
      <c r="F2" s="1"/>
    </row>
    <row r="3" spans="1:7" ht="69" customHeight="1">
      <c r="A3" s="1"/>
      <c r="B3" s="193" t="s">
        <v>0</v>
      </c>
      <c r="C3" s="194"/>
      <c r="D3" s="194"/>
      <c r="E3" s="194"/>
      <c r="F3" s="194"/>
      <c r="G3" s="196"/>
    </row>
    <row r="4" spans="1:7" ht="0" hidden="1" customHeight="1">
      <c r="A4" s="1"/>
      <c r="B4" s="1"/>
      <c r="C4" s="1"/>
      <c r="D4" s="1"/>
      <c r="E4" s="1"/>
      <c r="F4" s="1"/>
    </row>
    <row r="5" spans="1:7" ht="23.25">
      <c r="A5" s="1"/>
      <c r="B5" s="22" t="s">
        <v>2704</v>
      </c>
      <c r="C5" s="1"/>
      <c r="D5" s="1"/>
      <c r="E5" s="1"/>
      <c r="F5" s="1"/>
    </row>
    <row r="6" spans="1:7" ht="27" customHeight="1">
      <c r="A6" s="1"/>
      <c r="B6" s="7" t="s">
        <v>71</v>
      </c>
      <c r="C6" s="7" t="s">
        <v>487</v>
      </c>
      <c r="D6" s="7" t="s">
        <v>2705</v>
      </c>
      <c r="E6" s="7" t="s">
        <v>2706</v>
      </c>
      <c r="F6" s="7" t="s">
        <v>2707</v>
      </c>
    </row>
    <row r="7" spans="1:7">
      <c r="A7" s="1"/>
      <c r="B7" s="147" t="s">
        <v>75</v>
      </c>
      <c r="C7" s="147" t="s">
        <v>700</v>
      </c>
      <c r="D7" s="53">
        <v>6615.3813300000002</v>
      </c>
      <c r="E7" s="53">
        <v>6798.0197900000003</v>
      </c>
      <c r="F7" s="174">
        <v>2.7608153013304829E-2</v>
      </c>
    </row>
    <row r="8" spans="1:7">
      <c r="A8" s="1"/>
      <c r="B8" s="147" t="s">
        <v>75</v>
      </c>
      <c r="C8" s="147" t="s">
        <v>701</v>
      </c>
      <c r="D8" s="53">
        <v>6673.48747</v>
      </c>
      <c r="E8" s="53">
        <v>6674.3904000000002</v>
      </c>
      <c r="F8" s="174">
        <v>1.3530107070089398E-4</v>
      </c>
    </row>
    <row r="9" spans="1:7">
      <c r="A9" s="1"/>
      <c r="B9" s="147" t="s">
        <v>75</v>
      </c>
      <c r="C9" s="147" t="s">
        <v>702</v>
      </c>
      <c r="D9" s="53">
        <v>6455.6615099999999</v>
      </c>
      <c r="E9" s="53">
        <v>6584.6076999999996</v>
      </c>
      <c r="F9" s="174">
        <v>1.9974125006439504E-2</v>
      </c>
    </row>
    <row r="10" spans="1:7">
      <c r="A10" s="1"/>
      <c r="B10" s="147" t="s">
        <v>75</v>
      </c>
      <c r="C10" s="147" t="s">
        <v>703</v>
      </c>
      <c r="D10" s="53">
        <v>6467.2584800000004</v>
      </c>
      <c r="E10" s="53">
        <v>6495.8550100000002</v>
      </c>
      <c r="F10" s="174">
        <v>4.4217391478065683E-3</v>
      </c>
    </row>
    <row r="11" spans="1:7">
      <c r="A11" s="1"/>
      <c r="B11" s="147" t="s">
        <v>75</v>
      </c>
      <c r="C11" s="147" t="s">
        <v>704</v>
      </c>
      <c r="D11" s="53">
        <v>6339.5072899999996</v>
      </c>
      <c r="E11" s="53">
        <v>6458.56178</v>
      </c>
      <c r="F11" s="174">
        <v>1.8779770186209535E-2</v>
      </c>
    </row>
    <row r="12" spans="1:7">
      <c r="A12" s="1"/>
      <c r="B12" s="147" t="s">
        <v>75</v>
      </c>
      <c r="C12" s="147" t="s">
        <v>705</v>
      </c>
      <c r="D12" s="53">
        <v>6392.5181899999998</v>
      </c>
      <c r="E12" s="53">
        <v>6430.41435</v>
      </c>
      <c r="F12" s="174">
        <v>5.9282052664757457E-3</v>
      </c>
    </row>
    <row r="13" spans="1:7">
      <c r="A13" s="1"/>
      <c r="B13" s="147" t="s">
        <v>75</v>
      </c>
      <c r="C13" s="147" t="s">
        <v>706</v>
      </c>
      <c r="D13" s="53">
        <v>6411.8595500000001</v>
      </c>
      <c r="E13" s="53">
        <v>6399.5163400000001</v>
      </c>
      <c r="F13" s="174">
        <v>-1.925059322299098E-3</v>
      </c>
    </row>
    <row r="14" spans="1:7">
      <c r="A14" s="1"/>
      <c r="B14" s="147" t="s">
        <v>75</v>
      </c>
      <c r="C14" s="147" t="s">
        <v>707</v>
      </c>
      <c r="D14" s="53">
        <v>6390.1899100000001</v>
      </c>
      <c r="E14" s="53">
        <v>6389.3059700000003</v>
      </c>
      <c r="F14" s="174">
        <v>-1.3832765730744927E-4</v>
      </c>
    </row>
    <row r="15" spans="1:7">
      <c r="A15" s="1"/>
      <c r="B15" s="147" t="s">
        <v>75</v>
      </c>
      <c r="C15" s="147" t="s">
        <v>708</v>
      </c>
      <c r="D15" s="53">
        <v>6450.2836799999995</v>
      </c>
      <c r="E15" s="53">
        <v>6433.4693600000001</v>
      </c>
      <c r="F15" s="174">
        <v>-2.6067566690338184E-3</v>
      </c>
    </row>
    <row r="16" spans="1:7">
      <c r="A16" s="1"/>
      <c r="B16" s="147" t="s">
        <v>75</v>
      </c>
      <c r="C16" s="147" t="s">
        <v>709</v>
      </c>
      <c r="D16" s="53">
        <v>6501.5015899999999</v>
      </c>
      <c r="E16" s="53">
        <v>6486.8581299999996</v>
      </c>
      <c r="F16" s="174">
        <v>-2.25231968296727E-3</v>
      </c>
    </row>
    <row r="17" spans="1:6">
      <c r="A17" s="1"/>
      <c r="B17" s="147" t="s">
        <v>75</v>
      </c>
      <c r="C17" s="147" t="s">
        <v>710</v>
      </c>
      <c r="D17" s="53">
        <v>6552.2712700000002</v>
      </c>
      <c r="E17" s="53">
        <v>6601.3882299999996</v>
      </c>
      <c r="F17" s="174">
        <v>7.4961731552362909E-3</v>
      </c>
    </row>
    <row r="18" spans="1:6">
      <c r="A18" s="1"/>
      <c r="B18" s="147" t="s">
        <v>75</v>
      </c>
      <c r="C18" s="147" t="s">
        <v>711</v>
      </c>
      <c r="D18" s="53">
        <v>6577.5254400000003</v>
      </c>
      <c r="E18" s="53">
        <v>6620.1154200000001</v>
      </c>
      <c r="F18" s="174">
        <v>6.4750764384728862E-3</v>
      </c>
    </row>
    <row r="19" spans="1:6">
      <c r="A19" s="1"/>
      <c r="B19" s="147" t="s">
        <v>75</v>
      </c>
      <c r="C19" s="147" t="s">
        <v>712</v>
      </c>
      <c r="D19" s="53">
        <v>6772.5373099999997</v>
      </c>
      <c r="E19" s="53">
        <v>6774.1839499999996</v>
      </c>
      <c r="F19" s="174">
        <v>2.4313487318388801E-4</v>
      </c>
    </row>
    <row r="20" spans="1:6">
      <c r="A20" s="1"/>
      <c r="B20" s="147" t="s">
        <v>75</v>
      </c>
      <c r="C20" s="147" t="s">
        <v>713</v>
      </c>
      <c r="D20" s="53">
        <v>6821.1592199999996</v>
      </c>
      <c r="E20" s="53">
        <v>6833.6470900000004</v>
      </c>
      <c r="F20" s="174">
        <v>1.8307548024073246E-3</v>
      </c>
    </row>
    <row r="21" spans="1:6">
      <c r="A21" s="1"/>
      <c r="B21" s="147" t="s">
        <v>75</v>
      </c>
      <c r="C21" s="147" t="s">
        <v>714</v>
      </c>
      <c r="D21" s="53">
        <v>6955.5786699999999</v>
      </c>
      <c r="E21" s="53">
        <v>7026.8566600000004</v>
      </c>
      <c r="F21" s="174">
        <v>1.024760029060242E-2</v>
      </c>
    </row>
    <row r="22" spans="1:6">
      <c r="A22" s="1"/>
      <c r="B22" s="147" t="s">
        <v>75</v>
      </c>
      <c r="C22" s="147" t="s">
        <v>715</v>
      </c>
      <c r="D22" s="53">
        <v>7057.8569299999999</v>
      </c>
      <c r="E22" s="53">
        <v>7133.2481799999996</v>
      </c>
      <c r="F22" s="174">
        <v>1.0681889807023901E-2</v>
      </c>
    </row>
    <row r="23" spans="1:6">
      <c r="A23" s="1"/>
      <c r="B23" s="147" t="s">
        <v>75</v>
      </c>
      <c r="C23" s="147" t="s">
        <v>716</v>
      </c>
      <c r="D23" s="53">
        <v>7203.5942100000002</v>
      </c>
      <c r="E23" s="53">
        <v>7370.4602100000002</v>
      </c>
      <c r="F23" s="174">
        <v>2.316426982635381E-2</v>
      </c>
    </row>
    <row r="24" spans="1:6">
      <c r="A24" s="1"/>
      <c r="B24" s="147" t="s">
        <v>75</v>
      </c>
      <c r="C24" s="147" t="s">
        <v>717</v>
      </c>
      <c r="D24" s="53">
        <v>7464.7425899999998</v>
      </c>
      <c r="E24" s="53">
        <v>7476.6721399999997</v>
      </c>
      <c r="F24" s="174">
        <v>1.5981194068206978E-3</v>
      </c>
    </row>
    <row r="25" spans="1:6">
      <c r="A25" s="1"/>
      <c r="B25" s="147" t="s">
        <v>75</v>
      </c>
      <c r="C25" s="147" t="s">
        <v>718</v>
      </c>
      <c r="D25" s="53">
        <v>7574.7185300000001</v>
      </c>
      <c r="E25" s="53">
        <v>7627.6843799999997</v>
      </c>
      <c r="F25" s="174">
        <v>6.9924512429374716E-3</v>
      </c>
    </row>
    <row r="26" spans="1:6">
      <c r="A26" s="1"/>
      <c r="B26" s="147" t="s">
        <v>75</v>
      </c>
      <c r="C26" s="147" t="s">
        <v>719</v>
      </c>
      <c r="D26" s="53">
        <v>7625.2120299999997</v>
      </c>
      <c r="E26" s="53">
        <v>7716.7190300000002</v>
      </c>
      <c r="F26" s="174">
        <v>1.2000584329980919E-2</v>
      </c>
    </row>
    <row r="27" spans="1:6">
      <c r="A27" s="1"/>
      <c r="B27" s="147" t="s">
        <v>75</v>
      </c>
      <c r="C27" s="147" t="s">
        <v>720</v>
      </c>
      <c r="D27" s="53">
        <v>7660.6626999999999</v>
      </c>
      <c r="E27" s="53">
        <v>7818.3943099999997</v>
      </c>
      <c r="F27" s="174">
        <v>2.0589812680305061E-2</v>
      </c>
    </row>
    <row r="28" spans="1:6">
      <c r="A28" s="1"/>
      <c r="B28" s="147" t="s">
        <v>75</v>
      </c>
      <c r="C28" s="147" t="s">
        <v>721</v>
      </c>
      <c r="D28" s="53">
        <v>7776.5635300000004</v>
      </c>
      <c r="E28" s="53">
        <v>7885.0689499999999</v>
      </c>
      <c r="F28" s="174">
        <v>1.3952875146125117E-2</v>
      </c>
    </row>
    <row r="29" spans="1:6">
      <c r="A29" s="1"/>
      <c r="B29" s="147" t="s">
        <v>75</v>
      </c>
      <c r="C29" s="147" t="s">
        <v>722</v>
      </c>
      <c r="D29" s="53">
        <v>7799.1376399999999</v>
      </c>
      <c r="E29" s="53">
        <v>7950.6716299999998</v>
      </c>
      <c r="F29" s="174">
        <v>1.942958273012348E-2</v>
      </c>
    </row>
    <row r="30" spans="1:6">
      <c r="A30" s="1"/>
      <c r="B30" s="147" t="s">
        <v>75</v>
      </c>
      <c r="C30" s="147" t="s">
        <v>723</v>
      </c>
      <c r="D30" s="53">
        <v>7807.8649999999998</v>
      </c>
      <c r="E30" s="53">
        <v>7929.9681300000002</v>
      </c>
      <c r="F30" s="174">
        <v>1.5638478636605526E-2</v>
      </c>
    </row>
    <row r="31" spans="1:6">
      <c r="A31" s="1"/>
      <c r="B31" s="147" t="s">
        <v>75</v>
      </c>
      <c r="C31" s="147" t="s">
        <v>724</v>
      </c>
      <c r="D31" s="53">
        <v>7642.3635899999999</v>
      </c>
      <c r="E31" s="53">
        <v>7850.2423399999998</v>
      </c>
      <c r="F31" s="174">
        <v>2.7200845334290097E-2</v>
      </c>
    </row>
    <row r="32" spans="1:6">
      <c r="A32" s="1"/>
      <c r="B32" s="147" t="s">
        <v>75</v>
      </c>
      <c r="C32" s="147" t="s">
        <v>725</v>
      </c>
      <c r="D32" s="53">
        <v>7640.9203200000002</v>
      </c>
      <c r="E32" s="53">
        <v>7758.3323600000003</v>
      </c>
      <c r="F32" s="174">
        <v>1.5366217037059746E-2</v>
      </c>
    </row>
    <row r="33" spans="1:6">
      <c r="A33" s="1"/>
      <c r="B33" s="147" t="s">
        <v>75</v>
      </c>
      <c r="C33" s="147" t="s">
        <v>726</v>
      </c>
      <c r="D33" s="53">
        <v>7636.5913</v>
      </c>
      <c r="E33" s="53">
        <v>7723.2694499999998</v>
      </c>
      <c r="F33" s="174">
        <v>1.1350371729334265E-2</v>
      </c>
    </row>
    <row r="34" spans="1:6">
      <c r="A34" s="1"/>
      <c r="B34" s="147" t="s">
        <v>75</v>
      </c>
      <c r="C34" s="147" t="s">
        <v>727</v>
      </c>
      <c r="D34" s="53">
        <v>7707.2585300000001</v>
      </c>
      <c r="E34" s="53">
        <v>7794.5269799999996</v>
      </c>
      <c r="F34" s="174">
        <v>1.1322891227835847E-2</v>
      </c>
    </row>
    <row r="35" spans="1:6">
      <c r="A35" s="1"/>
      <c r="B35" s="147" t="s">
        <v>75</v>
      </c>
      <c r="C35" s="147" t="s">
        <v>728</v>
      </c>
      <c r="D35" s="53">
        <v>7801.7823600000002</v>
      </c>
      <c r="E35" s="53">
        <v>7920.4398499999998</v>
      </c>
      <c r="F35" s="174">
        <v>1.5209023339123242E-2</v>
      </c>
    </row>
    <row r="36" spans="1:6">
      <c r="A36" s="1"/>
      <c r="B36" s="147" t="s">
        <v>75</v>
      </c>
      <c r="C36" s="147" t="s">
        <v>729</v>
      </c>
      <c r="D36" s="53">
        <v>7685.8802999999998</v>
      </c>
      <c r="E36" s="53">
        <v>7914.4186</v>
      </c>
      <c r="F36" s="174">
        <v>2.9734824259493087E-2</v>
      </c>
    </row>
    <row r="37" spans="1:6">
      <c r="A37" s="1"/>
      <c r="B37" s="147" t="s">
        <v>75</v>
      </c>
      <c r="C37" s="147" t="s">
        <v>730</v>
      </c>
      <c r="D37" s="53">
        <v>7692.0659699999997</v>
      </c>
      <c r="E37" s="53">
        <v>7964.6705300000003</v>
      </c>
      <c r="F37" s="174">
        <v>3.5439706453791638E-2</v>
      </c>
    </row>
    <row r="38" spans="1:6">
      <c r="A38" s="1"/>
      <c r="B38" s="147" t="s">
        <v>75</v>
      </c>
      <c r="C38" s="147" t="s">
        <v>731</v>
      </c>
      <c r="D38" s="53">
        <v>7732.4069200000004</v>
      </c>
      <c r="E38" s="53">
        <v>7942.6304300000002</v>
      </c>
      <c r="F38" s="174">
        <v>2.7187331470651575E-2</v>
      </c>
    </row>
    <row r="39" spans="1:6">
      <c r="A39" s="1"/>
      <c r="B39" s="147" t="s">
        <v>75</v>
      </c>
      <c r="C39" s="147" t="s">
        <v>732</v>
      </c>
      <c r="D39" s="53">
        <v>7673.6827400000002</v>
      </c>
      <c r="E39" s="53">
        <v>7814.4886699999997</v>
      </c>
      <c r="F39" s="174">
        <v>1.8349198783790221E-2</v>
      </c>
    </row>
    <row r="40" spans="1:6">
      <c r="A40" s="1"/>
      <c r="B40" s="147" t="s">
        <v>75</v>
      </c>
      <c r="C40" s="147" t="s">
        <v>733</v>
      </c>
      <c r="D40" s="53">
        <v>7442.4782400000004</v>
      </c>
      <c r="E40" s="53">
        <v>7743.7652900000003</v>
      </c>
      <c r="F40" s="174">
        <v>4.0482086784038751E-2</v>
      </c>
    </row>
    <row r="41" spans="1:6">
      <c r="A41" s="1"/>
      <c r="B41" s="147" t="s">
        <v>75</v>
      </c>
      <c r="C41" s="147" t="s">
        <v>734</v>
      </c>
      <c r="D41" s="53">
        <v>7341.4180100000003</v>
      </c>
      <c r="E41" s="53">
        <v>7601.6269499999999</v>
      </c>
      <c r="F41" s="174">
        <v>3.5443961867524826E-2</v>
      </c>
    </row>
    <row r="42" spans="1:6">
      <c r="A42" s="1"/>
      <c r="B42" s="147" t="s">
        <v>75</v>
      </c>
      <c r="C42" s="147" t="s">
        <v>735</v>
      </c>
      <c r="D42" s="53">
        <v>7303.4720600000001</v>
      </c>
      <c r="E42" s="53">
        <v>7392.7792499999996</v>
      </c>
      <c r="F42" s="174">
        <v>1.2228045683794948E-2</v>
      </c>
    </row>
    <row r="43" spans="1:6">
      <c r="A43" s="1"/>
      <c r="B43" s="147" t="s">
        <v>75</v>
      </c>
      <c r="C43" s="147" t="s">
        <v>736</v>
      </c>
      <c r="D43" s="53">
        <v>7527.6005800000003</v>
      </c>
      <c r="E43" s="53">
        <v>7604.2514700000002</v>
      </c>
      <c r="F43" s="174">
        <v>1.018264574287495E-2</v>
      </c>
    </row>
    <row r="44" spans="1:6">
      <c r="A44" s="1"/>
      <c r="B44" s="147" t="s">
        <v>75</v>
      </c>
      <c r="C44" s="147" t="s">
        <v>737</v>
      </c>
      <c r="D44" s="53">
        <v>7608.9796800000004</v>
      </c>
      <c r="E44" s="53">
        <v>7767.3964100000003</v>
      </c>
      <c r="F44" s="174">
        <v>2.0819707327697844E-2</v>
      </c>
    </row>
    <row r="45" spans="1:6">
      <c r="A45" s="1"/>
      <c r="B45" s="147" t="s">
        <v>75</v>
      </c>
      <c r="C45" s="147" t="s">
        <v>738</v>
      </c>
      <c r="D45" s="53">
        <v>7635.3757999999998</v>
      </c>
      <c r="E45" s="53">
        <v>7773.1240299999999</v>
      </c>
      <c r="F45" s="174">
        <v>1.8040792438795219E-2</v>
      </c>
    </row>
    <row r="46" spans="1:6">
      <c r="A46" s="1"/>
      <c r="B46" s="147" t="s">
        <v>75</v>
      </c>
      <c r="C46" s="147" t="s">
        <v>739</v>
      </c>
      <c r="D46" s="53">
        <v>7621.6858400000001</v>
      </c>
      <c r="E46" s="53">
        <v>7758.7842300000002</v>
      </c>
      <c r="F46" s="174">
        <v>1.7987935068181714E-2</v>
      </c>
    </row>
    <row r="47" spans="1:6">
      <c r="A47" s="1"/>
      <c r="B47" s="147" t="s">
        <v>75</v>
      </c>
      <c r="C47" s="147" t="s">
        <v>740</v>
      </c>
      <c r="D47" s="53">
        <v>7613.29529</v>
      </c>
      <c r="E47" s="53">
        <v>7745.3638799999999</v>
      </c>
      <c r="F47" s="174">
        <v>1.7347099379354296E-2</v>
      </c>
    </row>
    <row r="48" spans="1:6">
      <c r="A48" s="1"/>
      <c r="B48" s="147" t="s">
        <v>75</v>
      </c>
      <c r="C48" s="147" t="s">
        <v>741</v>
      </c>
      <c r="D48" s="53">
        <v>7600.1174300000002</v>
      </c>
      <c r="E48" s="53">
        <v>7697.0649700000004</v>
      </c>
      <c r="F48" s="174">
        <v>1.2756058165274954E-2</v>
      </c>
    </row>
    <row r="49" spans="1:6">
      <c r="A49" s="1"/>
      <c r="B49" s="147" t="s">
        <v>75</v>
      </c>
      <c r="C49" s="147" t="s">
        <v>742</v>
      </c>
      <c r="D49" s="53">
        <v>7580.2167300000001</v>
      </c>
      <c r="E49" s="53">
        <v>7671.1236900000004</v>
      </c>
      <c r="F49" s="174">
        <v>1.1992659740218273E-2</v>
      </c>
    </row>
    <row r="50" spans="1:6">
      <c r="A50" s="1"/>
      <c r="B50" s="147" t="s">
        <v>75</v>
      </c>
      <c r="C50" s="147" t="s">
        <v>743</v>
      </c>
      <c r="D50" s="53">
        <v>7543.2831800000004</v>
      </c>
      <c r="E50" s="53">
        <v>7613.9737400000004</v>
      </c>
      <c r="F50" s="174">
        <v>9.3713252324169015E-3</v>
      </c>
    </row>
    <row r="51" spans="1:6">
      <c r="A51" s="1"/>
      <c r="B51" s="147" t="s">
        <v>75</v>
      </c>
      <c r="C51" s="147" t="s">
        <v>744</v>
      </c>
      <c r="D51" s="53">
        <v>7446.7188699999997</v>
      </c>
      <c r="E51" s="53">
        <v>7485.4823699999997</v>
      </c>
      <c r="F51" s="174">
        <v>5.2054469460588093E-3</v>
      </c>
    </row>
    <row r="52" spans="1:6">
      <c r="A52" s="1"/>
      <c r="B52" s="147" t="s">
        <v>75</v>
      </c>
      <c r="C52" s="147" t="s">
        <v>745</v>
      </c>
      <c r="D52" s="53">
        <v>7239.9548100000002</v>
      </c>
      <c r="E52" s="53">
        <v>7342.0826399999996</v>
      </c>
      <c r="F52" s="174">
        <v>1.4106141913888547E-2</v>
      </c>
    </row>
    <row r="53" spans="1:6">
      <c r="A53" s="1"/>
      <c r="B53" s="147" t="s">
        <v>75</v>
      </c>
      <c r="C53" s="147" t="s">
        <v>746</v>
      </c>
      <c r="D53" s="53">
        <v>7046.1401999999998</v>
      </c>
      <c r="E53" s="53">
        <v>7131.8432000000003</v>
      </c>
      <c r="F53" s="174">
        <v>1.216311307572336E-2</v>
      </c>
    </row>
    <row r="54" spans="1:6">
      <c r="A54" s="1"/>
      <c r="B54" s="147" t="s">
        <v>747</v>
      </c>
      <c r="C54" s="147" t="s">
        <v>76</v>
      </c>
      <c r="D54" s="53">
        <v>6852.2193900000002</v>
      </c>
      <c r="E54" s="53">
        <v>6955.72102</v>
      </c>
      <c r="F54" s="174">
        <v>1.5104833063437569E-2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cols>
    <col min="1" max="1" width="2" customWidth="1"/>
    <col min="2" max="2" width="11" customWidth="1"/>
    <col min="3" max="3" width="9" customWidth="1"/>
    <col min="4" max="643" width="12" customWidth="1"/>
  </cols>
  <sheetData>
    <row r="1" spans="1:64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c r="A5" s="1"/>
      <c r="B5" s="198" t="s">
        <v>2708</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row>
    <row r="6" spans="1:643" ht="20.100000000000001" customHeight="1">
      <c r="A6" s="1"/>
      <c r="B6" s="197" t="s">
        <v>71</v>
      </c>
      <c r="C6" s="197" t="s">
        <v>487</v>
      </c>
      <c r="D6" s="226" t="s">
        <v>497</v>
      </c>
      <c r="E6" s="226"/>
      <c r="F6" s="226"/>
      <c r="G6" s="226"/>
      <c r="H6" s="226" t="s">
        <v>497</v>
      </c>
      <c r="I6" s="226"/>
      <c r="J6" s="226"/>
      <c r="K6" s="226"/>
      <c r="L6" s="226" t="s">
        <v>89</v>
      </c>
      <c r="M6" s="226"/>
      <c r="N6" s="226"/>
      <c r="O6" s="226"/>
      <c r="P6" s="226" t="s">
        <v>89</v>
      </c>
      <c r="Q6" s="226"/>
      <c r="R6" s="226"/>
      <c r="S6" s="226"/>
      <c r="T6" s="226" t="s">
        <v>89</v>
      </c>
      <c r="U6" s="226"/>
      <c r="V6" s="226"/>
      <c r="W6" s="226"/>
      <c r="X6" s="226" t="s">
        <v>89</v>
      </c>
      <c r="Y6" s="226"/>
      <c r="Z6" s="226"/>
      <c r="AA6" s="226"/>
      <c r="AB6" s="226" t="s">
        <v>126</v>
      </c>
      <c r="AC6" s="226"/>
      <c r="AD6" s="226"/>
      <c r="AE6" s="226"/>
      <c r="AF6" s="226" t="s">
        <v>126</v>
      </c>
      <c r="AG6" s="226"/>
      <c r="AH6" s="226"/>
      <c r="AI6" s="226"/>
      <c r="AJ6" s="226" t="s">
        <v>159</v>
      </c>
      <c r="AK6" s="226"/>
      <c r="AL6" s="226"/>
      <c r="AM6" s="226"/>
      <c r="AN6" s="226" t="s">
        <v>159</v>
      </c>
      <c r="AO6" s="226"/>
      <c r="AP6" s="226"/>
      <c r="AQ6" s="226"/>
      <c r="AR6" s="226" t="s">
        <v>115</v>
      </c>
      <c r="AS6" s="226"/>
      <c r="AT6" s="226"/>
      <c r="AU6" s="226"/>
      <c r="AV6" s="226" t="s">
        <v>115</v>
      </c>
      <c r="AW6" s="226"/>
      <c r="AX6" s="226"/>
      <c r="AY6" s="226"/>
      <c r="AZ6" s="226" t="s">
        <v>115</v>
      </c>
      <c r="BA6" s="226"/>
      <c r="BB6" s="226"/>
      <c r="BC6" s="226"/>
      <c r="BD6" s="226" t="s">
        <v>115</v>
      </c>
      <c r="BE6" s="226"/>
      <c r="BF6" s="226"/>
      <c r="BG6" s="226"/>
      <c r="BH6" s="226" t="s">
        <v>115</v>
      </c>
      <c r="BI6" s="226"/>
      <c r="BJ6" s="226"/>
      <c r="BK6" s="226"/>
      <c r="BL6" s="226" t="s">
        <v>115</v>
      </c>
      <c r="BM6" s="226"/>
      <c r="BN6" s="226"/>
      <c r="BO6" s="226"/>
      <c r="BP6" s="226" t="s">
        <v>115</v>
      </c>
      <c r="BQ6" s="226"/>
      <c r="BR6" s="226"/>
      <c r="BS6" s="226"/>
      <c r="BT6" s="226" t="s">
        <v>115</v>
      </c>
      <c r="BU6" s="226"/>
      <c r="BV6" s="226"/>
      <c r="BW6" s="226"/>
      <c r="BX6" s="226" t="s">
        <v>498</v>
      </c>
      <c r="BY6" s="226"/>
      <c r="BZ6" s="226"/>
      <c r="CA6" s="226"/>
      <c r="CB6" s="226" t="s">
        <v>498</v>
      </c>
      <c r="CC6" s="226"/>
      <c r="CD6" s="226"/>
      <c r="CE6" s="226"/>
      <c r="CF6" s="226" t="s">
        <v>498</v>
      </c>
      <c r="CG6" s="226"/>
      <c r="CH6" s="226"/>
      <c r="CI6" s="226"/>
      <c r="CJ6" s="226" t="s">
        <v>498</v>
      </c>
      <c r="CK6" s="226"/>
      <c r="CL6" s="226"/>
      <c r="CM6" s="226"/>
      <c r="CN6" s="226" t="s">
        <v>499</v>
      </c>
      <c r="CO6" s="226"/>
      <c r="CP6" s="226"/>
      <c r="CQ6" s="226"/>
      <c r="CR6" s="226" t="s">
        <v>261</v>
      </c>
      <c r="CS6" s="226"/>
      <c r="CT6" s="226"/>
      <c r="CU6" s="226"/>
      <c r="CV6" s="226" t="s">
        <v>261</v>
      </c>
      <c r="CW6" s="226"/>
      <c r="CX6" s="226"/>
      <c r="CY6" s="226"/>
      <c r="CZ6" s="226" t="s">
        <v>84</v>
      </c>
      <c r="DA6" s="226"/>
      <c r="DB6" s="226"/>
      <c r="DC6" s="226"/>
      <c r="DD6" s="226" t="s">
        <v>84</v>
      </c>
      <c r="DE6" s="226"/>
      <c r="DF6" s="226"/>
      <c r="DG6" s="226"/>
      <c r="DH6" s="226" t="s">
        <v>84</v>
      </c>
      <c r="DI6" s="226"/>
      <c r="DJ6" s="226"/>
      <c r="DK6" s="226"/>
      <c r="DL6" s="226" t="s">
        <v>84</v>
      </c>
      <c r="DM6" s="226"/>
      <c r="DN6" s="226"/>
      <c r="DO6" s="226"/>
      <c r="DP6" s="226" t="s">
        <v>84</v>
      </c>
      <c r="DQ6" s="226"/>
      <c r="DR6" s="226"/>
      <c r="DS6" s="226"/>
      <c r="DT6" s="226" t="s">
        <v>84</v>
      </c>
      <c r="DU6" s="226"/>
      <c r="DV6" s="226"/>
      <c r="DW6" s="226"/>
      <c r="DX6" s="226" t="s">
        <v>84</v>
      </c>
      <c r="DY6" s="226"/>
      <c r="DZ6" s="226"/>
      <c r="EA6" s="226"/>
      <c r="EB6" s="226" t="s">
        <v>500</v>
      </c>
      <c r="EC6" s="226"/>
      <c r="ED6" s="226"/>
      <c r="EE6" s="226"/>
      <c r="EF6" s="226" t="s">
        <v>501</v>
      </c>
      <c r="EG6" s="226"/>
      <c r="EH6" s="226"/>
      <c r="EI6" s="226"/>
      <c r="EJ6" s="226" t="s">
        <v>335</v>
      </c>
      <c r="EK6" s="226"/>
      <c r="EL6" s="226"/>
      <c r="EM6" s="226"/>
      <c r="EN6" s="226" t="s">
        <v>502</v>
      </c>
      <c r="EO6" s="226"/>
      <c r="EP6" s="226"/>
      <c r="EQ6" s="226"/>
      <c r="ER6" s="226" t="s">
        <v>502</v>
      </c>
      <c r="ES6" s="226"/>
      <c r="ET6" s="226"/>
      <c r="EU6" s="226"/>
      <c r="EV6" s="226" t="s">
        <v>503</v>
      </c>
      <c r="EW6" s="226"/>
      <c r="EX6" s="226"/>
      <c r="EY6" s="226"/>
      <c r="EZ6" s="226" t="s">
        <v>503</v>
      </c>
      <c r="FA6" s="226"/>
      <c r="FB6" s="226"/>
      <c r="FC6" s="226"/>
      <c r="FD6" s="226" t="s">
        <v>504</v>
      </c>
      <c r="FE6" s="226"/>
      <c r="FF6" s="226"/>
      <c r="FG6" s="226"/>
      <c r="FH6" s="226" t="s">
        <v>14</v>
      </c>
      <c r="FI6" s="226"/>
      <c r="FJ6" s="226"/>
      <c r="FK6" s="226"/>
      <c r="FL6" s="226" t="s">
        <v>14</v>
      </c>
      <c r="FM6" s="226"/>
      <c r="FN6" s="226"/>
      <c r="FO6" s="226"/>
      <c r="FP6" s="226" t="s">
        <v>505</v>
      </c>
      <c r="FQ6" s="226"/>
      <c r="FR6" s="226"/>
      <c r="FS6" s="226"/>
      <c r="FT6" s="226" t="s">
        <v>224</v>
      </c>
      <c r="FU6" s="226"/>
      <c r="FV6" s="226"/>
      <c r="FW6" s="226"/>
      <c r="FX6" s="226" t="s">
        <v>506</v>
      </c>
      <c r="FY6" s="226"/>
      <c r="FZ6" s="226"/>
      <c r="GA6" s="226"/>
      <c r="GB6" s="226" t="s">
        <v>112</v>
      </c>
      <c r="GC6" s="226"/>
      <c r="GD6" s="226"/>
      <c r="GE6" s="226"/>
      <c r="GF6" s="226" t="s">
        <v>112</v>
      </c>
      <c r="GG6" s="226"/>
      <c r="GH6" s="226"/>
      <c r="GI6" s="226"/>
      <c r="GJ6" s="226" t="s">
        <v>112</v>
      </c>
      <c r="GK6" s="226"/>
      <c r="GL6" s="226"/>
      <c r="GM6" s="226"/>
      <c r="GN6" s="226" t="s">
        <v>65</v>
      </c>
      <c r="GO6" s="226"/>
      <c r="GP6" s="226"/>
      <c r="GQ6" s="226"/>
      <c r="GR6" s="226" t="s">
        <v>65</v>
      </c>
      <c r="GS6" s="226"/>
      <c r="GT6" s="226"/>
      <c r="GU6" s="226"/>
      <c r="GV6" s="226" t="s">
        <v>65</v>
      </c>
      <c r="GW6" s="226"/>
      <c r="GX6" s="226"/>
      <c r="GY6" s="226"/>
      <c r="GZ6" s="226" t="s">
        <v>65</v>
      </c>
      <c r="HA6" s="226"/>
      <c r="HB6" s="226"/>
      <c r="HC6" s="226"/>
      <c r="HD6" s="226" t="s">
        <v>65</v>
      </c>
      <c r="HE6" s="226"/>
      <c r="HF6" s="226"/>
      <c r="HG6" s="226"/>
      <c r="HH6" s="226" t="s">
        <v>65</v>
      </c>
      <c r="HI6" s="226"/>
      <c r="HJ6" s="226"/>
      <c r="HK6" s="226"/>
      <c r="HL6" s="226" t="s">
        <v>65</v>
      </c>
      <c r="HM6" s="226"/>
      <c r="HN6" s="226"/>
      <c r="HO6" s="226"/>
      <c r="HP6" s="226" t="s">
        <v>65</v>
      </c>
      <c r="HQ6" s="226"/>
      <c r="HR6" s="226"/>
      <c r="HS6" s="226"/>
      <c r="HT6" s="226" t="s">
        <v>65</v>
      </c>
      <c r="HU6" s="226"/>
      <c r="HV6" s="226"/>
      <c r="HW6" s="226"/>
      <c r="HX6" s="226" t="s">
        <v>507</v>
      </c>
      <c r="HY6" s="226"/>
      <c r="HZ6" s="226"/>
      <c r="IA6" s="226"/>
      <c r="IB6" s="226" t="s">
        <v>94</v>
      </c>
      <c r="IC6" s="226"/>
      <c r="ID6" s="226"/>
      <c r="IE6" s="226"/>
      <c r="IF6" s="226" t="s">
        <v>94</v>
      </c>
      <c r="IG6" s="226"/>
      <c r="IH6" s="226"/>
      <c r="II6" s="226"/>
      <c r="IJ6" s="226" t="s">
        <v>94</v>
      </c>
      <c r="IK6" s="226"/>
      <c r="IL6" s="226"/>
      <c r="IM6" s="226"/>
      <c r="IN6" s="226" t="s">
        <v>98</v>
      </c>
      <c r="IO6" s="226"/>
      <c r="IP6" s="226"/>
      <c r="IQ6" s="226"/>
      <c r="IR6" s="226" t="s">
        <v>98</v>
      </c>
      <c r="IS6" s="226"/>
      <c r="IT6" s="226"/>
      <c r="IU6" s="226"/>
      <c r="IV6" s="226" t="s">
        <v>98</v>
      </c>
      <c r="IW6" s="226"/>
      <c r="IX6" s="226"/>
      <c r="IY6" s="226"/>
      <c r="IZ6" s="226" t="s">
        <v>98</v>
      </c>
      <c r="JA6" s="226"/>
      <c r="JB6" s="226"/>
      <c r="JC6" s="226"/>
      <c r="JD6" s="226" t="s">
        <v>98</v>
      </c>
      <c r="JE6" s="226"/>
      <c r="JF6" s="226"/>
      <c r="JG6" s="226"/>
      <c r="JH6" s="226" t="s">
        <v>98</v>
      </c>
      <c r="JI6" s="226"/>
      <c r="JJ6" s="226"/>
      <c r="JK6" s="226"/>
      <c r="JL6" s="226" t="s">
        <v>98</v>
      </c>
      <c r="JM6" s="226"/>
      <c r="JN6" s="226"/>
      <c r="JO6" s="226"/>
      <c r="JP6" s="226" t="s">
        <v>98</v>
      </c>
      <c r="JQ6" s="226"/>
      <c r="JR6" s="226"/>
      <c r="JS6" s="226"/>
      <c r="JT6" s="226" t="s">
        <v>98</v>
      </c>
      <c r="JU6" s="226"/>
      <c r="JV6" s="226"/>
      <c r="JW6" s="226"/>
      <c r="JX6" s="226" t="s">
        <v>98</v>
      </c>
      <c r="JY6" s="226"/>
      <c r="JZ6" s="226"/>
      <c r="KA6" s="226"/>
      <c r="KB6" s="226" t="s">
        <v>98</v>
      </c>
      <c r="KC6" s="226"/>
      <c r="KD6" s="226"/>
      <c r="KE6" s="226"/>
      <c r="KF6" s="226" t="s">
        <v>98</v>
      </c>
      <c r="KG6" s="226"/>
      <c r="KH6" s="226"/>
      <c r="KI6" s="226"/>
      <c r="KJ6" s="226" t="s">
        <v>98</v>
      </c>
      <c r="KK6" s="226"/>
      <c r="KL6" s="226"/>
      <c r="KM6" s="226"/>
      <c r="KN6" s="226" t="s">
        <v>98</v>
      </c>
      <c r="KO6" s="226"/>
      <c r="KP6" s="226"/>
      <c r="KQ6" s="226"/>
      <c r="KR6" s="226" t="s">
        <v>508</v>
      </c>
      <c r="KS6" s="226"/>
      <c r="KT6" s="226"/>
      <c r="KU6" s="226"/>
      <c r="KV6" s="226" t="s">
        <v>508</v>
      </c>
      <c r="KW6" s="226"/>
      <c r="KX6" s="226"/>
      <c r="KY6" s="226"/>
      <c r="KZ6" s="226" t="s">
        <v>132</v>
      </c>
      <c r="LA6" s="226"/>
      <c r="LB6" s="226"/>
      <c r="LC6" s="226"/>
      <c r="LD6" s="226" t="s">
        <v>132</v>
      </c>
      <c r="LE6" s="226"/>
      <c r="LF6" s="226"/>
      <c r="LG6" s="226"/>
      <c r="LH6" s="226" t="s">
        <v>132</v>
      </c>
      <c r="LI6" s="226"/>
      <c r="LJ6" s="226"/>
      <c r="LK6" s="226"/>
      <c r="LL6" s="226" t="s">
        <v>132</v>
      </c>
      <c r="LM6" s="226"/>
      <c r="LN6" s="226"/>
      <c r="LO6" s="226"/>
      <c r="LP6" s="226" t="s">
        <v>132</v>
      </c>
      <c r="LQ6" s="226"/>
      <c r="LR6" s="226"/>
      <c r="LS6" s="226"/>
      <c r="LT6" s="226" t="s">
        <v>132</v>
      </c>
      <c r="LU6" s="226"/>
      <c r="LV6" s="226"/>
      <c r="LW6" s="226"/>
      <c r="LX6" s="226" t="s">
        <v>132</v>
      </c>
      <c r="LY6" s="226"/>
      <c r="LZ6" s="226"/>
      <c r="MA6" s="226"/>
      <c r="MB6" s="226" t="s">
        <v>132</v>
      </c>
      <c r="MC6" s="226"/>
      <c r="MD6" s="226"/>
      <c r="ME6" s="226"/>
      <c r="MF6" s="226" t="s">
        <v>132</v>
      </c>
      <c r="MG6" s="226"/>
      <c r="MH6" s="226"/>
      <c r="MI6" s="226"/>
      <c r="MJ6" s="226" t="s">
        <v>132</v>
      </c>
      <c r="MK6" s="226"/>
      <c r="ML6" s="226"/>
      <c r="MM6" s="226"/>
      <c r="MN6" s="226" t="s">
        <v>132</v>
      </c>
      <c r="MO6" s="226"/>
      <c r="MP6" s="226"/>
      <c r="MQ6" s="226"/>
      <c r="MR6" s="226" t="s">
        <v>132</v>
      </c>
      <c r="MS6" s="226"/>
      <c r="MT6" s="226"/>
      <c r="MU6" s="226"/>
      <c r="MV6" s="226" t="s">
        <v>149</v>
      </c>
      <c r="MW6" s="226"/>
      <c r="MX6" s="226"/>
      <c r="MY6" s="226"/>
      <c r="MZ6" s="226" t="s">
        <v>149</v>
      </c>
      <c r="NA6" s="226"/>
      <c r="NB6" s="226"/>
      <c r="NC6" s="226"/>
      <c r="ND6" s="226" t="s">
        <v>149</v>
      </c>
      <c r="NE6" s="226"/>
      <c r="NF6" s="226"/>
      <c r="NG6" s="226"/>
      <c r="NH6" s="226" t="s">
        <v>149</v>
      </c>
      <c r="NI6" s="226"/>
      <c r="NJ6" s="226"/>
      <c r="NK6" s="226"/>
      <c r="NL6" s="226" t="s">
        <v>156</v>
      </c>
      <c r="NM6" s="226"/>
      <c r="NN6" s="226"/>
      <c r="NO6" s="226"/>
      <c r="NP6" s="226" t="s">
        <v>156</v>
      </c>
      <c r="NQ6" s="226"/>
      <c r="NR6" s="226"/>
      <c r="NS6" s="226"/>
      <c r="NT6" s="226" t="s">
        <v>509</v>
      </c>
      <c r="NU6" s="226"/>
      <c r="NV6" s="226"/>
      <c r="NW6" s="226"/>
      <c r="NX6" s="226" t="s">
        <v>510</v>
      </c>
      <c r="NY6" s="226"/>
      <c r="NZ6" s="226"/>
      <c r="OA6" s="226"/>
      <c r="OB6" s="226" t="s">
        <v>511</v>
      </c>
      <c r="OC6" s="226"/>
      <c r="OD6" s="226"/>
      <c r="OE6" s="226"/>
      <c r="OF6" s="226" t="s">
        <v>512</v>
      </c>
      <c r="OG6" s="226"/>
      <c r="OH6" s="226"/>
      <c r="OI6" s="226"/>
      <c r="OJ6" s="226" t="s">
        <v>513</v>
      </c>
      <c r="OK6" s="226"/>
      <c r="OL6" s="226"/>
      <c r="OM6" s="226"/>
      <c r="ON6" s="226" t="s">
        <v>356</v>
      </c>
      <c r="OO6" s="226"/>
      <c r="OP6" s="226"/>
      <c r="OQ6" s="226"/>
      <c r="OR6" s="226" t="s">
        <v>126</v>
      </c>
      <c r="OS6" s="226"/>
      <c r="OT6" s="226"/>
      <c r="OU6" s="226"/>
      <c r="OV6" s="226" t="s">
        <v>126</v>
      </c>
      <c r="OW6" s="226"/>
      <c r="OX6" s="226"/>
      <c r="OY6" s="226"/>
      <c r="OZ6" s="226" t="s">
        <v>500</v>
      </c>
      <c r="PA6" s="226"/>
      <c r="PB6" s="226"/>
      <c r="PC6" s="226"/>
      <c r="PD6" s="226" t="s">
        <v>514</v>
      </c>
      <c r="PE6" s="226"/>
      <c r="PF6" s="226"/>
      <c r="PG6" s="226"/>
      <c r="PH6" s="226" t="s">
        <v>281</v>
      </c>
      <c r="PI6" s="226"/>
      <c r="PJ6" s="226"/>
      <c r="PK6" s="226"/>
      <c r="PL6" s="226" t="s">
        <v>515</v>
      </c>
      <c r="PM6" s="226"/>
      <c r="PN6" s="226"/>
      <c r="PO6" s="226"/>
      <c r="PP6" s="226" t="s">
        <v>516</v>
      </c>
      <c r="PQ6" s="226"/>
      <c r="PR6" s="226"/>
      <c r="PS6" s="226"/>
      <c r="PT6" s="226" t="s">
        <v>517</v>
      </c>
      <c r="PU6" s="226"/>
      <c r="PV6" s="226"/>
      <c r="PW6" s="226"/>
      <c r="PX6" s="226" t="s">
        <v>518</v>
      </c>
      <c r="PY6" s="226"/>
      <c r="PZ6" s="226"/>
      <c r="QA6" s="226"/>
      <c r="QB6" s="226" t="s">
        <v>316</v>
      </c>
      <c r="QC6" s="226"/>
      <c r="QD6" s="226"/>
      <c r="QE6" s="226"/>
      <c r="QF6" s="226" t="s">
        <v>519</v>
      </c>
      <c r="QG6" s="226"/>
      <c r="QH6" s="226"/>
      <c r="QI6" s="226"/>
      <c r="QJ6" s="226" t="s">
        <v>520</v>
      </c>
      <c r="QK6" s="226"/>
      <c r="QL6" s="226"/>
      <c r="QM6" s="226"/>
      <c r="QN6" s="226" t="s">
        <v>521</v>
      </c>
      <c r="QO6" s="226"/>
      <c r="QP6" s="226"/>
      <c r="QQ6" s="226"/>
      <c r="QR6" s="226" t="s">
        <v>522</v>
      </c>
      <c r="QS6" s="226"/>
      <c r="QT6" s="226"/>
      <c r="QU6" s="226"/>
      <c r="QV6" s="226" t="s">
        <v>523</v>
      </c>
      <c r="QW6" s="226"/>
      <c r="QX6" s="226"/>
      <c r="QY6" s="226"/>
      <c r="QZ6" s="226" t="s">
        <v>523</v>
      </c>
      <c r="RA6" s="226"/>
      <c r="RB6" s="226"/>
      <c r="RC6" s="226"/>
      <c r="RD6" s="226" t="s">
        <v>523</v>
      </c>
      <c r="RE6" s="226"/>
      <c r="RF6" s="226"/>
      <c r="RG6" s="226"/>
      <c r="RH6" s="226" t="s">
        <v>523</v>
      </c>
      <c r="RI6" s="226"/>
      <c r="RJ6" s="226"/>
      <c r="RK6" s="226"/>
      <c r="RL6" s="226" t="s">
        <v>524</v>
      </c>
      <c r="RM6" s="226"/>
      <c r="RN6" s="226"/>
      <c r="RO6" s="226"/>
      <c r="RP6" s="226" t="s">
        <v>525</v>
      </c>
      <c r="RQ6" s="226"/>
      <c r="RR6" s="226"/>
      <c r="RS6" s="226"/>
      <c r="RT6" s="226" t="s">
        <v>526</v>
      </c>
      <c r="RU6" s="226"/>
      <c r="RV6" s="226"/>
      <c r="RW6" s="226"/>
      <c r="RX6" s="226" t="s">
        <v>527</v>
      </c>
      <c r="RY6" s="226"/>
      <c r="RZ6" s="226"/>
      <c r="SA6" s="226"/>
      <c r="SB6" s="226" t="s">
        <v>528</v>
      </c>
      <c r="SC6" s="226"/>
      <c r="SD6" s="226"/>
      <c r="SE6" s="226"/>
      <c r="SF6" s="226" t="s">
        <v>29</v>
      </c>
      <c r="SG6" s="226"/>
      <c r="SH6" s="226"/>
      <c r="SI6" s="226"/>
      <c r="SJ6" s="226" t="s">
        <v>29</v>
      </c>
      <c r="SK6" s="226"/>
      <c r="SL6" s="226"/>
      <c r="SM6" s="226"/>
      <c r="SN6" s="226" t="s">
        <v>29</v>
      </c>
      <c r="SO6" s="226"/>
      <c r="SP6" s="226"/>
      <c r="SQ6" s="226"/>
      <c r="SR6" s="226" t="s">
        <v>29</v>
      </c>
      <c r="SS6" s="226"/>
      <c r="ST6" s="226"/>
      <c r="SU6" s="226"/>
      <c r="SV6" s="226" t="s">
        <v>529</v>
      </c>
      <c r="SW6" s="226"/>
      <c r="SX6" s="226"/>
      <c r="SY6" s="226"/>
      <c r="SZ6" s="226" t="s">
        <v>530</v>
      </c>
      <c r="TA6" s="226"/>
      <c r="TB6" s="226"/>
      <c r="TC6" s="226"/>
      <c r="TD6" s="226" t="s">
        <v>530</v>
      </c>
      <c r="TE6" s="226"/>
      <c r="TF6" s="226"/>
      <c r="TG6" s="226"/>
      <c r="TH6" s="226" t="s">
        <v>98</v>
      </c>
      <c r="TI6" s="226"/>
      <c r="TJ6" s="226"/>
      <c r="TK6" s="226"/>
      <c r="TL6" s="226" t="s">
        <v>98</v>
      </c>
      <c r="TM6" s="226"/>
      <c r="TN6" s="226"/>
      <c r="TO6" s="226"/>
      <c r="TP6" s="226" t="s">
        <v>98</v>
      </c>
      <c r="TQ6" s="226"/>
      <c r="TR6" s="226"/>
      <c r="TS6" s="226"/>
      <c r="TT6" s="226" t="s">
        <v>98</v>
      </c>
      <c r="TU6" s="226"/>
      <c r="TV6" s="226"/>
      <c r="TW6" s="226"/>
      <c r="TX6" s="226" t="s">
        <v>98</v>
      </c>
      <c r="TY6" s="226"/>
      <c r="TZ6" s="226"/>
      <c r="UA6" s="226"/>
      <c r="UB6" s="226" t="s">
        <v>531</v>
      </c>
      <c r="UC6" s="226"/>
      <c r="UD6" s="226"/>
      <c r="UE6" s="226"/>
      <c r="UF6" s="226" t="s">
        <v>531</v>
      </c>
      <c r="UG6" s="226"/>
      <c r="UH6" s="226"/>
      <c r="UI6" s="226"/>
      <c r="UJ6" s="226" t="s">
        <v>532</v>
      </c>
      <c r="UK6" s="226"/>
      <c r="UL6" s="226"/>
      <c r="UM6" s="226"/>
      <c r="UN6" s="226" t="s">
        <v>532</v>
      </c>
      <c r="UO6" s="226"/>
      <c r="UP6" s="226"/>
      <c r="UQ6" s="226"/>
      <c r="UR6" s="226" t="s">
        <v>532</v>
      </c>
      <c r="US6" s="226"/>
      <c r="UT6" s="226"/>
      <c r="UU6" s="226"/>
      <c r="UV6" s="226" t="s">
        <v>532</v>
      </c>
      <c r="UW6" s="226"/>
      <c r="UX6" s="226"/>
      <c r="UY6" s="226"/>
      <c r="UZ6" s="226" t="s">
        <v>310</v>
      </c>
      <c r="VA6" s="226"/>
      <c r="VB6" s="226"/>
      <c r="VC6" s="226"/>
      <c r="VD6" s="226" t="s">
        <v>533</v>
      </c>
      <c r="VE6" s="226"/>
      <c r="VF6" s="226"/>
      <c r="VG6" s="226"/>
      <c r="VH6" s="226" t="s">
        <v>132</v>
      </c>
      <c r="VI6" s="226"/>
      <c r="VJ6" s="226"/>
      <c r="VK6" s="226"/>
      <c r="VL6" s="226" t="s">
        <v>132</v>
      </c>
      <c r="VM6" s="226"/>
      <c r="VN6" s="226"/>
      <c r="VO6" s="226"/>
      <c r="VP6" s="226" t="s">
        <v>132</v>
      </c>
      <c r="VQ6" s="226"/>
      <c r="VR6" s="226"/>
      <c r="VS6" s="226"/>
      <c r="VT6" s="226" t="s">
        <v>132</v>
      </c>
      <c r="VU6" s="226"/>
      <c r="VV6" s="226"/>
      <c r="VW6" s="226"/>
      <c r="VX6" s="226" t="s">
        <v>132</v>
      </c>
      <c r="VY6" s="226"/>
      <c r="VZ6" s="226"/>
      <c r="WA6" s="226"/>
      <c r="WB6" s="226" t="s">
        <v>534</v>
      </c>
      <c r="WC6" s="226"/>
      <c r="WD6" s="226"/>
      <c r="WE6" s="226"/>
      <c r="WF6" s="226" t="s">
        <v>535</v>
      </c>
      <c r="WG6" s="226"/>
      <c r="WH6" s="226"/>
      <c r="WI6" s="226"/>
      <c r="WJ6" s="226" t="s">
        <v>535</v>
      </c>
      <c r="WK6" s="226"/>
      <c r="WL6" s="226"/>
      <c r="WM6" s="226"/>
      <c r="WN6" s="226" t="s">
        <v>536</v>
      </c>
      <c r="WO6" s="226"/>
      <c r="WP6" s="226"/>
      <c r="WQ6" s="226"/>
      <c r="WR6" s="226" t="s">
        <v>537</v>
      </c>
      <c r="WS6" s="226"/>
      <c r="WT6" s="226"/>
      <c r="WU6" s="226"/>
      <c r="WV6" s="226" t="s">
        <v>537</v>
      </c>
      <c r="WW6" s="226"/>
      <c r="WX6" s="226"/>
      <c r="WY6" s="226"/>
      <c r="WZ6" s="226" t="s">
        <v>538</v>
      </c>
      <c r="XA6" s="226"/>
      <c r="XB6" s="226"/>
      <c r="XC6" s="226"/>
      <c r="XD6" s="226" t="s">
        <v>538</v>
      </c>
      <c r="XE6" s="226"/>
      <c r="XF6" s="226"/>
      <c r="XG6" s="226"/>
      <c r="XH6" s="226" t="s">
        <v>539</v>
      </c>
      <c r="XI6" s="226"/>
      <c r="XJ6" s="226"/>
      <c r="XK6" s="226"/>
      <c r="XL6" s="226" t="s">
        <v>540</v>
      </c>
      <c r="XM6" s="226"/>
      <c r="XN6" s="226"/>
      <c r="XO6" s="226"/>
      <c r="XP6" s="226" t="s">
        <v>181</v>
      </c>
      <c r="XQ6" s="226"/>
      <c r="XR6" s="226"/>
      <c r="XS6" s="226"/>
    </row>
    <row r="7" spans="1:643" ht="39.950000000000003" customHeight="1">
      <c r="A7" s="1"/>
      <c r="B7" s="197"/>
      <c r="C7" s="197"/>
      <c r="D7" s="234" t="s">
        <v>547</v>
      </c>
      <c r="E7" s="197"/>
      <c r="F7" s="197"/>
      <c r="G7" s="197"/>
      <c r="H7" s="234" t="s">
        <v>548</v>
      </c>
      <c r="I7" s="197"/>
      <c r="J7" s="197"/>
      <c r="K7" s="197"/>
      <c r="L7" s="234" t="s">
        <v>549</v>
      </c>
      <c r="M7" s="197"/>
      <c r="N7" s="197"/>
      <c r="O7" s="197"/>
      <c r="P7" s="234" t="s">
        <v>277</v>
      </c>
      <c r="Q7" s="197"/>
      <c r="R7" s="197"/>
      <c r="S7" s="197"/>
      <c r="T7" s="234" t="s">
        <v>550</v>
      </c>
      <c r="U7" s="197"/>
      <c r="V7" s="197"/>
      <c r="W7" s="197"/>
      <c r="X7" s="234" t="s">
        <v>551</v>
      </c>
      <c r="Y7" s="197"/>
      <c r="Z7" s="197"/>
      <c r="AA7" s="197"/>
      <c r="AB7" s="234" t="s">
        <v>552</v>
      </c>
      <c r="AC7" s="197"/>
      <c r="AD7" s="197"/>
      <c r="AE7" s="197"/>
      <c r="AF7" s="234" t="s">
        <v>553</v>
      </c>
      <c r="AG7" s="197"/>
      <c r="AH7" s="197"/>
      <c r="AI7" s="197"/>
      <c r="AJ7" s="234" t="s">
        <v>554</v>
      </c>
      <c r="AK7" s="197"/>
      <c r="AL7" s="197"/>
      <c r="AM7" s="197"/>
      <c r="AN7" s="234" t="s">
        <v>555</v>
      </c>
      <c r="AO7" s="197"/>
      <c r="AP7" s="197"/>
      <c r="AQ7" s="197"/>
      <c r="AR7" s="234" t="s">
        <v>556</v>
      </c>
      <c r="AS7" s="197"/>
      <c r="AT7" s="197"/>
      <c r="AU7" s="197"/>
      <c r="AV7" s="234" t="s">
        <v>557</v>
      </c>
      <c r="AW7" s="197"/>
      <c r="AX7" s="197"/>
      <c r="AY7" s="197"/>
      <c r="AZ7" s="234" t="s">
        <v>558</v>
      </c>
      <c r="BA7" s="197"/>
      <c r="BB7" s="197"/>
      <c r="BC7" s="197"/>
      <c r="BD7" s="234" t="s">
        <v>559</v>
      </c>
      <c r="BE7" s="197"/>
      <c r="BF7" s="197"/>
      <c r="BG7" s="197"/>
      <c r="BH7" s="234" t="s">
        <v>560</v>
      </c>
      <c r="BI7" s="197"/>
      <c r="BJ7" s="197"/>
      <c r="BK7" s="197"/>
      <c r="BL7" s="234" t="s">
        <v>561</v>
      </c>
      <c r="BM7" s="197"/>
      <c r="BN7" s="197"/>
      <c r="BO7" s="197"/>
      <c r="BP7" s="234" t="s">
        <v>562</v>
      </c>
      <c r="BQ7" s="197"/>
      <c r="BR7" s="197"/>
      <c r="BS7" s="197"/>
      <c r="BT7" s="234" t="s">
        <v>563</v>
      </c>
      <c r="BU7" s="197"/>
      <c r="BV7" s="197"/>
      <c r="BW7" s="197"/>
      <c r="BX7" s="234" t="s">
        <v>564</v>
      </c>
      <c r="BY7" s="197"/>
      <c r="BZ7" s="197"/>
      <c r="CA7" s="197"/>
      <c r="CB7" s="234" t="s">
        <v>565</v>
      </c>
      <c r="CC7" s="197"/>
      <c r="CD7" s="197"/>
      <c r="CE7" s="197"/>
      <c r="CF7" s="234" t="s">
        <v>566</v>
      </c>
      <c r="CG7" s="197"/>
      <c r="CH7" s="197"/>
      <c r="CI7" s="197"/>
      <c r="CJ7" s="234" t="s">
        <v>567</v>
      </c>
      <c r="CK7" s="197"/>
      <c r="CL7" s="197"/>
      <c r="CM7" s="197"/>
      <c r="CN7" s="234" t="s">
        <v>568</v>
      </c>
      <c r="CO7" s="197"/>
      <c r="CP7" s="197"/>
      <c r="CQ7" s="197"/>
      <c r="CR7" s="234" t="s">
        <v>569</v>
      </c>
      <c r="CS7" s="197"/>
      <c r="CT7" s="197"/>
      <c r="CU7" s="197"/>
      <c r="CV7" s="234" t="s">
        <v>59</v>
      </c>
      <c r="CW7" s="197"/>
      <c r="CX7" s="197"/>
      <c r="CY7" s="197"/>
      <c r="CZ7" s="234" t="s">
        <v>570</v>
      </c>
      <c r="DA7" s="197"/>
      <c r="DB7" s="197"/>
      <c r="DC7" s="197"/>
      <c r="DD7" s="234" t="s">
        <v>244</v>
      </c>
      <c r="DE7" s="197"/>
      <c r="DF7" s="197"/>
      <c r="DG7" s="197"/>
      <c r="DH7" s="234" t="s">
        <v>246</v>
      </c>
      <c r="DI7" s="197"/>
      <c r="DJ7" s="197"/>
      <c r="DK7" s="197"/>
      <c r="DL7" s="234" t="s">
        <v>251</v>
      </c>
      <c r="DM7" s="197"/>
      <c r="DN7" s="197"/>
      <c r="DO7" s="197"/>
      <c r="DP7" s="234" t="s">
        <v>571</v>
      </c>
      <c r="DQ7" s="197"/>
      <c r="DR7" s="197"/>
      <c r="DS7" s="197"/>
      <c r="DT7" s="234" t="s">
        <v>572</v>
      </c>
      <c r="DU7" s="197"/>
      <c r="DV7" s="197"/>
      <c r="DW7" s="197"/>
      <c r="DX7" s="234" t="s">
        <v>573</v>
      </c>
      <c r="DY7" s="197"/>
      <c r="DZ7" s="197"/>
      <c r="EA7" s="197"/>
      <c r="EB7" s="234" t="s">
        <v>574</v>
      </c>
      <c r="EC7" s="197"/>
      <c r="ED7" s="197"/>
      <c r="EE7" s="197"/>
      <c r="EF7" s="234" t="s">
        <v>575</v>
      </c>
      <c r="EG7" s="197"/>
      <c r="EH7" s="197"/>
      <c r="EI7" s="197"/>
      <c r="EJ7" s="234" t="s">
        <v>576</v>
      </c>
      <c r="EK7" s="197"/>
      <c r="EL7" s="197"/>
      <c r="EM7" s="197"/>
      <c r="EN7" s="234" t="s">
        <v>577</v>
      </c>
      <c r="EO7" s="197"/>
      <c r="EP7" s="197"/>
      <c r="EQ7" s="197"/>
      <c r="ER7" s="234" t="s">
        <v>578</v>
      </c>
      <c r="ES7" s="197"/>
      <c r="ET7" s="197"/>
      <c r="EU7" s="197"/>
      <c r="EV7" s="234" t="s">
        <v>579</v>
      </c>
      <c r="EW7" s="197"/>
      <c r="EX7" s="197"/>
      <c r="EY7" s="197"/>
      <c r="EZ7" s="234" t="s">
        <v>580</v>
      </c>
      <c r="FA7" s="197"/>
      <c r="FB7" s="197"/>
      <c r="FC7" s="197"/>
      <c r="FD7" s="234" t="s">
        <v>504</v>
      </c>
      <c r="FE7" s="197"/>
      <c r="FF7" s="197"/>
      <c r="FG7" s="197"/>
      <c r="FH7" s="234" t="s">
        <v>227</v>
      </c>
      <c r="FI7" s="197"/>
      <c r="FJ7" s="197"/>
      <c r="FK7" s="197"/>
      <c r="FL7" s="234" t="s">
        <v>15</v>
      </c>
      <c r="FM7" s="197"/>
      <c r="FN7" s="197"/>
      <c r="FO7" s="197"/>
      <c r="FP7" s="234" t="s">
        <v>581</v>
      </c>
      <c r="FQ7" s="197"/>
      <c r="FR7" s="197"/>
      <c r="FS7" s="197"/>
      <c r="FT7" s="234" t="s">
        <v>582</v>
      </c>
      <c r="FU7" s="197"/>
      <c r="FV7" s="197"/>
      <c r="FW7" s="197"/>
      <c r="FX7" s="234" t="s">
        <v>583</v>
      </c>
      <c r="FY7" s="197"/>
      <c r="FZ7" s="197"/>
      <c r="GA7" s="197"/>
      <c r="GB7" s="234" t="s">
        <v>584</v>
      </c>
      <c r="GC7" s="197"/>
      <c r="GD7" s="197"/>
      <c r="GE7" s="197"/>
      <c r="GF7" s="234" t="s">
        <v>585</v>
      </c>
      <c r="GG7" s="197"/>
      <c r="GH7" s="197"/>
      <c r="GI7" s="197"/>
      <c r="GJ7" s="234" t="s">
        <v>586</v>
      </c>
      <c r="GK7" s="197"/>
      <c r="GL7" s="197"/>
      <c r="GM7" s="197"/>
      <c r="GN7" s="234" t="s">
        <v>587</v>
      </c>
      <c r="GO7" s="197"/>
      <c r="GP7" s="197"/>
      <c r="GQ7" s="197"/>
      <c r="GR7" s="234" t="s">
        <v>66</v>
      </c>
      <c r="GS7" s="197"/>
      <c r="GT7" s="197"/>
      <c r="GU7" s="197"/>
      <c r="GV7" s="234" t="s">
        <v>588</v>
      </c>
      <c r="GW7" s="197"/>
      <c r="GX7" s="197"/>
      <c r="GY7" s="197"/>
      <c r="GZ7" s="234" t="s">
        <v>440</v>
      </c>
      <c r="HA7" s="197"/>
      <c r="HB7" s="197"/>
      <c r="HC7" s="197"/>
      <c r="HD7" s="234" t="s">
        <v>589</v>
      </c>
      <c r="HE7" s="197"/>
      <c r="HF7" s="197"/>
      <c r="HG7" s="197"/>
      <c r="HH7" s="234" t="s">
        <v>590</v>
      </c>
      <c r="HI7" s="197"/>
      <c r="HJ7" s="197"/>
      <c r="HK7" s="197"/>
      <c r="HL7" s="234" t="s">
        <v>591</v>
      </c>
      <c r="HM7" s="197"/>
      <c r="HN7" s="197"/>
      <c r="HO7" s="197"/>
      <c r="HP7" s="234" t="s">
        <v>592</v>
      </c>
      <c r="HQ7" s="197"/>
      <c r="HR7" s="197"/>
      <c r="HS7" s="197"/>
      <c r="HT7" s="234" t="s">
        <v>593</v>
      </c>
      <c r="HU7" s="197"/>
      <c r="HV7" s="197"/>
      <c r="HW7" s="197"/>
      <c r="HX7" s="234" t="s">
        <v>594</v>
      </c>
      <c r="HY7" s="197"/>
      <c r="HZ7" s="197"/>
      <c r="IA7" s="197"/>
      <c r="IB7" s="234" t="s">
        <v>595</v>
      </c>
      <c r="IC7" s="197"/>
      <c r="ID7" s="197"/>
      <c r="IE7" s="197"/>
      <c r="IF7" s="234" t="s">
        <v>596</v>
      </c>
      <c r="IG7" s="197"/>
      <c r="IH7" s="197"/>
      <c r="II7" s="197"/>
      <c r="IJ7" s="234" t="s">
        <v>597</v>
      </c>
      <c r="IK7" s="197"/>
      <c r="IL7" s="197"/>
      <c r="IM7" s="197"/>
      <c r="IN7" s="234" t="s">
        <v>598</v>
      </c>
      <c r="IO7" s="197"/>
      <c r="IP7" s="197"/>
      <c r="IQ7" s="197"/>
      <c r="IR7" s="234" t="s">
        <v>599</v>
      </c>
      <c r="IS7" s="197"/>
      <c r="IT7" s="197"/>
      <c r="IU7" s="197"/>
      <c r="IV7" s="234" t="s">
        <v>600</v>
      </c>
      <c r="IW7" s="197"/>
      <c r="IX7" s="197"/>
      <c r="IY7" s="197"/>
      <c r="IZ7" s="234" t="s">
        <v>601</v>
      </c>
      <c r="JA7" s="197"/>
      <c r="JB7" s="197"/>
      <c r="JC7" s="197"/>
      <c r="JD7" s="234" t="s">
        <v>602</v>
      </c>
      <c r="JE7" s="197"/>
      <c r="JF7" s="197"/>
      <c r="JG7" s="197"/>
      <c r="JH7" s="234" t="s">
        <v>603</v>
      </c>
      <c r="JI7" s="197"/>
      <c r="JJ7" s="197"/>
      <c r="JK7" s="197"/>
      <c r="JL7" s="234" t="s">
        <v>604</v>
      </c>
      <c r="JM7" s="197"/>
      <c r="JN7" s="197"/>
      <c r="JO7" s="197"/>
      <c r="JP7" s="234" t="s">
        <v>605</v>
      </c>
      <c r="JQ7" s="197"/>
      <c r="JR7" s="197"/>
      <c r="JS7" s="197"/>
      <c r="JT7" s="234" t="s">
        <v>606</v>
      </c>
      <c r="JU7" s="197"/>
      <c r="JV7" s="197"/>
      <c r="JW7" s="197"/>
      <c r="JX7" s="234" t="s">
        <v>607</v>
      </c>
      <c r="JY7" s="197"/>
      <c r="JZ7" s="197"/>
      <c r="KA7" s="197"/>
      <c r="KB7" s="234" t="s">
        <v>608</v>
      </c>
      <c r="KC7" s="197"/>
      <c r="KD7" s="197"/>
      <c r="KE7" s="197"/>
      <c r="KF7" s="234" t="s">
        <v>609</v>
      </c>
      <c r="KG7" s="197"/>
      <c r="KH7" s="197"/>
      <c r="KI7" s="197"/>
      <c r="KJ7" s="234" t="s">
        <v>610</v>
      </c>
      <c r="KK7" s="197"/>
      <c r="KL7" s="197"/>
      <c r="KM7" s="197"/>
      <c r="KN7" s="234" t="s">
        <v>611</v>
      </c>
      <c r="KO7" s="197"/>
      <c r="KP7" s="197"/>
      <c r="KQ7" s="197"/>
      <c r="KR7" s="234" t="s">
        <v>612</v>
      </c>
      <c r="KS7" s="197"/>
      <c r="KT7" s="197"/>
      <c r="KU7" s="197"/>
      <c r="KV7" s="234" t="s">
        <v>613</v>
      </c>
      <c r="KW7" s="197"/>
      <c r="KX7" s="197"/>
      <c r="KY7" s="197"/>
      <c r="KZ7" s="234" t="s">
        <v>350</v>
      </c>
      <c r="LA7" s="197"/>
      <c r="LB7" s="197"/>
      <c r="LC7" s="197"/>
      <c r="LD7" s="234" t="s">
        <v>614</v>
      </c>
      <c r="LE7" s="197"/>
      <c r="LF7" s="197"/>
      <c r="LG7" s="197"/>
      <c r="LH7" s="234" t="s">
        <v>615</v>
      </c>
      <c r="LI7" s="197"/>
      <c r="LJ7" s="197"/>
      <c r="LK7" s="197"/>
      <c r="LL7" s="234" t="s">
        <v>616</v>
      </c>
      <c r="LM7" s="197"/>
      <c r="LN7" s="197"/>
      <c r="LO7" s="197"/>
      <c r="LP7" s="234" t="s">
        <v>617</v>
      </c>
      <c r="LQ7" s="197"/>
      <c r="LR7" s="197"/>
      <c r="LS7" s="197"/>
      <c r="LT7" s="234" t="s">
        <v>618</v>
      </c>
      <c r="LU7" s="197"/>
      <c r="LV7" s="197"/>
      <c r="LW7" s="197"/>
      <c r="LX7" s="234" t="s">
        <v>619</v>
      </c>
      <c r="LY7" s="197"/>
      <c r="LZ7" s="197"/>
      <c r="MA7" s="197"/>
      <c r="MB7" s="234" t="s">
        <v>620</v>
      </c>
      <c r="MC7" s="197"/>
      <c r="MD7" s="197"/>
      <c r="ME7" s="197"/>
      <c r="MF7" s="234" t="s">
        <v>621</v>
      </c>
      <c r="MG7" s="197"/>
      <c r="MH7" s="197"/>
      <c r="MI7" s="197"/>
      <c r="MJ7" s="234" t="s">
        <v>622</v>
      </c>
      <c r="MK7" s="197"/>
      <c r="ML7" s="197"/>
      <c r="MM7" s="197"/>
      <c r="MN7" s="234" t="s">
        <v>623</v>
      </c>
      <c r="MO7" s="197"/>
      <c r="MP7" s="197"/>
      <c r="MQ7" s="197"/>
      <c r="MR7" s="234" t="s">
        <v>624</v>
      </c>
      <c r="MS7" s="197"/>
      <c r="MT7" s="197"/>
      <c r="MU7" s="197"/>
      <c r="MV7" s="234" t="s">
        <v>625</v>
      </c>
      <c r="MW7" s="197"/>
      <c r="MX7" s="197"/>
      <c r="MY7" s="197"/>
      <c r="MZ7" s="234" t="s">
        <v>626</v>
      </c>
      <c r="NA7" s="197"/>
      <c r="NB7" s="197"/>
      <c r="NC7" s="197"/>
      <c r="ND7" s="234" t="s">
        <v>627</v>
      </c>
      <c r="NE7" s="197"/>
      <c r="NF7" s="197"/>
      <c r="NG7" s="197"/>
      <c r="NH7" s="234" t="s">
        <v>628</v>
      </c>
      <c r="NI7" s="197"/>
      <c r="NJ7" s="197"/>
      <c r="NK7" s="197"/>
      <c r="NL7" s="234" t="s">
        <v>629</v>
      </c>
      <c r="NM7" s="197"/>
      <c r="NN7" s="197"/>
      <c r="NO7" s="197"/>
      <c r="NP7" s="234" t="s">
        <v>630</v>
      </c>
      <c r="NQ7" s="197"/>
      <c r="NR7" s="197"/>
      <c r="NS7" s="197"/>
      <c r="NT7" s="234" t="s">
        <v>631</v>
      </c>
      <c r="NU7" s="197"/>
      <c r="NV7" s="197"/>
      <c r="NW7" s="197"/>
      <c r="NX7" s="234" t="s">
        <v>632</v>
      </c>
      <c r="NY7" s="197"/>
      <c r="NZ7" s="197"/>
      <c r="OA7" s="197"/>
      <c r="OB7" s="234" t="s">
        <v>633</v>
      </c>
      <c r="OC7" s="197"/>
      <c r="OD7" s="197"/>
      <c r="OE7" s="197"/>
      <c r="OF7" s="234" t="s">
        <v>634</v>
      </c>
      <c r="OG7" s="197"/>
      <c r="OH7" s="197"/>
      <c r="OI7" s="197"/>
      <c r="OJ7" s="234" t="s">
        <v>635</v>
      </c>
      <c r="OK7" s="197"/>
      <c r="OL7" s="197"/>
      <c r="OM7" s="197"/>
      <c r="ON7" s="234" t="s">
        <v>357</v>
      </c>
      <c r="OO7" s="197"/>
      <c r="OP7" s="197"/>
      <c r="OQ7" s="197"/>
      <c r="OR7" s="234" t="s">
        <v>636</v>
      </c>
      <c r="OS7" s="197"/>
      <c r="OT7" s="197"/>
      <c r="OU7" s="197"/>
      <c r="OV7" s="234" t="s">
        <v>637</v>
      </c>
      <c r="OW7" s="197"/>
      <c r="OX7" s="197"/>
      <c r="OY7" s="197"/>
      <c r="OZ7" s="234" t="s">
        <v>638</v>
      </c>
      <c r="PA7" s="197"/>
      <c r="PB7" s="197"/>
      <c r="PC7" s="197"/>
      <c r="PD7" s="234" t="s">
        <v>639</v>
      </c>
      <c r="PE7" s="197"/>
      <c r="PF7" s="197"/>
      <c r="PG7" s="197"/>
      <c r="PH7" s="234" t="s">
        <v>282</v>
      </c>
      <c r="PI7" s="197"/>
      <c r="PJ7" s="197"/>
      <c r="PK7" s="197"/>
      <c r="PL7" s="234" t="s">
        <v>640</v>
      </c>
      <c r="PM7" s="197"/>
      <c r="PN7" s="197"/>
      <c r="PO7" s="197"/>
      <c r="PP7" s="234" t="s">
        <v>641</v>
      </c>
      <c r="PQ7" s="197"/>
      <c r="PR7" s="197"/>
      <c r="PS7" s="197"/>
      <c r="PT7" s="234" t="s">
        <v>642</v>
      </c>
      <c r="PU7" s="197"/>
      <c r="PV7" s="197"/>
      <c r="PW7" s="197"/>
      <c r="PX7" s="234" t="s">
        <v>643</v>
      </c>
      <c r="PY7" s="197"/>
      <c r="PZ7" s="197"/>
      <c r="QA7" s="197"/>
      <c r="QB7" s="234" t="s">
        <v>317</v>
      </c>
      <c r="QC7" s="197"/>
      <c r="QD7" s="197"/>
      <c r="QE7" s="197"/>
      <c r="QF7" s="234" t="s">
        <v>644</v>
      </c>
      <c r="QG7" s="197"/>
      <c r="QH7" s="197"/>
      <c r="QI7" s="197"/>
      <c r="QJ7" s="234" t="s">
        <v>645</v>
      </c>
      <c r="QK7" s="197"/>
      <c r="QL7" s="197"/>
      <c r="QM7" s="197"/>
      <c r="QN7" s="234" t="s">
        <v>646</v>
      </c>
      <c r="QO7" s="197"/>
      <c r="QP7" s="197"/>
      <c r="QQ7" s="197"/>
      <c r="QR7" s="234" t="s">
        <v>647</v>
      </c>
      <c r="QS7" s="197"/>
      <c r="QT7" s="197"/>
      <c r="QU7" s="197"/>
      <c r="QV7" s="234" t="s">
        <v>648</v>
      </c>
      <c r="QW7" s="197"/>
      <c r="QX7" s="197"/>
      <c r="QY7" s="197"/>
      <c r="QZ7" s="234" t="s">
        <v>649</v>
      </c>
      <c r="RA7" s="197"/>
      <c r="RB7" s="197"/>
      <c r="RC7" s="197"/>
      <c r="RD7" s="234" t="s">
        <v>650</v>
      </c>
      <c r="RE7" s="197"/>
      <c r="RF7" s="197"/>
      <c r="RG7" s="197"/>
      <c r="RH7" s="234" t="s">
        <v>651</v>
      </c>
      <c r="RI7" s="197"/>
      <c r="RJ7" s="197"/>
      <c r="RK7" s="197"/>
      <c r="RL7" s="234" t="s">
        <v>652</v>
      </c>
      <c r="RM7" s="197"/>
      <c r="RN7" s="197"/>
      <c r="RO7" s="197"/>
      <c r="RP7" s="234" t="s">
        <v>653</v>
      </c>
      <c r="RQ7" s="197"/>
      <c r="RR7" s="197"/>
      <c r="RS7" s="197"/>
      <c r="RT7" s="234" t="s">
        <v>654</v>
      </c>
      <c r="RU7" s="197"/>
      <c r="RV7" s="197"/>
      <c r="RW7" s="197"/>
      <c r="RX7" s="234" t="s">
        <v>655</v>
      </c>
      <c r="RY7" s="197"/>
      <c r="RZ7" s="197"/>
      <c r="SA7" s="197"/>
      <c r="SB7" s="234" t="s">
        <v>656</v>
      </c>
      <c r="SC7" s="197"/>
      <c r="SD7" s="197"/>
      <c r="SE7" s="197"/>
      <c r="SF7" s="234" t="s">
        <v>657</v>
      </c>
      <c r="SG7" s="197"/>
      <c r="SH7" s="197"/>
      <c r="SI7" s="197"/>
      <c r="SJ7" s="234" t="s">
        <v>658</v>
      </c>
      <c r="SK7" s="197"/>
      <c r="SL7" s="197"/>
      <c r="SM7" s="197"/>
      <c r="SN7" s="234" t="s">
        <v>659</v>
      </c>
      <c r="SO7" s="197"/>
      <c r="SP7" s="197"/>
      <c r="SQ7" s="197"/>
      <c r="SR7" s="234" t="s">
        <v>660</v>
      </c>
      <c r="SS7" s="197"/>
      <c r="ST7" s="197"/>
      <c r="SU7" s="197"/>
      <c r="SV7" s="234" t="s">
        <v>661</v>
      </c>
      <c r="SW7" s="197"/>
      <c r="SX7" s="197"/>
      <c r="SY7" s="197"/>
      <c r="SZ7" s="234" t="s">
        <v>662</v>
      </c>
      <c r="TA7" s="197"/>
      <c r="TB7" s="197"/>
      <c r="TC7" s="197"/>
      <c r="TD7" s="234" t="s">
        <v>663</v>
      </c>
      <c r="TE7" s="197"/>
      <c r="TF7" s="197"/>
      <c r="TG7" s="197"/>
      <c r="TH7" s="234" t="s">
        <v>664</v>
      </c>
      <c r="TI7" s="197"/>
      <c r="TJ7" s="197"/>
      <c r="TK7" s="197"/>
      <c r="TL7" s="234" t="s">
        <v>665</v>
      </c>
      <c r="TM7" s="197"/>
      <c r="TN7" s="197"/>
      <c r="TO7" s="197"/>
      <c r="TP7" s="234" t="s">
        <v>666</v>
      </c>
      <c r="TQ7" s="197"/>
      <c r="TR7" s="197"/>
      <c r="TS7" s="197"/>
      <c r="TT7" s="234" t="s">
        <v>667</v>
      </c>
      <c r="TU7" s="197"/>
      <c r="TV7" s="197"/>
      <c r="TW7" s="197"/>
      <c r="TX7" s="234" t="s">
        <v>668</v>
      </c>
      <c r="TY7" s="197"/>
      <c r="TZ7" s="197"/>
      <c r="UA7" s="197"/>
      <c r="UB7" s="234" t="s">
        <v>669</v>
      </c>
      <c r="UC7" s="197"/>
      <c r="UD7" s="197"/>
      <c r="UE7" s="197"/>
      <c r="UF7" s="234" t="s">
        <v>670</v>
      </c>
      <c r="UG7" s="197"/>
      <c r="UH7" s="197"/>
      <c r="UI7" s="197"/>
      <c r="UJ7" s="234" t="s">
        <v>671</v>
      </c>
      <c r="UK7" s="197"/>
      <c r="UL7" s="197"/>
      <c r="UM7" s="197"/>
      <c r="UN7" s="234" t="s">
        <v>672</v>
      </c>
      <c r="UO7" s="197"/>
      <c r="UP7" s="197"/>
      <c r="UQ7" s="197"/>
      <c r="UR7" s="234" t="s">
        <v>673</v>
      </c>
      <c r="US7" s="197"/>
      <c r="UT7" s="197"/>
      <c r="UU7" s="197"/>
      <c r="UV7" s="234" t="s">
        <v>674</v>
      </c>
      <c r="UW7" s="197"/>
      <c r="UX7" s="197"/>
      <c r="UY7" s="197"/>
      <c r="UZ7" s="234" t="s">
        <v>675</v>
      </c>
      <c r="VA7" s="197"/>
      <c r="VB7" s="197"/>
      <c r="VC7" s="197"/>
      <c r="VD7" s="234" t="s">
        <v>676</v>
      </c>
      <c r="VE7" s="197"/>
      <c r="VF7" s="197"/>
      <c r="VG7" s="197"/>
      <c r="VH7" s="234" t="s">
        <v>677</v>
      </c>
      <c r="VI7" s="197"/>
      <c r="VJ7" s="197"/>
      <c r="VK7" s="197"/>
      <c r="VL7" s="234" t="s">
        <v>678</v>
      </c>
      <c r="VM7" s="197"/>
      <c r="VN7" s="197"/>
      <c r="VO7" s="197"/>
      <c r="VP7" s="234" t="s">
        <v>679</v>
      </c>
      <c r="VQ7" s="197"/>
      <c r="VR7" s="197"/>
      <c r="VS7" s="197"/>
      <c r="VT7" s="234" t="s">
        <v>353</v>
      </c>
      <c r="VU7" s="197"/>
      <c r="VV7" s="197"/>
      <c r="VW7" s="197"/>
      <c r="VX7" s="234" t="s">
        <v>680</v>
      </c>
      <c r="VY7" s="197"/>
      <c r="VZ7" s="197"/>
      <c r="WA7" s="197"/>
      <c r="WB7" s="234" t="s">
        <v>419</v>
      </c>
      <c r="WC7" s="197"/>
      <c r="WD7" s="197"/>
      <c r="WE7" s="197"/>
      <c r="WF7" s="234" t="s">
        <v>681</v>
      </c>
      <c r="WG7" s="197"/>
      <c r="WH7" s="197"/>
      <c r="WI7" s="197"/>
      <c r="WJ7" s="234" t="s">
        <v>682</v>
      </c>
      <c r="WK7" s="197"/>
      <c r="WL7" s="197"/>
      <c r="WM7" s="197"/>
      <c r="WN7" s="234" t="s">
        <v>683</v>
      </c>
      <c r="WO7" s="197"/>
      <c r="WP7" s="197"/>
      <c r="WQ7" s="197"/>
      <c r="WR7" s="234" t="s">
        <v>684</v>
      </c>
      <c r="WS7" s="197"/>
      <c r="WT7" s="197"/>
      <c r="WU7" s="197"/>
      <c r="WV7" s="234" t="s">
        <v>685</v>
      </c>
      <c r="WW7" s="197"/>
      <c r="WX7" s="197"/>
      <c r="WY7" s="197"/>
      <c r="WZ7" s="234" t="s">
        <v>686</v>
      </c>
      <c r="XA7" s="197"/>
      <c r="XB7" s="197"/>
      <c r="XC7" s="197"/>
      <c r="XD7" s="234" t="s">
        <v>687</v>
      </c>
      <c r="XE7" s="197"/>
      <c r="XF7" s="197"/>
      <c r="XG7" s="197"/>
      <c r="XH7" s="234" t="s">
        <v>688</v>
      </c>
      <c r="XI7" s="197"/>
      <c r="XJ7" s="197"/>
      <c r="XK7" s="197"/>
      <c r="XL7" s="234" t="s">
        <v>689</v>
      </c>
      <c r="XM7" s="197"/>
      <c r="XN7" s="197"/>
      <c r="XO7" s="197"/>
      <c r="XP7" s="234" t="s">
        <v>690</v>
      </c>
      <c r="XQ7" s="197"/>
      <c r="XR7" s="197"/>
      <c r="XS7" s="197"/>
    </row>
    <row r="8" spans="1:643" ht="20.100000000000001" customHeight="1">
      <c r="A8" s="1"/>
      <c r="B8" s="197"/>
      <c r="C8" s="197"/>
      <c r="D8" s="9" t="s">
        <v>2709</v>
      </c>
      <c r="E8" s="9" t="s">
        <v>2710</v>
      </c>
      <c r="F8" s="9" t="s">
        <v>2711</v>
      </c>
      <c r="G8" s="9" t="s">
        <v>2712</v>
      </c>
      <c r="H8" s="9" t="s">
        <v>2709</v>
      </c>
      <c r="I8" s="9" t="s">
        <v>2710</v>
      </c>
      <c r="J8" s="9" t="s">
        <v>2711</v>
      </c>
      <c r="K8" s="9" t="s">
        <v>2712</v>
      </c>
      <c r="L8" s="9" t="s">
        <v>2709</v>
      </c>
      <c r="M8" s="9" t="s">
        <v>2710</v>
      </c>
      <c r="N8" s="9" t="s">
        <v>2711</v>
      </c>
      <c r="O8" s="9" t="s">
        <v>2712</v>
      </c>
      <c r="P8" s="9" t="s">
        <v>2709</v>
      </c>
      <c r="Q8" s="9" t="s">
        <v>2710</v>
      </c>
      <c r="R8" s="9" t="s">
        <v>2711</v>
      </c>
      <c r="S8" s="9" t="s">
        <v>2712</v>
      </c>
      <c r="T8" s="9" t="s">
        <v>2709</v>
      </c>
      <c r="U8" s="9" t="s">
        <v>2710</v>
      </c>
      <c r="V8" s="9" t="s">
        <v>2711</v>
      </c>
      <c r="W8" s="9" t="s">
        <v>2712</v>
      </c>
      <c r="X8" s="9" t="s">
        <v>2709</v>
      </c>
      <c r="Y8" s="9" t="s">
        <v>2710</v>
      </c>
      <c r="Z8" s="9" t="s">
        <v>2711</v>
      </c>
      <c r="AA8" s="9" t="s">
        <v>2712</v>
      </c>
      <c r="AB8" s="9" t="s">
        <v>2709</v>
      </c>
      <c r="AC8" s="9" t="s">
        <v>2710</v>
      </c>
      <c r="AD8" s="9" t="s">
        <v>2711</v>
      </c>
      <c r="AE8" s="9" t="s">
        <v>2712</v>
      </c>
      <c r="AF8" s="9" t="s">
        <v>2709</v>
      </c>
      <c r="AG8" s="9" t="s">
        <v>2710</v>
      </c>
      <c r="AH8" s="9" t="s">
        <v>2711</v>
      </c>
      <c r="AI8" s="9" t="s">
        <v>2712</v>
      </c>
      <c r="AJ8" s="9" t="s">
        <v>2709</v>
      </c>
      <c r="AK8" s="9" t="s">
        <v>2710</v>
      </c>
      <c r="AL8" s="9" t="s">
        <v>2711</v>
      </c>
      <c r="AM8" s="9" t="s">
        <v>2712</v>
      </c>
      <c r="AN8" s="9" t="s">
        <v>2709</v>
      </c>
      <c r="AO8" s="9" t="s">
        <v>2710</v>
      </c>
      <c r="AP8" s="9" t="s">
        <v>2711</v>
      </c>
      <c r="AQ8" s="9" t="s">
        <v>2712</v>
      </c>
      <c r="AR8" s="9" t="s">
        <v>2709</v>
      </c>
      <c r="AS8" s="9" t="s">
        <v>2710</v>
      </c>
      <c r="AT8" s="9" t="s">
        <v>2711</v>
      </c>
      <c r="AU8" s="9" t="s">
        <v>2712</v>
      </c>
      <c r="AV8" s="9" t="s">
        <v>2709</v>
      </c>
      <c r="AW8" s="9" t="s">
        <v>2710</v>
      </c>
      <c r="AX8" s="9" t="s">
        <v>2711</v>
      </c>
      <c r="AY8" s="9" t="s">
        <v>2712</v>
      </c>
      <c r="AZ8" s="9" t="s">
        <v>2709</v>
      </c>
      <c r="BA8" s="9" t="s">
        <v>2710</v>
      </c>
      <c r="BB8" s="9" t="s">
        <v>2711</v>
      </c>
      <c r="BC8" s="9" t="s">
        <v>2712</v>
      </c>
      <c r="BD8" s="9" t="s">
        <v>2709</v>
      </c>
      <c r="BE8" s="9" t="s">
        <v>2710</v>
      </c>
      <c r="BF8" s="9" t="s">
        <v>2711</v>
      </c>
      <c r="BG8" s="9" t="s">
        <v>2712</v>
      </c>
      <c r="BH8" s="9" t="s">
        <v>2709</v>
      </c>
      <c r="BI8" s="9" t="s">
        <v>2710</v>
      </c>
      <c r="BJ8" s="9" t="s">
        <v>2711</v>
      </c>
      <c r="BK8" s="9" t="s">
        <v>2712</v>
      </c>
      <c r="BL8" s="9" t="s">
        <v>2709</v>
      </c>
      <c r="BM8" s="9" t="s">
        <v>2710</v>
      </c>
      <c r="BN8" s="9" t="s">
        <v>2711</v>
      </c>
      <c r="BO8" s="9" t="s">
        <v>2712</v>
      </c>
      <c r="BP8" s="9" t="s">
        <v>2709</v>
      </c>
      <c r="BQ8" s="9" t="s">
        <v>2710</v>
      </c>
      <c r="BR8" s="9" t="s">
        <v>2711</v>
      </c>
      <c r="BS8" s="9" t="s">
        <v>2712</v>
      </c>
      <c r="BT8" s="9" t="s">
        <v>2709</v>
      </c>
      <c r="BU8" s="9" t="s">
        <v>2710</v>
      </c>
      <c r="BV8" s="9" t="s">
        <v>2711</v>
      </c>
      <c r="BW8" s="9" t="s">
        <v>2712</v>
      </c>
      <c r="BX8" s="9" t="s">
        <v>2709</v>
      </c>
      <c r="BY8" s="9" t="s">
        <v>2710</v>
      </c>
      <c r="BZ8" s="9" t="s">
        <v>2711</v>
      </c>
      <c r="CA8" s="9" t="s">
        <v>2712</v>
      </c>
      <c r="CB8" s="9" t="s">
        <v>2709</v>
      </c>
      <c r="CC8" s="9" t="s">
        <v>2710</v>
      </c>
      <c r="CD8" s="9" t="s">
        <v>2711</v>
      </c>
      <c r="CE8" s="9" t="s">
        <v>2712</v>
      </c>
      <c r="CF8" s="9" t="s">
        <v>2709</v>
      </c>
      <c r="CG8" s="9" t="s">
        <v>2710</v>
      </c>
      <c r="CH8" s="9" t="s">
        <v>2711</v>
      </c>
      <c r="CI8" s="9" t="s">
        <v>2712</v>
      </c>
      <c r="CJ8" s="9" t="s">
        <v>2709</v>
      </c>
      <c r="CK8" s="9" t="s">
        <v>2710</v>
      </c>
      <c r="CL8" s="9" t="s">
        <v>2711</v>
      </c>
      <c r="CM8" s="9" t="s">
        <v>2712</v>
      </c>
      <c r="CN8" s="9" t="s">
        <v>2709</v>
      </c>
      <c r="CO8" s="9" t="s">
        <v>2710</v>
      </c>
      <c r="CP8" s="9" t="s">
        <v>2711</v>
      </c>
      <c r="CQ8" s="9" t="s">
        <v>2712</v>
      </c>
      <c r="CR8" s="9" t="s">
        <v>2709</v>
      </c>
      <c r="CS8" s="9" t="s">
        <v>2710</v>
      </c>
      <c r="CT8" s="9" t="s">
        <v>2711</v>
      </c>
      <c r="CU8" s="9" t="s">
        <v>2712</v>
      </c>
      <c r="CV8" s="9" t="s">
        <v>2709</v>
      </c>
      <c r="CW8" s="9" t="s">
        <v>2710</v>
      </c>
      <c r="CX8" s="9" t="s">
        <v>2711</v>
      </c>
      <c r="CY8" s="9" t="s">
        <v>2712</v>
      </c>
      <c r="CZ8" s="9" t="s">
        <v>2709</v>
      </c>
      <c r="DA8" s="9" t="s">
        <v>2710</v>
      </c>
      <c r="DB8" s="9" t="s">
        <v>2711</v>
      </c>
      <c r="DC8" s="9" t="s">
        <v>2712</v>
      </c>
      <c r="DD8" s="9" t="s">
        <v>2709</v>
      </c>
      <c r="DE8" s="9" t="s">
        <v>2710</v>
      </c>
      <c r="DF8" s="9" t="s">
        <v>2711</v>
      </c>
      <c r="DG8" s="9" t="s">
        <v>2712</v>
      </c>
      <c r="DH8" s="9" t="s">
        <v>2709</v>
      </c>
      <c r="DI8" s="9" t="s">
        <v>2710</v>
      </c>
      <c r="DJ8" s="9" t="s">
        <v>2711</v>
      </c>
      <c r="DK8" s="9" t="s">
        <v>2712</v>
      </c>
      <c r="DL8" s="9" t="s">
        <v>2709</v>
      </c>
      <c r="DM8" s="9" t="s">
        <v>2710</v>
      </c>
      <c r="DN8" s="9" t="s">
        <v>2711</v>
      </c>
      <c r="DO8" s="9" t="s">
        <v>2712</v>
      </c>
      <c r="DP8" s="9" t="s">
        <v>2709</v>
      </c>
      <c r="DQ8" s="9" t="s">
        <v>2710</v>
      </c>
      <c r="DR8" s="9" t="s">
        <v>2711</v>
      </c>
      <c r="DS8" s="9" t="s">
        <v>2712</v>
      </c>
      <c r="DT8" s="9" t="s">
        <v>2709</v>
      </c>
      <c r="DU8" s="9" t="s">
        <v>2710</v>
      </c>
      <c r="DV8" s="9" t="s">
        <v>2711</v>
      </c>
      <c r="DW8" s="9" t="s">
        <v>2712</v>
      </c>
      <c r="DX8" s="9" t="s">
        <v>2709</v>
      </c>
      <c r="DY8" s="9" t="s">
        <v>2710</v>
      </c>
      <c r="DZ8" s="9" t="s">
        <v>2711</v>
      </c>
      <c r="EA8" s="9" t="s">
        <v>2712</v>
      </c>
      <c r="EB8" s="9" t="s">
        <v>2709</v>
      </c>
      <c r="EC8" s="9" t="s">
        <v>2710</v>
      </c>
      <c r="ED8" s="9" t="s">
        <v>2711</v>
      </c>
      <c r="EE8" s="9" t="s">
        <v>2712</v>
      </c>
      <c r="EF8" s="9" t="s">
        <v>2709</v>
      </c>
      <c r="EG8" s="9" t="s">
        <v>2710</v>
      </c>
      <c r="EH8" s="9" t="s">
        <v>2711</v>
      </c>
      <c r="EI8" s="9" t="s">
        <v>2712</v>
      </c>
      <c r="EJ8" s="9" t="s">
        <v>2709</v>
      </c>
      <c r="EK8" s="9" t="s">
        <v>2710</v>
      </c>
      <c r="EL8" s="9" t="s">
        <v>2711</v>
      </c>
      <c r="EM8" s="9" t="s">
        <v>2712</v>
      </c>
      <c r="EN8" s="9" t="s">
        <v>2709</v>
      </c>
      <c r="EO8" s="9" t="s">
        <v>2710</v>
      </c>
      <c r="EP8" s="9" t="s">
        <v>2711</v>
      </c>
      <c r="EQ8" s="9" t="s">
        <v>2712</v>
      </c>
      <c r="ER8" s="9" t="s">
        <v>2709</v>
      </c>
      <c r="ES8" s="9" t="s">
        <v>2710</v>
      </c>
      <c r="ET8" s="9" t="s">
        <v>2711</v>
      </c>
      <c r="EU8" s="9" t="s">
        <v>2712</v>
      </c>
      <c r="EV8" s="9" t="s">
        <v>2709</v>
      </c>
      <c r="EW8" s="9" t="s">
        <v>2710</v>
      </c>
      <c r="EX8" s="9" t="s">
        <v>2711</v>
      </c>
      <c r="EY8" s="9" t="s">
        <v>2712</v>
      </c>
      <c r="EZ8" s="9" t="s">
        <v>2709</v>
      </c>
      <c r="FA8" s="9" t="s">
        <v>2710</v>
      </c>
      <c r="FB8" s="9" t="s">
        <v>2711</v>
      </c>
      <c r="FC8" s="9" t="s">
        <v>2712</v>
      </c>
      <c r="FD8" s="9" t="s">
        <v>2709</v>
      </c>
      <c r="FE8" s="9" t="s">
        <v>2710</v>
      </c>
      <c r="FF8" s="9" t="s">
        <v>2711</v>
      </c>
      <c r="FG8" s="9" t="s">
        <v>2712</v>
      </c>
      <c r="FH8" s="9" t="s">
        <v>2709</v>
      </c>
      <c r="FI8" s="9" t="s">
        <v>2710</v>
      </c>
      <c r="FJ8" s="9" t="s">
        <v>2711</v>
      </c>
      <c r="FK8" s="9" t="s">
        <v>2712</v>
      </c>
      <c r="FL8" s="9" t="s">
        <v>2709</v>
      </c>
      <c r="FM8" s="9" t="s">
        <v>2710</v>
      </c>
      <c r="FN8" s="9" t="s">
        <v>2711</v>
      </c>
      <c r="FO8" s="9" t="s">
        <v>2712</v>
      </c>
      <c r="FP8" s="9" t="s">
        <v>2709</v>
      </c>
      <c r="FQ8" s="9" t="s">
        <v>2710</v>
      </c>
      <c r="FR8" s="9" t="s">
        <v>2711</v>
      </c>
      <c r="FS8" s="9" t="s">
        <v>2712</v>
      </c>
      <c r="FT8" s="9" t="s">
        <v>2709</v>
      </c>
      <c r="FU8" s="9" t="s">
        <v>2710</v>
      </c>
      <c r="FV8" s="9" t="s">
        <v>2711</v>
      </c>
      <c r="FW8" s="9" t="s">
        <v>2712</v>
      </c>
      <c r="FX8" s="9" t="s">
        <v>2709</v>
      </c>
      <c r="FY8" s="9" t="s">
        <v>2710</v>
      </c>
      <c r="FZ8" s="9" t="s">
        <v>2711</v>
      </c>
      <c r="GA8" s="9" t="s">
        <v>2712</v>
      </c>
      <c r="GB8" s="9" t="s">
        <v>2709</v>
      </c>
      <c r="GC8" s="9" t="s">
        <v>2710</v>
      </c>
      <c r="GD8" s="9" t="s">
        <v>2711</v>
      </c>
      <c r="GE8" s="9" t="s">
        <v>2712</v>
      </c>
      <c r="GF8" s="9" t="s">
        <v>2709</v>
      </c>
      <c r="GG8" s="9" t="s">
        <v>2710</v>
      </c>
      <c r="GH8" s="9" t="s">
        <v>2711</v>
      </c>
      <c r="GI8" s="9" t="s">
        <v>2712</v>
      </c>
      <c r="GJ8" s="9" t="s">
        <v>2709</v>
      </c>
      <c r="GK8" s="9" t="s">
        <v>2710</v>
      </c>
      <c r="GL8" s="9" t="s">
        <v>2711</v>
      </c>
      <c r="GM8" s="9" t="s">
        <v>2712</v>
      </c>
      <c r="GN8" s="9" t="s">
        <v>2709</v>
      </c>
      <c r="GO8" s="9" t="s">
        <v>2710</v>
      </c>
      <c r="GP8" s="9" t="s">
        <v>2711</v>
      </c>
      <c r="GQ8" s="9" t="s">
        <v>2712</v>
      </c>
      <c r="GR8" s="9" t="s">
        <v>2709</v>
      </c>
      <c r="GS8" s="9" t="s">
        <v>2710</v>
      </c>
      <c r="GT8" s="9" t="s">
        <v>2711</v>
      </c>
      <c r="GU8" s="9" t="s">
        <v>2712</v>
      </c>
      <c r="GV8" s="9" t="s">
        <v>2709</v>
      </c>
      <c r="GW8" s="9" t="s">
        <v>2710</v>
      </c>
      <c r="GX8" s="9" t="s">
        <v>2711</v>
      </c>
      <c r="GY8" s="9" t="s">
        <v>2712</v>
      </c>
      <c r="GZ8" s="9" t="s">
        <v>2709</v>
      </c>
      <c r="HA8" s="9" t="s">
        <v>2710</v>
      </c>
      <c r="HB8" s="9" t="s">
        <v>2711</v>
      </c>
      <c r="HC8" s="9" t="s">
        <v>2712</v>
      </c>
      <c r="HD8" s="9" t="s">
        <v>2709</v>
      </c>
      <c r="HE8" s="9" t="s">
        <v>2710</v>
      </c>
      <c r="HF8" s="9" t="s">
        <v>2711</v>
      </c>
      <c r="HG8" s="9" t="s">
        <v>2712</v>
      </c>
      <c r="HH8" s="9" t="s">
        <v>2709</v>
      </c>
      <c r="HI8" s="9" t="s">
        <v>2710</v>
      </c>
      <c r="HJ8" s="9" t="s">
        <v>2711</v>
      </c>
      <c r="HK8" s="9" t="s">
        <v>2712</v>
      </c>
      <c r="HL8" s="9" t="s">
        <v>2709</v>
      </c>
      <c r="HM8" s="9" t="s">
        <v>2710</v>
      </c>
      <c r="HN8" s="9" t="s">
        <v>2711</v>
      </c>
      <c r="HO8" s="9" t="s">
        <v>2712</v>
      </c>
      <c r="HP8" s="9" t="s">
        <v>2709</v>
      </c>
      <c r="HQ8" s="9" t="s">
        <v>2710</v>
      </c>
      <c r="HR8" s="9" t="s">
        <v>2711</v>
      </c>
      <c r="HS8" s="9" t="s">
        <v>2712</v>
      </c>
      <c r="HT8" s="9" t="s">
        <v>2709</v>
      </c>
      <c r="HU8" s="9" t="s">
        <v>2710</v>
      </c>
      <c r="HV8" s="9" t="s">
        <v>2711</v>
      </c>
      <c r="HW8" s="9" t="s">
        <v>2712</v>
      </c>
      <c r="HX8" s="9" t="s">
        <v>2709</v>
      </c>
      <c r="HY8" s="9" t="s">
        <v>2710</v>
      </c>
      <c r="HZ8" s="9" t="s">
        <v>2711</v>
      </c>
      <c r="IA8" s="9" t="s">
        <v>2712</v>
      </c>
      <c r="IB8" s="9" t="s">
        <v>2709</v>
      </c>
      <c r="IC8" s="9" t="s">
        <v>2710</v>
      </c>
      <c r="ID8" s="9" t="s">
        <v>2711</v>
      </c>
      <c r="IE8" s="9" t="s">
        <v>2712</v>
      </c>
      <c r="IF8" s="9" t="s">
        <v>2709</v>
      </c>
      <c r="IG8" s="9" t="s">
        <v>2710</v>
      </c>
      <c r="IH8" s="9" t="s">
        <v>2711</v>
      </c>
      <c r="II8" s="9" t="s">
        <v>2712</v>
      </c>
      <c r="IJ8" s="9" t="s">
        <v>2709</v>
      </c>
      <c r="IK8" s="9" t="s">
        <v>2710</v>
      </c>
      <c r="IL8" s="9" t="s">
        <v>2711</v>
      </c>
      <c r="IM8" s="9" t="s">
        <v>2712</v>
      </c>
      <c r="IN8" s="9" t="s">
        <v>2709</v>
      </c>
      <c r="IO8" s="9" t="s">
        <v>2710</v>
      </c>
      <c r="IP8" s="9" t="s">
        <v>2711</v>
      </c>
      <c r="IQ8" s="9" t="s">
        <v>2712</v>
      </c>
      <c r="IR8" s="9" t="s">
        <v>2709</v>
      </c>
      <c r="IS8" s="9" t="s">
        <v>2710</v>
      </c>
      <c r="IT8" s="9" t="s">
        <v>2711</v>
      </c>
      <c r="IU8" s="9" t="s">
        <v>2712</v>
      </c>
      <c r="IV8" s="9" t="s">
        <v>2709</v>
      </c>
      <c r="IW8" s="9" t="s">
        <v>2710</v>
      </c>
      <c r="IX8" s="9" t="s">
        <v>2711</v>
      </c>
      <c r="IY8" s="9" t="s">
        <v>2712</v>
      </c>
      <c r="IZ8" s="9" t="s">
        <v>2709</v>
      </c>
      <c r="JA8" s="9" t="s">
        <v>2710</v>
      </c>
      <c r="JB8" s="9" t="s">
        <v>2711</v>
      </c>
      <c r="JC8" s="9" t="s">
        <v>2712</v>
      </c>
      <c r="JD8" s="9" t="s">
        <v>2709</v>
      </c>
      <c r="JE8" s="9" t="s">
        <v>2710</v>
      </c>
      <c r="JF8" s="9" t="s">
        <v>2711</v>
      </c>
      <c r="JG8" s="9" t="s">
        <v>2712</v>
      </c>
      <c r="JH8" s="9" t="s">
        <v>2709</v>
      </c>
      <c r="JI8" s="9" t="s">
        <v>2710</v>
      </c>
      <c r="JJ8" s="9" t="s">
        <v>2711</v>
      </c>
      <c r="JK8" s="9" t="s">
        <v>2712</v>
      </c>
      <c r="JL8" s="9" t="s">
        <v>2709</v>
      </c>
      <c r="JM8" s="9" t="s">
        <v>2710</v>
      </c>
      <c r="JN8" s="9" t="s">
        <v>2711</v>
      </c>
      <c r="JO8" s="9" t="s">
        <v>2712</v>
      </c>
      <c r="JP8" s="9" t="s">
        <v>2709</v>
      </c>
      <c r="JQ8" s="9" t="s">
        <v>2710</v>
      </c>
      <c r="JR8" s="9" t="s">
        <v>2711</v>
      </c>
      <c r="JS8" s="9" t="s">
        <v>2712</v>
      </c>
      <c r="JT8" s="9" t="s">
        <v>2709</v>
      </c>
      <c r="JU8" s="9" t="s">
        <v>2710</v>
      </c>
      <c r="JV8" s="9" t="s">
        <v>2711</v>
      </c>
      <c r="JW8" s="9" t="s">
        <v>2712</v>
      </c>
      <c r="JX8" s="9" t="s">
        <v>2709</v>
      </c>
      <c r="JY8" s="9" t="s">
        <v>2710</v>
      </c>
      <c r="JZ8" s="9" t="s">
        <v>2711</v>
      </c>
      <c r="KA8" s="9" t="s">
        <v>2712</v>
      </c>
      <c r="KB8" s="9" t="s">
        <v>2709</v>
      </c>
      <c r="KC8" s="9" t="s">
        <v>2710</v>
      </c>
      <c r="KD8" s="9" t="s">
        <v>2711</v>
      </c>
      <c r="KE8" s="9" t="s">
        <v>2712</v>
      </c>
      <c r="KF8" s="9" t="s">
        <v>2709</v>
      </c>
      <c r="KG8" s="9" t="s">
        <v>2710</v>
      </c>
      <c r="KH8" s="9" t="s">
        <v>2711</v>
      </c>
      <c r="KI8" s="9" t="s">
        <v>2712</v>
      </c>
      <c r="KJ8" s="9" t="s">
        <v>2709</v>
      </c>
      <c r="KK8" s="9" t="s">
        <v>2710</v>
      </c>
      <c r="KL8" s="9" t="s">
        <v>2711</v>
      </c>
      <c r="KM8" s="9" t="s">
        <v>2712</v>
      </c>
      <c r="KN8" s="9" t="s">
        <v>2709</v>
      </c>
      <c r="KO8" s="9" t="s">
        <v>2710</v>
      </c>
      <c r="KP8" s="9" t="s">
        <v>2711</v>
      </c>
      <c r="KQ8" s="9" t="s">
        <v>2712</v>
      </c>
      <c r="KR8" s="9" t="s">
        <v>2709</v>
      </c>
      <c r="KS8" s="9" t="s">
        <v>2710</v>
      </c>
      <c r="KT8" s="9" t="s">
        <v>2711</v>
      </c>
      <c r="KU8" s="9" t="s">
        <v>2712</v>
      </c>
      <c r="KV8" s="9" t="s">
        <v>2709</v>
      </c>
      <c r="KW8" s="9" t="s">
        <v>2710</v>
      </c>
      <c r="KX8" s="9" t="s">
        <v>2711</v>
      </c>
      <c r="KY8" s="9" t="s">
        <v>2712</v>
      </c>
      <c r="KZ8" s="9" t="s">
        <v>2709</v>
      </c>
      <c r="LA8" s="9" t="s">
        <v>2710</v>
      </c>
      <c r="LB8" s="9" t="s">
        <v>2711</v>
      </c>
      <c r="LC8" s="9" t="s">
        <v>2712</v>
      </c>
      <c r="LD8" s="9" t="s">
        <v>2709</v>
      </c>
      <c r="LE8" s="9" t="s">
        <v>2710</v>
      </c>
      <c r="LF8" s="9" t="s">
        <v>2711</v>
      </c>
      <c r="LG8" s="9" t="s">
        <v>2712</v>
      </c>
      <c r="LH8" s="9" t="s">
        <v>2709</v>
      </c>
      <c r="LI8" s="9" t="s">
        <v>2710</v>
      </c>
      <c r="LJ8" s="9" t="s">
        <v>2711</v>
      </c>
      <c r="LK8" s="9" t="s">
        <v>2712</v>
      </c>
      <c r="LL8" s="9" t="s">
        <v>2709</v>
      </c>
      <c r="LM8" s="9" t="s">
        <v>2710</v>
      </c>
      <c r="LN8" s="9" t="s">
        <v>2711</v>
      </c>
      <c r="LO8" s="9" t="s">
        <v>2712</v>
      </c>
      <c r="LP8" s="9" t="s">
        <v>2709</v>
      </c>
      <c r="LQ8" s="9" t="s">
        <v>2710</v>
      </c>
      <c r="LR8" s="9" t="s">
        <v>2711</v>
      </c>
      <c r="LS8" s="9" t="s">
        <v>2712</v>
      </c>
      <c r="LT8" s="9" t="s">
        <v>2709</v>
      </c>
      <c r="LU8" s="9" t="s">
        <v>2710</v>
      </c>
      <c r="LV8" s="9" t="s">
        <v>2711</v>
      </c>
      <c r="LW8" s="9" t="s">
        <v>2712</v>
      </c>
      <c r="LX8" s="9" t="s">
        <v>2709</v>
      </c>
      <c r="LY8" s="9" t="s">
        <v>2710</v>
      </c>
      <c r="LZ8" s="9" t="s">
        <v>2711</v>
      </c>
      <c r="MA8" s="9" t="s">
        <v>2712</v>
      </c>
      <c r="MB8" s="9" t="s">
        <v>2709</v>
      </c>
      <c r="MC8" s="9" t="s">
        <v>2710</v>
      </c>
      <c r="MD8" s="9" t="s">
        <v>2711</v>
      </c>
      <c r="ME8" s="9" t="s">
        <v>2712</v>
      </c>
      <c r="MF8" s="9" t="s">
        <v>2709</v>
      </c>
      <c r="MG8" s="9" t="s">
        <v>2710</v>
      </c>
      <c r="MH8" s="9" t="s">
        <v>2711</v>
      </c>
      <c r="MI8" s="9" t="s">
        <v>2712</v>
      </c>
      <c r="MJ8" s="9" t="s">
        <v>2709</v>
      </c>
      <c r="MK8" s="9" t="s">
        <v>2710</v>
      </c>
      <c r="ML8" s="9" t="s">
        <v>2711</v>
      </c>
      <c r="MM8" s="9" t="s">
        <v>2712</v>
      </c>
      <c r="MN8" s="9" t="s">
        <v>2709</v>
      </c>
      <c r="MO8" s="9" t="s">
        <v>2710</v>
      </c>
      <c r="MP8" s="9" t="s">
        <v>2711</v>
      </c>
      <c r="MQ8" s="9" t="s">
        <v>2712</v>
      </c>
      <c r="MR8" s="9" t="s">
        <v>2709</v>
      </c>
      <c r="MS8" s="9" t="s">
        <v>2710</v>
      </c>
      <c r="MT8" s="9" t="s">
        <v>2711</v>
      </c>
      <c r="MU8" s="9" t="s">
        <v>2712</v>
      </c>
      <c r="MV8" s="9" t="s">
        <v>2709</v>
      </c>
      <c r="MW8" s="9" t="s">
        <v>2710</v>
      </c>
      <c r="MX8" s="9" t="s">
        <v>2711</v>
      </c>
      <c r="MY8" s="9" t="s">
        <v>2712</v>
      </c>
      <c r="MZ8" s="9" t="s">
        <v>2709</v>
      </c>
      <c r="NA8" s="9" t="s">
        <v>2710</v>
      </c>
      <c r="NB8" s="9" t="s">
        <v>2711</v>
      </c>
      <c r="NC8" s="9" t="s">
        <v>2712</v>
      </c>
      <c r="ND8" s="9" t="s">
        <v>2709</v>
      </c>
      <c r="NE8" s="9" t="s">
        <v>2710</v>
      </c>
      <c r="NF8" s="9" t="s">
        <v>2711</v>
      </c>
      <c r="NG8" s="9" t="s">
        <v>2712</v>
      </c>
      <c r="NH8" s="9" t="s">
        <v>2709</v>
      </c>
      <c r="NI8" s="9" t="s">
        <v>2710</v>
      </c>
      <c r="NJ8" s="9" t="s">
        <v>2711</v>
      </c>
      <c r="NK8" s="9" t="s">
        <v>2712</v>
      </c>
      <c r="NL8" s="9" t="s">
        <v>2709</v>
      </c>
      <c r="NM8" s="9" t="s">
        <v>2710</v>
      </c>
      <c r="NN8" s="9" t="s">
        <v>2711</v>
      </c>
      <c r="NO8" s="9" t="s">
        <v>2712</v>
      </c>
      <c r="NP8" s="9" t="s">
        <v>2709</v>
      </c>
      <c r="NQ8" s="9" t="s">
        <v>2710</v>
      </c>
      <c r="NR8" s="9" t="s">
        <v>2711</v>
      </c>
      <c r="NS8" s="9" t="s">
        <v>2712</v>
      </c>
      <c r="NT8" s="9" t="s">
        <v>2709</v>
      </c>
      <c r="NU8" s="9" t="s">
        <v>2710</v>
      </c>
      <c r="NV8" s="9" t="s">
        <v>2711</v>
      </c>
      <c r="NW8" s="9" t="s">
        <v>2712</v>
      </c>
      <c r="NX8" s="9" t="s">
        <v>2709</v>
      </c>
      <c r="NY8" s="9" t="s">
        <v>2710</v>
      </c>
      <c r="NZ8" s="9" t="s">
        <v>2711</v>
      </c>
      <c r="OA8" s="9" t="s">
        <v>2712</v>
      </c>
      <c r="OB8" s="9" t="s">
        <v>2709</v>
      </c>
      <c r="OC8" s="9" t="s">
        <v>2710</v>
      </c>
      <c r="OD8" s="9" t="s">
        <v>2711</v>
      </c>
      <c r="OE8" s="9" t="s">
        <v>2712</v>
      </c>
      <c r="OF8" s="9" t="s">
        <v>2709</v>
      </c>
      <c r="OG8" s="9" t="s">
        <v>2710</v>
      </c>
      <c r="OH8" s="9" t="s">
        <v>2711</v>
      </c>
      <c r="OI8" s="9" t="s">
        <v>2712</v>
      </c>
      <c r="OJ8" s="9" t="s">
        <v>2709</v>
      </c>
      <c r="OK8" s="9" t="s">
        <v>2710</v>
      </c>
      <c r="OL8" s="9" t="s">
        <v>2711</v>
      </c>
      <c r="OM8" s="9" t="s">
        <v>2712</v>
      </c>
      <c r="ON8" s="9" t="s">
        <v>2709</v>
      </c>
      <c r="OO8" s="9" t="s">
        <v>2710</v>
      </c>
      <c r="OP8" s="9" t="s">
        <v>2711</v>
      </c>
      <c r="OQ8" s="9" t="s">
        <v>2712</v>
      </c>
      <c r="OR8" s="9" t="s">
        <v>2709</v>
      </c>
      <c r="OS8" s="9" t="s">
        <v>2710</v>
      </c>
      <c r="OT8" s="9" t="s">
        <v>2711</v>
      </c>
      <c r="OU8" s="9" t="s">
        <v>2712</v>
      </c>
      <c r="OV8" s="9" t="s">
        <v>2709</v>
      </c>
      <c r="OW8" s="9" t="s">
        <v>2710</v>
      </c>
      <c r="OX8" s="9" t="s">
        <v>2711</v>
      </c>
      <c r="OY8" s="9" t="s">
        <v>2712</v>
      </c>
      <c r="OZ8" s="9" t="s">
        <v>2709</v>
      </c>
      <c r="PA8" s="9" t="s">
        <v>2710</v>
      </c>
      <c r="PB8" s="9" t="s">
        <v>2711</v>
      </c>
      <c r="PC8" s="9" t="s">
        <v>2712</v>
      </c>
      <c r="PD8" s="9" t="s">
        <v>2709</v>
      </c>
      <c r="PE8" s="9" t="s">
        <v>2710</v>
      </c>
      <c r="PF8" s="9" t="s">
        <v>2711</v>
      </c>
      <c r="PG8" s="9" t="s">
        <v>2712</v>
      </c>
      <c r="PH8" s="9" t="s">
        <v>2709</v>
      </c>
      <c r="PI8" s="9" t="s">
        <v>2710</v>
      </c>
      <c r="PJ8" s="9" t="s">
        <v>2711</v>
      </c>
      <c r="PK8" s="9" t="s">
        <v>2712</v>
      </c>
      <c r="PL8" s="9" t="s">
        <v>2709</v>
      </c>
      <c r="PM8" s="9" t="s">
        <v>2710</v>
      </c>
      <c r="PN8" s="9" t="s">
        <v>2711</v>
      </c>
      <c r="PO8" s="9" t="s">
        <v>2712</v>
      </c>
      <c r="PP8" s="9" t="s">
        <v>2709</v>
      </c>
      <c r="PQ8" s="9" t="s">
        <v>2710</v>
      </c>
      <c r="PR8" s="9" t="s">
        <v>2711</v>
      </c>
      <c r="PS8" s="9" t="s">
        <v>2712</v>
      </c>
      <c r="PT8" s="9" t="s">
        <v>2709</v>
      </c>
      <c r="PU8" s="9" t="s">
        <v>2710</v>
      </c>
      <c r="PV8" s="9" t="s">
        <v>2711</v>
      </c>
      <c r="PW8" s="9" t="s">
        <v>2712</v>
      </c>
      <c r="PX8" s="9" t="s">
        <v>2709</v>
      </c>
      <c r="PY8" s="9" t="s">
        <v>2710</v>
      </c>
      <c r="PZ8" s="9" t="s">
        <v>2711</v>
      </c>
      <c r="QA8" s="9" t="s">
        <v>2712</v>
      </c>
      <c r="QB8" s="9" t="s">
        <v>2709</v>
      </c>
      <c r="QC8" s="9" t="s">
        <v>2710</v>
      </c>
      <c r="QD8" s="9" t="s">
        <v>2711</v>
      </c>
      <c r="QE8" s="9" t="s">
        <v>2712</v>
      </c>
      <c r="QF8" s="9" t="s">
        <v>2709</v>
      </c>
      <c r="QG8" s="9" t="s">
        <v>2710</v>
      </c>
      <c r="QH8" s="9" t="s">
        <v>2711</v>
      </c>
      <c r="QI8" s="9" t="s">
        <v>2712</v>
      </c>
      <c r="QJ8" s="9" t="s">
        <v>2709</v>
      </c>
      <c r="QK8" s="9" t="s">
        <v>2710</v>
      </c>
      <c r="QL8" s="9" t="s">
        <v>2711</v>
      </c>
      <c r="QM8" s="9" t="s">
        <v>2712</v>
      </c>
      <c r="QN8" s="9" t="s">
        <v>2709</v>
      </c>
      <c r="QO8" s="9" t="s">
        <v>2710</v>
      </c>
      <c r="QP8" s="9" t="s">
        <v>2711</v>
      </c>
      <c r="QQ8" s="9" t="s">
        <v>2712</v>
      </c>
      <c r="QR8" s="9" t="s">
        <v>2709</v>
      </c>
      <c r="QS8" s="9" t="s">
        <v>2710</v>
      </c>
      <c r="QT8" s="9" t="s">
        <v>2711</v>
      </c>
      <c r="QU8" s="9" t="s">
        <v>2712</v>
      </c>
      <c r="QV8" s="9" t="s">
        <v>2709</v>
      </c>
      <c r="QW8" s="9" t="s">
        <v>2710</v>
      </c>
      <c r="QX8" s="9" t="s">
        <v>2711</v>
      </c>
      <c r="QY8" s="9" t="s">
        <v>2712</v>
      </c>
      <c r="QZ8" s="9" t="s">
        <v>2709</v>
      </c>
      <c r="RA8" s="9" t="s">
        <v>2710</v>
      </c>
      <c r="RB8" s="9" t="s">
        <v>2711</v>
      </c>
      <c r="RC8" s="9" t="s">
        <v>2712</v>
      </c>
      <c r="RD8" s="9" t="s">
        <v>2709</v>
      </c>
      <c r="RE8" s="9" t="s">
        <v>2710</v>
      </c>
      <c r="RF8" s="9" t="s">
        <v>2711</v>
      </c>
      <c r="RG8" s="9" t="s">
        <v>2712</v>
      </c>
      <c r="RH8" s="9" t="s">
        <v>2709</v>
      </c>
      <c r="RI8" s="9" t="s">
        <v>2710</v>
      </c>
      <c r="RJ8" s="9" t="s">
        <v>2711</v>
      </c>
      <c r="RK8" s="9" t="s">
        <v>2712</v>
      </c>
      <c r="RL8" s="9" t="s">
        <v>2709</v>
      </c>
      <c r="RM8" s="9" t="s">
        <v>2710</v>
      </c>
      <c r="RN8" s="9" t="s">
        <v>2711</v>
      </c>
      <c r="RO8" s="9" t="s">
        <v>2712</v>
      </c>
      <c r="RP8" s="9" t="s">
        <v>2709</v>
      </c>
      <c r="RQ8" s="9" t="s">
        <v>2710</v>
      </c>
      <c r="RR8" s="9" t="s">
        <v>2711</v>
      </c>
      <c r="RS8" s="9" t="s">
        <v>2712</v>
      </c>
      <c r="RT8" s="9" t="s">
        <v>2709</v>
      </c>
      <c r="RU8" s="9" t="s">
        <v>2710</v>
      </c>
      <c r="RV8" s="9" t="s">
        <v>2711</v>
      </c>
      <c r="RW8" s="9" t="s">
        <v>2712</v>
      </c>
      <c r="RX8" s="9" t="s">
        <v>2709</v>
      </c>
      <c r="RY8" s="9" t="s">
        <v>2710</v>
      </c>
      <c r="RZ8" s="9" t="s">
        <v>2711</v>
      </c>
      <c r="SA8" s="9" t="s">
        <v>2712</v>
      </c>
      <c r="SB8" s="9" t="s">
        <v>2709</v>
      </c>
      <c r="SC8" s="9" t="s">
        <v>2710</v>
      </c>
      <c r="SD8" s="9" t="s">
        <v>2711</v>
      </c>
      <c r="SE8" s="9" t="s">
        <v>2712</v>
      </c>
      <c r="SF8" s="9" t="s">
        <v>2709</v>
      </c>
      <c r="SG8" s="9" t="s">
        <v>2710</v>
      </c>
      <c r="SH8" s="9" t="s">
        <v>2711</v>
      </c>
      <c r="SI8" s="9" t="s">
        <v>2712</v>
      </c>
      <c r="SJ8" s="9" t="s">
        <v>2709</v>
      </c>
      <c r="SK8" s="9" t="s">
        <v>2710</v>
      </c>
      <c r="SL8" s="9" t="s">
        <v>2711</v>
      </c>
      <c r="SM8" s="9" t="s">
        <v>2712</v>
      </c>
      <c r="SN8" s="9" t="s">
        <v>2709</v>
      </c>
      <c r="SO8" s="9" t="s">
        <v>2710</v>
      </c>
      <c r="SP8" s="9" t="s">
        <v>2711</v>
      </c>
      <c r="SQ8" s="9" t="s">
        <v>2712</v>
      </c>
      <c r="SR8" s="9" t="s">
        <v>2709</v>
      </c>
      <c r="SS8" s="9" t="s">
        <v>2710</v>
      </c>
      <c r="ST8" s="9" t="s">
        <v>2711</v>
      </c>
      <c r="SU8" s="9" t="s">
        <v>2712</v>
      </c>
      <c r="SV8" s="9" t="s">
        <v>2709</v>
      </c>
      <c r="SW8" s="9" t="s">
        <v>2710</v>
      </c>
      <c r="SX8" s="9" t="s">
        <v>2711</v>
      </c>
      <c r="SY8" s="9" t="s">
        <v>2712</v>
      </c>
      <c r="SZ8" s="9" t="s">
        <v>2709</v>
      </c>
      <c r="TA8" s="9" t="s">
        <v>2710</v>
      </c>
      <c r="TB8" s="9" t="s">
        <v>2711</v>
      </c>
      <c r="TC8" s="9" t="s">
        <v>2712</v>
      </c>
      <c r="TD8" s="9" t="s">
        <v>2709</v>
      </c>
      <c r="TE8" s="9" t="s">
        <v>2710</v>
      </c>
      <c r="TF8" s="9" t="s">
        <v>2711</v>
      </c>
      <c r="TG8" s="9" t="s">
        <v>2712</v>
      </c>
      <c r="TH8" s="9" t="s">
        <v>2709</v>
      </c>
      <c r="TI8" s="9" t="s">
        <v>2710</v>
      </c>
      <c r="TJ8" s="9" t="s">
        <v>2711</v>
      </c>
      <c r="TK8" s="9" t="s">
        <v>2712</v>
      </c>
      <c r="TL8" s="9" t="s">
        <v>2709</v>
      </c>
      <c r="TM8" s="9" t="s">
        <v>2710</v>
      </c>
      <c r="TN8" s="9" t="s">
        <v>2711</v>
      </c>
      <c r="TO8" s="9" t="s">
        <v>2712</v>
      </c>
      <c r="TP8" s="9" t="s">
        <v>2709</v>
      </c>
      <c r="TQ8" s="9" t="s">
        <v>2710</v>
      </c>
      <c r="TR8" s="9" t="s">
        <v>2711</v>
      </c>
      <c r="TS8" s="9" t="s">
        <v>2712</v>
      </c>
      <c r="TT8" s="9" t="s">
        <v>2709</v>
      </c>
      <c r="TU8" s="9" t="s">
        <v>2710</v>
      </c>
      <c r="TV8" s="9" t="s">
        <v>2711</v>
      </c>
      <c r="TW8" s="9" t="s">
        <v>2712</v>
      </c>
      <c r="TX8" s="9" t="s">
        <v>2709</v>
      </c>
      <c r="TY8" s="9" t="s">
        <v>2710</v>
      </c>
      <c r="TZ8" s="9" t="s">
        <v>2711</v>
      </c>
      <c r="UA8" s="9" t="s">
        <v>2712</v>
      </c>
      <c r="UB8" s="9" t="s">
        <v>2709</v>
      </c>
      <c r="UC8" s="9" t="s">
        <v>2710</v>
      </c>
      <c r="UD8" s="9" t="s">
        <v>2711</v>
      </c>
      <c r="UE8" s="9" t="s">
        <v>2712</v>
      </c>
      <c r="UF8" s="9" t="s">
        <v>2709</v>
      </c>
      <c r="UG8" s="9" t="s">
        <v>2710</v>
      </c>
      <c r="UH8" s="9" t="s">
        <v>2711</v>
      </c>
      <c r="UI8" s="9" t="s">
        <v>2712</v>
      </c>
      <c r="UJ8" s="9" t="s">
        <v>2709</v>
      </c>
      <c r="UK8" s="9" t="s">
        <v>2710</v>
      </c>
      <c r="UL8" s="9" t="s">
        <v>2711</v>
      </c>
      <c r="UM8" s="9" t="s">
        <v>2712</v>
      </c>
      <c r="UN8" s="9" t="s">
        <v>2709</v>
      </c>
      <c r="UO8" s="9" t="s">
        <v>2710</v>
      </c>
      <c r="UP8" s="9" t="s">
        <v>2711</v>
      </c>
      <c r="UQ8" s="9" t="s">
        <v>2712</v>
      </c>
      <c r="UR8" s="9" t="s">
        <v>2709</v>
      </c>
      <c r="US8" s="9" t="s">
        <v>2710</v>
      </c>
      <c r="UT8" s="9" t="s">
        <v>2711</v>
      </c>
      <c r="UU8" s="9" t="s">
        <v>2712</v>
      </c>
      <c r="UV8" s="9" t="s">
        <v>2709</v>
      </c>
      <c r="UW8" s="9" t="s">
        <v>2710</v>
      </c>
      <c r="UX8" s="9" t="s">
        <v>2711</v>
      </c>
      <c r="UY8" s="9" t="s">
        <v>2712</v>
      </c>
      <c r="UZ8" s="9" t="s">
        <v>2709</v>
      </c>
      <c r="VA8" s="9" t="s">
        <v>2710</v>
      </c>
      <c r="VB8" s="9" t="s">
        <v>2711</v>
      </c>
      <c r="VC8" s="9" t="s">
        <v>2712</v>
      </c>
      <c r="VD8" s="9" t="s">
        <v>2709</v>
      </c>
      <c r="VE8" s="9" t="s">
        <v>2710</v>
      </c>
      <c r="VF8" s="9" t="s">
        <v>2711</v>
      </c>
      <c r="VG8" s="9" t="s">
        <v>2712</v>
      </c>
      <c r="VH8" s="9" t="s">
        <v>2709</v>
      </c>
      <c r="VI8" s="9" t="s">
        <v>2710</v>
      </c>
      <c r="VJ8" s="9" t="s">
        <v>2711</v>
      </c>
      <c r="VK8" s="9" t="s">
        <v>2712</v>
      </c>
      <c r="VL8" s="9" t="s">
        <v>2709</v>
      </c>
      <c r="VM8" s="9" t="s">
        <v>2710</v>
      </c>
      <c r="VN8" s="9" t="s">
        <v>2711</v>
      </c>
      <c r="VO8" s="9" t="s">
        <v>2712</v>
      </c>
      <c r="VP8" s="9" t="s">
        <v>2709</v>
      </c>
      <c r="VQ8" s="9" t="s">
        <v>2710</v>
      </c>
      <c r="VR8" s="9" t="s">
        <v>2711</v>
      </c>
      <c r="VS8" s="9" t="s">
        <v>2712</v>
      </c>
      <c r="VT8" s="9" t="s">
        <v>2709</v>
      </c>
      <c r="VU8" s="9" t="s">
        <v>2710</v>
      </c>
      <c r="VV8" s="9" t="s">
        <v>2711</v>
      </c>
      <c r="VW8" s="9" t="s">
        <v>2712</v>
      </c>
      <c r="VX8" s="9" t="s">
        <v>2709</v>
      </c>
      <c r="VY8" s="9" t="s">
        <v>2710</v>
      </c>
      <c r="VZ8" s="9" t="s">
        <v>2711</v>
      </c>
      <c r="WA8" s="9" t="s">
        <v>2712</v>
      </c>
      <c r="WB8" s="9" t="s">
        <v>2709</v>
      </c>
      <c r="WC8" s="9" t="s">
        <v>2710</v>
      </c>
      <c r="WD8" s="9" t="s">
        <v>2711</v>
      </c>
      <c r="WE8" s="9" t="s">
        <v>2712</v>
      </c>
      <c r="WF8" s="9" t="s">
        <v>2709</v>
      </c>
      <c r="WG8" s="9" t="s">
        <v>2710</v>
      </c>
      <c r="WH8" s="9" t="s">
        <v>2711</v>
      </c>
      <c r="WI8" s="9" t="s">
        <v>2712</v>
      </c>
      <c r="WJ8" s="9" t="s">
        <v>2709</v>
      </c>
      <c r="WK8" s="9" t="s">
        <v>2710</v>
      </c>
      <c r="WL8" s="9" t="s">
        <v>2711</v>
      </c>
      <c r="WM8" s="9" t="s">
        <v>2712</v>
      </c>
      <c r="WN8" s="9" t="s">
        <v>2709</v>
      </c>
      <c r="WO8" s="9" t="s">
        <v>2710</v>
      </c>
      <c r="WP8" s="9" t="s">
        <v>2711</v>
      </c>
      <c r="WQ8" s="9" t="s">
        <v>2712</v>
      </c>
      <c r="WR8" s="9" t="s">
        <v>2709</v>
      </c>
      <c r="WS8" s="9" t="s">
        <v>2710</v>
      </c>
      <c r="WT8" s="9" t="s">
        <v>2711</v>
      </c>
      <c r="WU8" s="9" t="s">
        <v>2712</v>
      </c>
      <c r="WV8" s="9" t="s">
        <v>2709</v>
      </c>
      <c r="WW8" s="9" t="s">
        <v>2710</v>
      </c>
      <c r="WX8" s="9" t="s">
        <v>2711</v>
      </c>
      <c r="WY8" s="9" t="s">
        <v>2712</v>
      </c>
      <c r="WZ8" s="9" t="s">
        <v>2709</v>
      </c>
      <c r="XA8" s="9" t="s">
        <v>2710</v>
      </c>
      <c r="XB8" s="9" t="s">
        <v>2711</v>
      </c>
      <c r="XC8" s="9" t="s">
        <v>2712</v>
      </c>
      <c r="XD8" s="9" t="s">
        <v>2709</v>
      </c>
      <c r="XE8" s="9" t="s">
        <v>2710</v>
      </c>
      <c r="XF8" s="9" t="s">
        <v>2711</v>
      </c>
      <c r="XG8" s="9" t="s">
        <v>2712</v>
      </c>
      <c r="XH8" s="9" t="s">
        <v>2709</v>
      </c>
      <c r="XI8" s="9" t="s">
        <v>2710</v>
      </c>
      <c r="XJ8" s="9" t="s">
        <v>2711</v>
      </c>
      <c r="XK8" s="9" t="s">
        <v>2712</v>
      </c>
      <c r="XL8" s="9" t="s">
        <v>2709</v>
      </c>
      <c r="XM8" s="9" t="s">
        <v>2710</v>
      </c>
      <c r="XN8" s="9" t="s">
        <v>2711</v>
      </c>
      <c r="XO8" s="9" t="s">
        <v>2712</v>
      </c>
      <c r="XP8" s="9" t="s">
        <v>2709</v>
      </c>
      <c r="XQ8" s="9" t="s">
        <v>2710</v>
      </c>
      <c r="XR8" s="9" t="s">
        <v>2711</v>
      </c>
      <c r="XS8" s="9" t="s">
        <v>2712</v>
      </c>
    </row>
    <row r="9" spans="1:643" ht="24" customHeight="1">
      <c r="A9" s="1"/>
      <c r="B9" s="13" t="s">
        <v>75</v>
      </c>
      <c r="C9" s="13" t="s">
        <v>700</v>
      </c>
      <c r="D9" s="14">
        <v>0.5</v>
      </c>
      <c r="E9" s="14">
        <v>0.88</v>
      </c>
      <c r="F9" s="14">
        <v>0.88</v>
      </c>
      <c r="G9" s="14">
        <v>-0.38</v>
      </c>
      <c r="H9" s="14">
        <v>0.8</v>
      </c>
      <c r="I9" s="14">
        <v>1.1399999999999999</v>
      </c>
      <c r="J9" s="14">
        <v>1.1399999999999999</v>
      </c>
      <c r="K9" s="14">
        <v>-0.34</v>
      </c>
      <c r="L9" s="14">
        <v>643.04</v>
      </c>
      <c r="M9" s="14">
        <v>647.00522999999998</v>
      </c>
      <c r="N9" s="14">
        <v>647.00522999999998</v>
      </c>
      <c r="O9" s="14">
        <v>-3.96523</v>
      </c>
      <c r="P9" s="14">
        <v>215.15</v>
      </c>
      <c r="Q9" s="14">
        <v>205.5</v>
      </c>
      <c r="R9" s="14">
        <v>205.5</v>
      </c>
      <c r="S9" s="14">
        <v>9.65</v>
      </c>
      <c r="T9" s="14">
        <v>0</v>
      </c>
      <c r="U9" s="14">
        <v>0</v>
      </c>
      <c r="V9" s="14">
        <v>0</v>
      </c>
      <c r="W9" s="14">
        <v>0</v>
      </c>
      <c r="X9" s="14">
        <v>0</v>
      </c>
      <c r="Y9" s="14">
        <v>0</v>
      </c>
      <c r="Z9" s="14">
        <v>0</v>
      </c>
      <c r="AA9" s="14">
        <v>0</v>
      </c>
      <c r="AB9" s="14">
        <v>0</v>
      </c>
      <c r="AC9" s="14">
        <v>0</v>
      </c>
      <c r="AD9" s="14">
        <v>0</v>
      </c>
      <c r="AE9" s="14">
        <v>0</v>
      </c>
      <c r="AF9" s="14">
        <v>235.5</v>
      </c>
      <c r="AG9" s="14">
        <v>246</v>
      </c>
      <c r="AH9" s="14">
        <v>246</v>
      </c>
      <c r="AI9" s="14">
        <v>-10.5</v>
      </c>
      <c r="AJ9" s="14"/>
      <c r="AK9" s="14"/>
      <c r="AL9" s="14"/>
      <c r="AM9" s="14">
        <v>0</v>
      </c>
      <c r="AN9" s="14"/>
      <c r="AO9" s="14"/>
      <c r="AP9" s="14"/>
      <c r="AQ9" s="14">
        <v>0</v>
      </c>
      <c r="AR9" s="14">
        <v>122.7</v>
      </c>
      <c r="AS9" s="14">
        <v>135.00149999999999</v>
      </c>
      <c r="AT9" s="14">
        <v>135.00149999999999</v>
      </c>
      <c r="AU9" s="14">
        <v>-12.301500000000001</v>
      </c>
      <c r="AV9" s="14">
        <v>122.2</v>
      </c>
      <c r="AW9" s="14">
        <v>135.00149999999999</v>
      </c>
      <c r="AX9" s="14">
        <v>135.00149999999999</v>
      </c>
      <c r="AY9" s="14">
        <v>-12.801500000000001</v>
      </c>
      <c r="AZ9" s="14">
        <v>121.8</v>
      </c>
      <c r="BA9" s="14">
        <v>135.00149999999999</v>
      </c>
      <c r="BB9" s="14">
        <v>135.00149999999999</v>
      </c>
      <c r="BC9" s="14">
        <v>-13.201499999999999</v>
      </c>
      <c r="BD9" s="14">
        <v>215.8</v>
      </c>
      <c r="BE9" s="14">
        <v>202.50226000000001</v>
      </c>
      <c r="BF9" s="14">
        <v>202.50226000000001</v>
      </c>
      <c r="BG9" s="14">
        <v>13.297739999999999</v>
      </c>
      <c r="BH9" s="14"/>
      <c r="BI9" s="14"/>
      <c r="BJ9" s="14"/>
      <c r="BK9" s="14">
        <v>0</v>
      </c>
      <c r="BL9" s="14"/>
      <c r="BM9" s="14"/>
      <c r="BN9" s="14"/>
      <c r="BO9" s="14">
        <v>0</v>
      </c>
      <c r="BP9" s="14">
        <v>556.79999999999995</v>
      </c>
      <c r="BQ9" s="14">
        <v>570.52498000000003</v>
      </c>
      <c r="BR9" s="14">
        <v>570.52498000000003</v>
      </c>
      <c r="BS9" s="14">
        <v>-13.72498</v>
      </c>
      <c r="BT9" s="14">
        <v>10.5</v>
      </c>
      <c r="BU9" s="14">
        <v>10.212540000000001</v>
      </c>
      <c r="BV9" s="14">
        <v>10.212540000000001</v>
      </c>
      <c r="BW9" s="14">
        <v>0.28745999999999999</v>
      </c>
      <c r="BX9" s="14"/>
      <c r="BY9" s="14"/>
      <c r="BZ9" s="14"/>
      <c r="CA9" s="14">
        <v>0</v>
      </c>
      <c r="CB9" s="14"/>
      <c r="CC9" s="14"/>
      <c r="CD9" s="14"/>
      <c r="CE9" s="14">
        <v>0</v>
      </c>
      <c r="CF9" s="14"/>
      <c r="CG9" s="14"/>
      <c r="CH9" s="14"/>
      <c r="CI9" s="14">
        <v>0</v>
      </c>
      <c r="CJ9" s="14"/>
      <c r="CK9" s="14"/>
      <c r="CL9" s="14"/>
      <c r="CM9" s="14">
        <v>0</v>
      </c>
      <c r="CN9" s="14">
        <v>160.30000000000001</v>
      </c>
      <c r="CO9" s="14">
        <v>165.3526</v>
      </c>
      <c r="CP9" s="14">
        <v>165.3526</v>
      </c>
      <c r="CQ9" s="14">
        <v>-5.0526</v>
      </c>
      <c r="CR9" s="14">
        <v>6.6</v>
      </c>
      <c r="CS9" s="14">
        <v>3.8637000000000001</v>
      </c>
      <c r="CT9" s="14">
        <v>3.8637000000000001</v>
      </c>
      <c r="CU9" s="14">
        <v>2.7363</v>
      </c>
      <c r="CV9" s="14">
        <v>0</v>
      </c>
      <c r="CW9" s="14"/>
      <c r="CX9" s="14"/>
      <c r="CY9" s="14">
        <v>0</v>
      </c>
      <c r="CZ9" s="14">
        <v>6.8</v>
      </c>
      <c r="DA9" s="14">
        <v>6.8787000000000003</v>
      </c>
      <c r="DB9" s="14">
        <v>6.8787000000000003</v>
      </c>
      <c r="DC9" s="14">
        <v>-7.8700000000000006E-2</v>
      </c>
      <c r="DD9" s="14">
        <v>10.1</v>
      </c>
      <c r="DE9" s="14">
        <v>10.038970000000001</v>
      </c>
      <c r="DF9" s="14">
        <v>10.038970000000001</v>
      </c>
      <c r="DG9" s="14">
        <v>6.1030000000000001E-2</v>
      </c>
      <c r="DH9" s="14">
        <v>74.900000000000006</v>
      </c>
      <c r="DI9" s="14">
        <v>137.50469000000001</v>
      </c>
      <c r="DJ9" s="14">
        <v>137.50469000000001</v>
      </c>
      <c r="DK9" s="14">
        <v>-62.604689999999998</v>
      </c>
      <c r="DL9" s="14"/>
      <c r="DM9" s="14"/>
      <c r="DN9" s="14"/>
      <c r="DO9" s="14">
        <v>0</v>
      </c>
      <c r="DP9" s="14"/>
      <c r="DQ9" s="14"/>
      <c r="DR9" s="14"/>
      <c r="DS9" s="14">
        <v>0</v>
      </c>
      <c r="DT9" s="14">
        <v>0</v>
      </c>
      <c r="DU9" s="14"/>
      <c r="DV9" s="14"/>
      <c r="DW9" s="14">
        <v>0</v>
      </c>
      <c r="DX9" s="14"/>
      <c r="DY9" s="14"/>
      <c r="DZ9" s="14"/>
      <c r="EA9" s="14">
        <v>0</v>
      </c>
      <c r="EB9" s="14">
        <v>109.6</v>
      </c>
      <c r="EC9" s="14">
        <v>113.3477</v>
      </c>
      <c r="ED9" s="14">
        <v>113.3477</v>
      </c>
      <c r="EE9" s="14">
        <v>-3.7477</v>
      </c>
      <c r="EF9" s="14">
        <v>172.2</v>
      </c>
      <c r="EG9" s="14">
        <v>221.73516000000001</v>
      </c>
      <c r="EH9" s="14">
        <v>221.73516000000001</v>
      </c>
      <c r="EI9" s="14">
        <v>-49.535159999999998</v>
      </c>
      <c r="EJ9" s="14">
        <v>0</v>
      </c>
      <c r="EK9" s="14"/>
      <c r="EL9" s="14"/>
      <c r="EM9" s="14">
        <v>0</v>
      </c>
      <c r="EN9" s="14">
        <v>0</v>
      </c>
      <c r="EO9" s="14">
        <v>0</v>
      </c>
      <c r="EP9" s="14">
        <v>0</v>
      </c>
      <c r="EQ9" s="14">
        <v>0</v>
      </c>
      <c r="ER9" s="14">
        <v>0</v>
      </c>
      <c r="ES9" s="14"/>
      <c r="ET9" s="14"/>
      <c r="EU9" s="14">
        <v>0</v>
      </c>
      <c r="EV9" s="14">
        <v>6.5</v>
      </c>
      <c r="EW9" s="14">
        <v>6.39</v>
      </c>
      <c r="EX9" s="14">
        <v>6.39</v>
      </c>
      <c r="EY9" s="14">
        <v>0.11</v>
      </c>
      <c r="EZ9" s="14">
        <v>455.6</v>
      </c>
      <c r="FA9" s="14">
        <v>460.67581000000001</v>
      </c>
      <c r="FB9" s="14">
        <v>460.67581000000001</v>
      </c>
      <c r="FC9" s="14">
        <v>-5.0758099999999997</v>
      </c>
      <c r="FD9" s="14">
        <v>42.5</v>
      </c>
      <c r="FE9" s="14">
        <v>60.248060000000002</v>
      </c>
      <c r="FF9" s="14">
        <v>60.248060000000002</v>
      </c>
      <c r="FG9" s="14">
        <v>-17.748059999999999</v>
      </c>
      <c r="FH9" s="14">
        <v>149.30000000000001</v>
      </c>
      <c r="FI9" s="14">
        <v>149.20862</v>
      </c>
      <c r="FJ9" s="14">
        <v>149.20862</v>
      </c>
      <c r="FK9" s="14">
        <v>9.1380000000000003E-2</v>
      </c>
      <c r="FL9" s="14">
        <v>0</v>
      </c>
      <c r="FM9" s="14"/>
      <c r="FN9" s="14"/>
      <c r="FO9" s="14">
        <v>0</v>
      </c>
      <c r="FP9" s="14">
        <v>18.3</v>
      </c>
      <c r="FQ9" s="14">
        <v>19.361409999999999</v>
      </c>
      <c r="FR9" s="14">
        <v>19.361409999999999</v>
      </c>
      <c r="FS9" s="14">
        <v>-1.06141</v>
      </c>
      <c r="FT9" s="14">
        <v>13.2</v>
      </c>
      <c r="FU9" s="14">
        <v>19.09892</v>
      </c>
      <c r="FV9" s="14">
        <v>19.09892</v>
      </c>
      <c r="FW9" s="14">
        <v>-5.8989200000000004</v>
      </c>
      <c r="FX9" s="14">
        <v>87.4</v>
      </c>
      <c r="FY9" s="14">
        <v>88.000979999999998</v>
      </c>
      <c r="FZ9" s="14">
        <v>88.000979999999998</v>
      </c>
      <c r="GA9" s="14">
        <v>-0.60097999999999996</v>
      </c>
      <c r="GB9" s="14">
        <v>154.69999999999999</v>
      </c>
      <c r="GC9" s="14">
        <v>183.33320000000001</v>
      </c>
      <c r="GD9" s="14">
        <v>183.33320000000001</v>
      </c>
      <c r="GE9" s="14">
        <v>-28.633199999999999</v>
      </c>
      <c r="GF9" s="14">
        <v>154.80000000000001</v>
      </c>
      <c r="GG9" s="14">
        <v>183.33320000000001</v>
      </c>
      <c r="GH9" s="14">
        <v>183.33320000000001</v>
      </c>
      <c r="GI9" s="14">
        <v>-28.533200000000001</v>
      </c>
      <c r="GJ9" s="14">
        <v>175.1</v>
      </c>
      <c r="GK9" s="14">
        <v>183.33320000000001</v>
      </c>
      <c r="GL9" s="14">
        <v>183.33320000000001</v>
      </c>
      <c r="GM9" s="14">
        <v>-8.2332000000000001</v>
      </c>
      <c r="GN9" s="14">
        <v>108.2</v>
      </c>
      <c r="GO9" s="14">
        <v>111.3477</v>
      </c>
      <c r="GP9" s="14">
        <v>111.3477</v>
      </c>
      <c r="GQ9" s="14">
        <v>-3.1476999999999999</v>
      </c>
      <c r="GR9" s="14">
        <v>5.7</v>
      </c>
      <c r="GS9" s="14">
        <v>5.4129699999999996</v>
      </c>
      <c r="GT9" s="14">
        <v>5.4129699999999996</v>
      </c>
      <c r="GU9" s="14">
        <v>0.28703000000000001</v>
      </c>
      <c r="GV9" s="14"/>
      <c r="GW9" s="14">
        <v>1.31941</v>
      </c>
      <c r="GX9" s="14">
        <v>1.31941</v>
      </c>
      <c r="GY9" s="14">
        <v>-1.31941</v>
      </c>
      <c r="GZ9" s="14">
        <v>32.5</v>
      </c>
      <c r="HA9" s="14">
        <v>36.537669999999999</v>
      </c>
      <c r="HB9" s="14">
        <v>36.537669999999999</v>
      </c>
      <c r="HC9" s="14">
        <v>-4.0376700000000003</v>
      </c>
      <c r="HD9" s="14">
        <v>44.7</v>
      </c>
      <c r="HE9" s="14">
        <v>44.44858</v>
      </c>
      <c r="HF9" s="14">
        <v>44.44858</v>
      </c>
      <c r="HG9" s="14">
        <v>0.25141999999999998</v>
      </c>
      <c r="HH9" s="14">
        <v>1.9</v>
      </c>
      <c r="HI9" s="14">
        <v>1.7513000000000001</v>
      </c>
      <c r="HJ9" s="14">
        <v>1.7513000000000001</v>
      </c>
      <c r="HK9" s="14">
        <v>0.1487</v>
      </c>
      <c r="HL9" s="14">
        <v>2.4</v>
      </c>
      <c r="HM9" s="14">
        <v>3.9931199999999998</v>
      </c>
      <c r="HN9" s="14">
        <v>3.9931199999999998</v>
      </c>
      <c r="HO9" s="14">
        <v>-1.5931200000000001</v>
      </c>
      <c r="HP9" s="14">
        <v>12.4</v>
      </c>
      <c r="HQ9" s="14">
        <v>13.00329</v>
      </c>
      <c r="HR9" s="14">
        <v>13.00329</v>
      </c>
      <c r="HS9" s="14">
        <v>-0.60328999999999999</v>
      </c>
      <c r="HT9" s="14">
        <v>164</v>
      </c>
      <c r="HU9" s="14">
        <v>175.92723000000001</v>
      </c>
      <c r="HV9" s="14">
        <v>175.92723000000001</v>
      </c>
      <c r="HW9" s="14">
        <v>-11.92723</v>
      </c>
      <c r="HX9" s="14">
        <v>0</v>
      </c>
      <c r="HY9" s="14">
        <v>0</v>
      </c>
      <c r="HZ9" s="14">
        <v>0</v>
      </c>
      <c r="IA9" s="14">
        <v>0</v>
      </c>
      <c r="IB9" s="14">
        <v>24.3</v>
      </c>
      <c r="IC9" s="14"/>
      <c r="ID9" s="14">
        <v>25.746030000000001</v>
      </c>
      <c r="IE9" s="14">
        <v>-1.4460299999999999</v>
      </c>
      <c r="IF9" s="14"/>
      <c r="IG9" s="14"/>
      <c r="IH9" s="14"/>
      <c r="II9" s="14">
        <v>0</v>
      </c>
      <c r="IJ9" s="14">
        <v>0</v>
      </c>
      <c r="IK9" s="14">
        <v>0</v>
      </c>
      <c r="IL9" s="14">
        <v>0</v>
      </c>
      <c r="IM9" s="14">
        <v>0</v>
      </c>
      <c r="IN9" s="14"/>
      <c r="IO9" s="14"/>
      <c r="IP9" s="14"/>
      <c r="IQ9" s="14">
        <v>0</v>
      </c>
      <c r="IR9" s="14"/>
      <c r="IS9" s="14"/>
      <c r="IT9" s="14"/>
      <c r="IU9" s="14">
        <v>0</v>
      </c>
      <c r="IV9" s="14"/>
      <c r="IW9" s="14"/>
      <c r="IX9" s="14"/>
      <c r="IY9" s="14">
        <v>0</v>
      </c>
      <c r="IZ9" s="14">
        <v>129.6</v>
      </c>
      <c r="JA9" s="14">
        <v>133.87922</v>
      </c>
      <c r="JB9" s="14">
        <v>133.87922</v>
      </c>
      <c r="JC9" s="14">
        <v>-4.2792199999999996</v>
      </c>
      <c r="JD9" s="14">
        <v>16.100000000000001</v>
      </c>
      <c r="JE9" s="14">
        <v>20</v>
      </c>
      <c r="JF9" s="14">
        <v>20</v>
      </c>
      <c r="JG9" s="14">
        <v>-3.9</v>
      </c>
      <c r="JH9" s="14">
        <v>160.9</v>
      </c>
      <c r="JI9" s="14">
        <v>150.66667000000001</v>
      </c>
      <c r="JJ9" s="14">
        <v>150.66667000000001</v>
      </c>
      <c r="JK9" s="14">
        <v>10.23333</v>
      </c>
      <c r="JL9" s="14">
        <v>0</v>
      </c>
      <c r="JM9" s="14">
        <v>0</v>
      </c>
      <c r="JN9" s="14">
        <v>0</v>
      </c>
      <c r="JO9" s="14">
        <v>0</v>
      </c>
      <c r="JP9" s="14">
        <v>68</v>
      </c>
      <c r="JQ9" s="14">
        <v>75.333330000000004</v>
      </c>
      <c r="JR9" s="14">
        <v>75.333330000000004</v>
      </c>
      <c r="JS9" s="14">
        <v>-7.3333300000000001</v>
      </c>
      <c r="JT9" s="14"/>
      <c r="JU9" s="14"/>
      <c r="JV9" s="14"/>
      <c r="JW9" s="14">
        <v>0</v>
      </c>
      <c r="JX9" s="14"/>
      <c r="JY9" s="14"/>
      <c r="JZ9" s="14"/>
      <c r="KA9" s="14">
        <v>0</v>
      </c>
      <c r="KB9" s="14"/>
      <c r="KC9" s="14"/>
      <c r="KD9" s="14"/>
      <c r="KE9" s="14">
        <v>0</v>
      </c>
      <c r="KF9" s="14"/>
      <c r="KG9" s="14"/>
      <c r="KH9" s="14"/>
      <c r="KI9" s="14">
        <v>0</v>
      </c>
      <c r="KJ9" s="14"/>
      <c r="KK9" s="14"/>
      <c r="KL9" s="14"/>
      <c r="KM9" s="14">
        <v>0</v>
      </c>
      <c r="KN9" s="14">
        <v>15.2</v>
      </c>
      <c r="KO9" s="14">
        <v>16.343209999999999</v>
      </c>
      <c r="KP9" s="14">
        <v>16.343209999999999</v>
      </c>
      <c r="KQ9" s="14">
        <v>-1.1432100000000001</v>
      </c>
      <c r="KR9" s="14"/>
      <c r="KS9" s="14"/>
      <c r="KT9" s="14"/>
      <c r="KU9" s="14">
        <v>0</v>
      </c>
      <c r="KV9" s="14"/>
      <c r="KW9" s="14"/>
      <c r="KX9" s="14"/>
      <c r="KY9" s="14">
        <v>0</v>
      </c>
      <c r="KZ9" s="14">
        <v>110.8</v>
      </c>
      <c r="LA9" s="14">
        <v>55.989510000000003</v>
      </c>
      <c r="LB9" s="14">
        <v>55.989510000000003</v>
      </c>
      <c r="LC9" s="14">
        <v>54.810490000000001</v>
      </c>
      <c r="LD9" s="14">
        <v>110.9</v>
      </c>
      <c r="LE9" s="14">
        <v>134.20367999999999</v>
      </c>
      <c r="LF9" s="14">
        <v>134.20367999999999</v>
      </c>
      <c r="LG9" s="14">
        <v>-23.30368</v>
      </c>
      <c r="LH9" s="14">
        <v>62.4</v>
      </c>
      <c r="LI9" s="14">
        <v>67.725759999999994</v>
      </c>
      <c r="LJ9" s="14">
        <v>67.725759999999994</v>
      </c>
      <c r="LK9" s="14">
        <v>-5.3257599999999998</v>
      </c>
      <c r="LL9" s="14">
        <v>78.099999999999994</v>
      </c>
      <c r="LM9" s="14">
        <v>78.567999999999998</v>
      </c>
      <c r="LN9" s="14">
        <v>78.567999999999998</v>
      </c>
      <c r="LO9" s="14">
        <v>-0.46800000000000003</v>
      </c>
      <c r="LP9" s="14">
        <v>29.5</v>
      </c>
      <c r="LQ9" s="14">
        <v>30.215479999999999</v>
      </c>
      <c r="LR9" s="14">
        <v>30.215479999999999</v>
      </c>
      <c r="LS9" s="14">
        <v>-0.71548</v>
      </c>
      <c r="LT9" s="14"/>
      <c r="LU9" s="14"/>
      <c r="LV9" s="14"/>
      <c r="LW9" s="14">
        <v>0</v>
      </c>
      <c r="LX9" s="14"/>
      <c r="LY9" s="14"/>
      <c r="LZ9" s="14"/>
      <c r="MA9" s="14">
        <v>0</v>
      </c>
      <c r="MB9" s="14"/>
      <c r="MC9" s="14"/>
      <c r="MD9" s="14"/>
      <c r="ME9" s="14">
        <v>0</v>
      </c>
      <c r="MF9" s="14">
        <v>129.9</v>
      </c>
      <c r="MG9" s="14">
        <v>146.24526</v>
      </c>
      <c r="MH9" s="14">
        <v>146.24526</v>
      </c>
      <c r="MI9" s="14">
        <v>-16.34526</v>
      </c>
      <c r="MJ9" s="14">
        <v>129.9</v>
      </c>
      <c r="MK9" s="14">
        <v>146.24526</v>
      </c>
      <c r="ML9" s="14">
        <v>146.24526</v>
      </c>
      <c r="MM9" s="14">
        <v>-16.34526</v>
      </c>
      <c r="MN9" s="14">
        <v>135.4</v>
      </c>
      <c r="MO9" s="14">
        <v>146.24526</v>
      </c>
      <c r="MP9" s="14">
        <v>146.24526</v>
      </c>
      <c r="MQ9" s="14">
        <v>-10.84526</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v>0</v>
      </c>
      <c r="NV9" s="14">
        <v>0</v>
      </c>
      <c r="NW9" s="14">
        <v>0</v>
      </c>
      <c r="NX9" s="14">
        <v>93</v>
      </c>
      <c r="NY9" s="14">
        <v>93.98</v>
      </c>
      <c r="NZ9" s="14">
        <v>93.98</v>
      </c>
      <c r="OA9" s="14">
        <v>-0.98</v>
      </c>
      <c r="OB9" s="14">
        <v>0</v>
      </c>
      <c r="OC9" s="14">
        <v>0</v>
      </c>
      <c r="OD9" s="14">
        <v>0</v>
      </c>
      <c r="OE9" s="14">
        <v>0</v>
      </c>
      <c r="OF9" s="14">
        <v>0.6</v>
      </c>
      <c r="OG9" s="14">
        <v>0.18</v>
      </c>
      <c r="OH9" s="14">
        <v>0.18</v>
      </c>
      <c r="OI9" s="14">
        <v>0.42</v>
      </c>
      <c r="OJ9" s="14">
        <v>0</v>
      </c>
      <c r="OK9" s="14">
        <v>0</v>
      </c>
      <c r="OL9" s="14">
        <v>0</v>
      </c>
      <c r="OM9" s="14">
        <v>0</v>
      </c>
      <c r="ON9" s="14">
        <v>17.2</v>
      </c>
      <c r="OO9" s="14">
        <v>17.629770000000001</v>
      </c>
      <c r="OP9" s="14">
        <v>17.629770000000001</v>
      </c>
      <c r="OQ9" s="14">
        <v>-0.42976999999999999</v>
      </c>
      <c r="OR9" s="14">
        <v>0</v>
      </c>
      <c r="OS9" s="14"/>
      <c r="OT9" s="14">
        <v>0</v>
      </c>
      <c r="OU9" s="14">
        <v>0</v>
      </c>
      <c r="OV9" s="14">
        <v>0</v>
      </c>
      <c r="OW9" s="14">
        <v>0</v>
      </c>
      <c r="OX9" s="14">
        <v>0</v>
      </c>
      <c r="OY9" s="14">
        <v>0</v>
      </c>
      <c r="OZ9" s="14"/>
      <c r="PA9" s="14"/>
      <c r="PB9" s="14"/>
      <c r="PC9" s="14">
        <v>0</v>
      </c>
      <c r="PD9" s="14">
        <v>3.7</v>
      </c>
      <c r="PE9" s="14">
        <v>3.6</v>
      </c>
      <c r="PF9" s="14">
        <v>3.6</v>
      </c>
      <c r="PG9" s="14">
        <v>0.1</v>
      </c>
      <c r="PH9" s="14">
        <v>3.3</v>
      </c>
      <c r="PI9" s="14">
        <v>4.2</v>
      </c>
      <c r="PJ9" s="14">
        <v>4.2</v>
      </c>
      <c r="PK9" s="14">
        <v>-0.9</v>
      </c>
      <c r="PL9" s="14">
        <v>19.7</v>
      </c>
      <c r="PM9" s="14">
        <v>19.588640000000002</v>
      </c>
      <c r="PN9" s="14">
        <v>19.588640000000002</v>
      </c>
      <c r="PO9" s="14">
        <v>0.11136</v>
      </c>
      <c r="PP9" s="14">
        <v>20</v>
      </c>
      <c r="PQ9" s="14">
        <v>19.588640000000002</v>
      </c>
      <c r="PR9" s="14">
        <v>19.588640000000002</v>
      </c>
      <c r="PS9" s="14">
        <v>0.41136</v>
      </c>
      <c r="PT9" s="14">
        <v>3.5</v>
      </c>
      <c r="PU9" s="14">
        <v>4</v>
      </c>
      <c r="PV9" s="14">
        <v>4</v>
      </c>
      <c r="PW9" s="14">
        <v>-0.5</v>
      </c>
      <c r="PX9" s="14">
        <v>3.6</v>
      </c>
      <c r="PY9" s="14">
        <v>3.4</v>
      </c>
      <c r="PZ9" s="14">
        <v>3.4</v>
      </c>
      <c r="QA9" s="14">
        <v>0.2</v>
      </c>
      <c r="QB9" s="14"/>
      <c r="QC9" s="14"/>
      <c r="QD9" s="14"/>
      <c r="QE9" s="14">
        <v>0</v>
      </c>
      <c r="QF9" s="14">
        <v>0</v>
      </c>
      <c r="QG9" s="14">
        <v>0</v>
      </c>
      <c r="QH9" s="14">
        <v>0</v>
      </c>
      <c r="QI9" s="14">
        <v>0</v>
      </c>
      <c r="QJ9" s="14">
        <v>0</v>
      </c>
      <c r="QK9" s="14">
        <v>0</v>
      </c>
      <c r="QL9" s="14">
        <v>0</v>
      </c>
      <c r="QM9" s="14">
        <v>0</v>
      </c>
      <c r="QN9" s="14">
        <v>31.7</v>
      </c>
      <c r="QO9" s="14">
        <v>24.318000000000001</v>
      </c>
      <c r="QP9" s="14">
        <v>24.318000000000001</v>
      </c>
      <c r="QQ9" s="14">
        <v>7.3819999999999997</v>
      </c>
      <c r="QR9" s="14">
        <v>87</v>
      </c>
      <c r="QS9" s="14">
        <v>72.400999999999996</v>
      </c>
      <c r="QT9" s="14">
        <v>72.400999999999996</v>
      </c>
      <c r="QU9" s="14">
        <v>14.599</v>
      </c>
      <c r="QV9" s="14">
        <v>4.8</v>
      </c>
      <c r="QW9" s="14">
        <v>4.2</v>
      </c>
      <c r="QX9" s="14">
        <v>4.2</v>
      </c>
      <c r="QY9" s="14">
        <v>0.6</v>
      </c>
      <c r="QZ9" s="14">
        <v>2.4</v>
      </c>
      <c r="RA9" s="14">
        <v>2.4</v>
      </c>
      <c r="RB9" s="14">
        <v>2.4</v>
      </c>
      <c r="RC9" s="14">
        <v>0</v>
      </c>
      <c r="RD9" s="14"/>
      <c r="RE9" s="14"/>
      <c r="RF9" s="14"/>
      <c r="RG9" s="14">
        <v>0</v>
      </c>
      <c r="RH9" s="14">
        <v>2.9</v>
      </c>
      <c r="RI9" s="14">
        <v>2.8</v>
      </c>
      <c r="RJ9" s="14">
        <v>2.8</v>
      </c>
      <c r="RK9" s="14">
        <v>0.1</v>
      </c>
      <c r="RL9" s="14">
        <v>0</v>
      </c>
      <c r="RM9" s="14">
        <v>0</v>
      </c>
      <c r="RN9" s="14">
        <v>0</v>
      </c>
      <c r="RO9" s="14">
        <v>0</v>
      </c>
      <c r="RP9" s="14">
        <v>3.5</v>
      </c>
      <c r="RQ9" s="14">
        <v>3.45</v>
      </c>
      <c r="RR9" s="14">
        <v>3.45</v>
      </c>
      <c r="RS9" s="14">
        <v>0.05</v>
      </c>
      <c r="RT9" s="14">
        <v>6.3</v>
      </c>
      <c r="RU9" s="14">
        <v>0</v>
      </c>
      <c r="RV9" s="14">
        <v>0</v>
      </c>
      <c r="RW9" s="14">
        <v>6.3</v>
      </c>
      <c r="RX9" s="14">
        <v>2</v>
      </c>
      <c r="RY9" s="14">
        <v>2</v>
      </c>
      <c r="RZ9" s="14">
        <v>2</v>
      </c>
      <c r="SA9" s="14">
        <v>0</v>
      </c>
      <c r="SB9" s="14">
        <v>0</v>
      </c>
      <c r="SC9" s="14">
        <v>0.7</v>
      </c>
      <c r="SD9" s="14">
        <v>0.7</v>
      </c>
      <c r="SE9" s="14">
        <v>-0.7</v>
      </c>
      <c r="SF9" s="14">
        <v>9.6999999999999993</v>
      </c>
      <c r="SG9" s="14">
        <v>10.38198</v>
      </c>
      <c r="SH9" s="14">
        <v>10.38198</v>
      </c>
      <c r="SI9" s="14">
        <v>-0.68198000000000003</v>
      </c>
      <c r="SJ9" s="14">
        <v>9.3000000000000007</v>
      </c>
      <c r="SK9" s="14">
        <v>8.9</v>
      </c>
      <c r="SL9" s="14">
        <v>8.9</v>
      </c>
      <c r="SM9" s="14">
        <v>0.4</v>
      </c>
      <c r="SN9" s="14">
        <v>19.899999999999999</v>
      </c>
      <c r="SO9" s="14">
        <v>19.588640000000002</v>
      </c>
      <c r="SP9" s="14">
        <v>19.588640000000002</v>
      </c>
      <c r="SQ9" s="14">
        <v>0.31136000000000003</v>
      </c>
      <c r="SR9" s="14">
        <v>20.2</v>
      </c>
      <c r="SS9" s="14">
        <v>19.588640000000002</v>
      </c>
      <c r="ST9" s="14">
        <v>19.588640000000002</v>
      </c>
      <c r="SU9" s="14">
        <v>0.61136000000000001</v>
      </c>
      <c r="SV9" s="14">
        <v>20</v>
      </c>
      <c r="SW9" s="14">
        <v>19.09892</v>
      </c>
      <c r="SX9" s="14">
        <v>19.09892</v>
      </c>
      <c r="SY9" s="14">
        <v>0.90107999999999999</v>
      </c>
      <c r="SZ9" s="14">
        <v>23.1</v>
      </c>
      <c r="TA9" s="14">
        <v>15</v>
      </c>
      <c r="TB9" s="14">
        <v>15</v>
      </c>
      <c r="TC9" s="14">
        <v>8.1</v>
      </c>
      <c r="TD9" s="14">
        <v>51.6</v>
      </c>
      <c r="TE9" s="14">
        <v>42</v>
      </c>
      <c r="TF9" s="14">
        <v>42</v>
      </c>
      <c r="TG9" s="14">
        <v>9.6</v>
      </c>
      <c r="TH9" s="14">
        <v>0</v>
      </c>
      <c r="TI9" s="14">
        <v>0</v>
      </c>
      <c r="TJ9" s="14">
        <v>0</v>
      </c>
      <c r="TK9" s="14">
        <v>0</v>
      </c>
      <c r="TL9" s="14">
        <v>67.599999999999994</v>
      </c>
      <c r="TM9" s="14">
        <v>52.45</v>
      </c>
      <c r="TN9" s="14">
        <v>52.45</v>
      </c>
      <c r="TO9" s="14">
        <v>15.15</v>
      </c>
      <c r="TP9" s="14">
        <v>80.7</v>
      </c>
      <c r="TQ9" s="14">
        <v>64.3</v>
      </c>
      <c r="TR9" s="14">
        <v>64.3</v>
      </c>
      <c r="TS9" s="14">
        <v>16.399999999999999</v>
      </c>
      <c r="TT9" s="14">
        <v>8.6999999999999993</v>
      </c>
      <c r="TU9" s="14">
        <v>4.51</v>
      </c>
      <c r="TV9" s="14">
        <v>4.51</v>
      </c>
      <c r="TW9" s="14">
        <v>4.1900000000000004</v>
      </c>
      <c r="TX9" s="14">
        <v>3</v>
      </c>
      <c r="TY9" s="14">
        <v>3.8</v>
      </c>
      <c r="TZ9" s="14">
        <v>3.8</v>
      </c>
      <c r="UA9" s="14">
        <v>-0.8</v>
      </c>
      <c r="UB9" s="14">
        <v>20.947859999999999</v>
      </c>
      <c r="UC9" s="14">
        <v>20.07835</v>
      </c>
      <c r="UD9" s="14">
        <v>20.07835</v>
      </c>
      <c r="UE9" s="14">
        <v>0.86951000000000001</v>
      </c>
      <c r="UF9" s="14">
        <v>7.5434700000000001</v>
      </c>
      <c r="UG9" s="14">
        <v>8.4</v>
      </c>
      <c r="UH9" s="14">
        <v>8.4</v>
      </c>
      <c r="UI9" s="14">
        <v>-0.85653000000000001</v>
      </c>
      <c r="UJ9" s="14">
        <v>6.7</v>
      </c>
      <c r="UK9" s="14">
        <v>7.4</v>
      </c>
      <c r="UL9" s="14">
        <v>7.4</v>
      </c>
      <c r="UM9" s="14">
        <v>-0.7</v>
      </c>
      <c r="UN9" s="14">
        <v>20.399999999999999</v>
      </c>
      <c r="UO9" s="14">
        <v>19.588640000000002</v>
      </c>
      <c r="UP9" s="14">
        <v>19.588640000000002</v>
      </c>
      <c r="UQ9" s="14">
        <v>0.81135999999999997</v>
      </c>
      <c r="UR9" s="14">
        <v>20.399999999999999</v>
      </c>
      <c r="US9" s="14">
        <v>19.588640000000002</v>
      </c>
      <c r="UT9" s="14">
        <v>19.588640000000002</v>
      </c>
      <c r="UU9" s="14">
        <v>0.81135999999999997</v>
      </c>
      <c r="UV9" s="14">
        <v>20</v>
      </c>
      <c r="UW9" s="14">
        <v>19.588640000000002</v>
      </c>
      <c r="UX9" s="14">
        <v>19.588640000000002</v>
      </c>
      <c r="UY9" s="14">
        <v>0.41136</v>
      </c>
      <c r="UZ9" s="14">
        <v>1.5</v>
      </c>
      <c r="VA9" s="14">
        <v>0</v>
      </c>
      <c r="VB9" s="14">
        <v>0</v>
      </c>
      <c r="VC9" s="14">
        <v>1.5</v>
      </c>
      <c r="VD9" s="14">
        <v>0</v>
      </c>
      <c r="VE9" s="14">
        <v>0</v>
      </c>
      <c r="VF9" s="14">
        <v>0</v>
      </c>
      <c r="VG9" s="14">
        <v>0</v>
      </c>
      <c r="VH9" s="14">
        <v>0</v>
      </c>
      <c r="VI9" s="14">
        <v>0</v>
      </c>
      <c r="VJ9" s="14">
        <v>0</v>
      </c>
      <c r="VK9" s="14">
        <v>0</v>
      </c>
      <c r="VL9" s="14">
        <v>0.6</v>
      </c>
      <c r="VM9" s="14">
        <v>0.6</v>
      </c>
      <c r="VN9" s="14">
        <v>0.6</v>
      </c>
      <c r="VO9" s="14">
        <v>0</v>
      </c>
      <c r="VP9" s="14">
        <v>109.3</v>
      </c>
      <c r="VQ9" s="14">
        <v>74</v>
      </c>
      <c r="VR9" s="14">
        <v>74</v>
      </c>
      <c r="VS9" s="14">
        <v>35.299999999999997</v>
      </c>
      <c r="VT9" s="14">
        <v>0</v>
      </c>
      <c r="VU9" s="14"/>
      <c r="VV9" s="14"/>
      <c r="VW9" s="14">
        <v>0</v>
      </c>
      <c r="VX9" s="14">
        <v>0</v>
      </c>
      <c r="VY9" s="14">
        <v>0</v>
      </c>
      <c r="VZ9" s="14">
        <v>0</v>
      </c>
      <c r="WA9" s="14">
        <v>0</v>
      </c>
      <c r="WB9" s="14">
        <v>0</v>
      </c>
      <c r="WC9" s="14">
        <v>0</v>
      </c>
      <c r="WD9" s="14">
        <v>0</v>
      </c>
      <c r="WE9" s="14">
        <v>0</v>
      </c>
      <c r="WF9" s="14"/>
      <c r="WG9" s="14"/>
      <c r="WH9" s="14"/>
      <c r="WI9" s="14">
        <v>0</v>
      </c>
      <c r="WJ9" s="14">
        <v>20</v>
      </c>
      <c r="WK9" s="14">
        <v>19.09892</v>
      </c>
      <c r="WL9" s="14">
        <v>19.09892</v>
      </c>
      <c r="WM9" s="14">
        <v>0.90107999999999999</v>
      </c>
      <c r="WN9" s="14">
        <v>10.6</v>
      </c>
      <c r="WO9" s="14">
        <v>13</v>
      </c>
      <c r="WP9" s="14">
        <v>13</v>
      </c>
      <c r="WQ9" s="14">
        <v>-2.4</v>
      </c>
      <c r="WR9" s="14">
        <v>43.5</v>
      </c>
      <c r="WS9" s="14">
        <v>74</v>
      </c>
      <c r="WT9" s="14">
        <v>74</v>
      </c>
      <c r="WU9" s="14">
        <v>-30.5</v>
      </c>
      <c r="WV9" s="14">
        <v>34.799999999999997</v>
      </c>
      <c r="WW9" s="14"/>
      <c r="WX9" s="14"/>
      <c r="WY9" s="14">
        <v>34.799999999999997</v>
      </c>
      <c r="WZ9" s="14">
        <v>29.7</v>
      </c>
      <c r="XA9" s="14">
        <v>29.184000000000001</v>
      </c>
      <c r="XB9" s="14">
        <v>29.184000000000001</v>
      </c>
      <c r="XC9" s="14">
        <v>0.51600000000000001</v>
      </c>
      <c r="XD9" s="14">
        <v>3.4</v>
      </c>
      <c r="XE9" s="14">
        <v>2.8159999999999998</v>
      </c>
      <c r="XF9" s="14">
        <v>2.8159999999999998</v>
      </c>
      <c r="XG9" s="14">
        <v>0.58399999999999996</v>
      </c>
      <c r="XH9" s="14">
        <v>15.6</v>
      </c>
      <c r="XI9" s="14">
        <v>14</v>
      </c>
      <c r="XJ9" s="14">
        <v>14</v>
      </c>
      <c r="XK9" s="14">
        <v>1.6</v>
      </c>
      <c r="XL9" s="14">
        <v>15.9</v>
      </c>
      <c r="XM9" s="14">
        <v>17</v>
      </c>
      <c r="XN9" s="14">
        <v>17</v>
      </c>
      <c r="XO9" s="14">
        <v>-1.1000000000000001</v>
      </c>
      <c r="XP9" s="14">
        <v>0</v>
      </c>
      <c r="XQ9" s="14"/>
      <c r="XR9" s="14"/>
      <c r="XS9" s="14">
        <v>0</v>
      </c>
    </row>
    <row r="10" spans="1:643" ht="24" customHeight="1">
      <c r="A10" s="1"/>
      <c r="B10" s="16" t="s">
        <v>75</v>
      </c>
      <c r="C10" s="16" t="s">
        <v>701</v>
      </c>
      <c r="D10" s="17">
        <v>0.5</v>
      </c>
      <c r="E10" s="17">
        <v>0.88</v>
      </c>
      <c r="F10" s="17">
        <v>0.88</v>
      </c>
      <c r="G10" s="17">
        <v>-0.38</v>
      </c>
      <c r="H10" s="17">
        <v>0.8</v>
      </c>
      <c r="I10" s="17">
        <v>1.1399999999999999</v>
      </c>
      <c r="J10" s="17">
        <v>1.1399999999999999</v>
      </c>
      <c r="K10" s="17">
        <v>-0.34</v>
      </c>
      <c r="L10" s="17">
        <v>651.83000000000004</v>
      </c>
      <c r="M10" s="17">
        <v>647.00522999999998</v>
      </c>
      <c r="N10" s="17">
        <v>647.00522999999998</v>
      </c>
      <c r="O10" s="17">
        <v>4.82477</v>
      </c>
      <c r="P10" s="17">
        <v>216.89</v>
      </c>
      <c r="Q10" s="17">
        <v>205.5</v>
      </c>
      <c r="R10" s="17">
        <v>205.5</v>
      </c>
      <c r="S10" s="17">
        <v>11.39</v>
      </c>
      <c r="T10" s="17">
        <v>0</v>
      </c>
      <c r="U10" s="17">
        <v>0</v>
      </c>
      <c r="V10" s="17">
        <v>0</v>
      </c>
      <c r="W10" s="17">
        <v>0</v>
      </c>
      <c r="X10" s="17">
        <v>0</v>
      </c>
      <c r="Y10" s="17">
        <v>0</v>
      </c>
      <c r="Z10" s="17">
        <v>0</v>
      </c>
      <c r="AA10" s="17">
        <v>0</v>
      </c>
      <c r="AB10" s="17">
        <v>0</v>
      </c>
      <c r="AC10" s="17">
        <v>0</v>
      </c>
      <c r="AD10" s="17">
        <v>0</v>
      </c>
      <c r="AE10" s="17">
        <v>0</v>
      </c>
      <c r="AF10" s="17">
        <v>239</v>
      </c>
      <c r="AG10" s="17">
        <v>246</v>
      </c>
      <c r="AH10" s="17">
        <v>246</v>
      </c>
      <c r="AI10" s="17">
        <v>-7</v>
      </c>
      <c r="AJ10" s="17"/>
      <c r="AK10" s="17"/>
      <c r="AL10" s="17"/>
      <c r="AM10" s="17">
        <v>0</v>
      </c>
      <c r="AN10" s="17"/>
      <c r="AO10" s="17"/>
      <c r="AP10" s="17"/>
      <c r="AQ10" s="17">
        <v>0</v>
      </c>
      <c r="AR10" s="17">
        <v>132.80000000000001</v>
      </c>
      <c r="AS10" s="17">
        <v>136.89118999999999</v>
      </c>
      <c r="AT10" s="17">
        <v>136.89118999999999</v>
      </c>
      <c r="AU10" s="17">
        <v>-4.0911900000000001</v>
      </c>
      <c r="AV10" s="17">
        <v>133.9</v>
      </c>
      <c r="AW10" s="17">
        <v>136.89118999999999</v>
      </c>
      <c r="AX10" s="17">
        <v>136.89118999999999</v>
      </c>
      <c r="AY10" s="17">
        <v>-2.99119</v>
      </c>
      <c r="AZ10" s="17">
        <v>132.80000000000001</v>
      </c>
      <c r="BA10" s="17">
        <v>136.89118999999999</v>
      </c>
      <c r="BB10" s="17">
        <v>136.89118999999999</v>
      </c>
      <c r="BC10" s="17">
        <v>-4.0911900000000001</v>
      </c>
      <c r="BD10" s="17">
        <v>229.5</v>
      </c>
      <c r="BE10" s="17">
        <v>205.33679000000001</v>
      </c>
      <c r="BF10" s="17">
        <v>205.33679000000001</v>
      </c>
      <c r="BG10" s="17">
        <v>24.163209999999999</v>
      </c>
      <c r="BH10" s="17"/>
      <c r="BI10" s="17"/>
      <c r="BJ10" s="17"/>
      <c r="BK10" s="17">
        <v>0</v>
      </c>
      <c r="BL10" s="17"/>
      <c r="BM10" s="17"/>
      <c r="BN10" s="17"/>
      <c r="BO10" s="17">
        <v>0</v>
      </c>
      <c r="BP10" s="17">
        <v>570</v>
      </c>
      <c r="BQ10" s="17">
        <v>570.52498000000003</v>
      </c>
      <c r="BR10" s="17">
        <v>570.52498000000003</v>
      </c>
      <c r="BS10" s="17">
        <v>-0.52498</v>
      </c>
      <c r="BT10" s="17">
        <v>10.6</v>
      </c>
      <c r="BU10" s="17">
        <v>10.212540000000001</v>
      </c>
      <c r="BV10" s="17">
        <v>10.212540000000001</v>
      </c>
      <c r="BW10" s="17">
        <v>0.38746000000000003</v>
      </c>
      <c r="BX10" s="17"/>
      <c r="BY10" s="17"/>
      <c r="BZ10" s="17"/>
      <c r="CA10" s="17">
        <v>0</v>
      </c>
      <c r="CB10" s="17"/>
      <c r="CC10" s="17"/>
      <c r="CD10" s="17"/>
      <c r="CE10" s="17">
        <v>0</v>
      </c>
      <c r="CF10" s="17"/>
      <c r="CG10" s="17"/>
      <c r="CH10" s="17"/>
      <c r="CI10" s="17">
        <v>0</v>
      </c>
      <c r="CJ10" s="17"/>
      <c r="CK10" s="17"/>
      <c r="CL10" s="17"/>
      <c r="CM10" s="17">
        <v>0</v>
      </c>
      <c r="CN10" s="17">
        <v>169.5</v>
      </c>
      <c r="CO10" s="17">
        <v>165.3526</v>
      </c>
      <c r="CP10" s="17">
        <v>165.3526</v>
      </c>
      <c r="CQ10" s="17">
        <v>4.1474000000000002</v>
      </c>
      <c r="CR10" s="17">
        <v>7</v>
      </c>
      <c r="CS10" s="17">
        <v>3.8637000000000001</v>
      </c>
      <c r="CT10" s="17">
        <v>3.8637000000000001</v>
      </c>
      <c r="CU10" s="17">
        <v>3.1362999999999999</v>
      </c>
      <c r="CV10" s="17">
        <v>0</v>
      </c>
      <c r="CW10" s="17"/>
      <c r="CX10" s="17"/>
      <c r="CY10" s="17">
        <v>0</v>
      </c>
      <c r="CZ10" s="17">
        <v>6.8</v>
      </c>
      <c r="DA10" s="17">
        <v>6.8787000000000003</v>
      </c>
      <c r="DB10" s="17">
        <v>6.8787000000000003</v>
      </c>
      <c r="DC10" s="17">
        <v>-7.8700000000000006E-2</v>
      </c>
      <c r="DD10" s="17">
        <v>10.199999999999999</v>
      </c>
      <c r="DE10" s="17">
        <v>10.038970000000001</v>
      </c>
      <c r="DF10" s="17">
        <v>10.038970000000001</v>
      </c>
      <c r="DG10" s="17">
        <v>0.16103000000000001</v>
      </c>
      <c r="DH10" s="17">
        <v>75.5</v>
      </c>
      <c r="DI10" s="17">
        <v>100.06868</v>
      </c>
      <c r="DJ10" s="17">
        <v>100.06868</v>
      </c>
      <c r="DK10" s="17">
        <v>-24.568680000000001</v>
      </c>
      <c r="DL10" s="17"/>
      <c r="DM10" s="17"/>
      <c r="DN10" s="17"/>
      <c r="DO10" s="17">
        <v>0</v>
      </c>
      <c r="DP10" s="17"/>
      <c r="DQ10" s="17"/>
      <c r="DR10" s="17"/>
      <c r="DS10" s="17">
        <v>0</v>
      </c>
      <c r="DT10" s="17">
        <v>0</v>
      </c>
      <c r="DU10" s="17"/>
      <c r="DV10" s="17"/>
      <c r="DW10" s="17">
        <v>0</v>
      </c>
      <c r="DX10" s="17"/>
      <c r="DY10" s="17"/>
      <c r="DZ10" s="17"/>
      <c r="EA10" s="17">
        <v>0</v>
      </c>
      <c r="EB10" s="17">
        <v>111.2</v>
      </c>
      <c r="EC10" s="17">
        <v>113.3477</v>
      </c>
      <c r="ED10" s="17">
        <v>113.3477</v>
      </c>
      <c r="EE10" s="17">
        <v>-2.1476999999999999</v>
      </c>
      <c r="EF10" s="17">
        <v>219.6</v>
      </c>
      <c r="EG10" s="17">
        <v>221.73516000000001</v>
      </c>
      <c r="EH10" s="17">
        <v>221.73516000000001</v>
      </c>
      <c r="EI10" s="17">
        <v>-2.1351599999999999</v>
      </c>
      <c r="EJ10" s="17">
        <v>0</v>
      </c>
      <c r="EK10" s="17"/>
      <c r="EL10" s="17"/>
      <c r="EM10" s="17">
        <v>0</v>
      </c>
      <c r="EN10" s="17">
        <v>0</v>
      </c>
      <c r="EO10" s="17">
        <v>0</v>
      </c>
      <c r="EP10" s="17">
        <v>0</v>
      </c>
      <c r="EQ10" s="17">
        <v>0</v>
      </c>
      <c r="ER10" s="17">
        <v>0</v>
      </c>
      <c r="ES10" s="17"/>
      <c r="ET10" s="17"/>
      <c r="EU10" s="17">
        <v>0</v>
      </c>
      <c r="EV10" s="17">
        <v>6.5</v>
      </c>
      <c r="EW10" s="17">
        <v>6.39</v>
      </c>
      <c r="EX10" s="17">
        <v>6.39</v>
      </c>
      <c r="EY10" s="17">
        <v>0.11</v>
      </c>
      <c r="EZ10" s="17">
        <v>462</v>
      </c>
      <c r="FA10" s="17">
        <v>460.67581000000001</v>
      </c>
      <c r="FB10" s="17">
        <v>460.67581000000001</v>
      </c>
      <c r="FC10" s="17">
        <v>1.32419</v>
      </c>
      <c r="FD10" s="17">
        <v>43.2</v>
      </c>
      <c r="FE10" s="17">
        <v>60.248060000000002</v>
      </c>
      <c r="FF10" s="17">
        <v>60.248060000000002</v>
      </c>
      <c r="FG10" s="17">
        <v>-17.04806</v>
      </c>
      <c r="FH10" s="17">
        <v>151</v>
      </c>
      <c r="FI10" s="17">
        <v>149.20862</v>
      </c>
      <c r="FJ10" s="17">
        <v>149.20862</v>
      </c>
      <c r="FK10" s="17">
        <v>1.79138</v>
      </c>
      <c r="FL10" s="17">
        <v>0</v>
      </c>
      <c r="FM10" s="17"/>
      <c r="FN10" s="17"/>
      <c r="FO10" s="17">
        <v>0</v>
      </c>
      <c r="FP10" s="17">
        <v>18.3</v>
      </c>
      <c r="FQ10" s="17">
        <v>19.361409999999999</v>
      </c>
      <c r="FR10" s="17">
        <v>19.361409999999999</v>
      </c>
      <c r="FS10" s="17">
        <v>-1.06141</v>
      </c>
      <c r="FT10" s="17">
        <v>13.2</v>
      </c>
      <c r="FU10" s="17">
        <v>19.09892</v>
      </c>
      <c r="FV10" s="17">
        <v>19.09892</v>
      </c>
      <c r="FW10" s="17">
        <v>-5.8989200000000004</v>
      </c>
      <c r="FX10" s="17">
        <v>92.8</v>
      </c>
      <c r="FY10" s="17">
        <v>88.000979999999998</v>
      </c>
      <c r="FZ10" s="17">
        <v>88.000979999999998</v>
      </c>
      <c r="GA10" s="17">
        <v>4.7990199999999996</v>
      </c>
      <c r="GB10" s="17">
        <v>128</v>
      </c>
      <c r="GC10" s="17">
        <v>159.87826999999999</v>
      </c>
      <c r="GD10" s="17">
        <v>159.87826999999999</v>
      </c>
      <c r="GE10" s="17">
        <v>-31.878270000000001</v>
      </c>
      <c r="GF10" s="17">
        <v>127.7</v>
      </c>
      <c r="GG10" s="17">
        <v>159.87826999999999</v>
      </c>
      <c r="GH10" s="17">
        <v>159.87826999999999</v>
      </c>
      <c r="GI10" s="17">
        <v>-32.178269999999998</v>
      </c>
      <c r="GJ10" s="17">
        <v>155.30000000000001</v>
      </c>
      <c r="GK10" s="17">
        <v>159.87826999999999</v>
      </c>
      <c r="GL10" s="17">
        <v>159.87826999999999</v>
      </c>
      <c r="GM10" s="17">
        <v>-4.5782699999999998</v>
      </c>
      <c r="GN10" s="17">
        <v>109.5</v>
      </c>
      <c r="GO10" s="17">
        <v>111.3477</v>
      </c>
      <c r="GP10" s="17">
        <v>111.3477</v>
      </c>
      <c r="GQ10" s="17">
        <v>-1.8476999999999999</v>
      </c>
      <c r="GR10" s="17">
        <v>5.7</v>
      </c>
      <c r="GS10" s="17">
        <v>5.4129699999999996</v>
      </c>
      <c r="GT10" s="17">
        <v>5.4129699999999996</v>
      </c>
      <c r="GU10" s="17">
        <v>0.28703000000000001</v>
      </c>
      <c r="GV10" s="17"/>
      <c r="GW10" s="17">
        <v>1.31941</v>
      </c>
      <c r="GX10" s="17">
        <v>1.31941</v>
      </c>
      <c r="GY10" s="17">
        <v>-1.31941</v>
      </c>
      <c r="GZ10" s="17">
        <v>34.1</v>
      </c>
      <c r="HA10" s="17">
        <v>36.537669999999999</v>
      </c>
      <c r="HB10" s="17">
        <v>36.537669999999999</v>
      </c>
      <c r="HC10" s="17">
        <v>-2.4376699999999998</v>
      </c>
      <c r="HD10" s="17">
        <v>45.4</v>
      </c>
      <c r="HE10" s="17">
        <v>44.44858</v>
      </c>
      <c r="HF10" s="17">
        <v>44.44858</v>
      </c>
      <c r="HG10" s="17">
        <v>0.95142000000000004</v>
      </c>
      <c r="HH10" s="17">
        <v>1.9</v>
      </c>
      <c r="HI10" s="17">
        <v>1.7513000000000001</v>
      </c>
      <c r="HJ10" s="17">
        <v>1.7513000000000001</v>
      </c>
      <c r="HK10" s="17">
        <v>0.1487</v>
      </c>
      <c r="HL10" s="17">
        <v>2.4</v>
      </c>
      <c r="HM10" s="17">
        <v>3.9931199999999998</v>
      </c>
      <c r="HN10" s="17">
        <v>3.9931199999999998</v>
      </c>
      <c r="HO10" s="17">
        <v>-1.5931200000000001</v>
      </c>
      <c r="HP10" s="17">
        <v>12.5</v>
      </c>
      <c r="HQ10" s="17">
        <v>13.00329</v>
      </c>
      <c r="HR10" s="17">
        <v>13.00329</v>
      </c>
      <c r="HS10" s="17">
        <v>-0.50329000000000002</v>
      </c>
      <c r="HT10" s="17">
        <v>168.6</v>
      </c>
      <c r="HU10" s="17">
        <v>175.92723000000001</v>
      </c>
      <c r="HV10" s="17">
        <v>175.92723000000001</v>
      </c>
      <c r="HW10" s="17">
        <v>-7.3272300000000001</v>
      </c>
      <c r="HX10" s="17">
        <v>0</v>
      </c>
      <c r="HY10" s="17">
        <v>0</v>
      </c>
      <c r="HZ10" s="17">
        <v>0</v>
      </c>
      <c r="IA10" s="17">
        <v>0</v>
      </c>
      <c r="IB10" s="17">
        <v>25.8</v>
      </c>
      <c r="IC10" s="17"/>
      <c r="ID10" s="17">
        <v>25.536259999999999</v>
      </c>
      <c r="IE10" s="17">
        <v>0.26373999999999997</v>
      </c>
      <c r="IF10" s="17"/>
      <c r="IG10" s="17"/>
      <c r="IH10" s="17"/>
      <c r="II10" s="17">
        <v>0</v>
      </c>
      <c r="IJ10" s="17">
        <v>0</v>
      </c>
      <c r="IK10" s="17">
        <v>0</v>
      </c>
      <c r="IL10" s="17">
        <v>0</v>
      </c>
      <c r="IM10" s="17">
        <v>0</v>
      </c>
      <c r="IN10" s="17"/>
      <c r="IO10" s="17"/>
      <c r="IP10" s="17"/>
      <c r="IQ10" s="17">
        <v>0</v>
      </c>
      <c r="IR10" s="17"/>
      <c r="IS10" s="17"/>
      <c r="IT10" s="17"/>
      <c r="IU10" s="17">
        <v>0</v>
      </c>
      <c r="IV10" s="17"/>
      <c r="IW10" s="17"/>
      <c r="IX10" s="17"/>
      <c r="IY10" s="17">
        <v>0</v>
      </c>
      <c r="IZ10" s="17">
        <v>130.9</v>
      </c>
      <c r="JA10" s="17">
        <v>133.87922</v>
      </c>
      <c r="JB10" s="17">
        <v>133.87922</v>
      </c>
      <c r="JC10" s="17">
        <v>-2.9792200000000002</v>
      </c>
      <c r="JD10" s="17">
        <v>17.7</v>
      </c>
      <c r="JE10" s="17">
        <v>20</v>
      </c>
      <c r="JF10" s="17">
        <v>20</v>
      </c>
      <c r="JG10" s="17">
        <v>-2.2999999999999998</v>
      </c>
      <c r="JH10" s="17">
        <v>162.69999999999999</v>
      </c>
      <c r="JI10" s="17">
        <v>150.66667000000001</v>
      </c>
      <c r="JJ10" s="17">
        <v>150.66667000000001</v>
      </c>
      <c r="JK10" s="17">
        <v>12.033329999999999</v>
      </c>
      <c r="JL10" s="17">
        <v>0</v>
      </c>
      <c r="JM10" s="17">
        <v>0</v>
      </c>
      <c r="JN10" s="17">
        <v>0</v>
      </c>
      <c r="JO10" s="17">
        <v>0</v>
      </c>
      <c r="JP10" s="17">
        <v>69.2</v>
      </c>
      <c r="JQ10" s="17">
        <v>75.333330000000004</v>
      </c>
      <c r="JR10" s="17">
        <v>75.333330000000004</v>
      </c>
      <c r="JS10" s="17">
        <v>-6.1333299999999999</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v>16.100000000000001</v>
      </c>
      <c r="KO10" s="17">
        <v>16.343209999999999</v>
      </c>
      <c r="KP10" s="17">
        <v>16.343209999999999</v>
      </c>
      <c r="KQ10" s="17">
        <v>-0.24321000000000001</v>
      </c>
      <c r="KR10" s="17"/>
      <c r="KS10" s="17"/>
      <c r="KT10" s="17"/>
      <c r="KU10" s="17">
        <v>0</v>
      </c>
      <c r="KV10" s="17"/>
      <c r="KW10" s="17"/>
      <c r="KX10" s="17"/>
      <c r="KY10" s="17">
        <v>0</v>
      </c>
      <c r="KZ10" s="17">
        <v>48.8</v>
      </c>
      <c r="LA10" s="17">
        <v>47.3035</v>
      </c>
      <c r="LB10" s="17">
        <v>47.3035</v>
      </c>
      <c r="LC10" s="17">
        <v>1.4964999999999999</v>
      </c>
      <c r="LD10" s="17">
        <v>116.4</v>
      </c>
      <c r="LE10" s="17">
        <v>134.20367999999999</v>
      </c>
      <c r="LF10" s="17">
        <v>134.20367999999999</v>
      </c>
      <c r="LG10" s="17">
        <v>-17.80368</v>
      </c>
      <c r="LH10" s="17">
        <v>64.3</v>
      </c>
      <c r="LI10" s="17">
        <v>67.725759999999994</v>
      </c>
      <c r="LJ10" s="17">
        <v>67.725759999999994</v>
      </c>
      <c r="LK10" s="17">
        <v>-3.4257599999999999</v>
      </c>
      <c r="LL10" s="17">
        <v>76.900000000000006</v>
      </c>
      <c r="LM10" s="17">
        <v>78.567999999999998</v>
      </c>
      <c r="LN10" s="17">
        <v>78.567999999999998</v>
      </c>
      <c r="LO10" s="17">
        <v>-1.6679999999999999</v>
      </c>
      <c r="LP10" s="17">
        <v>30.1</v>
      </c>
      <c r="LQ10" s="17">
        <v>30.215479999999999</v>
      </c>
      <c r="LR10" s="17">
        <v>30.215479999999999</v>
      </c>
      <c r="LS10" s="17">
        <v>-0.11548</v>
      </c>
      <c r="LT10" s="17"/>
      <c r="LU10" s="17"/>
      <c r="LV10" s="17"/>
      <c r="LW10" s="17">
        <v>0</v>
      </c>
      <c r="LX10" s="17"/>
      <c r="LY10" s="17"/>
      <c r="LZ10" s="17"/>
      <c r="MA10" s="17">
        <v>0</v>
      </c>
      <c r="MB10" s="17"/>
      <c r="MC10" s="17"/>
      <c r="MD10" s="17"/>
      <c r="ME10" s="17">
        <v>0</v>
      </c>
      <c r="MF10" s="17">
        <v>131.19999999999999</v>
      </c>
      <c r="MG10" s="17">
        <v>146.22279</v>
      </c>
      <c r="MH10" s="17">
        <v>146.22279</v>
      </c>
      <c r="MI10" s="17">
        <v>-15.022790000000001</v>
      </c>
      <c r="MJ10" s="17">
        <v>131.6</v>
      </c>
      <c r="MK10" s="17">
        <v>146.22279</v>
      </c>
      <c r="ML10" s="17">
        <v>146.22279</v>
      </c>
      <c r="MM10" s="17">
        <v>-14.62279</v>
      </c>
      <c r="MN10" s="17">
        <v>137.4</v>
      </c>
      <c r="MO10" s="17">
        <v>146.22279</v>
      </c>
      <c r="MP10" s="17">
        <v>146.22279</v>
      </c>
      <c r="MQ10" s="17">
        <v>-8.8227899999999995</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v>0</v>
      </c>
      <c r="NV10" s="17">
        <v>0</v>
      </c>
      <c r="NW10" s="17">
        <v>0</v>
      </c>
      <c r="NX10" s="17">
        <v>92.4</v>
      </c>
      <c r="NY10" s="17">
        <v>94.491</v>
      </c>
      <c r="NZ10" s="17">
        <v>94.491</v>
      </c>
      <c r="OA10" s="17">
        <v>-2.0910000000000002</v>
      </c>
      <c r="OB10" s="17">
        <v>0</v>
      </c>
      <c r="OC10" s="17">
        <v>0</v>
      </c>
      <c r="OD10" s="17">
        <v>0</v>
      </c>
      <c r="OE10" s="17">
        <v>0</v>
      </c>
      <c r="OF10" s="17">
        <v>1.7</v>
      </c>
      <c r="OG10" s="17">
        <v>2.0990000000000002</v>
      </c>
      <c r="OH10" s="17">
        <v>2.0990000000000002</v>
      </c>
      <c r="OI10" s="17">
        <v>-0.39900000000000002</v>
      </c>
      <c r="OJ10" s="17">
        <v>0</v>
      </c>
      <c r="OK10" s="17">
        <v>0</v>
      </c>
      <c r="OL10" s="17">
        <v>0</v>
      </c>
      <c r="OM10" s="17">
        <v>0</v>
      </c>
      <c r="ON10" s="17">
        <v>17</v>
      </c>
      <c r="OO10" s="17">
        <v>17.629770000000001</v>
      </c>
      <c r="OP10" s="17">
        <v>17.629770000000001</v>
      </c>
      <c r="OQ10" s="17">
        <v>-0.62977000000000005</v>
      </c>
      <c r="OR10" s="17">
        <v>0</v>
      </c>
      <c r="OS10" s="17"/>
      <c r="OT10" s="17">
        <v>0</v>
      </c>
      <c r="OU10" s="17">
        <v>0</v>
      </c>
      <c r="OV10" s="17">
        <v>0</v>
      </c>
      <c r="OW10" s="17">
        <v>0</v>
      </c>
      <c r="OX10" s="17">
        <v>0</v>
      </c>
      <c r="OY10" s="17">
        <v>0</v>
      </c>
      <c r="OZ10" s="17"/>
      <c r="PA10" s="17"/>
      <c r="PB10" s="17"/>
      <c r="PC10" s="17">
        <v>0</v>
      </c>
      <c r="PD10" s="17">
        <v>3.7</v>
      </c>
      <c r="PE10" s="17">
        <v>3.6</v>
      </c>
      <c r="PF10" s="17">
        <v>3.6</v>
      </c>
      <c r="PG10" s="17">
        <v>0.1</v>
      </c>
      <c r="PH10" s="17">
        <v>3.5</v>
      </c>
      <c r="PI10" s="17">
        <v>4.2</v>
      </c>
      <c r="PJ10" s="17">
        <v>4.2</v>
      </c>
      <c r="PK10" s="17">
        <v>-0.7</v>
      </c>
      <c r="PL10" s="17">
        <v>20</v>
      </c>
      <c r="PM10" s="17">
        <v>19.588640000000002</v>
      </c>
      <c r="PN10" s="17">
        <v>19.588640000000002</v>
      </c>
      <c r="PO10" s="17">
        <v>0.41136</v>
      </c>
      <c r="PP10" s="17">
        <v>20</v>
      </c>
      <c r="PQ10" s="17">
        <v>19.588640000000002</v>
      </c>
      <c r="PR10" s="17">
        <v>19.588640000000002</v>
      </c>
      <c r="PS10" s="17">
        <v>0.41136</v>
      </c>
      <c r="PT10" s="17">
        <v>3.5</v>
      </c>
      <c r="PU10" s="17">
        <v>4</v>
      </c>
      <c r="PV10" s="17">
        <v>4</v>
      </c>
      <c r="PW10" s="17">
        <v>-0.5</v>
      </c>
      <c r="PX10" s="17">
        <v>3.6</v>
      </c>
      <c r="PY10" s="17">
        <v>3.4</v>
      </c>
      <c r="PZ10" s="17">
        <v>3.4</v>
      </c>
      <c r="QA10" s="17">
        <v>0.2</v>
      </c>
      <c r="QB10" s="17"/>
      <c r="QC10" s="17"/>
      <c r="QD10" s="17"/>
      <c r="QE10" s="17">
        <v>0</v>
      </c>
      <c r="QF10" s="17">
        <v>0</v>
      </c>
      <c r="QG10" s="17">
        <v>0</v>
      </c>
      <c r="QH10" s="17">
        <v>0</v>
      </c>
      <c r="QI10" s="17">
        <v>0</v>
      </c>
      <c r="QJ10" s="17">
        <v>0</v>
      </c>
      <c r="QK10" s="17">
        <v>0</v>
      </c>
      <c r="QL10" s="17">
        <v>0</v>
      </c>
      <c r="QM10" s="17">
        <v>0</v>
      </c>
      <c r="QN10" s="17">
        <v>31.3</v>
      </c>
      <c r="QO10" s="17">
        <v>21.957999999999998</v>
      </c>
      <c r="QP10" s="17">
        <v>21.957999999999998</v>
      </c>
      <c r="QQ10" s="17">
        <v>9.3420000000000005</v>
      </c>
      <c r="QR10" s="17">
        <v>84</v>
      </c>
      <c r="QS10" s="17">
        <v>66.128</v>
      </c>
      <c r="QT10" s="17">
        <v>66.128</v>
      </c>
      <c r="QU10" s="17">
        <v>17.872</v>
      </c>
      <c r="QV10" s="17">
        <v>4.8</v>
      </c>
      <c r="QW10" s="17">
        <v>4.2</v>
      </c>
      <c r="QX10" s="17">
        <v>4.2</v>
      </c>
      <c r="QY10" s="17">
        <v>0.6</v>
      </c>
      <c r="QZ10" s="17">
        <v>2.4</v>
      </c>
      <c r="RA10" s="17">
        <v>2.4</v>
      </c>
      <c r="RB10" s="17">
        <v>2.4</v>
      </c>
      <c r="RC10" s="17">
        <v>0</v>
      </c>
      <c r="RD10" s="17"/>
      <c r="RE10" s="17"/>
      <c r="RF10" s="17"/>
      <c r="RG10" s="17">
        <v>0</v>
      </c>
      <c r="RH10" s="17">
        <v>2.9</v>
      </c>
      <c r="RI10" s="17">
        <v>2.8</v>
      </c>
      <c r="RJ10" s="17">
        <v>2.8</v>
      </c>
      <c r="RK10" s="17">
        <v>0.1</v>
      </c>
      <c r="RL10" s="17">
        <v>0</v>
      </c>
      <c r="RM10" s="17">
        <v>0</v>
      </c>
      <c r="RN10" s="17">
        <v>0</v>
      </c>
      <c r="RO10" s="17">
        <v>0</v>
      </c>
      <c r="RP10" s="17">
        <v>3.5</v>
      </c>
      <c r="RQ10" s="17">
        <v>3.45</v>
      </c>
      <c r="RR10" s="17">
        <v>3.45</v>
      </c>
      <c r="RS10" s="17">
        <v>0.05</v>
      </c>
      <c r="RT10" s="17">
        <v>3.7</v>
      </c>
      <c r="RU10" s="17">
        <v>0</v>
      </c>
      <c r="RV10" s="17">
        <v>0</v>
      </c>
      <c r="RW10" s="17">
        <v>3.7</v>
      </c>
      <c r="RX10" s="17">
        <v>2</v>
      </c>
      <c r="RY10" s="17">
        <v>2</v>
      </c>
      <c r="RZ10" s="17">
        <v>2</v>
      </c>
      <c r="SA10" s="17">
        <v>0</v>
      </c>
      <c r="SB10" s="17">
        <v>0</v>
      </c>
      <c r="SC10" s="17">
        <v>0.7</v>
      </c>
      <c r="SD10" s="17">
        <v>0.7</v>
      </c>
      <c r="SE10" s="17">
        <v>-0.7</v>
      </c>
      <c r="SF10" s="17">
        <v>9.6999999999999993</v>
      </c>
      <c r="SG10" s="17">
        <v>10.38198</v>
      </c>
      <c r="SH10" s="17">
        <v>10.38198</v>
      </c>
      <c r="SI10" s="17">
        <v>-0.68198000000000003</v>
      </c>
      <c r="SJ10" s="17">
        <v>9.3000000000000007</v>
      </c>
      <c r="SK10" s="17">
        <v>8.9</v>
      </c>
      <c r="SL10" s="17">
        <v>8.9</v>
      </c>
      <c r="SM10" s="17">
        <v>0.4</v>
      </c>
      <c r="SN10" s="17">
        <v>19.7</v>
      </c>
      <c r="SO10" s="17">
        <v>19.588640000000002</v>
      </c>
      <c r="SP10" s="17">
        <v>19.588640000000002</v>
      </c>
      <c r="SQ10" s="17">
        <v>0.11136</v>
      </c>
      <c r="SR10" s="17">
        <v>20.3</v>
      </c>
      <c r="SS10" s="17">
        <v>19.588640000000002</v>
      </c>
      <c r="ST10" s="17">
        <v>19.588640000000002</v>
      </c>
      <c r="SU10" s="17">
        <v>0.71135999999999999</v>
      </c>
      <c r="SV10" s="17">
        <v>20</v>
      </c>
      <c r="SW10" s="17">
        <v>19.09892</v>
      </c>
      <c r="SX10" s="17">
        <v>19.09892</v>
      </c>
      <c r="SY10" s="17">
        <v>0.90107999999999999</v>
      </c>
      <c r="SZ10" s="17">
        <v>19</v>
      </c>
      <c r="TA10" s="17">
        <v>18.818000000000001</v>
      </c>
      <c r="TB10" s="17">
        <v>18.818000000000001</v>
      </c>
      <c r="TC10" s="17">
        <v>0.182</v>
      </c>
      <c r="TD10" s="17">
        <v>54</v>
      </c>
      <c r="TE10" s="17">
        <v>30.619</v>
      </c>
      <c r="TF10" s="17">
        <v>30.619</v>
      </c>
      <c r="TG10" s="17">
        <v>23.381</v>
      </c>
      <c r="TH10" s="17">
        <v>0</v>
      </c>
      <c r="TI10" s="17">
        <v>0</v>
      </c>
      <c r="TJ10" s="17">
        <v>0</v>
      </c>
      <c r="TK10" s="17">
        <v>0</v>
      </c>
      <c r="TL10" s="17">
        <v>79.5</v>
      </c>
      <c r="TM10" s="17">
        <v>52.752000000000002</v>
      </c>
      <c r="TN10" s="17">
        <v>52.752000000000002</v>
      </c>
      <c r="TO10" s="17">
        <v>26.748000000000001</v>
      </c>
      <c r="TP10" s="17">
        <v>87.5</v>
      </c>
      <c r="TQ10" s="17">
        <v>65.483999999999995</v>
      </c>
      <c r="TR10" s="17">
        <v>65.483999999999995</v>
      </c>
      <c r="TS10" s="17">
        <v>22.015999999999998</v>
      </c>
      <c r="TT10" s="17">
        <v>8</v>
      </c>
      <c r="TU10" s="17">
        <v>5.7169999999999996</v>
      </c>
      <c r="TV10" s="17">
        <v>5.7169999999999996</v>
      </c>
      <c r="TW10" s="17">
        <v>2.2829999999999999</v>
      </c>
      <c r="TX10" s="17">
        <v>4.5999999999999996</v>
      </c>
      <c r="TY10" s="17">
        <v>4.1150000000000002</v>
      </c>
      <c r="TZ10" s="17">
        <v>4.1150000000000002</v>
      </c>
      <c r="UA10" s="17">
        <v>0.48499999999999999</v>
      </c>
      <c r="UB10" s="17">
        <v>20.944299999999998</v>
      </c>
      <c r="UC10" s="17">
        <v>20.07835</v>
      </c>
      <c r="UD10" s="17">
        <v>20.07835</v>
      </c>
      <c r="UE10" s="17">
        <v>0.86595</v>
      </c>
      <c r="UF10" s="17">
        <v>7.5231700000000004</v>
      </c>
      <c r="UG10" s="17">
        <v>8.4</v>
      </c>
      <c r="UH10" s="17">
        <v>8.4</v>
      </c>
      <c r="UI10" s="17">
        <v>-0.87683</v>
      </c>
      <c r="UJ10" s="17">
        <v>6.7</v>
      </c>
      <c r="UK10" s="17">
        <v>7.4</v>
      </c>
      <c r="UL10" s="17">
        <v>7.4</v>
      </c>
      <c r="UM10" s="17">
        <v>-0.7</v>
      </c>
      <c r="UN10" s="17">
        <v>20.399999999999999</v>
      </c>
      <c r="UO10" s="17">
        <v>19.588640000000002</v>
      </c>
      <c r="UP10" s="17">
        <v>19.588640000000002</v>
      </c>
      <c r="UQ10" s="17">
        <v>0.81135999999999997</v>
      </c>
      <c r="UR10" s="17">
        <v>20.399999999999999</v>
      </c>
      <c r="US10" s="17">
        <v>19.588640000000002</v>
      </c>
      <c r="UT10" s="17">
        <v>19.588640000000002</v>
      </c>
      <c r="UU10" s="17">
        <v>0.81135999999999997</v>
      </c>
      <c r="UV10" s="17">
        <v>20</v>
      </c>
      <c r="UW10" s="17">
        <v>19.588640000000002</v>
      </c>
      <c r="UX10" s="17">
        <v>19.588640000000002</v>
      </c>
      <c r="UY10" s="17">
        <v>0.41136</v>
      </c>
      <c r="UZ10" s="17">
        <v>2.4</v>
      </c>
      <c r="VA10" s="17">
        <v>0.89700000000000002</v>
      </c>
      <c r="VB10" s="17">
        <v>0.89700000000000002</v>
      </c>
      <c r="VC10" s="17">
        <v>1.5029999999999999</v>
      </c>
      <c r="VD10" s="17">
        <v>0</v>
      </c>
      <c r="VE10" s="17">
        <v>0</v>
      </c>
      <c r="VF10" s="17">
        <v>0</v>
      </c>
      <c r="VG10" s="17">
        <v>0</v>
      </c>
      <c r="VH10" s="17">
        <v>0</v>
      </c>
      <c r="VI10" s="17">
        <v>0</v>
      </c>
      <c r="VJ10" s="17">
        <v>0</v>
      </c>
      <c r="VK10" s="17">
        <v>0</v>
      </c>
      <c r="VL10" s="17">
        <v>0.6</v>
      </c>
      <c r="VM10" s="17">
        <v>0.6</v>
      </c>
      <c r="VN10" s="17">
        <v>0.6</v>
      </c>
      <c r="VO10" s="17">
        <v>0</v>
      </c>
      <c r="VP10" s="17">
        <v>114.3</v>
      </c>
      <c r="VQ10" s="17">
        <v>68.492000000000004</v>
      </c>
      <c r="VR10" s="17">
        <v>68.492000000000004</v>
      </c>
      <c r="VS10" s="17">
        <v>45.808</v>
      </c>
      <c r="VT10" s="17">
        <v>0</v>
      </c>
      <c r="VU10" s="17"/>
      <c r="VV10" s="17"/>
      <c r="VW10" s="17">
        <v>0</v>
      </c>
      <c r="VX10" s="17">
        <v>0</v>
      </c>
      <c r="VY10" s="17">
        <v>0</v>
      </c>
      <c r="VZ10" s="17">
        <v>0</v>
      </c>
      <c r="WA10" s="17">
        <v>0</v>
      </c>
      <c r="WB10" s="17">
        <v>0</v>
      </c>
      <c r="WC10" s="17">
        <v>0</v>
      </c>
      <c r="WD10" s="17">
        <v>0</v>
      </c>
      <c r="WE10" s="17">
        <v>0</v>
      </c>
      <c r="WF10" s="17"/>
      <c r="WG10" s="17"/>
      <c r="WH10" s="17"/>
      <c r="WI10" s="17">
        <v>0</v>
      </c>
      <c r="WJ10" s="17">
        <v>20</v>
      </c>
      <c r="WK10" s="17">
        <v>19.09892</v>
      </c>
      <c r="WL10" s="17">
        <v>19.09892</v>
      </c>
      <c r="WM10" s="17">
        <v>0.90107999999999999</v>
      </c>
      <c r="WN10" s="17">
        <v>10.3</v>
      </c>
      <c r="WO10" s="17">
        <v>13</v>
      </c>
      <c r="WP10" s="17">
        <v>13</v>
      </c>
      <c r="WQ10" s="17">
        <v>-2.7</v>
      </c>
      <c r="WR10" s="17">
        <v>43.4</v>
      </c>
      <c r="WS10" s="17">
        <v>74</v>
      </c>
      <c r="WT10" s="17">
        <v>74</v>
      </c>
      <c r="WU10" s="17">
        <v>-30.6</v>
      </c>
      <c r="WV10" s="17">
        <v>34.700000000000003</v>
      </c>
      <c r="WW10" s="17"/>
      <c r="WX10" s="17"/>
      <c r="WY10" s="17">
        <v>34.700000000000003</v>
      </c>
      <c r="WZ10" s="17">
        <v>29.7</v>
      </c>
      <c r="XA10" s="17">
        <v>29.184000000000001</v>
      </c>
      <c r="XB10" s="17">
        <v>29.184000000000001</v>
      </c>
      <c r="XC10" s="17">
        <v>0.51600000000000001</v>
      </c>
      <c r="XD10" s="17">
        <v>3.4</v>
      </c>
      <c r="XE10" s="17">
        <v>2.8159999999999998</v>
      </c>
      <c r="XF10" s="17">
        <v>2.8159999999999998</v>
      </c>
      <c r="XG10" s="17">
        <v>0.58399999999999996</v>
      </c>
      <c r="XH10" s="17">
        <v>15.7</v>
      </c>
      <c r="XI10" s="17">
        <v>14</v>
      </c>
      <c r="XJ10" s="17">
        <v>14</v>
      </c>
      <c r="XK10" s="17">
        <v>1.7</v>
      </c>
      <c r="XL10" s="17">
        <v>15.8</v>
      </c>
      <c r="XM10" s="17">
        <v>17</v>
      </c>
      <c r="XN10" s="17">
        <v>17</v>
      </c>
      <c r="XO10" s="17">
        <v>-1.2</v>
      </c>
      <c r="XP10" s="17">
        <v>0</v>
      </c>
      <c r="XQ10" s="17"/>
      <c r="XR10" s="17"/>
      <c r="XS10" s="17">
        <v>0</v>
      </c>
    </row>
    <row r="11" spans="1:643" ht="24" customHeight="1">
      <c r="A11" s="1"/>
      <c r="B11" s="16" t="s">
        <v>75</v>
      </c>
      <c r="C11" s="16" t="s">
        <v>702</v>
      </c>
      <c r="D11" s="17">
        <v>0.4</v>
      </c>
      <c r="E11" s="17">
        <v>0.88</v>
      </c>
      <c r="F11" s="17">
        <v>0.88</v>
      </c>
      <c r="G11" s="17">
        <v>-0.48</v>
      </c>
      <c r="H11" s="17">
        <v>0.8</v>
      </c>
      <c r="I11" s="17">
        <v>1.1399999999999999</v>
      </c>
      <c r="J11" s="17">
        <v>1.1399999999999999</v>
      </c>
      <c r="K11" s="17">
        <v>-0.34</v>
      </c>
      <c r="L11" s="17">
        <v>643.4</v>
      </c>
      <c r="M11" s="17">
        <v>647.00522999999998</v>
      </c>
      <c r="N11" s="17">
        <v>647.00522999999998</v>
      </c>
      <c r="O11" s="17">
        <v>-3.6052300000000002</v>
      </c>
      <c r="P11" s="17">
        <v>215.8</v>
      </c>
      <c r="Q11" s="17">
        <v>205.5</v>
      </c>
      <c r="R11" s="17">
        <v>205.5</v>
      </c>
      <c r="S11" s="17">
        <v>10.3</v>
      </c>
      <c r="T11" s="17">
        <v>0</v>
      </c>
      <c r="U11" s="17">
        <v>0</v>
      </c>
      <c r="V11" s="17">
        <v>0</v>
      </c>
      <c r="W11" s="17">
        <v>0</v>
      </c>
      <c r="X11" s="17">
        <v>0</v>
      </c>
      <c r="Y11" s="17">
        <v>0</v>
      </c>
      <c r="Z11" s="17">
        <v>0</v>
      </c>
      <c r="AA11" s="17">
        <v>0</v>
      </c>
      <c r="AB11" s="17">
        <v>0</v>
      </c>
      <c r="AC11" s="17">
        <v>0</v>
      </c>
      <c r="AD11" s="17">
        <v>0</v>
      </c>
      <c r="AE11" s="17">
        <v>0</v>
      </c>
      <c r="AF11" s="17">
        <v>235.6</v>
      </c>
      <c r="AG11" s="17">
        <v>246</v>
      </c>
      <c r="AH11" s="17">
        <v>246</v>
      </c>
      <c r="AI11" s="17">
        <v>-10.4</v>
      </c>
      <c r="AJ11" s="17"/>
      <c r="AK11" s="17"/>
      <c r="AL11" s="17"/>
      <c r="AM11" s="17">
        <v>0</v>
      </c>
      <c r="AN11" s="17"/>
      <c r="AO11" s="17"/>
      <c r="AP11" s="17"/>
      <c r="AQ11" s="17">
        <v>0</v>
      </c>
      <c r="AR11" s="17">
        <v>108.5</v>
      </c>
      <c r="AS11" s="17">
        <v>137.5368</v>
      </c>
      <c r="AT11" s="17">
        <v>137.5368</v>
      </c>
      <c r="AU11" s="17">
        <v>-29.036799999999999</v>
      </c>
      <c r="AV11" s="17">
        <v>108.4</v>
      </c>
      <c r="AW11" s="17">
        <v>137.5368</v>
      </c>
      <c r="AX11" s="17">
        <v>137.5368</v>
      </c>
      <c r="AY11" s="17">
        <v>-29.136800000000001</v>
      </c>
      <c r="AZ11" s="17">
        <v>108.4</v>
      </c>
      <c r="BA11" s="17">
        <v>137.5368</v>
      </c>
      <c r="BB11" s="17">
        <v>137.5368</v>
      </c>
      <c r="BC11" s="17">
        <v>-29.136800000000001</v>
      </c>
      <c r="BD11" s="17">
        <v>211.1</v>
      </c>
      <c r="BE11" s="17">
        <v>206.30520000000001</v>
      </c>
      <c r="BF11" s="17">
        <v>206.30520000000001</v>
      </c>
      <c r="BG11" s="17">
        <v>4.7948000000000004</v>
      </c>
      <c r="BH11" s="17"/>
      <c r="BI11" s="17"/>
      <c r="BJ11" s="17"/>
      <c r="BK11" s="17">
        <v>0</v>
      </c>
      <c r="BL11" s="17"/>
      <c r="BM11" s="17"/>
      <c r="BN11" s="17"/>
      <c r="BO11" s="17">
        <v>0</v>
      </c>
      <c r="BP11" s="17">
        <v>559.20000000000005</v>
      </c>
      <c r="BQ11" s="17">
        <v>570.52498000000003</v>
      </c>
      <c r="BR11" s="17">
        <v>570.52498000000003</v>
      </c>
      <c r="BS11" s="17">
        <v>-11.32498</v>
      </c>
      <c r="BT11" s="17">
        <v>10.3</v>
      </c>
      <c r="BU11" s="17">
        <v>10.212540000000001</v>
      </c>
      <c r="BV11" s="17">
        <v>10.212540000000001</v>
      </c>
      <c r="BW11" s="17">
        <v>8.7459999999999996E-2</v>
      </c>
      <c r="BX11" s="17"/>
      <c r="BY11" s="17"/>
      <c r="BZ11" s="17"/>
      <c r="CA11" s="17">
        <v>0</v>
      </c>
      <c r="CB11" s="17"/>
      <c r="CC11" s="17"/>
      <c r="CD11" s="17"/>
      <c r="CE11" s="17">
        <v>0</v>
      </c>
      <c r="CF11" s="17"/>
      <c r="CG11" s="17"/>
      <c r="CH11" s="17"/>
      <c r="CI11" s="17">
        <v>0</v>
      </c>
      <c r="CJ11" s="17"/>
      <c r="CK11" s="17"/>
      <c r="CL11" s="17"/>
      <c r="CM11" s="17">
        <v>0</v>
      </c>
      <c r="CN11" s="17">
        <v>168.8</v>
      </c>
      <c r="CO11" s="17">
        <v>165.3526</v>
      </c>
      <c r="CP11" s="17">
        <v>165.3526</v>
      </c>
      <c r="CQ11" s="17">
        <v>3.4474</v>
      </c>
      <c r="CR11" s="17">
        <v>6.6</v>
      </c>
      <c r="CS11" s="17">
        <v>3.8637000000000001</v>
      </c>
      <c r="CT11" s="17">
        <v>3.8637000000000001</v>
      </c>
      <c r="CU11" s="17">
        <v>2.7363</v>
      </c>
      <c r="CV11" s="17">
        <v>0</v>
      </c>
      <c r="CW11" s="17"/>
      <c r="CX11" s="17"/>
      <c r="CY11" s="17">
        <v>0</v>
      </c>
      <c r="CZ11" s="17">
        <v>6.8</v>
      </c>
      <c r="DA11" s="17">
        <v>6.8787000000000003</v>
      </c>
      <c r="DB11" s="17">
        <v>6.8787000000000003</v>
      </c>
      <c r="DC11" s="17">
        <v>-7.8700000000000006E-2</v>
      </c>
      <c r="DD11" s="17">
        <v>10.199999999999999</v>
      </c>
      <c r="DE11" s="17">
        <v>10.038970000000001</v>
      </c>
      <c r="DF11" s="17">
        <v>10.038970000000001</v>
      </c>
      <c r="DG11" s="17">
        <v>0.16103000000000001</v>
      </c>
      <c r="DH11" s="17">
        <v>74.099999999999994</v>
      </c>
      <c r="DI11" s="17">
        <v>101.33431</v>
      </c>
      <c r="DJ11" s="17">
        <v>101.33431</v>
      </c>
      <c r="DK11" s="17">
        <v>-27.234310000000001</v>
      </c>
      <c r="DL11" s="17"/>
      <c r="DM11" s="17"/>
      <c r="DN11" s="17"/>
      <c r="DO11" s="17">
        <v>0</v>
      </c>
      <c r="DP11" s="17"/>
      <c r="DQ11" s="17"/>
      <c r="DR11" s="17"/>
      <c r="DS11" s="17">
        <v>0</v>
      </c>
      <c r="DT11" s="17">
        <v>0</v>
      </c>
      <c r="DU11" s="17"/>
      <c r="DV11" s="17"/>
      <c r="DW11" s="17">
        <v>0</v>
      </c>
      <c r="DX11" s="17"/>
      <c r="DY11" s="17"/>
      <c r="DZ11" s="17"/>
      <c r="EA11" s="17">
        <v>0</v>
      </c>
      <c r="EB11" s="17">
        <v>110.1</v>
      </c>
      <c r="EC11" s="17">
        <v>113.3477</v>
      </c>
      <c r="ED11" s="17">
        <v>113.3477</v>
      </c>
      <c r="EE11" s="17">
        <v>-3.2477</v>
      </c>
      <c r="EF11" s="17">
        <v>165.1</v>
      </c>
      <c r="EG11" s="17">
        <v>221.73516000000001</v>
      </c>
      <c r="EH11" s="17">
        <v>221.73516000000001</v>
      </c>
      <c r="EI11" s="17">
        <v>-56.635159999999999</v>
      </c>
      <c r="EJ11" s="17">
        <v>0</v>
      </c>
      <c r="EK11" s="17"/>
      <c r="EL11" s="17"/>
      <c r="EM11" s="17">
        <v>0</v>
      </c>
      <c r="EN11" s="17">
        <v>0</v>
      </c>
      <c r="EO11" s="17">
        <v>0</v>
      </c>
      <c r="EP11" s="17">
        <v>0</v>
      </c>
      <c r="EQ11" s="17">
        <v>0</v>
      </c>
      <c r="ER11" s="17">
        <v>0</v>
      </c>
      <c r="ES11" s="17"/>
      <c r="ET11" s="17"/>
      <c r="EU11" s="17">
        <v>0</v>
      </c>
      <c r="EV11" s="17">
        <v>6.5</v>
      </c>
      <c r="EW11" s="17">
        <v>6.39</v>
      </c>
      <c r="EX11" s="17">
        <v>6.39</v>
      </c>
      <c r="EY11" s="17">
        <v>0.11</v>
      </c>
      <c r="EZ11" s="17">
        <v>459.6</v>
      </c>
      <c r="FA11" s="17">
        <v>460.67581000000001</v>
      </c>
      <c r="FB11" s="17">
        <v>460.67581000000001</v>
      </c>
      <c r="FC11" s="17">
        <v>-1.0758099999999999</v>
      </c>
      <c r="FD11" s="17">
        <v>43.3</v>
      </c>
      <c r="FE11" s="17">
        <v>60.248060000000002</v>
      </c>
      <c r="FF11" s="17">
        <v>60.248060000000002</v>
      </c>
      <c r="FG11" s="17">
        <v>-16.948060000000002</v>
      </c>
      <c r="FH11" s="17">
        <v>150.1</v>
      </c>
      <c r="FI11" s="17">
        <v>149.20862</v>
      </c>
      <c r="FJ11" s="17">
        <v>149.20862</v>
      </c>
      <c r="FK11" s="17">
        <v>0.89137999999999995</v>
      </c>
      <c r="FL11" s="17">
        <v>0</v>
      </c>
      <c r="FM11" s="17"/>
      <c r="FN11" s="17"/>
      <c r="FO11" s="17">
        <v>0</v>
      </c>
      <c r="FP11" s="17">
        <v>18.2</v>
      </c>
      <c r="FQ11" s="17">
        <v>19.361409999999999</v>
      </c>
      <c r="FR11" s="17">
        <v>19.361409999999999</v>
      </c>
      <c r="FS11" s="17">
        <v>-1.1614100000000001</v>
      </c>
      <c r="FT11" s="17">
        <v>13.2</v>
      </c>
      <c r="FU11" s="17">
        <v>19.09892</v>
      </c>
      <c r="FV11" s="17">
        <v>19.09892</v>
      </c>
      <c r="FW11" s="17">
        <v>-5.8989200000000004</v>
      </c>
      <c r="FX11" s="17">
        <v>90.3</v>
      </c>
      <c r="FY11" s="17">
        <v>88.000979999999998</v>
      </c>
      <c r="FZ11" s="17">
        <v>88.000979999999998</v>
      </c>
      <c r="GA11" s="17">
        <v>2.2990200000000001</v>
      </c>
      <c r="GB11" s="17">
        <v>120</v>
      </c>
      <c r="GC11" s="17">
        <v>138.01507000000001</v>
      </c>
      <c r="GD11" s="17">
        <v>138.01507000000001</v>
      </c>
      <c r="GE11" s="17">
        <v>-18.015070000000001</v>
      </c>
      <c r="GF11" s="17">
        <v>120.4</v>
      </c>
      <c r="GG11" s="17">
        <v>138.01507000000001</v>
      </c>
      <c r="GH11" s="17">
        <v>138.01507000000001</v>
      </c>
      <c r="GI11" s="17">
        <v>-17.615069999999999</v>
      </c>
      <c r="GJ11" s="17">
        <v>152.69999999999999</v>
      </c>
      <c r="GK11" s="17">
        <v>138.01507000000001</v>
      </c>
      <c r="GL11" s="17">
        <v>138.01507000000001</v>
      </c>
      <c r="GM11" s="17">
        <v>14.68493</v>
      </c>
      <c r="GN11" s="17">
        <v>108.8</v>
      </c>
      <c r="GO11" s="17">
        <v>111.3477</v>
      </c>
      <c r="GP11" s="17">
        <v>111.3477</v>
      </c>
      <c r="GQ11" s="17">
        <v>-2.5476999999999999</v>
      </c>
      <c r="GR11" s="17">
        <v>5.7</v>
      </c>
      <c r="GS11" s="17">
        <v>5.4129699999999996</v>
      </c>
      <c r="GT11" s="17">
        <v>5.4129699999999996</v>
      </c>
      <c r="GU11" s="17">
        <v>0.28703000000000001</v>
      </c>
      <c r="GV11" s="17"/>
      <c r="GW11" s="17">
        <v>1.31941</v>
      </c>
      <c r="GX11" s="17">
        <v>1.31941</v>
      </c>
      <c r="GY11" s="17">
        <v>-1.31941</v>
      </c>
      <c r="GZ11" s="17">
        <v>32.6</v>
      </c>
      <c r="HA11" s="17">
        <v>36.537669999999999</v>
      </c>
      <c r="HB11" s="17">
        <v>36.537669999999999</v>
      </c>
      <c r="HC11" s="17">
        <v>-3.9376699999999998</v>
      </c>
      <c r="HD11" s="17">
        <v>44.8</v>
      </c>
      <c r="HE11" s="17">
        <v>44.44858</v>
      </c>
      <c r="HF11" s="17">
        <v>44.44858</v>
      </c>
      <c r="HG11" s="17">
        <v>0.35142000000000001</v>
      </c>
      <c r="HH11" s="17">
        <v>1.9</v>
      </c>
      <c r="HI11" s="17">
        <v>1.7513000000000001</v>
      </c>
      <c r="HJ11" s="17">
        <v>1.7513000000000001</v>
      </c>
      <c r="HK11" s="17">
        <v>0.1487</v>
      </c>
      <c r="HL11" s="17">
        <v>2.4</v>
      </c>
      <c r="HM11" s="17">
        <v>3.9931199999999998</v>
      </c>
      <c r="HN11" s="17">
        <v>3.9931199999999998</v>
      </c>
      <c r="HO11" s="17">
        <v>-1.5931200000000001</v>
      </c>
      <c r="HP11" s="17">
        <v>11.7</v>
      </c>
      <c r="HQ11" s="17">
        <v>0</v>
      </c>
      <c r="HR11" s="17">
        <v>0</v>
      </c>
      <c r="HS11" s="17">
        <v>11.7</v>
      </c>
      <c r="HT11" s="17">
        <v>166.8</v>
      </c>
      <c r="HU11" s="17">
        <v>175.92723000000001</v>
      </c>
      <c r="HV11" s="17">
        <v>175.92723000000001</v>
      </c>
      <c r="HW11" s="17">
        <v>-9.1272300000000008</v>
      </c>
      <c r="HX11" s="17">
        <v>0</v>
      </c>
      <c r="HY11" s="17">
        <v>0</v>
      </c>
      <c r="HZ11" s="17">
        <v>0</v>
      </c>
      <c r="IA11" s="17">
        <v>0</v>
      </c>
      <c r="IB11" s="17">
        <v>25.6</v>
      </c>
      <c r="IC11" s="17"/>
      <c r="ID11" s="17">
        <v>25.746030000000001</v>
      </c>
      <c r="IE11" s="17">
        <v>-0.14602999999999999</v>
      </c>
      <c r="IF11" s="17"/>
      <c r="IG11" s="17"/>
      <c r="IH11" s="17"/>
      <c r="II11" s="17">
        <v>0</v>
      </c>
      <c r="IJ11" s="17">
        <v>0</v>
      </c>
      <c r="IK11" s="17">
        <v>0</v>
      </c>
      <c r="IL11" s="17">
        <v>0</v>
      </c>
      <c r="IM11" s="17">
        <v>0</v>
      </c>
      <c r="IN11" s="17"/>
      <c r="IO11" s="17"/>
      <c r="IP11" s="17"/>
      <c r="IQ11" s="17">
        <v>0</v>
      </c>
      <c r="IR11" s="17"/>
      <c r="IS11" s="17"/>
      <c r="IT11" s="17"/>
      <c r="IU11" s="17">
        <v>0</v>
      </c>
      <c r="IV11" s="17"/>
      <c r="IW11" s="17"/>
      <c r="IX11" s="17"/>
      <c r="IY11" s="17">
        <v>0</v>
      </c>
      <c r="IZ11" s="17">
        <v>129.6</v>
      </c>
      <c r="JA11" s="17">
        <v>133.87922</v>
      </c>
      <c r="JB11" s="17">
        <v>133.87922</v>
      </c>
      <c r="JC11" s="17">
        <v>-4.2792199999999996</v>
      </c>
      <c r="JD11" s="17">
        <v>35.799999999999997</v>
      </c>
      <c r="JE11" s="17">
        <v>20</v>
      </c>
      <c r="JF11" s="17">
        <v>20</v>
      </c>
      <c r="JG11" s="17">
        <v>15.8</v>
      </c>
      <c r="JH11" s="17">
        <v>162.30000000000001</v>
      </c>
      <c r="JI11" s="17">
        <v>150.66667000000001</v>
      </c>
      <c r="JJ11" s="17">
        <v>150.66667000000001</v>
      </c>
      <c r="JK11" s="17">
        <v>11.633330000000001</v>
      </c>
      <c r="JL11" s="17">
        <v>0</v>
      </c>
      <c r="JM11" s="17">
        <v>0</v>
      </c>
      <c r="JN11" s="17">
        <v>0</v>
      </c>
      <c r="JO11" s="17">
        <v>0</v>
      </c>
      <c r="JP11" s="17">
        <v>68.400000000000006</v>
      </c>
      <c r="JQ11" s="17">
        <v>75.333330000000004</v>
      </c>
      <c r="JR11" s="17">
        <v>75.333330000000004</v>
      </c>
      <c r="JS11" s="17">
        <v>-6.9333299999999998</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v>15.4</v>
      </c>
      <c r="KO11" s="17">
        <v>16.343209999999999</v>
      </c>
      <c r="KP11" s="17">
        <v>16.343209999999999</v>
      </c>
      <c r="KQ11" s="17">
        <v>-0.94320999999999999</v>
      </c>
      <c r="KR11" s="17"/>
      <c r="KS11" s="17"/>
      <c r="KT11" s="17"/>
      <c r="KU11" s="17">
        <v>0</v>
      </c>
      <c r="KV11" s="17"/>
      <c r="KW11" s="17"/>
      <c r="KX11" s="17"/>
      <c r="KY11" s="17">
        <v>0</v>
      </c>
      <c r="KZ11" s="17">
        <v>21.5</v>
      </c>
      <c r="LA11" s="17">
        <v>44.33596</v>
      </c>
      <c r="LB11" s="17">
        <v>44.33596</v>
      </c>
      <c r="LC11" s="17">
        <v>-22.83596</v>
      </c>
      <c r="LD11" s="17">
        <v>108.6</v>
      </c>
      <c r="LE11" s="17">
        <v>134.20367999999999</v>
      </c>
      <c r="LF11" s="17">
        <v>134.20367999999999</v>
      </c>
      <c r="LG11" s="17">
        <v>-25.603680000000001</v>
      </c>
      <c r="LH11" s="17">
        <v>63.2</v>
      </c>
      <c r="LI11" s="17">
        <v>67.725759999999994</v>
      </c>
      <c r="LJ11" s="17">
        <v>67.725759999999994</v>
      </c>
      <c r="LK11" s="17">
        <v>-4.52576</v>
      </c>
      <c r="LL11" s="17">
        <v>76.5</v>
      </c>
      <c r="LM11" s="17">
        <v>78.567999999999998</v>
      </c>
      <c r="LN11" s="17">
        <v>78.567999999999998</v>
      </c>
      <c r="LO11" s="17">
        <v>-2.0680000000000001</v>
      </c>
      <c r="LP11" s="17">
        <v>29.9</v>
      </c>
      <c r="LQ11" s="17">
        <v>30.215479999999999</v>
      </c>
      <c r="LR11" s="17">
        <v>30.215479999999999</v>
      </c>
      <c r="LS11" s="17">
        <v>-0.31547999999999998</v>
      </c>
      <c r="LT11" s="17"/>
      <c r="LU11" s="17"/>
      <c r="LV11" s="17"/>
      <c r="LW11" s="17">
        <v>0</v>
      </c>
      <c r="LX11" s="17"/>
      <c r="LY11" s="17"/>
      <c r="LZ11" s="17"/>
      <c r="MA11" s="17">
        <v>0</v>
      </c>
      <c r="MB11" s="17"/>
      <c r="MC11" s="17"/>
      <c r="MD11" s="17"/>
      <c r="ME11" s="17">
        <v>0</v>
      </c>
      <c r="MF11" s="17">
        <v>131.5</v>
      </c>
      <c r="MG11" s="17">
        <v>146.20482000000001</v>
      </c>
      <c r="MH11" s="17">
        <v>146.20482000000001</v>
      </c>
      <c r="MI11" s="17">
        <v>-14.70482</v>
      </c>
      <c r="MJ11" s="17">
        <v>131.4</v>
      </c>
      <c r="MK11" s="17">
        <v>146.20482000000001</v>
      </c>
      <c r="ML11" s="17">
        <v>146.20482000000001</v>
      </c>
      <c r="MM11" s="17">
        <v>-14.804819999999999</v>
      </c>
      <c r="MN11" s="17">
        <v>136.9</v>
      </c>
      <c r="MO11" s="17">
        <v>146.20482000000001</v>
      </c>
      <c r="MP11" s="17">
        <v>146.20482000000001</v>
      </c>
      <c r="MQ11" s="17">
        <v>-9.3048199999999994</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v>0</v>
      </c>
      <c r="NV11" s="17">
        <v>0</v>
      </c>
      <c r="NW11" s="17">
        <v>0</v>
      </c>
      <c r="NX11" s="17">
        <v>105</v>
      </c>
      <c r="NY11" s="17">
        <v>93.290999999999997</v>
      </c>
      <c r="NZ11" s="17">
        <v>93.290999999999997</v>
      </c>
      <c r="OA11" s="17">
        <v>11.709</v>
      </c>
      <c r="OB11" s="17">
        <v>0</v>
      </c>
      <c r="OC11" s="17">
        <v>0</v>
      </c>
      <c r="OD11" s="17">
        <v>0</v>
      </c>
      <c r="OE11" s="17">
        <v>0</v>
      </c>
      <c r="OF11" s="17">
        <v>1.7</v>
      </c>
      <c r="OG11" s="17">
        <v>2.3210000000000002</v>
      </c>
      <c r="OH11" s="17">
        <v>2.3210000000000002</v>
      </c>
      <c r="OI11" s="17">
        <v>-0.621</v>
      </c>
      <c r="OJ11" s="17">
        <v>0</v>
      </c>
      <c r="OK11" s="17">
        <v>0</v>
      </c>
      <c r="OL11" s="17">
        <v>0</v>
      </c>
      <c r="OM11" s="17">
        <v>0</v>
      </c>
      <c r="ON11" s="17">
        <v>17.100000000000001</v>
      </c>
      <c r="OO11" s="17">
        <v>17.629770000000001</v>
      </c>
      <c r="OP11" s="17">
        <v>17.629770000000001</v>
      </c>
      <c r="OQ11" s="17">
        <v>-0.52976999999999996</v>
      </c>
      <c r="OR11" s="17">
        <v>0</v>
      </c>
      <c r="OS11" s="17"/>
      <c r="OT11" s="17">
        <v>0</v>
      </c>
      <c r="OU11" s="17">
        <v>0</v>
      </c>
      <c r="OV11" s="17">
        <v>0</v>
      </c>
      <c r="OW11" s="17">
        <v>0</v>
      </c>
      <c r="OX11" s="17">
        <v>0</v>
      </c>
      <c r="OY11" s="17">
        <v>0</v>
      </c>
      <c r="OZ11" s="17"/>
      <c r="PA11" s="17"/>
      <c r="PB11" s="17"/>
      <c r="PC11" s="17">
        <v>0</v>
      </c>
      <c r="PD11" s="17">
        <v>3.7</v>
      </c>
      <c r="PE11" s="17">
        <v>3.6</v>
      </c>
      <c r="PF11" s="17">
        <v>3.6</v>
      </c>
      <c r="PG11" s="17">
        <v>0.1</v>
      </c>
      <c r="PH11" s="17">
        <v>3.6</v>
      </c>
      <c r="PI11" s="17">
        <v>4.2</v>
      </c>
      <c r="PJ11" s="17">
        <v>4.2</v>
      </c>
      <c r="PK11" s="17">
        <v>-0.6</v>
      </c>
      <c r="PL11" s="17">
        <v>19.899999999999999</v>
      </c>
      <c r="PM11" s="17">
        <v>19.588640000000002</v>
      </c>
      <c r="PN11" s="17">
        <v>19.588640000000002</v>
      </c>
      <c r="PO11" s="17">
        <v>0.31136000000000003</v>
      </c>
      <c r="PP11" s="17">
        <v>19.899999999999999</v>
      </c>
      <c r="PQ11" s="17">
        <v>19.588640000000002</v>
      </c>
      <c r="PR11" s="17">
        <v>19.588640000000002</v>
      </c>
      <c r="PS11" s="17">
        <v>0.31136000000000003</v>
      </c>
      <c r="PT11" s="17">
        <v>3.5</v>
      </c>
      <c r="PU11" s="17">
        <v>4</v>
      </c>
      <c r="PV11" s="17">
        <v>4</v>
      </c>
      <c r="PW11" s="17">
        <v>-0.5</v>
      </c>
      <c r="PX11" s="17">
        <v>3.6</v>
      </c>
      <c r="PY11" s="17">
        <v>3.4</v>
      </c>
      <c r="PZ11" s="17">
        <v>3.4</v>
      </c>
      <c r="QA11" s="17">
        <v>0.2</v>
      </c>
      <c r="QB11" s="17"/>
      <c r="QC11" s="17"/>
      <c r="QD11" s="17"/>
      <c r="QE11" s="17">
        <v>0</v>
      </c>
      <c r="QF11" s="17">
        <v>0</v>
      </c>
      <c r="QG11" s="17">
        <v>0</v>
      </c>
      <c r="QH11" s="17">
        <v>0</v>
      </c>
      <c r="QI11" s="17">
        <v>0</v>
      </c>
      <c r="QJ11" s="17">
        <v>0</v>
      </c>
      <c r="QK11" s="17">
        <v>0</v>
      </c>
      <c r="QL11" s="17">
        <v>0</v>
      </c>
      <c r="QM11" s="17">
        <v>0</v>
      </c>
      <c r="QN11" s="17">
        <v>31.4</v>
      </c>
      <c r="QO11" s="17">
        <v>21.672000000000001</v>
      </c>
      <c r="QP11" s="17">
        <v>21.672000000000001</v>
      </c>
      <c r="QQ11" s="17">
        <v>9.7279999999999998</v>
      </c>
      <c r="QR11" s="17">
        <v>86.4</v>
      </c>
      <c r="QS11" s="17">
        <v>64.39</v>
      </c>
      <c r="QT11" s="17">
        <v>64.39</v>
      </c>
      <c r="QU11" s="17">
        <v>22.01</v>
      </c>
      <c r="QV11" s="17">
        <v>4.8</v>
      </c>
      <c r="QW11" s="17">
        <v>4.2</v>
      </c>
      <c r="QX11" s="17">
        <v>4.2</v>
      </c>
      <c r="QY11" s="17">
        <v>0.6</v>
      </c>
      <c r="QZ11" s="17">
        <v>2.4</v>
      </c>
      <c r="RA11" s="17">
        <v>2.4</v>
      </c>
      <c r="RB11" s="17">
        <v>2.4</v>
      </c>
      <c r="RC11" s="17">
        <v>0</v>
      </c>
      <c r="RD11" s="17"/>
      <c r="RE11" s="17"/>
      <c r="RF11" s="17"/>
      <c r="RG11" s="17">
        <v>0</v>
      </c>
      <c r="RH11" s="17">
        <v>2.9</v>
      </c>
      <c r="RI11" s="17">
        <v>2.8</v>
      </c>
      <c r="RJ11" s="17">
        <v>2.8</v>
      </c>
      <c r="RK11" s="17">
        <v>0.1</v>
      </c>
      <c r="RL11" s="17">
        <v>0</v>
      </c>
      <c r="RM11" s="17">
        <v>0</v>
      </c>
      <c r="RN11" s="17">
        <v>0</v>
      </c>
      <c r="RO11" s="17">
        <v>0</v>
      </c>
      <c r="RP11" s="17">
        <v>3.5</v>
      </c>
      <c r="RQ11" s="17">
        <v>3.45</v>
      </c>
      <c r="RR11" s="17">
        <v>3.45</v>
      </c>
      <c r="RS11" s="17">
        <v>0.05</v>
      </c>
      <c r="RT11" s="17">
        <v>3.8</v>
      </c>
      <c r="RU11" s="17">
        <v>0</v>
      </c>
      <c r="RV11" s="17">
        <v>0</v>
      </c>
      <c r="RW11" s="17">
        <v>3.8</v>
      </c>
      <c r="RX11" s="17">
        <v>2</v>
      </c>
      <c r="RY11" s="17">
        <v>2</v>
      </c>
      <c r="RZ11" s="17">
        <v>2</v>
      </c>
      <c r="SA11" s="17">
        <v>0</v>
      </c>
      <c r="SB11" s="17">
        <v>0</v>
      </c>
      <c r="SC11" s="17">
        <v>0.7</v>
      </c>
      <c r="SD11" s="17">
        <v>0.7</v>
      </c>
      <c r="SE11" s="17">
        <v>-0.7</v>
      </c>
      <c r="SF11" s="17">
        <v>9.6999999999999993</v>
      </c>
      <c r="SG11" s="17">
        <v>10.38198</v>
      </c>
      <c r="SH11" s="17">
        <v>10.38198</v>
      </c>
      <c r="SI11" s="17">
        <v>-0.68198000000000003</v>
      </c>
      <c r="SJ11" s="17">
        <v>9.3000000000000007</v>
      </c>
      <c r="SK11" s="17">
        <v>8.9</v>
      </c>
      <c r="SL11" s="17">
        <v>8.9</v>
      </c>
      <c r="SM11" s="17">
        <v>0.4</v>
      </c>
      <c r="SN11" s="17">
        <v>19.600000000000001</v>
      </c>
      <c r="SO11" s="17">
        <v>19.588640000000002</v>
      </c>
      <c r="SP11" s="17">
        <v>19.588640000000002</v>
      </c>
      <c r="SQ11" s="17">
        <v>1.136E-2</v>
      </c>
      <c r="SR11" s="17">
        <v>20.2</v>
      </c>
      <c r="SS11" s="17">
        <v>19.588640000000002</v>
      </c>
      <c r="ST11" s="17">
        <v>19.588640000000002</v>
      </c>
      <c r="SU11" s="17">
        <v>0.61136000000000001</v>
      </c>
      <c r="SV11" s="17">
        <v>19.899999999999999</v>
      </c>
      <c r="SW11" s="17">
        <v>19.09892</v>
      </c>
      <c r="SX11" s="17">
        <v>19.09892</v>
      </c>
      <c r="SY11" s="17">
        <v>0.80108000000000001</v>
      </c>
      <c r="SZ11" s="17">
        <v>19.600000000000001</v>
      </c>
      <c r="TA11" s="17">
        <v>19.13</v>
      </c>
      <c r="TB11" s="17">
        <v>19.13</v>
      </c>
      <c r="TC11" s="17">
        <v>0.47</v>
      </c>
      <c r="TD11" s="17">
        <v>52.4</v>
      </c>
      <c r="TE11" s="17">
        <v>29.076000000000001</v>
      </c>
      <c r="TF11" s="17">
        <v>29.076000000000001</v>
      </c>
      <c r="TG11" s="17">
        <v>23.324000000000002</v>
      </c>
      <c r="TH11" s="17">
        <v>0</v>
      </c>
      <c r="TI11" s="17">
        <v>0</v>
      </c>
      <c r="TJ11" s="17">
        <v>0</v>
      </c>
      <c r="TK11" s="17">
        <v>0</v>
      </c>
      <c r="TL11" s="17">
        <v>77.099999999999994</v>
      </c>
      <c r="TM11" s="17">
        <v>50.133000000000003</v>
      </c>
      <c r="TN11" s="17">
        <v>50.133000000000003</v>
      </c>
      <c r="TO11" s="17">
        <v>26.966999999999999</v>
      </c>
      <c r="TP11" s="17">
        <v>85.4</v>
      </c>
      <c r="TQ11" s="17">
        <v>63.156999999999996</v>
      </c>
      <c r="TR11" s="17">
        <v>63.156999999999996</v>
      </c>
      <c r="TS11" s="17">
        <v>22.242999999999999</v>
      </c>
      <c r="TT11" s="17">
        <v>6.7</v>
      </c>
      <c r="TU11" s="17">
        <v>5.0540000000000003</v>
      </c>
      <c r="TV11" s="17">
        <v>5.0540000000000003</v>
      </c>
      <c r="TW11" s="17">
        <v>1.6459999999999999</v>
      </c>
      <c r="TX11" s="17">
        <v>3.7</v>
      </c>
      <c r="TY11" s="17">
        <v>3.661</v>
      </c>
      <c r="TZ11" s="17">
        <v>3.661</v>
      </c>
      <c r="UA11" s="17">
        <v>3.9E-2</v>
      </c>
      <c r="UB11" s="17">
        <v>20.93975</v>
      </c>
      <c r="UC11" s="17">
        <v>20.07835</v>
      </c>
      <c r="UD11" s="17">
        <v>20.07835</v>
      </c>
      <c r="UE11" s="17">
        <v>0.86140000000000005</v>
      </c>
      <c r="UF11" s="17">
        <v>7.3217600000000003</v>
      </c>
      <c r="UG11" s="17">
        <v>8.4</v>
      </c>
      <c r="UH11" s="17">
        <v>8.4</v>
      </c>
      <c r="UI11" s="17">
        <v>-1.0782400000000001</v>
      </c>
      <c r="UJ11" s="17">
        <v>6.7</v>
      </c>
      <c r="UK11" s="17">
        <v>7.4</v>
      </c>
      <c r="UL11" s="17">
        <v>7.4</v>
      </c>
      <c r="UM11" s="17">
        <v>-0.7</v>
      </c>
      <c r="UN11" s="17">
        <v>20.399999999999999</v>
      </c>
      <c r="UO11" s="17">
        <v>19.588640000000002</v>
      </c>
      <c r="UP11" s="17">
        <v>19.588640000000002</v>
      </c>
      <c r="UQ11" s="17">
        <v>0.81135999999999997</v>
      </c>
      <c r="UR11" s="17">
        <v>20.399999999999999</v>
      </c>
      <c r="US11" s="17">
        <v>19.588640000000002</v>
      </c>
      <c r="UT11" s="17">
        <v>19.588640000000002</v>
      </c>
      <c r="UU11" s="17">
        <v>0.81135999999999997</v>
      </c>
      <c r="UV11" s="17">
        <v>20</v>
      </c>
      <c r="UW11" s="17">
        <v>19.588640000000002</v>
      </c>
      <c r="UX11" s="17">
        <v>19.588640000000002</v>
      </c>
      <c r="UY11" s="17">
        <v>0.41136</v>
      </c>
      <c r="UZ11" s="17">
        <v>1.9</v>
      </c>
      <c r="VA11" s="17">
        <v>1.038</v>
      </c>
      <c r="VB11" s="17">
        <v>1.038</v>
      </c>
      <c r="VC11" s="17">
        <v>0.86199999999999999</v>
      </c>
      <c r="VD11" s="17">
        <v>0</v>
      </c>
      <c r="VE11" s="17">
        <v>0</v>
      </c>
      <c r="VF11" s="17">
        <v>0</v>
      </c>
      <c r="VG11" s="17">
        <v>0</v>
      </c>
      <c r="VH11" s="17">
        <v>0</v>
      </c>
      <c r="VI11" s="17">
        <v>0</v>
      </c>
      <c r="VJ11" s="17">
        <v>0</v>
      </c>
      <c r="VK11" s="17">
        <v>0</v>
      </c>
      <c r="VL11" s="17">
        <v>0.6</v>
      </c>
      <c r="VM11" s="17">
        <v>0.6</v>
      </c>
      <c r="VN11" s="17">
        <v>0.6</v>
      </c>
      <c r="VO11" s="17">
        <v>0</v>
      </c>
      <c r="VP11" s="17">
        <v>116.9</v>
      </c>
      <c r="VQ11" s="17">
        <v>66.097999999999999</v>
      </c>
      <c r="VR11" s="17">
        <v>66.097999999999999</v>
      </c>
      <c r="VS11" s="17">
        <v>50.802</v>
      </c>
      <c r="VT11" s="17">
        <v>0</v>
      </c>
      <c r="VU11" s="17"/>
      <c r="VV11" s="17"/>
      <c r="VW11" s="17">
        <v>0</v>
      </c>
      <c r="VX11" s="17">
        <v>0</v>
      </c>
      <c r="VY11" s="17">
        <v>0</v>
      </c>
      <c r="VZ11" s="17">
        <v>0</v>
      </c>
      <c r="WA11" s="17">
        <v>0</v>
      </c>
      <c r="WB11" s="17">
        <v>0</v>
      </c>
      <c r="WC11" s="17">
        <v>0</v>
      </c>
      <c r="WD11" s="17">
        <v>0</v>
      </c>
      <c r="WE11" s="17">
        <v>0</v>
      </c>
      <c r="WF11" s="17"/>
      <c r="WG11" s="17"/>
      <c r="WH11" s="17"/>
      <c r="WI11" s="17">
        <v>0</v>
      </c>
      <c r="WJ11" s="17">
        <v>20</v>
      </c>
      <c r="WK11" s="17">
        <v>19.09892</v>
      </c>
      <c r="WL11" s="17">
        <v>19.09892</v>
      </c>
      <c r="WM11" s="17">
        <v>0.90107999999999999</v>
      </c>
      <c r="WN11" s="17">
        <v>10.1</v>
      </c>
      <c r="WO11" s="17">
        <v>13</v>
      </c>
      <c r="WP11" s="17">
        <v>13</v>
      </c>
      <c r="WQ11" s="17">
        <v>-2.9</v>
      </c>
      <c r="WR11" s="17">
        <v>44.2</v>
      </c>
      <c r="WS11" s="17">
        <v>74</v>
      </c>
      <c r="WT11" s="17">
        <v>74</v>
      </c>
      <c r="WU11" s="17">
        <v>-29.8</v>
      </c>
      <c r="WV11" s="17">
        <v>34.799999999999997</v>
      </c>
      <c r="WW11" s="17"/>
      <c r="WX11" s="17"/>
      <c r="WY11" s="17">
        <v>34.799999999999997</v>
      </c>
      <c r="WZ11" s="17">
        <v>29.8</v>
      </c>
      <c r="XA11" s="17">
        <v>29.184000000000001</v>
      </c>
      <c r="XB11" s="17">
        <v>29.184000000000001</v>
      </c>
      <c r="XC11" s="17">
        <v>0.61599999999999999</v>
      </c>
      <c r="XD11" s="17">
        <v>3.4</v>
      </c>
      <c r="XE11" s="17">
        <v>2.8159999999999998</v>
      </c>
      <c r="XF11" s="17">
        <v>2.8159999999999998</v>
      </c>
      <c r="XG11" s="17">
        <v>0.58399999999999996</v>
      </c>
      <c r="XH11" s="17">
        <v>15.6</v>
      </c>
      <c r="XI11" s="17">
        <v>14</v>
      </c>
      <c r="XJ11" s="17">
        <v>14</v>
      </c>
      <c r="XK11" s="17">
        <v>1.6</v>
      </c>
      <c r="XL11" s="17">
        <v>14.6</v>
      </c>
      <c r="XM11" s="17">
        <v>17</v>
      </c>
      <c r="XN11" s="17">
        <v>17</v>
      </c>
      <c r="XO11" s="17">
        <v>-2.4</v>
      </c>
      <c r="XP11" s="17">
        <v>0</v>
      </c>
      <c r="XQ11" s="17"/>
      <c r="XR11" s="17"/>
      <c r="XS11" s="17">
        <v>0</v>
      </c>
    </row>
    <row r="12" spans="1:643" ht="24" customHeight="1">
      <c r="A12" s="1"/>
      <c r="B12" s="16" t="s">
        <v>75</v>
      </c>
      <c r="C12" s="16" t="s">
        <v>703</v>
      </c>
      <c r="D12" s="17">
        <v>0.4</v>
      </c>
      <c r="E12" s="17">
        <v>0.88</v>
      </c>
      <c r="F12" s="17">
        <v>0.88</v>
      </c>
      <c r="G12" s="17">
        <v>-0.48</v>
      </c>
      <c r="H12" s="17">
        <v>0.8</v>
      </c>
      <c r="I12" s="17">
        <v>1.1399999999999999</v>
      </c>
      <c r="J12" s="17">
        <v>1.1399999999999999</v>
      </c>
      <c r="K12" s="17">
        <v>-0.34</v>
      </c>
      <c r="L12" s="17">
        <v>654.33000000000004</v>
      </c>
      <c r="M12" s="17">
        <v>647.00522999999998</v>
      </c>
      <c r="N12" s="17">
        <v>647.00522999999998</v>
      </c>
      <c r="O12" s="17">
        <v>7.32477</v>
      </c>
      <c r="P12" s="17">
        <v>216.87</v>
      </c>
      <c r="Q12" s="17">
        <v>205.5</v>
      </c>
      <c r="R12" s="17">
        <v>205.5</v>
      </c>
      <c r="S12" s="17">
        <v>11.37</v>
      </c>
      <c r="T12" s="17">
        <v>0</v>
      </c>
      <c r="U12" s="17">
        <v>0</v>
      </c>
      <c r="V12" s="17">
        <v>0</v>
      </c>
      <c r="W12" s="17">
        <v>0</v>
      </c>
      <c r="X12" s="17">
        <v>0</v>
      </c>
      <c r="Y12" s="17">
        <v>0</v>
      </c>
      <c r="Z12" s="17">
        <v>0</v>
      </c>
      <c r="AA12" s="17">
        <v>0</v>
      </c>
      <c r="AB12" s="17">
        <v>0</v>
      </c>
      <c r="AC12" s="17">
        <v>0</v>
      </c>
      <c r="AD12" s="17">
        <v>0</v>
      </c>
      <c r="AE12" s="17">
        <v>0</v>
      </c>
      <c r="AF12" s="17">
        <v>239.6</v>
      </c>
      <c r="AG12" s="17">
        <v>246</v>
      </c>
      <c r="AH12" s="17">
        <v>246</v>
      </c>
      <c r="AI12" s="17">
        <v>-6.4</v>
      </c>
      <c r="AJ12" s="17"/>
      <c r="AK12" s="17"/>
      <c r="AL12" s="17"/>
      <c r="AM12" s="17">
        <v>0</v>
      </c>
      <c r="AN12" s="17"/>
      <c r="AO12" s="17"/>
      <c r="AP12" s="17"/>
      <c r="AQ12" s="17">
        <v>0</v>
      </c>
      <c r="AR12" s="17">
        <v>124.2</v>
      </c>
      <c r="AS12" s="17">
        <v>137.49538999999999</v>
      </c>
      <c r="AT12" s="17">
        <v>137.49538999999999</v>
      </c>
      <c r="AU12" s="17">
        <v>-13.295389999999999</v>
      </c>
      <c r="AV12" s="17">
        <v>123.1</v>
      </c>
      <c r="AW12" s="17">
        <v>137.49538999999999</v>
      </c>
      <c r="AX12" s="17">
        <v>137.49538999999999</v>
      </c>
      <c r="AY12" s="17">
        <v>-14.395390000000001</v>
      </c>
      <c r="AZ12" s="17">
        <v>124.4</v>
      </c>
      <c r="BA12" s="17">
        <v>137.49538999999999</v>
      </c>
      <c r="BB12" s="17">
        <v>137.49538999999999</v>
      </c>
      <c r="BC12" s="17">
        <v>-13.09539</v>
      </c>
      <c r="BD12" s="17">
        <v>215.2</v>
      </c>
      <c r="BE12" s="17">
        <v>206.24309</v>
      </c>
      <c r="BF12" s="17">
        <v>206.24309</v>
      </c>
      <c r="BG12" s="17">
        <v>8.9569100000000006</v>
      </c>
      <c r="BH12" s="17"/>
      <c r="BI12" s="17"/>
      <c r="BJ12" s="17"/>
      <c r="BK12" s="17">
        <v>0</v>
      </c>
      <c r="BL12" s="17"/>
      <c r="BM12" s="17"/>
      <c r="BN12" s="17"/>
      <c r="BO12" s="17">
        <v>0</v>
      </c>
      <c r="BP12" s="17">
        <v>572.4</v>
      </c>
      <c r="BQ12" s="17">
        <v>570.52498000000003</v>
      </c>
      <c r="BR12" s="17">
        <v>570.52498000000003</v>
      </c>
      <c r="BS12" s="17">
        <v>1.8750199999999999</v>
      </c>
      <c r="BT12" s="17">
        <v>10.8</v>
      </c>
      <c r="BU12" s="17">
        <v>10.212540000000001</v>
      </c>
      <c r="BV12" s="17">
        <v>10.212540000000001</v>
      </c>
      <c r="BW12" s="17">
        <v>0.58745999999999998</v>
      </c>
      <c r="BX12" s="17"/>
      <c r="BY12" s="17"/>
      <c r="BZ12" s="17"/>
      <c r="CA12" s="17">
        <v>0</v>
      </c>
      <c r="CB12" s="17"/>
      <c r="CC12" s="17"/>
      <c r="CD12" s="17"/>
      <c r="CE12" s="17">
        <v>0</v>
      </c>
      <c r="CF12" s="17"/>
      <c r="CG12" s="17"/>
      <c r="CH12" s="17"/>
      <c r="CI12" s="17">
        <v>0</v>
      </c>
      <c r="CJ12" s="17"/>
      <c r="CK12" s="17"/>
      <c r="CL12" s="17"/>
      <c r="CM12" s="17">
        <v>0</v>
      </c>
      <c r="CN12" s="17">
        <v>171.6</v>
      </c>
      <c r="CO12" s="17">
        <v>165.3526</v>
      </c>
      <c r="CP12" s="17">
        <v>165.3526</v>
      </c>
      <c r="CQ12" s="17">
        <v>6.2473999999999998</v>
      </c>
      <c r="CR12" s="17">
        <v>7.4</v>
      </c>
      <c r="CS12" s="17">
        <v>3.8637000000000001</v>
      </c>
      <c r="CT12" s="17">
        <v>3.8637000000000001</v>
      </c>
      <c r="CU12" s="17">
        <v>3.5363000000000002</v>
      </c>
      <c r="CV12" s="17">
        <v>0</v>
      </c>
      <c r="CW12" s="17"/>
      <c r="CX12" s="17"/>
      <c r="CY12" s="17">
        <v>0</v>
      </c>
      <c r="CZ12" s="17">
        <v>6.8</v>
      </c>
      <c r="DA12" s="17">
        <v>6.8787000000000003</v>
      </c>
      <c r="DB12" s="17">
        <v>6.8787000000000003</v>
      </c>
      <c r="DC12" s="17">
        <v>-7.8700000000000006E-2</v>
      </c>
      <c r="DD12" s="17">
        <v>10.199999999999999</v>
      </c>
      <c r="DE12" s="17">
        <v>10.038970000000001</v>
      </c>
      <c r="DF12" s="17">
        <v>10.038970000000001</v>
      </c>
      <c r="DG12" s="17">
        <v>0.16103000000000001</v>
      </c>
      <c r="DH12" s="17">
        <v>76.3</v>
      </c>
      <c r="DI12" s="17">
        <v>81.629450000000006</v>
      </c>
      <c r="DJ12" s="17">
        <v>81.629450000000006</v>
      </c>
      <c r="DK12" s="17">
        <v>-5.3294499999999996</v>
      </c>
      <c r="DL12" s="17"/>
      <c r="DM12" s="17"/>
      <c r="DN12" s="17"/>
      <c r="DO12" s="17">
        <v>0</v>
      </c>
      <c r="DP12" s="17"/>
      <c r="DQ12" s="17"/>
      <c r="DR12" s="17"/>
      <c r="DS12" s="17">
        <v>0</v>
      </c>
      <c r="DT12" s="17">
        <v>0</v>
      </c>
      <c r="DU12" s="17"/>
      <c r="DV12" s="17"/>
      <c r="DW12" s="17">
        <v>0</v>
      </c>
      <c r="DX12" s="17"/>
      <c r="DY12" s="17"/>
      <c r="DZ12" s="17"/>
      <c r="EA12" s="17">
        <v>0</v>
      </c>
      <c r="EB12" s="17">
        <v>111.6</v>
      </c>
      <c r="EC12" s="17">
        <v>113.3477</v>
      </c>
      <c r="ED12" s="17">
        <v>113.3477</v>
      </c>
      <c r="EE12" s="17">
        <v>-1.7477</v>
      </c>
      <c r="EF12" s="17">
        <v>183.9</v>
      </c>
      <c r="EG12" s="17">
        <v>221.73516000000001</v>
      </c>
      <c r="EH12" s="17">
        <v>221.73516000000001</v>
      </c>
      <c r="EI12" s="17">
        <v>-37.835160000000002</v>
      </c>
      <c r="EJ12" s="17">
        <v>0</v>
      </c>
      <c r="EK12" s="17"/>
      <c r="EL12" s="17"/>
      <c r="EM12" s="17">
        <v>0</v>
      </c>
      <c r="EN12" s="17">
        <v>0</v>
      </c>
      <c r="EO12" s="17">
        <v>0</v>
      </c>
      <c r="EP12" s="17">
        <v>0</v>
      </c>
      <c r="EQ12" s="17">
        <v>0</v>
      </c>
      <c r="ER12" s="17">
        <v>0</v>
      </c>
      <c r="ES12" s="17"/>
      <c r="ET12" s="17"/>
      <c r="EU12" s="17">
        <v>0</v>
      </c>
      <c r="EV12" s="17">
        <v>6.5</v>
      </c>
      <c r="EW12" s="17">
        <v>6.39</v>
      </c>
      <c r="EX12" s="17">
        <v>6.39</v>
      </c>
      <c r="EY12" s="17">
        <v>0.11</v>
      </c>
      <c r="EZ12" s="17">
        <v>462.7</v>
      </c>
      <c r="FA12" s="17">
        <v>460.67581000000001</v>
      </c>
      <c r="FB12" s="17">
        <v>460.67581000000001</v>
      </c>
      <c r="FC12" s="17">
        <v>2.0241899999999999</v>
      </c>
      <c r="FD12" s="17">
        <v>43.5</v>
      </c>
      <c r="FE12" s="17">
        <v>60.248060000000002</v>
      </c>
      <c r="FF12" s="17">
        <v>60.248060000000002</v>
      </c>
      <c r="FG12" s="17">
        <v>-16.748059999999999</v>
      </c>
      <c r="FH12" s="17">
        <v>151.5</v>
      </c>
      <c r="FI12" s="17">
        <v>149.20862</v>
      </c>
      <c r="FJ12" s="17">
        <v>149.20862</v>
      </c>
      <c r="FK12" s="17">
        <v>2.2913800000000002</v>
      </c>
      <c r="FL12" s="17">
        <v>0</v>
      </c>
      <c r="FM12" s="17"/>
      <c r="FN12" s="17"/>
      <c r="FO12" s="17">
        <v>0</v>
      </c>
      <c r="FP12" s="17">
        <v>18.3</v>
      </c>
      <c r="FQ12" s="17">
        <v>19.361409999999999</v>
      </c>
      <c r="FR12" s="17">
        <v>19.361409999999999</v>
      </c>
      <c r="FS12" s="17">
        <v>-1.06141</v>
      </c>
      <c r="FT12" s="17">
        <v>13.2</v>
      </c>
      <c r="FU12" s="17">
        <v>19.09892</v>
      </c>
      <c r="FV12" s="17">
        <v>19.09892</v>
      </c>
      <c r="FW12" s="17">
        <v>-5.8989200000000004</v>
      </c>
      <c r="FX12" s="17">
        <v>88.9</v>
      </c>
      <c r="FY12" s="17">
        <v>88.000979999999998</v>
      </c>
      <c r="FZ12" s="17">
        <v>88.000979999999998</v>
      </c>
      <c r="GA12" s="17">
        <v>0.89902000000000004</v>
      </c>
      <c r="GB12" s="17">
        <v>125.9</v>
      </c>
      <c r="GC12" s="17">
        <v>132.78855999999999</v>
      </c>
      <c r="GD12" s="17">
        <v>132.78855999999999</v>
      </c>
      <c r="GE12" s="17">
        <v>-6.88856</v>
      </c>
      <c r="GF12" s="17">
        <v>125.6</v>
      </c>
      <c r="GG12" s="17">
        <v>132.78855999999999</v>
      </c>
      <c r="GH12" s="17">
        <v>132.78855999999999</v>
      </c>
      <c r="GI12" s="17">
        <v>-7.1885599999999998</v>
      </c>
      <c r="GJ12" s="17">
        <v>152.5</v>
      </c>
      <c r="GK12" s="17">
        <v>132.78855999999999</v>
      </c>
      <c r="GL12" s="17">
        <v>132.78855999999999</v>
      </c>
      <c r="GM12" s="17">
        <v>19.71144</v>
      </c>
      <c r="GN12" s="17">
        <v>109.8</v>
      </c>
      <c r="GO12" s="17">
        <v>111.3477</v>
      </c>
      <c r="GP12" s="17">
        <v>111.3477</v>
      </c>
      <c r="GQ12" s="17">
        <v>-1.5477000000000001</v>
      </c>
      <c r="GR12" s="17">
        <v>5.7</v>
      </c>
      <c r="GS12" s="17">
        <v>5.4129699999999996</v>
      </c>
      <c r="GT12" s="17">
        <v>5.4129699999999996</v>
      </c>
      <c r="GU12" s="17">
        <v>0.28703000000000001</v>
      </c>
      <c r="GV12" s="17"/>
      <c r="GW12" s="17">
        <v>1.31941</v>
      </c>
      <c r="GX12" s="17">
        <v>1.31941</v>
      </c>
      <c r="GY12" s="17">
        <v>-1.31941</v>
      </c>
      <c r="GZ12" s="17">
        <v>34.6</v>
      </c>
      <c r="HA12" s="17">
        <v>36.537669999999999</v>
      </c>
      <c r="HB12" s="17">
        <v>36.537669999999999</v>
      </c>
      <c r="HC12" s="17">
        <v>-1.93767</v>
      </c>
      <c r="HD12" s="17">
        <v>45.7</v>
      </c>
      <c r="HE12" s="17">
        <v>44.44858</v>
      </c>
      <c r="HF12" s="17">
        <v>44.44858</v>
      </c>
      <c r="HG12" s="17">
        <v>1.25142</v>
      </c>
      <c r="HH12" s="17">
        <v>1.9</v>
      </c>
      <c r="HI12" s="17">
        <v>1.7513000000000001</v>
      </c>
      <c r="HJ12" s="17">
        <v>1.7513000000000001</v>
      </c>
      <c r="HK12" s="17">
        <v>0.1487</v>
      </c>
      <c r="HL12" s="17">
        <v>2.4</v>
      </c>
      <c r="HM12" s="17">
        <v>3.9931199999999998</v>
      </c>
      <c r="HN12" s="17">
        <v>3.9931199999999998</v>
      </c>
      <c r="HO12" s="17">
        <v>-1.5931200000000001</v>
      </c>
      <c r="HP12" s="17">
        <v>0</v>
      </c>
      <c r="HQ12" s="17">
        <v>0</v>
      </c>
      <c r="HR12" s="17">
        <v>0</v>
      </c>
      <c r="HS12" s="17">
        <v>0</v>
      </c>
      <c r="HT12" s="17">
        <v>170</v>
      </c>
      <c r="HU12" s="17">
        <v>175.92723000000001</v>
      </c>
      <c r="HV12" s="17">
        <v>175.92723000000001</v>
      </c>
      <c r="HW12" s="17">
        <v>-5.9272299999999998</v>
      </c>
      <c r="HX12" s="17">
        <v>0</v>
      </c>
      <c r="HY12" s="17">
        <v>0</v>
      </c>
      <c r="HZ12" s="17">
        <v>0</v>
      </c>
      <c r="IA12" s="17">
        <v>0</v>
      </c>
      <c r="IB12" s="17">
        <v>24.9</v>
      </c>
      <c r="IC12" s="17"/>
      <c r="ID12" s="17">
        <v>25.536259999999999</v>
      </c>
      <c r="IE12" s="17">
        <v>-0.63626000000000005</v>
      </c>
      <c r="IF12" s="17"/>
      <c r="IG12" s="17"/>
      <c r="IH12" s="17"/>
      <c r="II12" s="17">
        <v>0</v>
      </c>
      <c r="IJ12" s="17">
        <v>0</v>
      </c>
      <c r="IK12" s="17">
        <v>0</v>
      </c>
      <c r="IL12" s="17">
        <v>0</v>
      </c>
      <c r="IM12" s="17">
        <v>0</v>
      </c>
      <c r="IN12" s="17"/>
      <c r="IO12" s="17"/>
      <c r="IP12" s="17"/>
      <c r="IQ12" s="17">
        <v>0</v>
      </c>
      <c r="IR12" s="17"/>
      <c r="IS12" s="17"/>
      <c r="IT12" s="17"/>
      <c r="IU12" s="17">
        <v>0</v>
      </c>
      <c r="IV12" s="17"/>
      <c r="IW12" s="17"/>
      <c r="IX12" s="17"/>
      <c r="IY12" s="17">
        <v>0</v>
      </c>
      <c r="IZ12" s="17">
        <v>111.7</v>
      </c>
      <c r="JA12" s="17">
        <v>133.87922</v>
      </c>
      <c r="JB12" s="17">
        <v>133.87922</v>
      </c>
      <c r="JC12" s="17">
        <v>-22.179220000000001</v>
      </c>
      <c r="JD12" s="17">
        <v>69.5</v>
      </c>
      <c r="JE12" s="17">
        <v>20</v>
      </c>
      <c r="JF12" s="17">
        <v>20</v>
      </c>
      <c r="JG12" s="17">
        <v>49.5</v>
      </c>
      <c r="JH12" s="17">
        <v>161.30000000000001</v>
      </c>
      <c r="JI12" s="17">
        <v>150.66667000000001</v>
      </c>
      <c r="JJ12" s="17">
        <v>150.66667000000001</v>
      </c>
      <c r="JK12" s="17">
        <v>10.633330000000001</v>
      </c>
      <c r="JL12" s="17">
        <v>0</v>
      </c>
      <c r="JM12" s="17">
        <v>0</v>
      </c>
      <c r="JN12" s="17">
        <v>0</v>
      </c>
      <c r="JO12" s="17">
        <v>0</v>
      </c>
      <c r="JP12" s="17">
        <v>68.3</v>
      </c>
      <c r="JQ12" s="17">
        <v>75.333330000000004</v>
      </c>
      <c r="JR12" s="17">
        <v>75.333330000000004</v>
      </c>
      <c r="JS12" s="17">
        <v>-7.0333300000000003</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v>16.899999999999999</v>
      </c>
      <c r="KO12" s="17">
        <v>16.343209999999999</v>
      </c>
      <c r="KP12" s="17">
        <v>16.343209999999999</v>
      </c>
      <c r="KQ12" s="17">
        <v>0.55679000000000001</v>
      </c>
      <c r="KR12" s="17"/>
      <c r="KS12" s="17"/>
      <c r="KT12" s="17"/>
      <c r="KU12" s="17">
        <v>0</v>
      </c>
      <c r="KV12" s="17"/>
      <c r="KW12" s="17"/>
      <c r="KX12" s="17"/>
      <c r="KY12" s="17">
        <v>0</v>
      </c>
      <c r="KZ12" s="17">
        <v>38.9</v>
      </c>
      <c r="LA12" s="17">
        <v>44.52628</v>
      </c>
      <c r="LB12" s="17">
        <v>44.52628</v>
      </c>
      <c r="LC12" s="17">
        <v>-5.6262800000000004</v>
      </c>
      <c r="LD12" s="17">
        <v>116.2</v>
      </c>
      <c r="LE12" s="17">
        <v>134.20367999999999</v>
      </c>
      <c r="LF12" s="17">
        <v>134.20367999999999</v>
      </c>
      <c r="LG12" s="17">
        <v>-18.003679999999999</v>
      </c>
      <c r="LH12" s="17">
        <v>65.099999999999994</v>
      </c>
      <c r="LI12" s="17">
        <v>67.725759999999994</v>
      </c>
      <c r="LJ12" s="17">
        <v>67.725759999999994</v>
      </c>
      <c r="LK12" s="17">
        <v>-2.6257600000000001</v>
      </c>
      <c r="LL12" s="17">
        <v>77</v>
      </c>
      <c r="LM12" s="17">
        <v>78.567999999999998</v>
      </c>
      <c r="LN12" s="17">
        <v>78.567999999999998</v>
      </c>
      <c r="LO12" s="17">
        <v>-1.5680000000000001</v>
      </c>
      <c r="LP12" s="17">
        <v>30.5</v>
      </c>
      <c r="LQ12" s="17">
        <v>30.215479999999999</v>
      </c>
      <c r="LR12" s="17">
        <v>30.215479999999999</v>
      </c>
      <c r="LS12" s="17">
        <v>0.28452</v>
      </c>
      <c r="LT12" s="17"/>
      <c r="LU12" s="17"/>
      <c r="LV12" s="17"/>
      <c r="LW12" s="17">
        <v>0</v>
      </c>
      <c r="LX12" s="17"/>
      <c r="LY12" s="17"/>
      <c r="LZ12" s="17"/>
      <c r="MA12" s="17">
        <v>0</v>
      </c>
      <c r="MB12" s="17"/>
      <c r="MC12" s="17"/>
      <c r="MD12" s="17"/>
      <c r="ME12" s="17">
        <v>0</v>
      </c>
      <c r="MF12" s="17">
        <v>86.9</v>
      </c>
      <c r="MG12" s="17">
        <v>132.61465000000001</v>
      </c>
      <c r="MH12" s="17">
        <v>132.61465000000001</v>
      </c>
      <c r="MI12" s="17">
        <v>-45.714649999999999</v>
      </c>
      <c r="MJ12" s="17">
        <v>86.9</v>
      </c>
      <c r="MK12" s="17">
        <v>132.61465000000001</v>
      </c>
      <c r="ML12" s="17">
        <v>132.61465000000001</v>
      </c>
      <c r="MM12" s="17">
        <v>-45.714649999999999</v>
      </c>
      <c r="MN12" s="17">
        <v>111.8</v>
      </c>
      <c r="MO12" s="17">
        <v>132.61465000000001</v>
      </c>
      <c r="MP12" s="17">
        <v>132.61465000000001</v>
      </c>
      <c r="MQ12" s="17">
        <v>-20.81465</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v>0</v>
      </c>
      <c r="NV12" s="17">
        <v>0</v>
      </c>
      <c r="NW12" s="17">
        <v>0</v>
      </c>
      <c r="NX12" s="17">
        <v>101.8</v>
      </c>
      <c r="NY12" s="17">
        <v>92.409000000000006</v>
      </c>
      <c r="NZ12" s="17">
        <v>92.409000000000006</v>
      </c>
      <c r="OA12" s="17">
        <v>9.391</v>
      </c>
      <c r="OB12" s="17">
        <v>0</v>
      </c>
      <c r="OC12" s="17">
        <v>0</v>
      </c>
      <c r="OD12" s="17">
        <v>0</v>
      </c>
      <c r="OE12" s="17">
        <v>0</v>
      </c>
      <c r="OF12" s="17">
        <v>0.6</v>
      </c>
      <c r="OG12" s="17">
        <v>2.5619999999999998</v>
      </c>
      <c r="OH12" s="17">
        <v>2.5619999999999998</v>
      </c>
      <c r="OI12" s="17">
        <v>-1.962</v>
      </c>
      <c r="OJ12" s="17">
        <v>0</v>
      </c>
      <c r="OK12" s="17">
        <v>0</v>
      </c>
      <c r="OL12" s="17">
        <v>0</v>
      </c>
      <c r="OM12" s="17">
        <v>0</v>
      </c>
      <c r="ON12" s="17">
        <v>16.899999999999999</v>
      </c>
      <c r="OO12" s="17">
        <v>17.629770000000001</v>
      </c>
      <c r="OP12" s="17">
        <v>17.629770000000001</v>
      </c>
      <c r="OQ12" s="17">
        <v>-0.72977000000000003</v>
      </c>
      <c r="OR12" s="17">
        <v>0</v>
      </c>
      <c r="OS12" s="17"/>
      <c r="OT12" s="17">
        <v>0</v>
      </c>
      <c r="OU12" s="17">
        <v>0</v>
      </c>
      <c r="OV12" s="17">
        <v>0</v>
      </c>
      <c r="OW12" s="17">
        <v>0</v>
      </c>
      <c r="OX12" s="17">
        <v>0</v>
      </c>
      <c r="OY12" s="17">
        <v>0</v>
      </c>
      <c r="OZ12" s="17"/>
      <c r="PA12" s="17"/>
      <c r="PB12" s="17"/>
      <c r="PC12" s="17">
        <v>0</v>
      </c>
      <c r="PD12" s="17">
        <v>3.7</v>
      </c>
      <c r="PE12" s="17">
        <v>3.6</v>
      </c>
      <c r="PF12" s="17">
        <v>3.6</v>
      </c>
      <c r="PG12" s="17">
        <v>0.1</v>
      </c>
      <c r="PH12" s="17">
        <v>3.6</v>
      </c>
      <c r="PI12" s="17">
        <v>4.2</v>
      </c>
      <c r="PJ12" s="17">
        <v>4.2</v>
      </c>
      <c r="PK12" s="17">
        <v>-0.6</v>
      </c>
      <c r="PL12" s="17">
        <v>20.5</v>
      </c>
      <c r="PM12" s="17">
        <v>19.588640000000002</v>
      </c>
      <c r="PN12" s="17">
        <v>19.588640000000002</v>
      </c>
      <c r="PO12" s="17">
        <v>0.91135999999999995</v>
      </c>
      <c r="PP12" s="17">
        <v>19.899999999999999</v>
      </c>
      <c r="PQ12" s="17">
        <v>19.588640000000002</v>
      </c>
      <c r="PR12" s="17">
        <v>19.588640000000002</v>
      </c>
      <c r="PS12" s="17">
        <v>0.31136000000000003</v>
      </c>
      <c r="PT12" s="17">
        <v>3.5</v>
      </c>
      <c r="PU12" s="17">
        <v>4</v>
      </c>
      <c r="PV12" s="17">
        <v>4</v>
      </c>
      <c r="PW12" s="17">
        <v>-0.5</v>
      </c>
      <c r="PX12" s="17">
        <v>3.6</v>
      </c>
      <c r="PY12" s="17">
        <v>3.4</v>
      </c>
      <c r="PZ12" s="17">
        <v>3.4</v>
      </c>
      <c r="QA12" s="17">
        <v>0.2</v>
      </c>
      <c r="QB12" s="17"/>
      <c r="QC12" s="17"/>
      <c r="QD12" s="17"/>
      <c r="QE12" s="17">
        <v>0</v>
      </c>
      <c r="QF12" s="17">
        <v>0</v>
      </c>
      <c r="QG12" s="17">
        <v>0</v>
      </c>
      <c r="QH12" s="17">
        <v>0</v>
      </c>
      <c r="QI12" s="17">
        <v>0</v>
      </c>
      <c r="QJ12" s="17">
        <v>0</v>
      </c>
      <c r="QK12" s="17">
        <v>0</v>
      </c>
      <c r="QL12" s="17">
        <v>0</v>
      </c>
      <c r="QM12" s="17">
        <v>0</v>
      </c>
      <c r="QN12" s="17">
        <v>31.9</v>
      </c>
      <c r="QO12" s="17">
        <v>21.498999999999999</v>
      </c>
      <c r="QP12" s="17">
        <v>21.498999999999999</v>
      </c>
      <c r="QQ12" s="17">
        <v>10.401</v>
      </c>
      <c r="QR12" s="17">
        <v>81.400000000000006</v>
      </c>
      <c r="QS12" s="17">
        <v>62.902000000000001</v>
      </c>
      <c r="QT12" s="17">
        <v>62.902000000000001</v>
      </c>
      <c r="QU12" s="17">
        <v>18.498000000000001</v>
      </c>
      <c r="QV12" s="17">
        <v>4.8</v>
      </c>
      <c r="QW12" s="17">
        <v>4.2</v>
      </c>
      <c r="QX12" s="17">
        <v>4.2</v>
      </c>
      <c r="QY12" s="17">
        <v>0.6</v>
      </c>
      <c r="QZ12" s="17">
        <v>2.4</v>
      </c>
      <c r="RA12" s="17">
        <v>2.4</v>
      </c>
      <c r="RB12" s="17">
        <v>2.4</v>
      </c>
      <c r="RC12" s="17">
        <v>0</v>
      </c>
      <c r="RD12" s="17"/>
      <c r="RE12" s="17"/>
      <c r="RF12" s="17"/>
      <c r="RG12" s="17">
        <v>0</v>
      </c>
      <c r="RH12" s="17">
        <v>2.9</v>
      </c>
      <c r="RI12" s="17">
        <v>2.8</v>
      </c>
      <c r="RJ12" s="17">
        <v>2.8</v>
      </c>
      <c r="RK12" s="17">
        <v>0.1</v>
      </c>
      <c r="RL12" s="17">
        <v>0</v>
      </c>
      <c r="RM12" s="17">
        <v>0</v>
      </c>
      <c r="RN12" s="17">
        <v>0</v>
      </c>
      <c r="RO12" s="17">
        <v>0</v>
      </c>
      <c r="RP12" s="17">
        <v>3.6</v>
      </c>
      <c r="RQ12" s="17">
        <v>3.45</v>
      </c>
      <c r="RR12" s="17">
        <v>3.45</v>
      </c>
      <c r="RS12" s="17">
        <v>0.15</v>
      </c>
      <c r="RT12" s="17">
        <v>3.8</v>
      </c>
      <c r="RU12" s="17">
        <v>0</v>
      </c>
      <c r="RV12" s="17">
        <v>0</v>
      </c>
      <c r="RW12" s="17">
        <v>3.8</v>
      </c>
      <c r="RX12" s="17">
        <v>2</v>
      </c>
      <c r="RY12" s="17">
        <v>2</v>
      </c>
      <c r="RZ12" s="17">
        <v>2</v>
      </c>
      <c r="SA12" s="17">
        <v>0</v>
      </c>
      <c r="SB12" s="17">
        <v>0</v>
      </c>
      <c r="SC12" s="17">
        <v>0.7</v>
      </c>
      <c r="SD12" s="17">
        <v>0.7</v>
      </c>
      <c r="SE12" s="17">
        <v>-0.7</v>
      </c>
      <c r="SF12" s="17">
        <v>9.6999999999999993</v>
      </c>
      <c r="SG12" s="17">
        <v>10.38198</v>
      </c>
      <c r="SH12" s="17">
        <v>10.38198</v>
      </c>
      <c r="SI12" s="17">
        <v>-0.68198000000000003</v>
      </c>
      <c r="SJ12" s="17">
        <v>9.3000000000000007</v>
      </c>
      <c r="SK12" s="17">
        <v>8.9</v>
      </c>
      <c r="SL12" s="17">
        <v>8.9</v>
      </c>
      <c r="SM12" s="17">
        <v>0.4</v>
      </c>
      <c r="SN12" s="17">
        <v>19.7</v>
      </c>
      <c r="SO12" s="17">
        <v>19.588640000000002</v>
      </c>
      <c r="SP12" s="17">
        <v>19.588640000000002</v>
      </c>
      <c r="SQ12" s="17">
        <v>0.11136</v>
      </c>
      <c r="SR12" s="17">
        <v>20.399999999999999</v>
      </c>
      <c r="SS12" s="17">
        <v>19.588640000000002</v>
      </c>
      <c r="ST12" s="17">
        <v>19.588640000000002</v>
      </c>
      <c r="SU12" s="17">
        <v>0.81135999999999997</v>
      </c>
      <c r="SV12" s="17">
        <v>20</v>
      </c>
      <c r="SW12" s="17">
        <v>19.09892</v>
      </c>
      <c r="SX12" s="17">
        <v>19.09892</v>
      </c>
      <c r="SY12" s="17">
        <v>0.90107999999999999</v>
      </c>
      <c r="SZ12" s="17">
        <v>21.5</v>
      </c>
      <c r="TA12" s="17">
        <v>19.344999999999999</v>
      </c>
      <c r="TB12" s="17">
        <v>19.344999999999999</v>
      </c>
      <c r="TC12" s="17">
        <v>2.1549999999999998</v>
      </c>
      <c r="TD12" s="17">
        <v>48.4</v>
      </c>
      <c r="TE12" s="17">
        <v>27.509</v>
      </c>
      <c r="TF12" s="17">
        <v>27.509</v>
      </c>
      <c r="TG12" s="17">
        <v>20.890999999999998</v>
      </c>
      <c r="TH12" s="17">
        <v>0</v>
      </c>
      <c r="TI12" s="17">
        <v>0</v>
      </c>
      <c r="TJ12" s="17">
        <v>0</v>
      </c>
      <c r="TK12" s="17">
        <v>0</v>
      </c>
      <c r="TL12" s="17">
        <v>70.5</v>
      </c>
      <c r="TM12" s="17">
        <v>47.344999999999999</v>
      </c>
      <c r="TN12" s="17">
        <v>47.344999999999999</v>
      </c>
      <c r="TO12" s="17">
        <v>23.155000000000001</v>
      </c>
      <c r="TP12" s="17">
        <v>79.400000000000006</v>
      </c>
      <c r="TQ12" s="17">
        <v>60.709000000000003</v>
      </c>
      <c r="TR12" s="17">
        <v>60.709000000000003</v>
      </c>
      <c r="TS12" s="17">
        <v>18.690999999999999</v>
      </c>
      <c r="TT12" s="17">
        <v>3.7</v>
      </c>
      <c r="TU12" s="17">
        <v>4.3650000000000002</v>
      </c>
      <c r="TV12" s="17">
        <v>4.3650000000000002</v>
      </c>
      <c r="TW12" s="17">
        <v>-0.66500000000000004</v>
      </c>
      <c r="TX12" s="17">
        <v>3.7</v>
      </c>
      <c r="TY12" s="17">
        <v>3.2490000000000001</v>
      </c>
      <c r="TZ12" s="17">
        <v>3.2490000000000001</v>
      </c>
      <c r="UA12" s="17">
        <v>0.45100000000000001</v>
      </c>
      <c r="UB12" s="17">
        <v>20.93862</v>
      </c>
      <c r="UC12" s="17">
        <v>20.07835</v>
      </c>
      <c r="UD12" s="17">
        <v>20.07835</v>
      </c>
      <c r="UE12" s="17">
        <v>0.86026999999999998</v>
      </c>
      <c r="UF12" s="17">
        <v>7.3198600000000003</v>
      </c>
      <c r="UG12" s="17">
        <v>8.4</v>
      </c>
      <c r="UH12" s="17">
        <v>8.4</v>
      </c>
      <c r="UI12" s="17">
        <v>-1.0801400000000001</v>
      </c>
      <c r="UJ12" s="17">
        <v>6.7</v>
      </c>
      <c r="UK12" s="17">
        <v>7.4</v>
      </c>
      <c r="UL12" s="17">
        <v>7.4</v>
      </c>
      <c r="UM12" s="17">
        <v>-0.7</v>
      </c>
      <c r="UN12" s="17">
        <v>20.399999999999999</v>
      </c>
      <c r="UO12" s="17">
        <v>19.588640000000002</v>
      </c>
      <c r="UP12" s="17">
        <v>19.588640000000002</v>
      </c>
      <c r="UQ12" s="17">
        <v>0.81135999999999997</v>
      </c>
      <c r="UR12" s="17">
        <v>20.399999999999999</v>
      </c>
      <c r="US12" s="17">
        <v>19.588640000000002</v>
      </c>
      <c r="UT12" s="17">
        <v>19.588640000000002</v>
      </c>
      <c r="UU12" s="17">
        <v>0.81135999999999997</v>
      </c>
      <c r="UV12" s="17">
        <v>20</v>
      </c>
      <c r="UW12" s="17">
        <v>19.588640000000002</v>
      </c>
      <c r="UX12" s="17">
        <v>19.588640000000002</v>
      </c>
      <c r="UY12" s="17">
        <v>0.41136</v>
      </c>
      <c r="UZ12" s="17">
        <v>1.5</v>
      </c>
      <c r="VA12" s="17">
        <v>1.181</v>
      </c>
      <c r="VB12" s="17">
        <v>1.181</v>
      </c>
      <c r="VC12" s="17">
        <v>0.31900000000000001</v>
      </c>
      <c r="VD12" s="17">
        <v>0</v>
      </c>
      <c r="VE12" s="17">
        <v>0</v>
      </c>
      <c r="VF12" s="17">
        <v>0</v>
      </c>
      <c r="VG12" s="17">
        <v>0</v>
      </c>
      <c r="VH12" s="17">
        <v>0</v>
      </c>
      <c r="VI12" s="17">
        <v>0</v>
      </c>
      <c r="VJ12" s="17">
        <v>0</v>
      </c>
      <c r="VK12" s="17">
        <v>0</v>
      </c>
      <c r="VL12" s="17">
        <v>0.6</v>
      </c>
      <c r="VM12" s="17">
        <v>0.6</v>
      </c>
      <c r="VN12" s="17">
        <v>0.6</v>
      </c>
      <c r="VO12" s="17">
        <v>0</v>
      </c>
      <c r="VP12" s="17">
        <v>107.7</v>
      </c>
      <c r="VQ12" s="17">
        <v>63.554000000000002</v>
      </c>
      <c r="VR12" s="17">
        <v>63.554000000000002</v>
      </c>
      <c r="VS12" s="17">
        <v>44.146000000000001</v>
      </c>
      <c r="VT12" s="17">
        <v>0</v>
      </c>
      <c r="VU12" s="17"/>
      <c r="VV12" s="17"/>
      <c r="VW12" s="17">
        <v>0</v>
      </c>
      <c r="VX12" s="17">
        <v>0</v>
      </c>
      <c r="VY12" s="17">
        <v>0</v>
      </c>
      <c r="VZ12" s="17">
        <v>0</v>
      </c>
      <c r="WA12" s="17">
        <v>0</v>
      </c>
      <c r="WB12" s="17">
        <v>0</v>
      </c>
      <c r="WC12" s="17">
        <v>0</v>
      </c>
      <c r="WD12" s="17">
        <v>0</v>
      </c>
      <c r="WE12" s="17">
        <v>0</v>
      </c>
      <c r="WF12" s="17"/>
      <c r="WG12" s="17"/>
      <c r="WH12" s="17"/>
      <c r="WI12" s="17">
        <v>0</v>
      </c>
      <c r="WJ12" s="17">
        <v>20</v>
      </c>
      <c r="WK12" s="17">
        <v>19.09892</v>
      </c>
      <c r="WL12" s="17">
        <v>19.09892</v>
      </c>
      <c r="WM12" s="17">
        <v>0.90107999999999999</v>
      </c>
      <c r="WN12" s="17">
        <v>10.5</v>
      </c>
      <c r="WO12" s="17">
        <v>13</v>
      </c>
      <c r="WP12" s="17">
        <v>13</v>
      </c>
      <c r="WQ12" s="17">
        <v>-2.5</v>
      </c>
      <c r="WR12" s="17">
        <v>44.5</v>
      </c>
      <c r="WS12" s="17">
        <v>74</v>
      </c>
      <c r="WT12" s="17">
        <v>74</v>
      </c>
      <c r="WU12" s="17">
        <v>-29.5</v>
      </c>
      <c r="WV12" s="17">
        <v>34.9</v>
      </c>
      <c r="WW12" s="17"/>
      <c r="WX12" s="17"/>
      <c r="WY12" s="17">
        <v>34.9</v>
      </c>
      <c r="WZ12" s="17">
        <v>29.7</v>
      </c>
      <c r="XA12" s="17">
        <v>29.184000000000001</v>
      </c>
      <c r="XB12" s="17">
        <v>29.184000000000001</v>
      </c>
      <c r="XC12" s="17">
        <v>0.51600000000000001</v>
      </c>
      <c r="XD12" s="17">
        <v>3.4</v>
      </c>
      <c r="XE12" s="17">
        <v>2.8159999999999998</v>
      </c>
      <c r="XF12" s="17">
        <v>2.8159999999999998</v>
      </c>
      <c r="XG12" s="17">
        <v>0.58399999999999996</v>
      </c>
      <c r="XH12" s="17">
        <v>15.7</v>
      </c>
      <c r="XI12" s="17">
        <v>14</v>
      </c>
      <c r="XJ12" s="17">
        <v>14</v>
      </c>
      <c r="XK12" s="17">
        <v>1.7</v>
      </c>
      <c r="XL12" s="17">
        <v>15.3</v>
      </c>
      <c r="XM12" s="17">
        <v>17</v>
      </c>
      <c r="XN12" s="17">
        <v>17</v>
      </c>
      <c r="XO12" s="17">
        <v>-1.7</v>
      </c>
      <c r="XP12" s="17">
        <v>0</v>
      </c>
      <c r="XQ12" s="17"/>
      <c r="XR12" s="17"/>
      <c r="XS12" s="17">
        <v>0</v>
      </c>
    </row>
    <row r="13" spans="1:643" ht="24" customHeight="1">
      <c r="A13" s="1"/>
      <c r="B13" s="16" t="s">
        <v>75</v>
      </c>
      <c r="C13" s="16" t="s">
        <v>704</v>
      </c>
      <c r="D13" s="17">
        <v>0.4</v>
      </c>
      <c r="E13" s="17">
        <v>0.88</v>
      </c>
      <c r="F13" s="17">
        <v>0.88</v>
      </c>
      <c r="G13" s="17">
        <v>-0.48</v>
      </c>
      <c r="H13" s="17">
        <v>0.7</v>
      </c>
      <c r="I13" s="17">
        <v>1.1399999999999999</v>
      </c>
      <c r="J13" s="17">
        <v>1.1399999999999999</v>
      </c>
      <c r="K13" s="17">
        <v>-0.44</v>
      </c>
      <c r="L13" s="17">
        <v>639.53</v>
      </c>
      <c r="M13" s="17">
        <v>647.00522999999998</v>
      </c>
      <c r="N13" s="17">
        <v>647.00522999999998</v>
      </c>
      <c r="O13" s="17">
        <v>-7.4752299999999998</v>
      </c>
      <c r="P13" s="17">
        <v>215.23</v>
      </c>
      <c r="Q13" s="17">
        <v>205.5</v>
      </c>
      <c r="R13" s="17">
        <v>205.5</v>
      </c>
      <c r="S13" s="17">
        <v>9.73</v>
      </c>
      <c r="T13" s="17">
        <v>0</v>
      </c>
      <c r="U13" s="17">
        <v>0</v>
      </c>
      <c r="V13" s="17">
        <v>0</v>
      </c>
      <c r="W13" s="17">
        <v>0</v>
      </c>
      <c r="X13" s="17">
        <v>0</v>
      </c>
      <c r="Y13" s="17">
        <v>0</v>
      </c>
      <c r="Z13" s="17">
        <v>0</v>
      </c>
      <c r="AA13" s="17">
        <v>0</v>
      </c>
      <c r="AB13" s="17">
        <v>0</v>
      </c>
      <c r="AC13" s="17">
        <v>0</v>
      </c>
      <c r="AD13" s="17">
        <v>0</v>
      </c>
      <c r="AE13" s="17">
        <v>0</v>
      </c>
      <c r="AF13" s="17">
        <v>235.1</v>
      </c>
      <c r="AG13" s="17">
        <v>246</v>
      </c>
      <c r="AH13" s="17">
        <v>246</v>
      </c>
      <c r="AI13" s="17">
        <v>-10.9</v>
      </c>
      <c r="AJ13" s="17"/>
      <c r="AK13" s="17"/>
      <c r="AL13" s="17"/>
      <c r="AM13" s="17">
        <v>0</v>
      </c>
      <c r="AN13" s="17"/>
      <c r="AO13" s="17"/>
      <c r="AP13" s="17"/>
      <c r="AQ13" s="17">
        <v>0</v>
      </c>
      <c r="AR13" s="17">
        <v>103.5</v>
      </c>
      <c r="AS13" s="17">
        <v>155.33332999999999</v>
      </c>
      <c r="AT13" s="17">
        <v>155.33332999999999</v>
      </c>
      <c r="AU13" s="17">
        <v>-51.833329999999997</v>
      </c>
      <c r="AV13" s="17">
        <v>103.5</v>
      </c>
      <c r="AW13" s="17">
        <v>155.33332999999999</v>
      </c>
      <c r="AX13" s="17">
        <v>155.33332999999999</v>
      </c>
      <c r="AY13" s="17">
        <v>-51.833329999999997</v>
      </c>
      <c r="AZ13" s="17">
        <v>103.5</v>
      </c>
      <c r="BA13" s="17">
        <v>155.33332999999999</v>
      </c>
      <c r="BB13" s="17">
        <v>155.33332999999999</v>
      </c>
      <c r="BC13" s="17">
        <v>-51.833329999999997</v>
      </c>
      <c r="BD13" s="17">
        <v>212.8</v>
      </c>
      <c r="BE13" s="17">
        <v>233</v>
      </c>
      <c r="BF13" s="17">
        <v>233</v>
      </c>
      <c r="BG13" s="17">
        <v>-20.2</v>
      </c>
      <c r="BH13" s="17"/>
      <c r="BI13" s="17"/>
      <c r="BJ13" s="17"/>
      <c r="BK13" s="17">
        <v>0</v>
      </c>
      <c r="BL13" s="17"/>
      <c r="BM13" s="17"/>
      <c r="BN13" s="17"/>
      <c r="BO13" s="17">
        <v>0</v>
      </c>
      <c r="BP13" s="17">
        <v>544.20000000000005</v>
      </c>
      <c r="BQ13" s="17">
        <v>570.52498000000003</v>
      </c>
      <c r="BR13" s="17">
        <v>570.52498000000003</v>
      </c>
      <c r="BS13" s="17">
        <v>-26.32498</v>
      </c>
      <c r="BT13" s="17">
        <v>10.4</v>
      </c>
      <c r="BU13" s="17">
        <v>10.212540000000001</v>
      </c>
      <c r="BV13" s="17">
        <v>10.212540000000001</v>
      </c>
      <c r="BW13" s="17">
        <v>0.18745999999999999</v>
      </c>
      <c r="BX13" s="17"/>
      <c r="BY13" s="17"/>
      <c r="BZ13" s="17"/>
      <c r="CA13" s="17">
        <v>0</v>
      </c>
      <c r="CB13" s="17"/>
      <c r="CC13" s="17"/>
      <c r="CD13" s="17"/>
      <c r="CE13" s="17">
        <v>0</v>
      </c>
      <c r="CF13" s="17"/>
      <c r="CG13" s="17"/>
      <c r="CH13" s="17"/>
      <c r="CI13" s="17">
        <v>0</v>
      </c>
      <c r="CJ13" s="17"/>
      <c r="CK13" s="17"/>
      <c r="CL13" s="17"/>
      <c r="CM13" s="17">
        <v>0</v>
      </c>
      <c r="CN13" s="17">
        <v>167.2</v>
      </c>
      <c r="CO13" s="17">
        <v>165.3526</v>
      </c>
      <c r="CP13" s="17">
        <v>165.3526</v>
      </c>
      <c r="CQ13" s="17">
        <v>1.8473999999999999</v>
      </c>
      <c r="CR13" s="17">
        <v>6.6</v>
      </c>
      <c r="CS13" s="17">
        <v>3.8637000000000001</v>
      </c>
      <c r="CT13" s="17">
        <v>3.8637000000000001</v>
      </c>
      <c r="CU13" s="17">
        <v>2.7363</v>
      </c>
      <c r="CV13" s="17">
        <v>0</v>
      </c>
      <c r="CW13" s="17"/>
      <c r="CX13" s="17"/>
      <c r="CY13" s="17">
        <v>0</v>
      </c>
      <c r="CZ13" s="17">
        <v>6.8</v>
      </c>
      <c r="DA13" s="17">
        <v>6.8787000000000003</v>
      </c>
      <c r="DB13" s="17">
        <v>6.8787000000000003</v>
      </c>
      <c r="DC13" s="17">
        <v>-7.8700000000000006E-2</v>
      </c>
      <c r="DD13" s="17">
        <v>10.199999999999999</v>
      </c>
      <c r="DE13" s="17">
        <v>10.038970000000001</v>
      </c>
      <c r="DF13" s="17">
        <v>10.038970000000001</v>
      </c>
      <c r="DG13" s="17">
        <v>0.16103000000000001</v>
      </c>
      <c r="DH13" s="17">
        <v>73.400000000000006</v>
      </c>
      <c r="DI13" s="17">
        <v>76.572900000000004</v>
      </c>
      <c r="DJ13" s="17">
        <v>76.572900000000004</v>
      </c>
      <c r="DK13" s="17">
        <v>-3.1728999999999998</v>
      </c>
      <c r="DL13" s="17"/>
      <c r="DM13" s="17"/>
      <c r="DN13" s="17"/>
      <c r="DO13" s="17">
        <v>0</v>
      </c>
      <c r="DP13" s="17"/>
      <c r="DQ13" s="17"/>
      <c r="DR13" s="17"/>
      <c r="DS13" s="17">
        <v>0</v>
      </c>
      <c r="DT13" s="17">
        <v>0</v>
      </c>
      <c r="DU13" s="17"/>
      <c r="DV13" s="17"/>
      <c r="DW13" s="17">
        <v>0</v>
      </c>
      <c r="DX13" s="17"/>
      <c r="DY13" s="17"/>
      <c r="DZ13" s="17"/>
      <c r="EA13" s="17">
        <v>0</v>
      </c>
      <c r="EB13" s="17">
        <v>110.3</v>
      </c>
      <c r="EC13" s="17">
        <v>113.3477</v>
      </c>
      <c r="ED13" s="17">
        <v>113.3477</v>
      </c>
      <c r="EE13" s="17">
        <v>-3.0476999999999999</v>
      </c>
      <c r="EF13" s="17">
        <v>201</v>
      </c>
      <c r="EG13" s="17">
        <v>221.73516000000001</v>
      </c>
      <c r="EH13" s="17">
        <v>221.73516000000001</v>
      </c>
      <c r="EI13" s="17">
        <v>-20.73516</v>
      </c>
      <c r="EJ13" s="17">
        <v>0</v>
      </c>
      <c r="EK13" s="17"/>
      <c r="EL13" s="17"/>
      <c r="EM13" s="17">
        <v>0</v>
      </c>
      <c r="EN13" s="17">
        <v>0</v>
      </c>
      <c r="EO13" s="17">
        <v>0</v>
      </c>
      <c r="EP13" s="17">
        <v>0</v>
      </c>
      <c r="EQ13" s="17">
        <v>0</v>
      </c>
      <c r="ER13" s="17">
        <v>0</v>
      </c>
      <c r="ES13" s="17"/>
      <c r="ET13" s="17"/>
      <c r="EU13" s="17">
        <v>0</v>
      </c>
      <c r="EV13" s="17">
        <v>6.5</v>
      </c>
      <c r="EW13" s="17">
        <v>6.39</v>
      </c>
      <c r="EX13" s="17">
        <v>6.39</v>
      </c>
      <c r="EY13" s="17">
        <v>0.11</v>
      </c>
      <c r="EZ13" s="17">
        <v>457.7</v>
      </c>
      <c r="FA13" s="17">
        <v>460.67581000000001</v>
      </c>
      <c r="FB13" s="17">
        <v>460.67581000000001</v>
      </c>
      <c r="FC13" s="17">
        <v>-2.9758100000000001</v>
      </c>
      <c r="FD13" s="17">
        <v>42.5</v>
      </c>
      <c r="FE13" s="17">
        <v>60.248060000000002</v>
      </c>
      <c r="FF13" s="17">
        <v>60.248060000000002</v>
      </c>
      <c r="FG13" s="17">
        <v>-17.748059999999999</v>
      </c>
      <c r="FH13" s="17">
        <v>150.69999999999999</v>
      </c>
      <c r="FI13" s="17">
        <v>149.20862</v>
      </c>
      <c r="FJ13" s="17">
        <v>149.20862</v>
      </c>
      <c r="FK13" s="17">
        <v>1.4913799999999999</v>
      </c>
      <c r="FL13" s="17">
        <v>0</v>
      </c>
      <c r="FM13" s="17"/>
      <c r="FN13" s="17"/>
      <c r="FO13" s="17">
        <v>0</v>
      </c>
      <c r="FP13" s="17">
        <v>18.2</v>
      </c>
      <c r="FQ13" s="17">
        <v>19.361409999999999</v>
      </c>
      <c r="FR13" s="17">
        <v>19.361409999999999</v>
      </c>
      <c r="FS13" s="17">
        <v>-1.1614100000000001</v>
      </c>
      <c r="FT13" s="17">
        <v>13.2</v>
      </c>
      <c r="FU13" s="17">
        <v>19.09892</v>
      </c>
      <c r="FV13" s="17">
        <v>19.09892</v>
      </c>
      <c r="FW13" s="17">
        <v>-5.8989200000000004</v>
      </c>
      <c r="FX13" s="17">
        <v>90</v>
      </c>
      <c r="FY13" s="17">
        <v>88.000979999999998</v>
      </c>
      <c r="FZ13" s="17">
        <v>88.000979999999998</v>
      </c>
      <c r="GA13" s="17">
        <v>1.99902</v>
      </c>
      <c r="GB13" s="17">
        <v>120.4</v>
      </c>
      <c r="GC13" s="17">
        <v>132.78855999999999</v>
      </c>
      <c r="GD13" s="17">
        <v>132.78855999999999</v>
      </c>
      <c r="GE13" s="17">
        <v>-12.38856</v>
      </c>
      <c r="GF13" s="17">
        <v>120.4</v>
      </c>
      <c r="GG13" s="17">
        <v>132.78855999999999</v>
      </c>
      <c r="GH13" s="17">
        <v>132.78855999999999</v>
      </c>
      <c r="GI13" s="17">
        <v>-12.38856</v>
      </c>
      <c r="GJ13" s="17">
        <v>150.6</v>
      </c>
      <c r="GK13" s="17">
        <v>132.78855999999999</v>
      </c>
      <c r="GL13" s="17">
        <v>132.78855999999999</v>
      </c>
      <c r="GM13" s="17">
        <v>17.811440000000001</v>
      </c>
      <c r="GN13" s="17">
        <v>107.8</v>
      </c>
      <c r="GO13" s="17">
        <v>111.3477</v>
      </c>
      <c r="GP13" s="17">
        <v>111.3477</v>
      </c>
      <c r="GQ13" s="17">
        <v>-3.5476999999999999</v>
      </c>
      <c r="GR13" s="17">
        <v>5.7</v>
      </c>
      <c r="GS13" s="17">
        <v>5.4129699999999996</v>
      </c>
      <c r="GT13" s="17">
        <v>5.4129699999999996</v>
      </c>
      <c r="GU13" s="17">
        <v>0.28703000000000001</v>
      </c>
      <c r="GV13" s="17"/>
      <c r="GW13" s="17">
        <v>1.31941</v>
      </c>
      <c r="GX13" s="17">
        <v>1.31941</v>
      </c>
      <c r="GY13" s="17">
        <v>-1.31941</v>
      </c>
      <c r="GZ13" s="17">
        <v>33.4</v>
      </c>
      <c r="HA13" s="17">
        <v>36.537669999999999</v>
      </c>
      <c r="HB13" s="17">
        <v>36.537669999999999</v>
      </c>
      <c r="HC13" s="17">
        <v>-3.13767</v>
      </c>
      <c r="HD13" s="17">
        <v>44.8</v>
      </c>
      <c r="HE13" s="17">
        <v>44.44858</v>
      </c>
      <c r="HF13" s="17">
        <v>44.44858</v>
      </c>
      <c r="HG13" s="17">
        <v>0.35142000000000001</v>
      </c>
      <c r="HH13" s="17">
        <v>1.9</v>
      </c>
      <c r="HI13" s="17">
        <v>1.7513000000000001</v>
      </c>
      <c r="HJ13" s="17">
        <v>1.7513000000000001</v>
      </c>
      <c r="HK13" s="17">
        <v>0.1487</v>
      </c>
      <c r="HL13" s="17">
        <v>2.4</v>
      </c>
      <c r="HM13" s="17">
        <v>3.9931199999999998</v>
      </c>
      <c r="HN13" s="17">
        <v>3.9931199999999998</v>
      </c>
      <c r="HO13" s="17">
        <v>-1.5931200000000001</v>
      </c>
      <c r="HP13" s="17">
        <v>0</v>
      </c>
      <c r="HQ13" s="17">
        <v>0</v>
      </c>
      <c r="HR13" s="17">
        <v>0</v>
      </c>
      <c r="HS13" s="17">
        <v>0</v>
      </c>
      <c r="HT13" s="17">
        <v>166.4</v>
      </c>
      <c r="HU13" s="17">
        <v>175.92723000000001</v>
      </c>
      <c r="HV13" s="17">
        <v>175.92723000000001</v>
      </c>
      <c r="HW13" s="17">
        <v>-9.5272299999999994</v>
      </c>
      <c r="HX13" s="17">
        <v>0</v>
      </c>
      <c r="HY13" s="17">
        <v>0</v>
      </c>
      <c r="HZ13" s="17">
        <v>0</v>
      </c>
      <c r="IA13" s="17">
        <v>0</v>
      </c>
      <c r="IB13" s="17">
        <v>24.8</v>
      </c>
      <c r="IC13" s="17"/>
      <c r="ID13" s="17">
        <v>25.746030000000001</v>
      </c>
      <c r="IE13" s="17">
        <v>-0.94603000000000004</v>
      </c>
      <c r="IF13" s="17"/>
      <c r="IG13" s="17"/>
      <c r="IH13" s="17"/>
      <c r="II13" s="17">
        <v>0</v>
      </c>
      <c r="IJ13" s="17">
        <v>0</v>
      </c>
      <c r="IK13" s="17">
        <v>0</v>
      </c>
      <c r="IL13" s="17">
        <v>0</v>
      </c>
      <c r="IM13" s="17">
        <v>0</v>
      </c>
      <c r="IN13" s="17"/>
      <c r="IO13" s="17"/>
      <c r="IP13" s="17"/>
      <c r="IQ13" s="17">
        <v>0</v>
      </c>
      <c r="IR13" s="17"/>
      <c r="IS13" s="17"/>
      <c r="IT13" s="17"/>
      <c r="IU13" s="17">
        <v>0</v>
      </c>
      <c r="IV13" s="17"/>
      <c r="IW13" s="17"/>
      <c r="IX13" s="17"/>
      <c r="IY13" s="17">
        <v>0</v>
      </c>
      <c r="IZ13" s="17">
        <v>109.3</v>
      </c>
      <c r="JA13" s="17">
        <v>133.87922</v>
      </c>
      <c r="JB13" s="17">
        <v>133.87922</v>
      </c>
      <c r="JC13" s="17">
        <v>-24.579219999999999</v>
      </c>
      <c r="JD13" s="17">
        <v>77.2</v>
      </c>
      <c r="JE13" s="17">
        <v>20</v>
      </c>
      <c r="JF13" s="17">
        <v>20</v>
      </c>
      <c r="JG13" s="17">
        <v>57.2</v>
      </c>
      <c r="JH13" s="17">
        <v>148</v>
      </c>
      <c r="JI13" s="17">
        <v>150.66667000000001</v>
      </c>
      <c r="JJ13" s="17">
        <v>150.66667000000001</v>
      </c>
      <c r="JK13" s="17">
        <v>-2.6666699999999999</v>
      </c>
      <c r="JL13" s="17">
        <v>0</v>
      </c>
      <c r="JM13" s="17">
        <v>0</v>
      </c>
      <c r="JN13" s="17">
        <v>0</v>
      </c>
      <c r="JO13" s="17">
        <v>0</v>
      </c>
      <c r="JP13" s="17">
        <v>121.4</v>
      </c>
      <c r="JQ13" s="17">
        <v>75.333330000000004</v>
      </c>
      <c r="JR13" s="17">
        <v>75.333330000000004</v>
      </c>
      <c r="JS13" s="17">
        <v>46.066670000000002</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v>15.4</v>
      </c>
      <c r="KO13" s="17">
        <v>16.343209999999999</v>
      </c>
      <c r="KP13" s="17">
        <v>16.343209999999999</v>
      </c>
      <c r="KQ13" s="17">
        <v>-0.94320999999999999</v>
      </c>
      <c r="KR13" s="17"/>
      <c r="KS13" s="17"/>
      <c r="KT13" s="17"/>
      <c r="KU13" s="17">
        <v>0</v>
      </c>
      <c r="KV13" s="17"/>
      <c r="KW13" s="17"/>
      <c r="KX13" s="17"/>
      <c r="KY13" s="17">
        <v>0</v>
      </c>
      <c r="KZ13" s="17">
        <v>18.5</v>
      </c>
      <c r="LA13" s="17">
        <v>20.429010000000002</v>
      </c>
      <c r="LB13" s="17">
        <v>20.429010000000002</v>
      </c>
      <c r="LC13" s="17">
        <v>-1.9290099999999999</v>
      </c>
      <c r="LD13" s="17">
        <v>108.9</v>
      </c>
      <c r="LE13" s="17">
        <v>134.20367999999999</v>
      </c>
      <c r="LF13" s="17">
        <v>134.20367999999999</v>
      </c>
      <c r="LG13" s="17">
        <v>-25.30368</v>
      </c>
      <c r="LH13" s="17">
        <v>63.4</v>
      </c>
      <c r="LI13" s="17">
        <v>67.725759999999994</v>
      </c>
      <c r="LJ13" s="17">
        <v>67.725759999999994</v>
      </c>
      <c r="LK13" s="17">
        <v>-4.3257599999999998</v>
      </c>
      <c r="LL13" s="17">
        <v>76.599999999999994</v>
      </c>
      <c r="LM13" s="17">
        <v>78.567999999999998</v>
      </c>
      <c r="LN13" s="17">
        <v>78.567999999999998</v>
      </c>
      <c r="LO13" s="17">
        <v>-1.968</v>
      </c>
      <c r="LP13" s="17">
        <v>29.9</v>
      </c>
      <c r="LQ13" s="17">
        <v>30.215479999999999</v>
      </c>
      <c r="LR13" s="17">
        <v>30.215479999999999</v>
      </c>
      <c r="LS13" s="17">
        <v>-0.31547999999999998</v>
      </c>
      <c r="LT13" s="17"/>
      <c r="LU13" s="17"/>
      <c r="LV13" s="17"/>
      <c r="LW13" s="17">
        <v>0</v>
      </c>
      <c r="LX13" s="17"/>
      <c r="LY13" s="17"/>
      <c r="LZ13" s="17"/>
      <c r="MA13" s="17">
        <v>0</v>
      </c>
      <c r="MB13" s="17"/>
      <c r="MC13" s="17"/>
      <c r="MD13" s="17"/>
      <c r="ME13" s="17">
        <v>0</v>
      </c>
      <c r="MF13" s="17">
        <v>87.9</v>
      </c>
      <c r="MG13" s="17">
        <v>107.63867999999999</v>
      </c>
      <c r="MH13" s="17">
        <v>107.63867999999999</v>
      </c>
      <c r="MI13" s="17">
        <v>-19.738679999999999</v>
      </c>
      <c r="MJ13" s="17">
        <v>87.8</v>
      </c>
      <c r="MK13" s="17">
        <v>107.63867999999999</v>
      </c>
      <c r="ML13" s="17">
        <v>107.63867999999999</v>
      </c>
      <c r="MM13" s="17">
        <v>-19.83868</v>
      </c>
      <c r="MN13" s="17">
        <v>111.7</v>
      </c>
      <c r="MO13" s="17">
        <v>107.63867999999999</v>
      </c>
      <c r="MP13" s="17">
        <v>107.63867999999999</v>
      </c>
      <c r="MQ13" s="17">
        <v>4.0613200000000003</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v>0</v>
      </c>
      <c r="NV13" s="17">
        <v>0</v>
      </c>
      <c r="NW13" s="17">
        <v>0</v>
      </c>
      <c r="NX13" s="17">
        <v>92.7</v>
      </c>
      <c r="NY13" s="17">
        <v>91.334000000000003</v>
      </c>
      <c r="NZ13" s="17">
        <v>91.334000000000003</v>
      </c>
      <c r="OA13" s="17">
        <v>1.3660000000000001</v>
      </c>
      <c r="OB13" s="17">
        <v>0</v>
      </c>
      <c r="OC13" s="17">
        <v>0</v>
      </c>
      <c r="OD13" s="17">
        <v>0</v>
      </c>
      <c r="OE13" s="17">
        <v>0</v>
      </c>
      <c r="OF13" s="17">
        <v>0.4</v>
      </c>
      <c r="OG13" s="17">
        <v>2.359</v>
      </c>
      <c r="OH13" s="17">
        <v>2.359</v>
      </c>
      <c r="OI13" s="17">
        <v>-1.9590000000000001</v>
      </c>
      <c r="OJ13" s="17">
        <v>0</v>
      </c>
      <c r="OK13" s="17">
        <v>0</v>
      </c>
      <c r="OL13" s="17">
        <v>0</v>
      </c>
      <c r="OM13" s="17">
        <v>0</v>
      </c>
      <c r="ON13" s="17">
        <v>17</v>
      </c>
      <c r="OO13" s="17">
        <v>17.629770000000001</v>
      </c>
      <c r="OP13" s="17">
        <v>17.629770000000001</v>
      </c>
      <c r="OQ13" s="17">
        <v>-0.62977000000000005</v>
      </c>
      <c r="OR13" s="17">
        <v>0</v>
      </c>
      <c r="OS13" s="17"/>
      <c r="OT13" s="17">
        <v>0</v>
      </c>
      <c r="OU13" s="17">
        <v>0</v>
      </c>
      <c r="OV13" s="17">
        <v>0</v>
      </c>
      <c r="OW13" s="17">
        <v>0</v>
      </c>
      <c r="OX13" s="17">
        <v>0</v>
      </c>
      <c r="OY13" s="17">
        <v>0</v>
      </c>
      <c r="OZ13" s="17"/>
      <c r="PA13" s="17"/>
      <c r="PB13" s="17"/>
      <c r="PC13" s="17">
        <v>0</v>
      </c>
      <c r="PD13" s="17">
        <v>3.7</v>
      </c>
      <c r="PE13" s="17">
        <v>3.6</v>
      </c>
      <c r="PF13" s="17">
        <v>3.6</v>
      </c>
      <c r="PG13" s="17">
        <v>0.1</v>
      </c>
      <c r="PH13" s="17">
        <v>3.5</v>
      </c>
      <c r="PI13" s="17">
        <v>4.2</v>
      </c>
      <c r="PJ13" s="17">
        <v>4.2</v>
      </c>
      <c r="PK13" s="17">
        <v>-0.7</v>
      </c>
      <c r="PL13" s="17">
        <v>19.899999999999999</v>
      </c>
      <c r="PM13" s="17">
        <v>19.588640000000002</v>
      </c>
      <c r="PN13" s="17">
        <v>19.588640000000002</v>
      </c>
      <c r="PO13" s="17">
        <v>0.31136000000000003</v>
      </c>
      <c r="PP13" s="17">
        <v>19.899999999999999</v>
      </c>
      <c r="PQ13" s="17">
        <v>19.588640000000002</v>
      </c>
      <c r="PR13" s="17">
        <v>19.588640000000002</v>
      </c>
      <c r="PS13" s="17">
        <v>0.31136000000000003</v>
      </c>
      <c r="PT13" s="17">
        <v>3.5</v>
      </c>
      <c r="PU13" s="17">
        <v>4</v>
      </c>
      <c r="PV13" s="17">
        <v>4</v>
      </c>
      <c r="PW13" s="17">
        <v>-0.5</v>
      </c>
      <c r="PX13" s="17">
        <v>3.5</v>
      </c>
      <c r="PY13" s="17">
        <v>3.4</v>
      </c>
      <c r="PZ13" s="17">
        <v>3.4</v>
      </c>
      <c r="QA13" s="17">
        <v>0.1</v>
      </c>
      <c r="QB13" s="17"/>
      <c r="QC13" s="17"/>
      <c r="QD13" s="17"/>
      <c r="QE13" s="17">
        <v>0</v>
      </c>
      <c r="QF13" s="17">
        <v>0</v>
      </c>
      <c r="QG13" s="17">
        <v>0</v>
      </c>
      <c r="QH13" s="17">
        <v>0</v>
      </c>
      <c r="QI13" s="17">
        <v>0</v>
      </c>
      <c r="QJ13" s="17">
        <v>0</v>
      </c>
      <c r="QK13" s="17">
        <v>0</v>
      </c>
      <c r="QL13" s="17">
        <v>0</v>
      </c>
      <c r="QM13" s="17">
        <v>0</v>
      </c>
      <c r="QN13" s="17">
        <v>31.4</v>
      </c>
      <c r="QO13" s="17">
        <v>21.138999999999999</v>
      </c>
      <c r="QP13" s="17">
        <v>21.138999999999999</v>
      </c>
      <c r="QQ13" s="17">
        <v>10.260999999999999</v>
      </c>
      <c r="QR13" s="17">
        <v>79.2</v>
      </c>
      <c r="QS13" s="17">
        <v>60.887999999999998</v>
      </c>
      <c r="QT13" s="17">
        <v>60.887999999999998</v>
      </c>
      <c r="QU13" s="17">
        <v>18.312000000000001</v>
      </c>
      <c r="QV13" s="17">
        <v>4.8</v>
      </c>
      <c r="QW13" s="17">
        <v>4.2</v>
      </c>
      <c r="QX13" s="17">
        <v>4.2</v>
      </c>
      <c r="QY13" s="17">
        <v>0.6</v>
      </c>
      <c r="QZ13" s="17">
        <v>2.4</v>
      </c>
      <c r="RA13" s="17">
        <v>2.4</v>
      </c>
      <c r="RB13" s="17">
        <v>2.4</v>
      </c>
      <c r="RC13" s="17">
        <v>0</v>
      </c>
      <c r="RD13" s="17"/>
      <c r="RE13" s="17"/>
      <c r="RF13" s="17"/>
      <c r="RG13" s="17">
        <v>0</v>
      </c>
      <c r="RH13" s="17">
        <v>2.9</v>
      </c>
      <c r="RI13" s="17">
        <v>2.8</v>
      </c>
      <c r="RJ13" s="17">
        <v>2.8</v>
      </c>
      <c r="RK13" s="17">
        <v>0.1</v>
      </c>
      <c r="RL13" s="17">
        <v>0</v>
      </c>
      <c r="RM13" s="17">
        <v>0</v>
      </c>
      <c r="RN13" s="17">
        <v>0</v>
      </c>
      <c r="RO13" s="17">
        <v>0</v>
      </c>
      <c r="RP13" s="17">
        <v>3.6</v>
      </c>
      <c r="RQ13" s="17">
        <v>3.45</v>
      </c>
      <c r="RR13" s="17">
        <v>3.45</v>
      </c>
      <c r="RS13" s="17">
        <v>0.15</v>
      </c>
      <c r="RT13" s="17">
        <v>3.6</v>
      </c>
      <c r="RU13" s="17">
        <v>0</v>
      </c>
      <c r="RV13" s="17">
        <v>0</v>
      </c>
      <c r="RW13" s="17">
        <v>3.6</v>
      </c>
      <c r="RX13" s="17">
        <v>2</v>
      </c>
      <c r="RY13" s="17">
        <v>2</v>
      </c>
      <c r="RZ13" s="17">
        <v>2</v>
      </c>
      <c r="SA13" s="17">
        <v>0</v>
      </c>
      <c r="SB13" s="17">
        <v>0</v>
      </c>
      <c r="SC13" s="17">
        <v>0.7</v>
      </c>
      <c r="SD13" s="17">
        <v>0.7</v>
      </c>
      <c r="SE13" s="17">
        <v>-0.7</v>
      </c>
      <c r="SF13" s="17">
        <v>9.6999999999999993</v>
      </c>
      <c r="SG13" s="17">
        <v>10.38198</v>
      </c>
      <c r="SH13" s="17">
        <v>10.38198</v>
      </c>
      <c r="SI13" s="17">
        <v>-0.68198000000000003</v>
      </c>
      <c r="SJ13" s="17">
        <v>9.3000000000000007</v>
      </c>
      <c r="SK13" s="17">
        <v>8.9</v>
      </c>
      <c r="SL13" s="17">
        <v>8.9</v>
      </c>
      <c r="SM13" s="17">
        <v>0.4</v>
      </c>
      <c r="SN13" s="17">
        <v>19.5</v>
      </c>
      <c r="SO13" s="17">
        <v>19.588640000000002</v>
      </c>
      <c r="SP13" s="17">
        <v>19.588640000000002</v>
      </c>
      <c r="SQ13" s="17">
        <v>-8.8639999999999997E-2</v>
      </c>
      <c r="SR13" s="17">
        <v>20.2</v>
      </c>
      <c r="SS13" s="17">
        <v>19.588640000000002</v>
      </c>
      <c r="ST13" s="17">
        <v>19.588640000000002</v>
      </c>
      <c r="SU13" s="17">
        <v>0.61136000000000001</v>
      </c>
      <c r="SV13" s="17">
        <v>20</v>
      </c>
      <c r="SW13" s="17">
        <v>19.09892</v>
      </c>
      <c r="SX13" s="17">
        <v>19.09892</v>
      </c>
      <c r="SY13" s="17">
        <v>0.90107999999999999</v>
      </c>
      <c r="SZ13" s="17">
        <v>25</v>
      </c>
      <c r="TA13" s="17">
        <v>19.922000000000001</v>
      </c>
      <c r="TB13" s="17">
        <v>19.922000000000001</v>
      </c>
      <c r="TC13" s="17">
        <v>5.0780000000000003</v>
      </c>
      <c r="TD13" s="17">
        <v>42.1</v>
      </c>
      <c r="TE13" s="17">
        <v>25.388000000000002</v>
      </c>
      <c r="TF13" s="17">
        <v>25.388000000000002</v>
      </c>
      <c r="TG13" s="17">
        <v>16.712</v>
      </c>
      <c r="TH13" s="17">
        <v>0</v>
      </c>
      <c r="TI13" s="17">
        <v>0</v>
      </c>
      <c r="TJ13" s="17">
        <v>0</v>
      </c>
      <c r="TK13" s="17">
        <v>0</v>
      </c>
      <c r="TL13" s="17">
        <v>84.7</v>
      </c>
      <c r="TM13" s="17">
        <v>44.076999999999998</v>
      </c>
      <c r="TN13" s="17">
        <v>44.076999999999998</v>
      </c>
      <c r="TO13" s="17">
        <v>40.622999999999998</v>
      </c>
      <c r="TP13" s="17">
        <v>82.2</v>
      </c>
      <c r="TQ13" s="17">
        <v>58.345999999999997</v>
      </c>
      <c r="TR13" s="17">
        <v>58.345999999999997</v>
      </c>
      <c r="TS13" s="17">
        <v>23.853999999999999</v>
      </c>
      <c r="TT13" s="17">
        <v>6.8</v>
      </c>
      <c r="TU13" s="17">
        <v>3.8969999999999998</v>
      </c>
      <c r="TV13" s="17">
        <v>3.8969999999999998</v>
      </c>
      <c r="TW13" s="17">
        <v>2.903</v>
      </c>
      <c r="TX13" s="17">
        <v>7.2</v>
      </c>
      <c r="TY13" s="17">
        <v>2.8279999999999998</v>
      </c>
      <c r="TZ13" s="17">
        <v>2.8279999999999998</v>
      </c>
      <c r="UA13" s="17">
        <v>4.3719999999999999</v>
      </c>
      <c r="UB13" s="17">
        <v>20.93439</v>
      </c>
      <c r="UC13" s="17">
        <v>20.07835</v>
      </c>
      <c r="UD13" s="17">
        <v>20.07835</v>
      </c>
      <c r="UE13" s="17">
        <v>0.85604000000000002</v>
      </c>
      <c r="UF13" s="17">
        <v>7.3129</v>
      </c>
      <c r="UG13" s="17">
        <v>8.4</v>
      </c>
      <c r="UH13" s="17">
        <v>8.4</v>
      </c>
      <c r="UI13" s="17">
        <v>-1.0871</v>
      </c>
      <c r="UJ13" s="17">
        <v>6.8</v>
      </c>
      <c r="UK13" s="17">
        <v>7.4</v>
      </c>
      <c r="UL13" s="17">
        <v>7.4</v>
      </c>
      <c r="UM13" s="17">
        <v>-0.6</v>
      </c>
      <c r="UN13" s="17">
        <v>20.399999999999999</v>
      </c>
      <c r="UO13" s="17">
        <v>19.588640000000002</v>
      </c>
      <c r="UP13" s="17">
        <v>19.588640000000002</v>
      </c>
      <c r="UQ13" s="17">
        <v>0.81135999999999997</v>
      </c>
      <c r="UR13" s="17">
        <v>20.399999999999999</v>
      </c>
      <c r="US13" s="17">
        <v>19.588640000000002</v>
      </c>
      <c r="UT13" s="17">
        <v>19.588640000000002</v>
      </c>
      <c r="UU13" s="17">
        <v>0.81135999999999997</v>
      </c>
      <c r="UV13" s="17">
        <v>20</v>
      </c>
      <c r="UW13" s="17">
        <v>19.588640000000002</v>
      </c>
      <c r="UX13" s="17">
        <v>19.588640000000002</v>
      </c>
      <c r="UY13" s="17">
        <v>0.41136</v>
      </c>
      <c r="UZ13" s="17">
        <v>0.9</v>
      </c>
      <c r="VA13" s="17">
        <v>1</v>
      </c>
      <c r="VB13" s="17">
        <v>1</v>
      </c>
      <c r="VC13" s="17">
        <v>-0.1</v>
      </c>
      <c r="VD13" s="17">
        <v>0</v>
      </c>
      <c r="VE13" s="17">
        <v>0</v>
      </c>
      <c r="VF13" s="17">
        <v>0</v>
      </c>
      <c r="VG13" s="17">
        <v>0</v>
      </c>
      <c r="VH13" s="17">
        <v>0</v>
      </c>
      <c r="VI13" s="17">
        <v>0</v>
      </c>
      <c r="VJ13" s="17">
        <v>0</v>
      </c>
      <c r="VK13" s="17">
        <v>0</v>
      </c>
      <c r="VL13" s="17">
        <v>0.6</v>
      </c>
      <c r="VM13" s="17">
        <v>0.6</v>
      </c>
      <c r="VN13" s="17">
        <v>0.6</v>
      </c>
      <c r="VO13" s="17">
        <v>0</v>
      </c>
      <c r="VP13" s="17">
        <v>89.5</v>
      </c>
      <c r="VQ13" s="17">
        <v>61.759</v>
      </c>
      <c r="VR13" s="17">
        <v>61.759</v>
      </c>
      <c r="VS13" s="17">
        <v>27.741</v>
      </c>
      <c r="VT13" s="17">
        <v>0</v>
      </c>
      <c r="VU13" s="17"/>
      <c r="VV13" s="17"/>
      <c r="VW13" s="17">
        <v>0</v>
      </c>
      <c r="VX13" s="17">
        <v>0</v>
      </c>
      <c r="VY13" s="17">
        <v>0</v>
      </c>
      <c r="VZ13" s="17">
        <v>0</v>
      </c>
      <c r="WA13" s="17">
        <v>0</v>
      </c>
      <c r="WB13" s="17">
        <v>0</v>
      </c>
      <c r="WC13" s="17">
        <v>0</v>
      </c>
      <c r="WD13" s="17">
        <v>0</v>
      </c>
      <c r="WE13" s="17">
        <v>0</v>
      </c>
      <c r="WF13" s="17"/>
      <c r="WG13" s="17"/>
      <c r="WH13" s="17"/>
      <c r="WI13" s="17">
        <v>0</v>
      </c>
      <c r="WJ13" s="17">
        <v>20</v>
      </c>
      <c r="WK13" s="17">
        <v>19.09892</v>
      </c>
      <c r="WL13" s="17">
        <v>19.09892</v>
      </c>
      <c r="WM13" s="17">
        <v>0.90107999999999999</v>
      </c>
      <c r="WN13" s="17">
        <v>10.199999999999999</v>
      </c>
      <c r="WO13" s="17">
        <v>13</v>
      </c>
      <c r="WP13" s="17">
        <v>13</v>
      </c>
      <c r="WQ13" s="17">
        <v>-2.8</v>
      </c>
      <c r="WR13" s="17">
        <v>44.8</v>
      </c>
      <c r="WS13" s="17">
        <v>74</v>
      </c>
      <c r="WT13" s="17">
        <v>74</v>
      </c>
      <c r="WU13" s="17">
        <v>-29.2</v>
      </c>
      <c r="WV13" s="17">
        <v>34.9</v>
      </c>
      <c r="WW13" s="17"/>
      <c r="WX13" s="17"/>
      <c r="WY13" s="17">
        <v>34.9</v>
      </c>
      <c r="WZ13" s="17">
        <v>29.7</v>
      </c>
      <c r="XA13" s="17">
        <v>29.184000000000001</v>
      </c>
      <c r="XB13" s="17">
        <v>29.184000000000001</v>
      </c>
      <c r="XC13" s="17">
        <v>0.51600000000000001</v>
      </c>
      <c r="XD13" s="17">
        <v>3.3</v>
      </c>
      <c r="XE13" s="17">
        <v>2.8159999999999998</v>
      </c>
      <c r="XF13" s="17">
        <v>2.8159999999999998</v>
      </c>
      <c r="XG13" s="17">
        <v>0.48399999999999999</v>
      </c>
      <c r="XH13" s="17">
        <v>15.9</v>
      </c>
      <c r="XI13" s="17">
        <v>14</v>
      </c>
      <c r="XJ13" s="17">
        <v>14</v>
      </c>
      <c r="XK13" s="17">
        <v>1.9</v>
      </c>
      <c r="XL13" s="17">
        <v>15.4</v>
      </c>
      <c r="XM13" s="17">
        <v>17</v>
      </c>
      <c r="XN13" s="17">
        <v>17</v>
      </c>
      <c r="XO13" s="17">
        <v>-1.6</v>
      </c>
      <c r="XP13" s="17">
        <v>0</v>
      </c>
      <c r="XQ13" s="17"/>
      <c r="XR13" s="17"/>
      <c r="XS13" s="17">
        <v>0</v>
      </c>
    </row>
    <row r="14" spans="1:643" ht="24" customHeight="1">
      <c r="A14" s="1"/>
      <c r="B14" s="16" t="s">
        <v>75</v>
      </c>
      <c r="C14" s="16" t="s">
        <v>705</v>
      </c>
      <c r="D14" s="17">
        <v>0.4</v>
      </c>
      <c r="E14" s="17">
        <v>0.88</v>
      </c>
      <c r="F14" s="17">
        <v>0.88</v>
      </c>
      <c r="G14" s="17">
        <v>-0.48</v>
      </c>
      <c r="H14" s="17">
        <v>0.6</v>
      </c>
      <c r="I14" s="17">
        <v>1.1399999999999999</v>
      </c>
      <c r="J14" s="17">
        <v>1.1399999999999999</v>
      </c>
      <c r="K14" s="17">
        <v>-0.54</v>
      </c>
      <c r="L14" s="17">
        <v>597.66</v>
      </c>
      <c r="M14" s="17">
        <v>647.00522999999998</v>
      </c>
      <c r="N14" s="17">
        <v>647.00522999999998</v>
      </c>
      <c r="O14" s="17">
        <v>-49.345230000000001</v>
      </c>
      <c r="P14" s="17">
        <v>198.13</v>
      </c>
      <c r="Q14" s="17">
        <v>205.5</v>
      </c>
      <c r="R14" s="17">
        <v>205.5</v>
      </c>
      <c r="S14" s="17">
        <v>-7.37</v>
      </c>
      <c r="T14" s="17">
        <v>0</v>
      </c>
      <c r="U14" s="17">
        <v>0</v>
      </c>
      <c r="V14" s="17">
        <v>0</v>
      </c>
      <c r="W14" s="17">
        <v>0</v>
      </c>
      <c r="X14" s="17">
        <v>0</v>
      </c>
      <c r="Y14" s="17">
        <v>0</v>
      </c>
      <c r="Z14" s="17">
        <v>0</v>
      </c>
      <c r="AA14" s="17">
        <v>0</v>
      </c>
      <c r="AB14" s="17">
        <v>0</v>
      </c>
      <c r="AC14" s="17">
        <v>0</v>
      </c>
      <c r="AD14" s="17">
        <v>0</v>
      </c>
      <c r="AE14" s="17">
        <v>0</v>
      </c>
      <c r="AF14" s="17">
        <v>237.3</v>
      </c>
      <c r="AG14" s="17">
        <v>246</v>
      </c>
      <c r="AH14" s="17">
        <v>246</v>
      </c>
      <c r="AI14" s="17">
        <v>-8.6999999999999993</v>
      </c>
      <c r="AJ14" s="17"/>
      <c r="AK14" s="17"/>
      <c r="AL14" s="17"/>
      <c r="AM14" s="17">
        <v>0</v>
      </c>
      <c r="AN14" s="17"/>
      <c r="AO14" s="17"/>
      <c r="AP14" s="17"/>
      <c r="AQ14" s="17">
        <v>0</v>
      </c>
      <c r="AR14" s="17">
        <v>157.80000000000001</v>
      </c>
      <c r="AS14" s="17">
        <v>155.33332999999999</v>
      </c>
      <c r="AT14" s="17">
        <v>155.33332999999999</v>
      </c>
      <c r="AU14" s="17">
        <v>2.4666700000000001</v>
      </c>
      <c r="AV14" s="17">
        <v>157.80000000000001</v>
      </c>
      <c r="AW14" s="17">
        <v>155.33332999999999</v>
      </c>
      <c r="AX14" s="17">
        <v>155.33332999999999</v>
      </c>
      <c r="AY14" s="17">
        <v>2.4666700000000001</v>
      </c>
      <c r="AZ14" s="17">
        <v>157.6</v>
      </c>
      <c r="BA14" s="17">
        <v>155.33332999999999</v>
      </c>
      <c r="BB14" s="17">
        <v>155.33332999999999</v>
      </c>
      <c r="BC14" s="17">
        <v>2.26667</v>
      </c>
      <c r="BD14" s="17">
        <v>258.3</v>
      </c>
      <c r="BE14" s="17">
        <v>233</v>
      </c>
      <c r="BF14" s="17">
        <v>233</v>
      </c>
      <c r="BG14" s="17">
        <v>25.3</v>
      </c>
      <c r="BH14" s="17"/>
      <c r="BI14" s="17"/>
      <c r="BJ14" s="17"/>
      <c r="BK14" s="17">
        <v>0</v>
      </c>
      <c r="BL14" s="17"/>
      <c r="BM14" s="17"/>
      <c r="BN14" s="17"/>
      <c r="BO14" s="17">
        <v>0</v>
      </c>
      <c r="BP14" s="17">
        <v>492.4</v>
      </c>
      <c r="BQ14" s="17">
        <v>570.52498000000003</v>
      </c>
      <c r="BR14" s="17">
        <v>570.52498000000003</v>
      </c>
      <c r="BS14" s="17">
        <v>-78.124979999999994</v>
      </c>
      <c r="BT14" s="17">
        <v>10.5</v>
      </c>
      <c r="BU14" s="17">
        <v>10.212540000000001</v>
      </c>
      <c r="BV14" s="17">
        <v>10.212540000000001</v>
      </c>
      <c r="BW14" s="17">
        <v>0.28745999999999999</v>
      </c>
      <c r="BX14" s="17"/>
      <c r="BY14" s="17"/>
      <c r="BZ14" s="17"/>
      <c r="CA14" s="17">
        <v>0</v>
      </c>
      <c r="CB14" s="17"/>
      <c r="CC14" s="17"/>
      <c r="CD14" s="17"/>
      <c r="CE14" s="17">
        <v>0</v>
      </c>
      <c r="CF14" s="17"/>
      <c r="CG14" s="17"/>
      <c r="CH14" s="17"/>
      <c r="CI14" s="17">
        <v>0</v>
      </c>
      <c r="CJ14" s="17"/>
      <c r="CK14" s="17"/>
      <c r="CL14" s="17"/>
      <c r="CM14" s="17">
        <v>0</v>
      </c>
      <c r="CN14" s="17">
        <v>176.9</v>
      </c>
      <c r="CO14" s="17">
        <v>165.3526</v>
      </c>
      <c r="CP14" s="17">
        <v>165.3526</v>
      </c>
      <c r="CQ14" s="17">
        <v>11.5474</v>
      </c>
      <c r="CR14" s="17">
        <v>7</v>
      </c>
      <c r="CS14" s="17">
        <v>3.8637000000000001</v>
      </c>
      <c r="CT14" s="17">
        <v>3.8637000000000001</v>
      </c>
      <c r="CU14" s="17">
        <v>3.1362999999999999</v>
      </c>
      <c r="CV14" s="17">
        <v>0</v>
      </c>
      <c r="CW14" s="17"/>
      <c r="CX14" s="17"/>
      <c r="CY14" s="17">
        <v>0</v>
      </c>
      <c r="CZ14" s="17">
        <v>6.8</v>
      </c>
      <c r="DA14" s="17">
        <v>6.8787000000000003</v>
      </c>
      <c r="DB14" s="17">
        <v>6.8787000000000003</v>
      </c>
      <c r="DC14" s="17">
        <v>-7.8700000000000006E-2</v>
      </c>
      <c r="DD14" s="17">
        <v>10.199999999999999</v>
      </c>
      <c r="DE14" s="17">
        <v>10.038970000000001</v>
      </c>
      <c r="DF14" s="17">
        <v>10.038970000000001</v>
      </c>
      <c r="DG14" s="17">
        <v>0.16103000000000001</v>
      </c>
      <c r="DH14" s="17">
        <v>74.599999999999994</v>
      </c>
      <c r="DI14" s="17">
        <v>65.679270000000002</v>
      </c>
      <c r="DJ14" s="17">
        <v>65.679270000000002</v>
      </c>
      <c r="DK14" s="17">
        <v>8.9207300000000007</v>
      </c>
      <c r="DL14" s="17"/>
      <c r="DM14" s="17"/>
      <c r="DN14" s="17"/>
      <c r="DO14" s="17">
        <v>0</v>
      </c>
      <c r="DP14" s="17"/>
      <c r="DQ14" s="17"/>
      <c r="DR14" s="17"/>
      <c r="DS14" s="17">
        <v>0</v>
      </c>
      <c r="DT14" s="17">
        <v>0</v>
      </c>
      <c r="DU14" s="17"/>
      <c r="DV14" s="17"/>
      <c r="DW14" s="17">
        <v>0</v>
      </c>
      <c r="DX14" s="17"/>
      <c r="DY14" s="17"/>
      <c r="DZ14" s="17"/>
      <c r="EA14" s="17">
        <v>0</v>
      </c>
      <c r="EB14" s="17">
        <v>111</v>
      </c>
      <c r="EC14" s="17">
        <v>113.3477</v>
      </c>
      <c r="ED14" s="17">
        <v>113.3477</v>
      </c>
      <c r="EE14" s="17">
        <v>-2.3477000000000001</v>
      </c>
      <c r="EF14" s="17">
        <v>222.5</v>
      </c>
      <c r="EG14" s="17">
        <v>221.73516000000001</v>
      </c>
      <c r="EH14" s="17">
        <v>221.73516000000001</v>
      </c>
      <c r="EI14" s="17">
        <v>0.76483999999999996</v>
      </c>
      <c r="EJ14" s="17">
        <v>0</v>
      </c>
      <c r="EK14" s="17"/>
      <c r="EL14" s="17"/>
      <c r="EM14" s="17">
        <v>0</v>
      </c>
      <c r="EN14" s="17">
        <v>0</v>
      </c>
      <c r="EO14" s="17">
        <v>0</v>
      </c>
      <c r="EP14" s="17">
        <v>0</v>
      </c>
      <c r="EQ14" s="17">
        <v>0</v>
      </c>
      <c r="ER14" s="17">
        <v>0</v>
      </c>
      <c r="ES14" s="17"/>
      <c r="ET14" s="17"/>
      <c r="EU14" s="17">
        <v>0</v>
      </c>
      <c r="EV14" s="17">
        <v>6.5</v>
      </c>
      <c r="EW14" s="17">
        <v>6.39</v>
      </c>
      <c r="EX14" s="17">
        <v>6.39</v>
      </c>
      <c r="EY14" s="17">
        <v>0.11</v>
      </c>
      <c r="EZ14" s="17">
        <v>404.8</v>
      </c>
      <c r="FA14" s="17">
        <v>460.67581000000001</v>
      </c>
      <c r="FB14" s="17">
        <v>460.67581000000001</v>
      </c>
      <c r="FC14" s="17">
        <v>-55.875810000000001</v>
      </c>
      <c r="FD14" s="17">
        <v>42.2</v>
      </c>
      <c r="FE14" s="17">
        <v>60.248060000000002</v>
      </c>
      <c r="FF14" s="17">
        <v>60.248060000000002</v>
      </c>
      <c r="FG14" s="17">
        <v>-18.04806</v>
      </c>
      <c r="FH14" s="17">
        <v>151.19999999999999</v>
      </c>
      <c r="FI14" s="17">
        <v>149.20862</v>
      </c>
      <c r="FJ14" s="17">
        <v>149.20862</v>
      </c>
      <c r="FK14" s="17">
        <v>1.9913799999999999</v>
      </c>
      <c r="FL14" s="17">
        <v>0</v>
      </c>
      <c r="FM14" s="17"/>
      <c r="FN14" s="17"/>
      <c r="FO14" s="17">
        <v>0</v>
      </c>
      <c r="FP14" s="17">
        <v>18.3</v>
      </c>
      <c r="FQ14" s="17">
        <v>19.361409999999999</v>
      </c>
      <c r="FR14" s="17">
        <v>19.361409999999999</v>
      </c>
      <c r="FS14" s="17">
        <v>-1.06141</v>
      </c>
      <c r="FT14" s="17">
        <v>13.2</v>
      </c>
      <c r="FU14" s="17">
        <v>19.09892</v>
      </c>
      <c r="FV14" s="17">
        <v>19.09892</v>
      </c>
      <c r="FW14" s="17">
        <v>-5.8989200000000004</v>
      </c>
      <c r="FX14" s="17">
        <v>89.8</v>
      </c>
      <c r="FY14" s="17">
        <v>88.000979999999998</v>
      </c>
      <c r="FZ14" s="17">
        <v>88.000979999999998</v>
      </c>
      <c r="GA14" s="17">
        <v>1.7990200000000001</v>
      </c>
      <c r="GB14" s="17">
        <v>124.1</v>
      </c>
      <c r="GC14" s="17">
        <v>132.78855999999999</v>
      </c>
      <c r="GD14" s="17">
        <v>132.78855999999999</v>
      </c>
      <c r="GE14" s="17">
        <v>-8.6885600000000007</v>
      </c>
      <c r="GF14" s="17">
        <v>124.2</v>
      </c>
      <c r="GG14" s="17">
        <v>132.78855999999999</v>
      </c>
      <c r="GH14" s="17">
        <v>132.78855999999999</v>
      </c>
      <c r="GI14" s="17">
        <v>-8.5885599999999993</v>
      </c>
      <c r="GJ14" s="17">
        <v>152.1</v>
      </c>
      <c r="GK14" s="17">
        <v>132.78855999999999</v>
      </c>
      <c r="GL14" s="17">
        <v>132.78855999999999</v>
      </c>
      <c r="GM14" s="17">
        <v>19.311440000000001</v>
      </c>
      <c r="GN14" s="17">
        <v>109.9</v>
      </c>
      <c r="GO14" s="17">
        <v>111.3477</v>
      </c>
      <c r="GP14" s="17">
        <v>111.3477</v>
      </c>
      <c r="GQ14" s="17">
        <v>-1.4477</v>
      </c>
      <c r="GR14" s="17">
        <v>5.7</v>
      </c>
      <c r="GS14" s="17">
        <v>5.4129699999999996</v>
      </c>
      <c r="GT14" s="17">
        <v>5.4129699999999996</v>
      </c>
      <c r="GU14" s="17">
        <v>0.28703000000000001</v>
      </c>
      <c r="GV14" s="17"/>
      <c r="GW14" s="17">
        <v>1.31941</v>
      </c>
      <c r="GX14" s="17">
        <v>1.31941</v>
      </c>
      <c r="GY14" s="17">
        <v>-1.31941</v>
      </c>
      <c r="GZ14" s="17">
        <v>34.5</v>
      </c>
      <c r="HA14" s="17">
        <v>36.537669999999999</v>
      </c>
      <c r="HB14" s="17">
        <v>36.537669999999999</v>
      </c>
      <c r="HC14" s="17">
        <v>-2.0376699999999999</v>
      </c>
      <c r="HD14" s="17">
        <v>45.6</v>
      </c>
      <c r="HE14" s="17">
        <v>44.44858</v>
      </c>
      <c r="HF14" s="17">
        <v>44.44858</v>
      </c>
      <c r="HG14" s="17">
        <v>1.1514200000000001</v>
      </c>
      <c r="HH14" s="17">
        <v>1.9</v>
      </c>
      <c r="HI14" s="17">
        <v>1.7513000000000001</v>
      </c>
      <c r="HJ14" s="17">
        <v>1.7513000000000001</v>
      </c>
      <c r="HK14" s="17">
        <v>0.1487</v>
      </c>
      <c r="HL14" s="17">
        <v>2.4</v>
      </c>
      <c r="HM14" s="17">
        <v>3.9931199999999998</v>
      </c>
      <c r="HN14" s="17">
        <v>3.9931199999999998</v>
      </c>
      <c r="HO14" s="17">
        <v>-1.5931200000000001</v>
      </c>
      <c r="HP14" s="17">
        <v>0</v>
      </c>
      <c r="HQ14" s="17">
        <v>0</v>
      </c>
      <c r="HR14" s="17">
        <v>0</v>
      </c>
      <c r="HS14" s="17">
        <v>0</v>
      </c>
      <c r="HT14" s="17">
        <v>168.5</v>
      </c>
      <c r="HU14" s="17">
        <v>175.92723000000001</v>
      </c>
      <c r="HV14" s="17">
        <v>175.92723000000001</v>
      </c>
      <c r="HW14" s="17">
        <v>-7.4272299999999998</v>
      </c>
      <c r="HX14" s="17">
        <v>0</v>
      </c>
      <c r="HY14" s="17">
        <v>0</v>
      </c>
      <c r="HZ14" s="17">
        <v>0</v>
      </c>
      <c r="IA14" s="17">
        <v>0</v>
      </c>
      <c r="IB14" s="17">
        <v>25.1</v>
      </c>
      <c r="IC14" s="17"/>
      <c r="ID14" s="17">
        <v>25.536259999999999</v>
      </c>
      <c r="IE14" s="17">
        <v>-0.43625999999999998</v>
      </c>
      <c r="IF14" s="17"/>
      <c r="IG14" s="17"/>
      <c r="IH14" s="17"/>
      <c r="II14" s="17">
        <v>0</v>
      </c>
      <c r="IJ14" s="17">
        <v>0</v>
      </c>
      <c r="IK14" s="17">
        <v>0</v>
      </c>
      <c r="IL14" s="17">
        <v>0</v>
      </c>
      <c r="IM14" s="17">
        <v>0</v>
      </c>
      <c r="IN14" s="17"/>
      <c r="IO14" s="17"/>
      <c r="IP14" s="17"/>
      <c r="IQ14" s="17">
        <v>0</v>
      </c>
      <c r="IR14" s="17"/>
      <c r="IS14" s="17"/>
      <c r="IT14" s="17"/>
      <c r="IU14" s="17">
        <v>0</v>
      </c>
      <c r="IV14" s="17"/>
      <c r="IW14" s="17"/>
      <c r="IX14" s="17"/>
      <c r="IY14" s="17">
        <v>0</v>
      </c>
      <c r="IZ14" s="17">
        <v>110.3</v>
      </c>
      <c r="JA14" s="17">
        <v>133.87922</v>
      </c>
      <c r="JB14" s="17">
        <v>133.87922</v>
      </c>
      <c r="JC14" s="17">
        <v>-23.579219999999999</v>
      </c>
      <c r="JD14" s="17">
        <v>95</v>
      </c>
      <c r="JE14" s="17">
        <v>50</v>
      </c>
      <c r="JF14" s="17">
        <v>50</v>
      </c>
      <c r="JG14" s="17">
        <v>45</v>
      </c>
      <c r="JH14" s="17">
        <v>89.9</v>
      </c>
      <c r="JI14" s="17">
        <v>150.66667000000001</v>
      </c>
      <c r="JJ14" s="17">
        <v>150.66667000000001</v>
      </c>
      <c r="JK14" s="17">
        <v>-60.766669999999998</v>
      </c>
      <c r="JL14" s="17">
        <v>0</v>
      </c>
      <c r="JM14" s="17">
        <v>0</v>
      </c>
      <c r="JN14" s="17">
        <v>0</v>
      </c>
      <c r="JO14" s="17">
        <v>0</v>
      </c>
      <c r="JP14" s="17">
        <v>113.4</v>
      </c>
      <c r="JQ14" s="17">
        <v>75.333330000000004</v>
      </c>
      <c r="JR14" s="17">
        <v>75.333330000000004</v>
      </c>
      <c r="JS14" s="17">
        <v>38.066670000000002</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v>16.399999999999999</v>
      </c>
      <c r="KO14" s="17">
        <v>16.343209999999999</v>
      </c>
      <c r="KP14" s="17">
        <v>16.343209999999999</v>
      </c>
      <c r="KQ14" s="17">
        <v>5.679E-2</v>
      </c>
      <c r="KR14" s="17"/>
      <c r="KS14" s="17"/>
      <c r="KT14" s="17"/>
      <c r="KU14" s="17">
        <v>0</v>
      </c>
      <c r="KV14" s="17"/>
      <c r="KW14" s="17"/>
      <c r="KX14" s="17"/>
      <c r="KY14" s="17">
        <v>0</v>
      </c>
      <c r="KZ14" s="17">
        <v>20.399999999999999</v>
      </c>
      <c r="LA14" s="17">
        <v>20.429010000000002</v>
      </c>
      <c r="LB14" s="17">
        <v>20.429010000000002</v>
      </c>
      <c r="LC14" s="17">
        <v>-2.9010000000000001E-2</v>
      </c>
      <c r="LD14" s="17">
        <v>116.8</v>
      </c>
      <c r="LE14" s="17">
        <v>134.20367999999999</v>
      </c>
      <c r="LF14" s="17">
        <v>134.20367999999999</v>
      </c>
      <c r="LG14" s="17">
        <v>-17.403680000000001</v>
      </c>
      <c r="LH14" s="17">
        <v>64.099999999999994</v>
      </c>
      <c r="LI14" s="17">
        <v>67.725759999999994</v>
      </c>
      <c r="LJ14" s="17">
        <v>67.725759999999994</v>
      </c>
      <c r="LK14" s="17">
        <v>-3.6257600000000001</v>
      </c>
      <c r="LL14" s="17">
        <v>78</v>
      </c>
      <c r="LM14" s="17">
        <v>78.567999999999998</v>
      </c>
      <c r="LN14" s="17">
        <v>78.567999999999998</v>
      </c>
      <c r="LO14" s="17">
        <v>-0.56799999999999995</v>
      </c>
      <c r="LP14" s="17">
        <v>30.3</v>
      </c>
      <c r="LQ14" s="17">
        <v>30.215479999999999</v>
      </c>
      <c r="LR14" s="17">
        <v>30.215479999999999</v>
      </c>
      <c r="LS14" s="17">
        <v>8.4519999999999998E-2</v>
      </c>
      <c r="LT14" s="17"/>
      <c r="LU14" s="17"/>
      <c r="LV14" s="17"/>
      <c r="LW14" s="17">
        <v>0</v>
      </c>
      <c r="LX14" s="17"/>
      <c r="LY14" s="17"/>
      <c r="LZ14" s="17"/>
      <c r="MA14" s="17">
        <v>0</v>
      </c>
      <c r="MB14" s="17"/>
      <c r="MC14" s="17"/>
      <c r="MD14" s="17"/>
      <c r="ME14" s="17">
        <v>0</v>
      </c>
      <c r="MF14" s="17">
        <v>88.3</v>
      </c>
      <c r="MG14" s="17">
        <v>96.666669999999996</v>
      </c>
      <c r="MH14" s="17">
        <v>96.666669999999996</v>
      </c>
      <c r="MI14" s="17">
        <v>-8.3666699999999992</v>
      </c>
      <c r="MJ14" s="17">
        <v>88.1</v>
      </c>
      <c r="MK14" s="17">
        <v>96.666669999999996</v>
      </c>
      <c r="ML14" s="17">
        <v>96.666669999999996</v>
      </c>
      <c r="MM14" s="17">
        <v>-8.5666700000000002</v>
      </c>
      <c r="MN14" s="17">
        <v>111.9</v>
      </c>
      <c r="MO14" s="17">
        <v>96.666669999999996</v>
      </c>
      <c r="MP14" s="17">
        <v>96.666669999999996</v>
      </c>
      <c r="MQ14" s="17">
        <v>15.23333</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v>0</v>
      </c>
      <c r="NV14" s="17">
        <v>0</v>
      </c>
      <c r="NW14" s="17">
        <v>0</v>
      </c>
      <c r="NX14" s="17">
        <v>88.6</v>
      </c>
      <c r="NY14" s="17">
        <v>90.195999999999998</v>
      </c>
      <c r="NZ14" s="17">
        <v>90.195999999999998</v>
      </c>
      <c r="OA14" s="17">
        <v>-1.5960000000000001</v>
      </c>
      <c r="OB14" s="17">
        <v>0</v>
      </c>
      <c r="OC14" s="17">
        <v>0</v>
      </c>
      <c r="OD14" s="17">
        <v>0</v>
      </c>
      <c r="OE14" s="17">
        <v>0</v>
      </c>
      <c r="OF14" s="17">
        <v>0.6</v>
      </c>
      <c r="OG14" s="17">
        <v>2.0070000000000001</v>
      </c>
      <c r="OH14" s="17">
        <v>2.0070000000000001</v>
      </c>
      <c r="OI14" s="17">
        <v>-1.407</v>
      </c>
      <c r="OJ14" s="17">
        <v>0</v>
      </c>
      <c r="OK14" s="17">
        <v>0</v>
      </c>
      <c r="OL14" s="17">
        <v>0</v>
      </c>
      <c r="OM14" s="17">
        <v>0</v>
      </c>
      <c r="ON14" s="17">
        <v>16.899999999999999</v>
      </c>
      <c r="OO14" s="17">
        <v>17.629770000000001</v>
      </c>
      <c r="OP14" s="17">
        <v>17.629770000000001</v>
      </c>
      <c r="OQ14" s="17">
        <v>-0.72977000000000003</v>
      </c>
      <c r="OR14" s="17">
        <v>0</v>
      </c>
      <c r="OS14" s="17"/>
      <c r="OT14" s="17">
        <v>0</v>
      </c>
      <c r="OU14" s="17">
        <v>0</v>
      </c>
      <c r="OV14" s="17">
        <v>0</v>
      </c>
      <c r="OW14" s="17">
        <v>0</v>
      </c>
      <c r="OX14" s="17">
        <v>0</v>
      </c>
      <c r="OY14" s="17">
        <v>0</v>
      </c>
      <c r="OZ14" s="17"/>
      <c r="PA14" s="17"/>
      <c r="PB14" s="17"/>
      <c r="PC14" s="17">
        <v>0</v>
      </c>
      <c r="PD14" s="17">
        <v>3.7</v>
      </c>
      <c r="PE14" s="17">
        <v>3.6</v>
      </c>
      <c r="PF14" s="17">
        <v>3.6</v>
      </c>
      <c r="PG14" s="17">
        <v>0.1</v>
      </c>
      <c r="PH14" s="17">
        <v>3.5</v>
      </c>
      <c r="PI14" s="17">
        <v>4.2</v>
      </c>
      <c r="PJ14" s="17">
        <v>4.2</v>
      </c>
      <c r="PK14" s="17">
        <v>-0.7</v>
      </c>
      <c r="PL14" s="17">
        <v>20.3</v>
      </c>
      <c r="PM14" s="17">
        <v>19.588640000000002</v>
      </c>
      <c r="PN14" s="17">
        <v>19.588640000000002</v>
      </c>
      <c r="PO14" s="17">
        <v>0.71135999999999999</v>
      </c>
      <c r="PP14" s="17">
        <v>20</v>
      </c>
      <c r="PQ14" s="17">
        <v>19.588640000000002</v>
      </c>
      <c r="PR14" s="17">
        <v>19.588640000000002</v>
      </c>
      <c r="PS14" s="17">
        <v>0.41136</v>
      </c>
      <c r="PT14" s="17">
        <v>3.5</v>
      </c>
      <c r="PU14" s="17">
        <v>4</v>
      </c>
      <c r="PV14" s="17">
        <v>4</v>
      </c>
      <c r="PW14" s="17">
        <v>-0.5</v>
      </c>
      <c r="PX14" s="17">
        <v>3.6</v>
      </c>
      <c r="PY14" s="17">
        <v>3.4</v>
      </c>
      <c r="PZ14" s="17">
        <v>3.4</v>
      </c>
      <c r="QA14" s="17">
        <v>0.2</v>
      </c>
      <c r="QB14" s="17"/>
      <c r="QC14" s="17"/>
      <c r="QD14" s="17"/>
      <c r="QE14" s="17">
        <v>0</v>
      </c>
      <c r="QF14" s="17">
        <v>0</v>
      </c>
      <c r="QG14" s="17">
        <v>0</v>
      </c>
      <c r="QH14" s="17">
        <v>0</v>
      </c>
      <c r="QI14" s="17">
        <v>0</v>
      </c>
      <c r="QJ14" s="17">
        <v>0</v>
      </c>
      <c r="QK14" s="17">
        <v>0</v>
      </c>
      <c r="QL14" s="17">
        <v>0</v>
      </c>
      <c r="QM14" s="17">
        <v>0</v>
      </c>
      <c r="QN14" s="17">
        <v>30.5</v>
      </c>
      <c r="QO14" s="17">
        <v>20.716000000000001</v>
      </c>
      <c r="QP14" s="17">
        <v>20.716000000000001</v>
      </c>
      <c r="QQ14" s="17">
        <v>9.7840000000000007</v>
      </c>
      <c r="QR14" s="17">
        <v>82.4</v>
      </c>
      <c r="QS14" s="17">
        <v>58.698</v>
      </c>
      <c r="QT14" s="17">
        <v>58.698</v>
      </c>
      <c r="QU14" s="17">
        <v>23.702000000000002</v>
      </c>
      <c r="QV14" s="17">
        <v>4.8</v>
      </c>
      <c r="QW14" s="17">
        <v>4.2</v>
      </c>
      <c r="QX14" s="17">
        <v>4.2</v>
      </c>
      <c r="QY14" s="17">
        <v>0.6</v>
      </c>
      <c r="QZ14" s="17">
        <v>2.4</v>
      </c>
      <c r="RA14" s="17">
        <v>2.4</v>
      </c>
      <c r="RB14" s="17">
        <v>2.4</v>
      </c>
      <c r="RC14" s="17">
        <v>0</v>
      </c>
      <c r="RD14" s="17"/>
      <c r="RE14" s="17"/>
      <c r="RF14" s="17"/>
      <c r="RG14" s="17">
        <v>0</v>
      </c>
      <c r="RH14" s="17">
        <v>2.9</v>
      </c>
      <c r="RI14" s="17">
        <v>2.8</v>
      </c>
      <c r="RJ14" s="17">
        <v>2.8</v>
      </c>
      <c r="RK14" s="17">
        <v>0.1</v>
      </c>
      <c r="RL14" s="17">
        <v>0</v>
      </c>
      <c r="RM14" s="17">
        <v>0</v>
      </c>
      <c r="RN14" s="17">
        <v>0</v>
      </c>
      <c r="RO14" s="17">
        <v>0</v>
      </c>
      <c r="RP14" s="17">
        <v>3.6</v>
      </c>
      <c r="RQ14" s="17">
        <v>3.45</v>
      </c>
      <c r="RR14" s="17">
        <v>3.45</v>
      </c>
      <c r="RS14" s="17">
        <v>0.15</v>
      </c>
      <c r="RT14" s="17">
        <v>3.7</v>
      </c>
      <c r="RU14" s="17">
        <v>0</v>
      </c>
      <c r="RV14" s="17">
        <v>0</v>
      </c>
      <c r="RW14" s="17">
        <v>3.7</v>
      </c>
      <c r="RX14" s="17">
        <v>2</v>
      </c>
      <c r="RY14" s="17">
        <v>2</v>
      </c>
      <c r="RZ14" s="17">
        <v>2</v>
      </c>
      <c r="SA14" s="17">
        <v>0</v>
      </c>
      <c r="SB14" s="17">
        <v>0</v>
      </c>
      <c r="SC14" s="17">
        <v>0.7</v>
      </c>
      <c r="SD14" s="17">
        <v>0.7</v>
      </c>
      <c r="SE14" s="17">
        <v>-0.7</v>
      </c>
      <c r="SF14" s="17">
        <v>9.6999999999999993</v>
      </c>
      <c r="SG14" s="17">
        <v>10.38198</v>
      </c>
      <c r="SH14" s="17">
        <v>10.38198</v>
      </c>
      <c r="SI14" s="17">
        <v>-0.68198000000000003</v>
      </c>
      <c r="SJ14" s="17">
        <v>9.3000000000000007</v>
      </c>
      <c r="SK14" s="17">
        <v>8.9</v>
      </c>
      <c r="SL14" s="17">
        <v>8.9</v>
      </c>
      <c r="SM14" s="17">
        <v>0.4</v>
      </c>
      <c r="SN14" s="17">
        <v>19</v>
      </c>
      <c r="SO14" s="17">
        <v>19.588640000000002</v>
      </c>
      <c r="SP14" s="17">
        <v>19.588640000000002</v>
      </c>
      <c r="SQ14" s="17">
        <v>-0.58864000000000005</v>
      </c>
      <c r="SR14" s="17">
        <v>20.2</v>
      </c>
      <c r="SS14" s="17">
        <v>19.588640000000002</v>
      </c>
      <c r="ST14" s="17">
        <v>19.588640000000002</v>
      </c>
      <c r="SU14" s="17">
        <v>0.61136000000000001</v>
      </c>
      <c r="SV14" s="17">
        <v>20</v>
      </c>
      <c r="SW14" s="17">
        <v>19.09892</v>
      </c>
      <c r="SX14" s="17">
        <v>19.09892</v>
      </c>
      <c r="SY14" s="17">
        <v>0.90107999999999999</v>
      </c>
      <c r="SZ14" s="17">
        <v>24.8</v>
      </c>
      <c r="TA14" s="17">
        <v>20.619</v>
      </c>
      <c r="TB14" s="17">
        <v>20.619</v>
      </c>
      <c r="TC14" s="17">
        <v>4.181</v>
      </c>
      <c r="TD14" s="17">
        <v>48.7</v>
      </c>
      <c r="TE14" s="17">
        <v>23.082000000000001</v>
      </c>
      <c r="TF14" s="17">
        <v>23.082000000000001</v>
      </c>
      <c r="TG14" s="17">
        <v>25.617999999999999</v>
      </c>
      <c r="TH14" s="17">
        <v>0</v>
      </c>
      <c r="TI14" s="17">
        <v>0</v>
      </c>
      <c r="TJ14" s="17">
        <v>0</v>
      </c>
      <c r="TK14" s="17">
        <v>0</v>
      </c>
      <c r="TL14" s="17">
        <v>83.6</v>
      </c>
      <c r="TM14" s="17">
        <v>40.65</v>
      </c>
      <c r="TN14" s="17">
        <v>40.65</v>
      </c>
      <c r="TO14" s="17">
        <v>42.95</v>
      </c>
      <c r="TP14" s="17">
        <v>78.400000000000006</v>
      </c>
      <c r="TQ14" s="17">
        <v>56.011000000000003</v>
      </c>
      <c r="TR14" s="17">
        <v>56.011000000000003</v>
      </c>
      <c r="TS14" s="17">
        <v>22.388999999999999</v>
      </c>
      <c r="TT14" s="17">
        <v>8.1</v>
      </c>
      <c r="TU14" s="17">
        <v>3.5030000000000001</v>
      </c>
      <c r="TV14" s="17">
        <v>3.5030000000000001</v>
      </c>
      <c r="TW14" s="17">
        <v>4.5970000000000004</v>
      </c>
      <c r="TX14" s="17">
        <v>7.5</v>
      </c>
      <c r="TY14" s="17">
        <v>2.403</v>
      </c>
      <c r="TZ14" s="17">
        <v>2.403</v>
      </c>
      <c r="UA14" s="17">
        <v>5.0970000000000004</v>
      </c>
      <c r="UB14" s="17">
        <v>20.929580000000001</v>
      </c>
      <c r="UC14" s="17">
        <v>20.07835</v>
      </c>
      <c r="UD14" s="17">
        <v>20.07835</v>
      </c>
      <c r="UE14" s="17">
        <v>0.85123000000000004</v>
      </c>
      <c r="UF14" s="17">
        <v>7.29861</v>
      </c>
      <c r="UG14" s="17">
        <v>8.4</v>
      </c>
      <c r="UH14" s="17">
        <v>8.4</v>
      </c>
      <c r="UI14" s="17">
        <v>-1.1013900000000001</v>
      </c>
      <c r="UJ14" s="17">
        <v>6.6</v>
      </c>
      <c r="UK14" s="17">
        <v>7.4</v>
      </c>
      <c r="UL14" s="17">
        <v>7.4</v>
      </c>
      <c r="UM14" s="17">
        <v>-0.8</v>
      </c>
      <c r="UN14" s="17">
        <v>20.399999999999999</v>
      </c>
      <c r="UO14" s="17">
        <v>19.588640000000002</v>
      </c>
      <c r="UP14" s="17">
        <v>19.588640000000002</v>
      </c>
      <c r="UQ14" s="17">
        <v>0.81135999999999997</v>
      </c>
      <c r="UR14" s="17">
        <v>20.399999999999999</v>
      </c>
      <c r="US14" s="17">
        <v>19.588640000000002</v>
      </c>
      <c r="UT14" s="17">
        <v>19.588640000000002</v>
      </c>
      <c r="UU14" s="17">
        <v>0.81135999999999997</v>
      </c>
      <c r="UV14" s="17">
        <v>20</v>
      </c>
      <c r="UW14" s="17">
        <v>19.588640000000002</v>
      </c>
      <c r="UX14" s="17">
        <v>19.588640000000002</v>
      </c>
      <c r="UY14" s="17">
        <v>0.41136</v>
      </c>
      <c r="UZ14" s="17">
        <v>1.2</v>
      </c>
      <c r="VA14" s="17">
        <v>0.71099999999999997</v>
      </c>
      <c r="VB14" s="17">
        <v>0.71099999999999997</v>
      </c>
      <c r="VC14" s="17">
        <v>0.48899999999999999</v>
      </c>
      <c r="VD14" s="17">
        <v>0</v>
      </c>
      <c r="VE14" s="17">
        <v>0</v>
      </c>
      <c r="VF14" s="17">
        <v>0</v>
      </c>
      <c r="VG14" s="17">
        <v>0</v>
      </c>
      <c r="VH14" s="17">
        <v>0</v>
      </c>
      <c r="VI14" s="17">
        <v>0</v>
      </c>
      <c r="VJ14" s="17">
        <v>0</v>
      </c>
      <c r="VK14" s="17">
        <v>0</v>
      </c>
      <c r="VL14" s="17">
        <v>0.6</v>
      </c>
      <c r="VM14" s="17">
        <v>0.6</v>
      </c>
      <c r="VN14" s="17">
        <v>0.6</v>
      </c>
      <c r="VO14" s="17">
        <v>0</v>
      </c>
      <c r="VP14" s="17">
        <v>77.7</v>
      </c>
      <c r="VQ14" s="17">
        <v>60.213000000000001</v>
      </c>
      <c r="VR14" s="17">
        <v>60.213000000000001</v>
      </c>
      <c r="VS14" s="17">
        <v>17.486999999999998</v>
      </c>
      <c r="VT14" s="17">
        <v>0</v>
      </c>
      <c r="VU14" s="17"/>
      <c r="VV14" s="17"/>
      <c r="VW14" s="17">
        <v>0</v>
      </c>
      <c r="VX14" s="17">
        <v>0</v>
      </c>
      <c r="VY14" s="17">
        <v>0</v>
      </c>
      <c r="VZ14" s="17">
        <v>0</v>
      </c>
      <c r="WA14" s="17">
        <v>0</v>
      </c>
      <c r="WB14" s="17">
        <v>0</v>
      </c>
      <c r="WC14" s="17">
        <v>0</v>
      </c>
      <c r="WD14" s="17">
        <v>0</v>
      </c>
      <c r="WE14" s="17">
        <v>0</v>
      </c>
      <c r="WF14" s="17"/>
      <c r="WG14" s="17"/>
      <c r="WH14" s="17"/>
      <c r="WI14" s="17">
        <v>0</v>
      </c>
      <c r="WJ14" s="17">
        <v>20</v>
      </c>
      <c r="WK14" s="17">
        <v>19.09892</v>
      </c>
      <c r="WL14" s="17">
        <v>19.09892</v>
      </c>
      <c r="WM14" s="17">
        <v>0.90107999999999999</v>
      </c>
      <c r="WN14" s="17">
        <v>10.5</v>
      </c>
      <c r="WO14" s="17">
        <v>13</v>
      </c>
      <c r="WP14" s="17">
        <v>13</v>
      </c>
      <c r="WQ14" s="17">
        <v>-2.5</v>
      </c>
      <c r="WR14" s="17">
        <v>44.8</v>
      </c>
      <c r="WS14" s="17">
        <v>74</v>
      </c>
      <c r="WT14" s="17">
        <v>74</v>
      </c>
      <c r="WU14" s="17">
        <v>-29.2</v>
      </c>
      <c r="WV14" s="17">
        <v>35</v>
      </c>
      <c r="WW14" s="17"/>
      <c r="WX14" s="17"/>
      <c r="WY14" s="17">
        <v>35</v>
      </c>
      <c r="WZ14" s="17">
        <v>29.7</v>
      </c>
      <c r="XA14" s="17">
        <v>29.184000000000001</v>
      </c>
      <c r="XB14" s="17">
        <v>29.184000000000001</v>
      </c>
      <c r="XC14" s="17">
        <v>0.51600000000000001</v>
      </c>
      <c r="XD14" s="17">
        <v>3.3</v>
      </c>
      <c r="XE14" s="17">
        <v>2.8159999999999998</v>
      </c>
      <c r="XF14" s="17">
        <v>2.8159999999999998</v>
      </c>
      <c r="XG14" s="17">
        <v>0.48399999999999999</v>
      </c>
      <c r="XH14" s="17">
        <v>16</v>
      </c>
      <c r="XI14" s="17">
        <v>14</v>
      </c>
      <c r="XJ14" s="17">
        <v>14</v>
      </c>
      <c r="XK14" s="17">
        <v>2</v>
      </c>
      <c r="XL14" s="17">
        <v>15.4</v>
      </c>
      <c r="XM14" s="17">
        <v>17</v>
      </c>
      <c r="XN14" s="17">
        <v>17</v>
      </c>
      <c r="XO14" s="17">
        <v>-1.6</v>
      </c>
      <c r="XP14" s="17">
        <v>0</v>
      </c>
      <c r="XQ14" s="17"/>
      <c r="XR14" s="17"/>
      <c r="XS14" s="17">
        <v>0</v>
      </c>
    </row>
    <row r="15" spans="1:643" ht="24" customHeight="1">
      <c r="A15" s="1"/>
      <c r="B15" s="16" t="s">
        <v>75</v>
      </c>
      <c r="C15" s="16" t="s">
        <v>706</v>
      </c>
      <c r="D15" s="17">
        <v>0.4</v>
      </c>
      <c r="E15" s="17">
        <v>0.88</v>
      </c>
      <c r="F15" s="17">
        <v>0.88</v>
      </c>
      <c r="G15" s="17">
        <v>-0.48</v>
      </c>
      <c r="H15" s="17">
        <v>0.7</v>
      </c>
      <c r="I15" s="17">
        <v>1.1399999999999999</v>
      </c>
      <c r="J15" s="17">
        <v>1.1399999999999999</v>
      </c>
      <c r="K15" s="17">
        <v>-0.44</v>
      </c>
      <c r="L15" s="17">
        <v>603.79</v>
      </c>
      <c r="M15" s="17">
        <v>647.00522999999998</v>
      </c>
      <c r="N15" s="17">
        <v>647.00522999999998</v>
      </c>
      <c r="O15" s="17">
        <v>-43.215229999999998</v>
      </c>
      <c r="P15" s="17">
        <v>197.62</v>
      </c>
      <c r="Q15" s="17">
        <v>205.5</v>
      </c>
      <c r="R15" s="17">
        <v>205.5</v>
      </c>
      <c r="S15" s="17">
        <v>-7.88</v>
      </c>
      <c r="T15" s="17">
        <v>0</v>
      </c>
      <c r="U15" s="17">
        <v>0</v>
      </c>
      <c r="V15" s="17">
        <v>0</v>
      </c>
      <c r="W15" s="17">
        <v>0</v>
      </c>
      <c r="X15" s="17">
        <v>0</v>
      </c>
      <c r="Y15" s="17">
        <v>0</v>
      </c>
      <c r="Z15" s="17">
        <v>0</v>
      </c>
      <c r="AA15" s="17">
        <v>0</v>
      </c>
      <c r="AB15" s="17">
        <v>0</v>
      </c>
      <c r="AC15" s="17">
        <v>0</v>
      </c>
      <c r="AD15" s="17">
        <v>0</v>
      </c>
      <c r="AE15" s="17">
        <v>0</v>
      </c>
      <c r="AF15" s="17">
        <v>240.1</v>
      </c>
      <c r="AG15" s="17">
        <v>246</v>
      </c>
      <c r="AH15" s="17">
        <v>246</v>
      </c>
      <c r="AI15" s="17">
        <v>-5.9</v>
      </c>
      <c r="AJ15" s="17"/>
      <c r="AK15" s="17"/>
      <c r="AL15" s="17"/>
      <c r="AM15" s="17">
        <v>0</v>
      </c>
      <c r="AN15" s="17"/>
      <c r="AO15" s="17"/>
      <c r="AP15" s="17"/>
      <c r="AQ15" s="17">
        <v>0</v>
      </c>
      <c r="AR15" s="17">
        <v>162.4</v>
      </c>
      <c r="AS15" s="17">
        <v>134.47201999999999</v>
      </c>
      <c r="AT15" s="17">
        <v>134.47201999999999</v>
      </c>
      <c r="AU15" s="17">
        <v>27.927980000000002</v>
      </c>
      <c r="AV15" s="17">
        <v>162.5</v>
      </c>
      <c r="AW15" s="17">
        <v>134.47201999999999</v>
      </c>
      <c r="AX15" s="17">
        <v>134.47201999999999</v>
      </c>
      <c r="AY15" s="17">
        <v>28.027979999999999</v>
      </c>
      <c r="AZ15" s="17">
        <v>162.9</v>
      </c>
      <c r="BA15" s="17">
        <v>134.47201999999999</v>
      </c>
      <c r="BB15" s="17">
        <v>134.47201999999999</v>
      </c>
      <c r="BC15" s="17">
        <v>28.427980000000002</v>
      </c>
      <c r="BD15" s="17">
        <v>249</v>
      </c>
      <c r="BE15" s="17">
        <v>201.70803000000001</v>
      </c>
      <c r="BF15" s="17">
        <v>201.70803000000001</v>
      </c>
      <c r="BG15" s="17">
        <v>47.291969999999999</v>
      </c>
      <c r="BH15" s="17"/>
      <c r="BI15" s="17"/>
      <c r="BJ15" s="17"/>
      <c r="BK15" s="17">
        <v>0</v>
      </c>
      <c r="BL15" s="17"/>
      <c r="BM15" s="17"/>
      <c r="BN15" s="17"/>
      <c r="BO15" s="17">
        <v>0</v>
      </c>
      <c r="BP15" s="17">
        <v>506</v>
      </c>
      <c r="BQ15" s="17">
        <v>570.52498000000003</v>
      </c>
      <c r="BR15" s="17">
        <v>570.52498000000003</v>
      </c>
      <c r="BS15" s="17">
        <v>-64.524979999999999</v>
      </c>
      <c r="BT15" s="17">
        <v>10.6</v>
      </c>
      <c r="BU15" s="17">
        <v>10.212540000000001</v>
      </c>
      <c r="BV15" s="17">
        <v>10.212540000000001</v>
      </c>
      <c r="BW15" s="17">
        <v>0.38746000000000003</v>
      </c>
      <c r="BX15" s="17"/>
      <c r="BY15" s="17"/>
      <c r="BZ15" s="17"/>
      <c r="CA15" s="17">
        <v>0</v>
      </c>
      <c r="CB15" s="17"/>
      <c r="CC15" s="17"/>
      <c r="CD15" s="17"/>
      <c r="CE15" s="17">
        <v>0</v>
      </c>
      <c r="CF15" s="17"/>
      <c r="CG15" s="17"/>
      <c r="CH15" s="17"/>
      <c r="CI15" s="17">
        <v>0</v>
      </c>
      <c r="CJ15" s="17"/>
      <c r="CK15" s="17"/>
      <c r="CL15" s="17"/>
      <c r="CM15" s="17">
        <v>0</v>
      </c>
      <c r="CN15" s="17">
        <v>169.6</v>
      </c>
      <c r="CO15" s="17">
        <v>165.3526</v>
      </c>
      <c r="CP15" s="17">
        <v>165.3526</v>
      </c>
      <c r="CQ15" s="17">
        <v>4.2473999999999998</v>
      </c>
      <c r="CR15" s="17">
        <v>7.4</v>
      </c>
      <c r="CS15" s="17">
        <v>3.8637000000000001</v>
      </c>
      <c r="CT15" s="17">
        <v>3.8637000000000001</v>
      </c>
      <c r="CU15" s="17">
        <v>3.5363000000000002</v>
      </c>
      <c r="CV15" s="17">
        <v>0</v>
      </c>
      <c r="CW15" s="17"/>
      <c r="CX15" s="17"/>
      <c r="CY15" s="17">
        <v>0</v>
      </c>
      <c r="CZ15" s="17">
        <v>6.8</v>
      </c>
      <c r="DA15" s="17">
        <v>6.8787000000000003</v>
      </c>
      <c r="DB15" s="17">
        <v>6.8787000000000003</v>
      </c>
      <c r="DC15" s="17">
        <v>-7.8700000000000006E-2</v>
      </c>
      <c r="DD15" s="17">
        <v>10.199999999999999</v>
      </c>
      <c r="DE15" s="17">
        <v>10.038970000000001</v>
      </c>
      <c r="DF15" s="17">
        <v>10.038970000000001</v>
      </c>
      <c r="DG15" s="17">
        <v>0.16103000000000001</v>
      </c>
      <c r="DH15" s="17">
        <v>75.400000000000006</v>
      </c>
      <c r="DI15" s="17">
        <v>72.97287</v>
      </c>
      <c r="DJ15" s="17">
        <v>72.97287</v>
      </c>
      <c r="DK15" s="17">
        <v>2.42713</v>
      </c>
      <c r="DL15" s="17"/>
      <c r="DM15" s="17"/>
      <c r="DN15" s="17"/>
      <c r="DO15" s="17">
        <v>0</v>
      </c>
      <c r="DP15" s="17"/>
      <c r="DQ15" s="17"/>
      <c r="DR15" s="17"/>
      <c r="DS15" s="17">
        <v>0</v>
      </c>
      <c r="DT15" s="17">
        <v>0</v>
      </c>
      <c r="DU15" s="17"/>
      <c r="DV15" s="17"/>
      <c r="DW15" s="17">
        <v>0</v>
      </c>
      <c r="DX15" s="17"/>
      <c r="DY15" s="17"/>
      <c r="DZ15" s="17"/>
      <c r="EA15" s="17">
        <v>0</v>
      </c>
      <c r="EB15" s="17">
        <v>111.4</v>
      </c>
      <c r="EC15" s="17">
        <v>113.3477</v>
      </c>
      <c r="ED15" s="17">
        <v>113.3477</v>
      </c>
      <c r="EE15" s="17">
        <v>-1.9477</v>
      </c>
      <c r="EF15" s="17">
        <v>222.9</v>
      </c>
      <c r="EG15" s="17">
        <v>221.73516000000001</v>
      </c>
      <c r="EH15" s="17">
        <v>221.73516000000001</v>
      </c>
      <c r="EI15" s="17">
        <v>1.1648400000000001</v>
      </c>
      <c r="EJ15" s="17">
        <v>0</v>
      </c>
      <c r="EK15" s="17"/>
      <c r="EL15" s="17"/>
      <c r="EM15" s="17">
        <v>0</v>
      </c>
      <c r="EN15" s="17">
        <v>0</v>
      </c>
      <c r="EO15" s="17">
        <v>0</v>
      </c>
      <c r="EP15" s="17">
        <v>0</v>
      </c>
      <c r="EQ15" s="17">
        <v>0</v>
      </c>
      <c r="ER15" s="17">
        <v>0</v>
      </c>
      <c r="ES15" s="17"/>
      <c r="ET15" s="17"/>
      <c r="EU15" s="17">
        <v>0</v>
      </c>
      <c r="EV15" s="17">
        <v>6.5</v>
      </c>
      <c r="EW15" s="17">
        <v>6.39</v>
      </c>
      <c r="EX15" s="17">
        <v>6.39</v>
      </c>
      <c r="EY15" s="17">
        <v>0.11</v>
      </c>
      <c r="EZ15" s="17">
        <v>411.5</v>
      </c>
      <c r="FA15" s="17">
        <v>460.67581000000001</v>
      </c>
      <c r="FB15" s="17">
        <v>460.67581000000001</v>
      </c>
      <c r="FC15" s="17">
        <v>-49.175809999999998</v>
      </c>
      <c r="FD15" s="17">
        <v>43.9</v>
      </c>
      <c r="FE15" s="17">
        <v>60.248060000000002</v>
      </c>
      <c r="FF15" s="17">
        <v>60.248060000000002</v>
      </c>
      <c r="FG15" s="17">
        <v>-16.34806</v>
      </c>
      <c r="FH15" s="17">
        <v>151.4</v>
      </c>
      <c r="FI15" s="17">
        <v>149.20862</v>
      </c>
      <c r="FJ15" s="17">
        <v>149.20862</v>
      </c>
      <c r="FK15" s="17">
        <v>2.1913800000000001</v>
      </c>
      <c r="FL15" s="17">
        <v>0</v>
      </c>
      <c r="FM15" s="17"/>
      <c r="FN15" s="17"/>
      <c r="FO15" s="17">
        <v>0</v>
      </c>
      <c r="FP15" s="17">
        <v>18.3</v>
      </c>
      <c r="FQ15" s="17">
        <v>19.361409999999999</v>
      </c>
      <c r="FR15" s="17">
        <v>19.361409999999999</v>
      </c>
      <c r="FS15" s="17">
        <v>-1.06141</v>
      </c>
      <c r="FT15" s="17">
        <v>13.2</v>
      </c>
      <c r="FU15" s="17">
        <v>19.09892</v>
      </c>
      <c r="FV15" s="17">
        <v>19.09892</v>
      </c>
      <c r="FW15" s="17">
        <v>-5.8989200000000004</v>
      </c>
      <c r="FX15" s="17">
        <v>88.8</v>
      </c>
      <c r="FY15" s="17">
        <v>88.000979999999998</v>
      </c>
      <c r="FZ15" s="17">
        <v>88.000979999999998</v>
      </c>
      <c r="GA15" s="17">
        <v>0.79901999999999995</v>
      </c>
      <c r="GB15" s="17">
        <v>124.2</v>
      </c>
      <c r="GC15" s="17">
        <v>132.78855999999999</v>
      </c>
      <c r="GD15" s="17">
        <v>132.78855999999999</v>
      </c>
      <c r="GE15" s="17">
        <v>-8.5885599999999993</v>
      </c>
      <c r="GF15" s="17">
        <v>124.3</v>
      </c>
      <c r="GG15" s="17">
        <v>132.78855999999999</v>
      </c>
      <c r="GH15" s="17">
        <v>132.78855999999999</v>
      </c>
      <c r="GI15" s="17">
        <v>-8.4885599999999997</v>
      </c>
      <c r="GJ15" s="17">
        <v>152.69999999999999</v>
      </c>
      <c r="GK15" s="17">
        <v>132.78855999999999</v>
      </c>
      <c r="GL15" s="17">
        <v>132.78855999999999</v>
      </c>
      <c r="GM15" s="17">
        <v>19.911439999999999</v>
      </c>
      <c r="GN15" s="17">
        <v>109.8</v>
      </c>
      <c r="GO15" s="17">
        <v>111.3477</v>
      </c>
      <c r="GP15" s="17">
        <v>111.3477</v>
      </c>
      <c r="GQ15" s="17">
        <v>-1.5477000000000001</v>
      </c>
      <c r="GR15" s="17">
        <v>5.8</v>
      </c>
      <c r="GS15" s="17">
        <v>5.4129699999999996</v>
      </c>
      <c r="GT15" s="17">
        <v>5.4129699999999996</v>
      </c>
      <c r="GU15" s="17">
        <v>0.38702999999999999</v>
      </c>
      <c r="GV15" s="17"/>
      <c r="GW15" s="17">
        <v>1.31941</v>
      </c>
      <c r="GX15" s="17">
        <v>1.31941</v>
      </c>
      <c r="GY15" s="17">
        <v>-1.31941</v>
      </c>
      <c r="GZ15" s="17">
        <v>34.299999999999997</v>
      </c>
      <c r="HA15" s="17">
        <v>36.537669999999999</v>
      </c>
      <c r="HB15" s="17">
        <v>36.537669999999999</v>
      </c>
      <c r="HC15" s="17">
        <v>-2.23767</v>
      </c>
      <c r="HD15" s="17">
        <v>45.9</v>
      </c>
      <c r="HE15" s="17">
        <v>44.44858</v>
      </c>
      <c r="HF15" s="17">
        <v>44.44858</v>
      </c>
      <c r="HG15" s="17">
        <v>1.4514199999999999</v>
      </c>
      <c r="HH15" s="17">
        <v>1.9</v>
      </c>
      <c r="HI15" s="17">
        <v>1.7513000000000001</v>
      </c>
      <c r="HJ15" s="17">
        <v>1.7513000000000001</v>
      </c>
      <c r="HK15" s="17">
        <v>0.1487</v>
      </c>
      <c r="HL15" s="17">
        <v>2.4</v>
      </c>
      <c r="HM15" s="17">
        <v>3.9931199999999998</v>
      </c>
      <c r="HN15" s="17">
        <v>3.9931199999999998</v>
      </c>
      <c r="HO15" s="17">
        <v>-1.5931200000000001</v>
      </c>
      <c r="HP15" s="17">
        <v>0</v>
      </c>
      <c r="HQ15" s="17">
        <v>0</v>
      </c>
      <c r="HR15" s="17">
        <v>0</v>
      </c>
      <c r="HS15" s="17">
        <v>0</v>
      </c>
      <c r="HT15" s="17">
        <v>169.6</v>
      </c>
      <c r="HU15" s="17">
        <v>175.92723000000001</v>
      </c>
      <c r="HV15" s="17">
        <v>175.92723000000001</v>
      </c>
      <c r="HW15" s="17">
        <v>-6.3272300000000001</v>
      </c>
      <c r="HX15" s="17">
        <v>0</v>
      </c>
      <c r="HY15" s="17">
        <v>0</v>
      </c>
      <c r="HZ15" s="17">
        <v>0</v>
      </c>
      <c r="IA15" s="17">
        <v>0</v>
      </c>
      <c r="IB15" s="17">
        <v>25.3</v>
      </c>
      <c r="IC15" s="17"/>
      <c r="ID15" s="17">
        <v>25.536259999999999</v>
      </c>
      <c r="IE15" s="17">
        <v>-0.23626</v>
      </c>
      <c r="IF15" s="17"/>
      <c r="IG15" s="17"/>
      <c r="IH15" s="17"/>
      <c r="II15" s="17">
        <v>0</v>
      </c>
      <c r="IJ15" s="17">
        <v>0</v>
      </c>
      <c r="IK15" s="17">
        <v>0</v>
      </c>
      <c r="IL15" s="17">
        <v>0</v>
      </c>
      <c r="IM15" s="17">
        <v>0</v>
      </c>
      <c r="IN15" s="17"/>
      <c r="IO15" s="17"/>
      <c r="IP15" s="17"/>
      <c r="IQ15" s="17">
        <v>0</v>
      </c>
      <c r="IR15" s="17"/>
      <c r="IS15" s="17"/>
      <c r="IT15" s="17"/>
      <c r="IU15" s="17">
        <v>0</v>
      </c>
      <c r="IV15" s="17"/>
      <c r="IW15" s="17"/>
      <c r="IX15" s="17"/>
      <c r="IY15" s="17">
        <v>0</v>
      </c>
      <c r="IZ15" s="17">
        <v>110.7</v>
      </c>
      <c r="JA15" s="17">
        <v>133.87922</v>
      </c>
      <c r="JB15" s="17">
        <v>133.87922</v>
      </c>
      <c r="JC15" s="17">
        <v>-23.179220000000001</v>
      </c>
      <c r="JD15" s="17">
        <v>95.3</v>
      </c>
      <c r="JE15" s="17">
        <v>80</v>
      </c>
      <c r="JF15" s="17">
        <v>80</v>
      </c>
      <c r="JG15" s="17">
        <v>15.3</v>
      </c>
      <c r="JH15" s="17">
        <v>90.1</v>
      </c>
      <c r="JI15" s="17">
        <v>150.66667000000001</v>
      </c>
      <c r="JJ15" s="17">
        <v>150.66667000000001</v>
      </c>
      <c r="JK15" s="17">
        <v>-60.566670000000002</v>
      </c>
      <c r="JL15" s="17">
        <v>0</v>
      </c>
      <c r="JM15" s="17">
        <v>0</v>
      </c>
      <c r="JN15" s="17">
        <v>0</v>
      </c>
      <c r="JO15" s="17">
        <v>0</v>
      </c>
      <c r="JP15" s="17">
        <v>112.3</v>
      </c>
      <c r="JQ15" s="17">
        <v>75.333330000000004</v>
      </c>
      <c r="JR15" s="17">
        <v>75.333330000000004</v>
      </c>
      <c r="JS15" s="17">
        <v>36.966670000000001</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v>16.7</v>
      </c>
      <c r="KO15" s="17">
        <v>16.343209999999999</v>
      </c>
      <c r="KP15" s="17">
        <v>16.343209999999999</v>
      </c>
      <c r="KQ15" s="17">
        <v>0.35679</v>
      </c>
      <c r="KR15" s="17"/>
      <c r="KS15" s="17"/>
      <c r="KT15" s="17"/>
      <c r="KU15" s="17">
        <v>0</v>
      </c>
      <c r="KV15" s="17"/>
      <c r="KW15" s="17"/>
      <c r="KX15" s="17"/>
      <c r="KY15" s="17">
        <v>0</v>
      </c>
      <c r="KZ15" s="17">
        <v>59.8</v>
      </c>
      <c r="LA15" s="17">
        <v>58.423299999999998</v>
      </c>
      <c r="LB15" s="17">
        <v>58.423299999999998</v>
      </c>
      <c r="LC15" s="17">
        <v>1.3767</v>
      </c>
      <c r="LD15" s="17">
        <v>117.9</v>
      </c>
      <c r="LE15" s="17">
        <v>134.20367999999999</v>
      </c>
      <c r="LF15" s="17">
        <v>134.20367999999999</v>
      </c>
      <c r="LG15" s="17">
        <v>-16.30368</v>
      </c>
      <c r="LH15" s="17">
        <v>64.400000000000006</v>
      </c>
      <c r="LI15" s="17">
        <v>67.725759999999994</v>
      </c>
      <c r="LJ15" s="17">
        <v>67.725759999999994</v>
      </c>
      <c r="LK15" s="17">
        <v>-3.3257599999999998</v>
      </c>
      <c r="LL15" s="17">
        <v>79</v>
      </c>
      <c r="LM15" s="17">
        <v>78.567999999999998</v>
      </c>
      <c r="LN15" s="17">
        <v>78.567999999999998</v>
      </c>
      <c r="LO15" s="17">
        <v>0.432</v>
      </c>
      <c r="LP15" s="17">
        <v>30.5</v>
      </c>
      <c r="LQ15" s="17">
        <v>30.215479999999999</v>
      </c>
      <c r="LR15" s="17">
        <v>30.215479999999999</v>
      </c>
      <c r="LS15" s="17">
        <v>0.28452</v>
      </c>
      <c r="LT15" s="17"/>
      <c r="LU15" s="17"/>
      <c r="LV15" s="17"/>
      <c r="LW15" s="17">
        <v>0</v>
      </c>
      <c r="LX15" s="17"/>
      <c r="LY15" s="17"/>
      <c r="LZ15" s="17"/>
      <c r="MA15" s="17">
        <v>0</v>
      </c>
      <c r="MB15" s="17"/>
      <c r="MC15" s="17"/>
      <c r="MD15" s="17"/>
      <c r="ME15" s="17">
        <v>0</v>
      </c>
      <c r="MF15" s="17">
        <v>88.3</v>
      </c>
      <c r="MG15" s="17">
        <v>96.666669999999996</v>
      </c>
      <c r="MH15" s="17">
        <v>96.666669999999996</v>
      </c>
      <c r="MI15" s="17">
        <v>-8.3666699999999992</v>
      </c>
      <c r="MJ15" s="17">
        <v>88.2</v>
      </c>
      <c r="MK15" s="17">
        <v>96.666669999999996</v>
      </c>
      <c r="ML15" s="17">
        <v>96.666669999999996</v>
      </c>
      <c r="MM15" s="17">
        <v>-8.4666700000000006</v>
      </c>
      <c r="MN15" s="17">
        <v>112.2</v>
      </c>
      <c r="MO15" s="17">
        <v>96.666669999999996</v>
      </c>
      <c r="MP15" s="17">
        <v>96.666669999999996</v>
      </c>
      <c r="MQ15" s="17">
        <v>15.533329999999999</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v>0</v>
      </c>
      <c r="NV15" s="17">
        <v>0</v>
      </c>
      <c r="NW15" s="17">
        <v>0</v>
      </c>
      <c r="NX15" s="17">
        <v>75.5</v>
      </c>
      <c r="NY15" s="17">
        <v>88.8</v>
      </c>
      <c r="NZ15" s="17">
        <v>88.8</v>
      </c>
      <c r="OA15" s="17">
        <v>-13.3</v>
      </c>
      <c r="OB15" s="17">
        <v>0</v>
      </c>
      <c r="OC15" s="17">
        <v>0</v>
      </c>
      <c r="OD15" s="17">
        <v>0</v>
      </c>
      <c r="OE15" s="17">
        <v>0</v>
      </c>
      <c r="OF15" s="17">
        <v>0.6</v>
      </c>
      <c r="OG15" s="17">
        <v>1.4970000000000001</v>
      </c>
      <c r="OH15" s="17">
        <v>1.4970000000000001</v>
      </c>
      <c r="OI15" s="17">
        <v>-0.89700000000000002</v>
      </c>
      <c r="OJ15" s="17">
        <v>0</v>
      </c>
      <c r="OK15" s="17">
        <v>0</v>
      </c>
      <c r="OL15" s="17">
        <v>0</v>
      </c>
      <c r="OM15" s="17">
        <v>0</v>
      </c>
      <c r="ON15" s="17">
        <v>16.8</v>
      </c>
      <c r="OO15" s="17">
        <v>17.629770000000001</v>
      </c>
      <c r="OP15" s="17">
        <v>17.629770000000001</v>
      </c>
      <c r="OQ15" s="17">
        <v>-0.82977000000000001</v>
      </c>
      <c r="OR15" s="17">
        <v>0</v>
      </c>
      <c r="OS15" s="17"/>
      <c r="OT15" s="17">
        <v>0</v>
      </c>
      <c r="OU15" s="17">
        <v>0</v>
      </c>
      <c r="OV15" s="17">
        <v>0</v>
      </c>
      <c r="OW15" s="17">
        <v>0</v>
      </c>
      <c r="OX15" s="17">
        <v>0</v>
      </c>
      <c r="OY15" s="17">
        <v>0</v>
      </c>
      <c r="OZ15" s="17"/>
      <c r="PA15" s="17"/>
      <c r="PB15" s="17"/>
      <c r="PC15" s="17">
        <v>0</v>
      </c>
      <c r="PD15" s="17">
        <v>3.7</v>
      </c>
      <c r="PE15" s="17">
        <v>3.6</v>
      </c>
      <c r="PF15" s="17">
        <v>3.6</v>
      </c>
      <c r="PG15" s="17">
        <v>0.1</v>
      </c>
      <c r="PH15" s="17">
        <v>3.5</v>
      </c>
      <c r="PI15" s="17">
        <v>4.2</v>
      </c>
      <c r="PJ15" s="17">
        <v>4.2</v>
      </c>
      <c r="PK15" s="17">
        <v>-0.7</v>
      </c>
      <c r="PL15" s="17">
        <v>20.5</v>
      </c>
      <c r="PM15" s="17">
        <v>19.588640000000002</v>
      </c>
      <c r="PN15" s="17">
        <v>19.588640000000002</v>
      </c>
      <c r="PO15" s="17">
        <v>0.91135999999999995</v>
      </c>
      <c r="PP15" s="17">
        <v>20</v>
      </c>
      <c r="PQ15" s="17">
        <v>19.588640000000002</v>
      </c>
      <c r="PR15" s="17">
        <v>19.588640000000002</v>
      </c>
      <c r="PS15" s="17">
        <v>0.41136</v>
      </c>
      <c r="PT15" s="17">
        <v>3.5</v>
      </c>
      <c r="PU15" s="17">
        <v>4</v>
      </c>
      <c r="PV15" s="17">
        <v>4</v>
      </c>
      <c r="PW15" s="17">
        <v>-0.5</v>
      </c>
      <c r="PX15" s="17">
        <v>3.6</v>
      </c>
      <c r="PY15" s="17">
        <v>3.4</v>
      </c>
      <c r="PZ15" s="17">
        <v>3.4</v>
      </c>
      <c r="QA15" s="17">
        <v>0.2</v>
      </c>
      <c r="QB15" s="17"/>
      <c r="QC15" s="17"/>
      <c r="QD15" s="17"/>
      <c r="QE15" s="17">
        <v>0</v>
      </c>
      <c r="QF15" s="17">
        <v>0</v>
      </c>
      <c r="QG15" s="17">
        <v>0</v>
      </c>
      <c r="QH15" s="17">
        <v>0</v>
      </c>
      <c r="QI15" s="17">
        <v>0</v>
      </c>
      <c r="QJ15" s="17">
        <v>0</v>
      </c>
      <c r="QK15" s="17">
        <v>0</v>
      </c>
      <c r="QL15" s="17">
        <v>0</v>
      </c>
      <c r="QM15" s="17">
        <v>0</v>
      </c>
      <c r="QN15" s="17">
        <v>28.1</v>
      </c>
      <c r="QO15" s="17">
        <v>20.460999999999999</v>
      </c>
      <c r="QP15" s="17">
        <v>20.460999999999999</v>
      </c>
      <c r="QQ15" s="17">
        <v>7.6390000000000002</v>
      </c>
      <c r="QR15" s="17">
        <v>64.099999999999994</v>
      </c>
      <c r="QS15" s="17">
        <v>56.81</v>
      </c>
      <c r="QT15" s="17">
        <v>56.81</v>
      </c>
      <c r="QU15" s="17">
        <v>7.29</v>
      </c>
      <c r="QV15" s="17">
        <v>4.8</v>
      </c>
      <c r="QW15" s="17">
        <v>4.2</v>
      </c>
      <c r="QX15" s="17">
        <v>4.2</v>
      </c>
      <c r="QY15" s="17">
        <v>0.6</v>
      </c>
      <c r="QZ15" s="17">
        <v>2.4</v>
      </c>
      <c r="RA15" s="17">
        <v>2.4</v>
      </c>
      <c r="RB15" s="17">
        <v>2.4</v>
      </c>
      <c r="RC15" s="17">
        <v>0</v>
      </c>
      <c r="RD15" s="17"/>
      <c r="RE15" s="17"/>
      <c r="RF15" s="17"/>
      <c r="RG15" s="17">
        <v>0</v>
      </c>
      <c r="RH15" s="17">
        <v>2.9</v>
      </c>
      <c r="RI15" s="17">
        <v>2.8</v>
      </c>
      <c r="RJ15" s="17">
        <v>2.8</v>
      </c>
      <c r="RK15" s="17">
        <v>0.1</v>
      </c>
      <c r="RL15" s="17">
        <v>0</v>
      </c>
      <c r="RM15" s="17">
        <v>0</v>
      </c>
      <c r="RN15" s="17">
        <v>0</v>
      </c>
      <c r="RO15" s="17">
        <v>0</v>
      </c>
      <c r="RP15" s="17">
        <v>3.6</v>
      </c>
      <c r="RQ15" s="17">
        <v>3.45</v>
      </c>
      <c r="RR15" s="17">
        <v>3.45</v>
      </c>
      <c r="RS15" s="17">
        <v>0.15</v>
      </c>
      <c r="RT15" s="17">
        <v>3.7</v>
      </c>
      <c r="RU15" s="17">
        <v>0</v>
      </c>
      <c r="RV15" s="17">
        <v>0</v>
      </c>
      <c r="RW15" s="17">
        <v>3.7</v>
      </c>
      <c r="RX15" s="17">
        <v>2</v>
      </c>
      <c r="RY15" s="17">
        <v>2</v>
      </c>
      <c r="RZ15" s="17">
        <v>2</v>
      </c>
      <c r="SA15" s="17">
        <v>0</v>
      </c>
      <c r="SB15" s="17">
        <v>0</v>
      </c>
      <c r="SC15" s="17">
        <v>0.7</v>
      </c>
      <c r="SD15" s="17">
        <v>0.7</v>
      </c>
      <c r="SE15" s="17">
        <v>-0.7</v>
      </c>
      <c r="SF15" s="17">
        <v>9.6999999999999993</v>
      </c>
      <c r="SG15" s="17">
        <v>10.38198</v>
      </c>
      <c r="SH15" s="17">
        <v>10.38198</v>
      </c>
      <c r="SI15" s="17">
        <v>-0.68198000000000003</v>
      </c>
      <c r="SJ15" s="17">
        <v>9.3000000000000007</v>
      </c>
      <c r="SK15" s="17">
        <v>8.9</v>
      </c>
      <c r="SL15" s="17">
        <v>8.9</v>
      </c>
      <c r="SM15" s="17">
        <v>0.4</v>
      </c>
      <c r="SN15" s="17">
        <v>19.399999999999999</v>
      </c>
      <c r="SO15" s="17">
        <v>19.588640000000002</v>
      </c>
      <c r="SP15" s="17">
        <v>19.588640000000002</v>
      </c>
      <c r="SQ15" s="17">
        <v>-0.18864</v>
      </c>
      <c r="SR15" s="17">
        <v>20.399999999999999</v>
      </c>
      <c r="SS15" s="17">
        <v>19.588640000000002</v>
      </c>
      <c r="ST15" s="17">
        <v>19.588640000000002</v>
      </c>
      <c r="SU15" s="17">
        <v>0.81135999999999997</v>
      </c>
      <c r="SV15" s="17">
        <v>20</v>
      </c>
      <c r="SW15" s="17">
        <v>19.09892</v>
      </c>
      <c r="SX15" s="17">
        <v>19.09892</v>
      </c>
      <c r="SY15" s="17">
        <v>0.90107999999999999</v>
      </c>
      <c r="SZ15" s="17">
        <v>24.5</v>
      </c>
      <c r="TA15" s="17">
        <v>21.094000000000001</v>
      </c>
      <c r="TB15" s="17">
        <v>21.094000000000001</v>
      </c>
      <c r="TC15" s="17">
        <v>3.4060000000000001</v>
      </c>
      <c r="TD15" s="17">
        <v>53.4</v>
      </c>
      <c r="TE15" s="17">
        <v>21.568000000000001</v>
      </c>
      <c r="TF15" s="17">
        <v>21.568000000000001</v>
      </c>
      <c r="TG15" s="17">
        <v>31.832000000000001</v>
      </c>
      <c r="TH15" s="17">
        <v>0</v>
      </c>
      <c r="TI15" s="17">
        <v>0</v>
      </c>
      <c r="TJ15" s="17">
        <v>0</v>
      </c>
      <c r="TK15" s="17">
        <v>0</v>
      </c>
      <c r="TL15" s="17">
        <v>63.3</v>
      </c>
      <c r="TM15" s="17">
        <v>37.47</v>
      </c>
      <c r="TN15" s="17">
        <v>37.47</v>
      </c>
      <c r="TO15" s="17">
        <v>25.83</v>
      </c>
      <c r="TP15" s="17">
        <v>71.099999999999994</v>
      </c>
      <c r="TQ15" s="17">
        <v>53.485999999999997</v>
      </c>
      <c r="TR15" s="17">
        <v>53.485999999999997</v>
      </c>
      <c r="TS15" s="17">
        <v>17.614000000000001</v>
      </c>
      <c r="TT15" s="17">
        <v>5.7</v>
      </c>
      <c r="TU15" s="17">
        <v>3.2930000000000001</v>
      </c>
      <c r="TV15" s="17">
        <v>3.2930000000000001</v>
      </c>
      <c r="TW15" s="17">
        <v>2.407</v>
      </c>
      <c r="TX15" s="17">
        <v>4.2</v>
      </c>
      <c r="TY15" s="17">
        <v>2.258</v>
      </c>
      <c r="TZ15" s="17">
        <v>2.258</v>
      </c>
      <c r="UA15" s="17">
        <v>1.9419999999999999</v>
      </c>
      <c r="UB15" s="17">
        <v>20.93769</v>
      </c>
      <c r="UC15" s="17">
        <v>20.07835</v>
      </c>
      <c r="UD15" s="17">
        <v>20.07835</v>
      </c>
      <c r="UE15" s="17">
        <v>0.85933999999999999</v>
      </c>
      <c r="UF15" s="17">
        <v>7.2118599999999997</v>
      </c>
      <c r="UG15" s="17">
        <v>8.4</v>
      </c>
      <c r="UH15" s="17">
        <v>8.4</v>
      </c>
      <c r="UI15" s="17">
        <v>-1.18814</v>
      </c>
      <c r="UJ15" s="17">
        <v>6.6</v>
      </c>
      <c r="UK15" s="17">
        <v>7.4</v>
      </c>
      <c r="UL15" s="17">
        <v>7.4</v>
      </c>
      <c r="UM15" s="17">
        <v>-0.8</v>
      </c>
      <c r="UN15" s="17">
        <v>20.399999999999999</v>
      </c>
      <c r="UO15" s="17">
        <v>19.588640000000002</v>
      </c>
      <c r="UP15" s="17">
        <v>19.588640000000002</v>
      </c>
      <c r="UQ15" s="17">
        <v>0.81135999999999997</v>
      </c>
      <c r="UR15" s="17">
        <v>20.399999999999999</v>
      </c>
      <c r="US15" s="17">
        <v>19.588640000000002</v>
      </c>
      <c r="UT15" s="17">
        <v>19.588640000000002</v>
      </c>
      <c r="UU15" s="17">
        <v>0.81135999999999997</v>
      </c>
      <c r="UV15" s="17">
        <v>20</v>
      </c>
      <c r="UW15" s="17">
        <v>19.588640000000002</v>
      </c>
      <c r="UX15" s="17">
        <v>19.588640000000002</v>
      </c>
      <c r="UY15" s="17">
        <v>0.41136</v>
      </c>
      <c r="UZ15" s="17">
        <v>1.4</v>
      </c>
      <c r="VA15" s="17">
        <v>0.51200000000000001</v>
      </c>
      <c r="VB15" s="17">
        <v>0.51200000000000001</v>
      </c>
      <c r="VC15" s="17">
        <v>0.88800000000000001</v>
      </c>
      <c r="VD15" s="17">
        <v>0</v>
      </c>
      <c r="VE15" s="17">
        <v>0</v>
      </c>
      <c r="VF15" s="17">
        <v>0</v>
      </c>
      <c r="VG15" s="17">
        <v>0</v>
      </c>
      <c r="VH15" s="17">
        <v>0</v>
      </c>
      <c r="VI15" s="17">
        <v>0</v>
      </c>
      <c r="VJ15" s="17">
        <v>0</v>
      </c>
      <c r="VK15" s="17">
        <v>0</v>
      </c>
      <c r="VL15" s="17">
        <v>0.6</v>
      </c>
      <c r="VM15" s="17">
        <v>0.6</v>
      </c>
      <c r="VN15" s="17">
        <v>0.6</v>
      </c>
      <c r="VO15" s="17">
        <v>0</v>
      </c>
      <c r="VP15" s="17">
        <v>84.9</v>
      </c>
      <c r="VQ15" s="17">
        <v>59.25</v>
      </c>
      <c r="VR15" s="17">
        <v>59.25</v>
      </c>
      <c r="VS15" s="17">
        <v>25.65</v>
      </c>
      <c r="VT15" s="17">
        <v>0</v>
      </c>
      <c r="VU15" s="17"/>
      <c r="VV15" s="17"/>
      <c r="VW15" s="17">
        <v>0</v>
      </c>
      <c r="VX15" s="17">
        <v>0</v>
      </c>
      <c r="VY15" s="17">
        <v>0</v>
      </c>
      <c r="VZ15" s="17">
        <v>0</v>
      </c>
      <c r="WA15" s="17">
        <v>0</v>
      </c>
      <c r="WB15" s="17">
        <v>0</v>
      </c>
      <c r="WC15" s="17">
        <v>0</v>
      </c>
      <c r="WD15" s="17">
        <v>0</v>
      </c>
      <c r="WE15" s="17">
        <v>0</v>
      </c>
      <c r="WF15" s="17"/>
      <c r="WG15" s="17"/>
      <c r="WH15" s="17"/>
      <c r="WI15" s="17">
        <v>0</v>
      </c>
      <c r="WJ15" s="17">
        <v>20</v>
      </c>
      <c r="WK15" s="17">
        <v>19.09892</v>
      </c>
      <c r="WL15" s="17">
        <v>19.09892</v>
      </c>
      <c r="WM15" s="17">
        <v>0.90107999999999999</v>
      </c>
      <c r="WN15" s="17">
        <v>10.1</v>
      </c>
      <c r="WO15" s="17">
        <v>13</v>
      </c>
      <c r="WP15" s="17">
        <v>13</v>
      </c>
      <c r="WQ15" s="17">
        <v>-2.9</v>
      </c>
      <c r="WR15" s="17">
        <v>44.6</v>
      </c>
      <c r="WS15" s="17">
        <v>74</v>
      </c>
      <c r="WT15" s="17">
        <v>74</v>
      </c>
      <c r="WU15" s="17">
        <v>-29.4</v>
      </c>
      <c r="WV15" s="17">
        <v>34.9</v>
      </c>
      <c r="WW15" s="17"/>
      <c r="WX15" s="17"/>
      <c r="WY15" s="17">
        <v>34.9</v>
      </c>
      <c r="WZ15" s="17">
        <v>29.7</v>
      </c>
      <c r="XA15" s="17">
        <v>29.184000000000001</v>
      </c>
      <c r="XB15" s="17">
        <v>29.184000000000001</v>
      </c>
      <c r="XC15" s="17">
        <v>0.51600000000000001</v>
      </c>
      <c r="XD15" s="17">
        <v>3.4</v>
      </c>
      <c r="XE15" s="17">
        <v>2.8159999999999998</v>
      </c>
      <c r="XF15" s="17">
        <v>2.8159999999999998</v>
      </c>
      <c r="XG15" s="17">
        <v>0.58399999999999996</v>
      </c>
      <c r="XH15" s="17">
        <v>16</v>
      </c>
      <c r="XI15" s="17">
        <v>14</v>
      </c>
      <c r="XJ15" s="17">
        <v>14</v>
      </c>
      <c r="XK15" s="17">
        <v>2</v>
      </c>
      <c r="XL15" s="17">
        <v>15.5</v>
      </c>
      <c r="XM15" s="17">
        <v>17</v>
      </c>
      <c r="XN15" s="17">
        <v>17</v>
      </c>
      <c r="XO15" s="17">
        <v>-1.5</v>
      </c>
      <c r="XP15" s="17">
        <v>0</v>
      </c>
      <c r="XQ15" s="17"/>
      <c r="XR15" s="17"/>
      <c r="XS15" s="17">
        <v>0</v>
      </c>
    </row>
    <row r="16" spans="1:643" ht="24" customHeight="1">
      <c r="A16" s="1"/>
      <c r="B16" s="18" t="s">
        <v>75</v>
      </c>
      <c r="C16" s="18" t="s">
        <v>707</v>
      </c>
      <c r="D16" s="19">
        <v>0.4</v>
      </c>
      <c r="E16" s="19">
        <v>0.88</v>
      </c>
      <c r="F16" s="19">
        <v>0.88</v>
      </c>
      <c r="G16" s="19">
        <v>-0.48</v>
      </c>
      <c r="H16" s="19">
        <v>0.7</v>
      </c>
      <c r="I16" s="19">
        <v>1.1399999999999999</v>
      </c>
      <c r="J16" s="19">
        <v>1.1399999999999999</v>
      </c>
      <c r="K16" s="19">
        <v>-0.44</v>
      </c>
      <c r="L16" s="19">
        <v>647.69000000000005</v>
      </c>
      <c r="M16" s="19">
        <v>647.00522999999998</v>
      </c>
      <c r="N16" s="19">
        <v>647.00522999999998</v>
      </c>
      <c r="O16" s="19">
        <v>0.68476999999999999</v>
      </c>
      <c r="P16" s="19">
        <v>216.12</v>
      </c>
      <c r="Q16" s="19">
        <v>205.5</v>
      </c>
      <c r="R16" s="19">
        <v>205.5</v>
      </c>
      <c r="S16" s="19">
        <v>10.62</v>
      </c>
      <c r="T16" s="19">
        <v>0</v>
      </c>
      <c r="U16" s="19">
        <v>0</v>
      </c>
      <c r="V16" s="19">
        <v>0</v>
      </c>
      <c r="W16" s="19">
        <v>0</v>
      </c>
      <c r="X16" s="19">
        <v>0</v>
      </c>
      <c r="Y16" s="19">
        <v>0</v>
      </c>
      <c r="Z16" s="19">
        <v>0</v>
      </c>
      <c r="AA16" s="19">
        <v>0</v>
      </c>
      <c r="AB16" s="19">
        <v>0</v>
      </c>
      <c r="AC16" s="19">
        <v>0</v>
      </c>
      <c r="AD16" s="19">
        <v>0</v>
      </c>
      <c r="AE16" s="19">
        <v>0</v>
      </c>
      <c r="AF16" s="19">
        <v>237.7</v>
      </c>
      <c r="AG16" s="19">
        <v>246</v>
      </c>
      <c r="AH16" s="19">
        <v>246</v>
      </c>
      <c r="AI16" s="19">
        <v>-8.3000000000000007</v>
      </c>
      <c r="AJ16" s="19"/>
      <c r="AK16" s="19"/>
      <c r="AL16" s="19"/>
      <c r="AM16" s="19">
        <v>0</v>
      </c>
      <c r="AN16" s="19"/>
      <c r="AO16" s="19"/>
      <c r="AP16" s="19"/>
      <c r="AQ16" s="19">
        <v>0</v>
      </c>
      <c r="AR16" s="19">
        <v>146.80000000000001</v>
      </c>
      <c r="AS16" s="19">
        <v>135.40441000000001</v>
      </c>
      <c r="AT16" s="19">
        <v>135.40441000000001</v>
      </c>
      <c r="AU16" s="19">
        <v>11.39559</v>
      </c>
      <c r="AV16" s="19">
        <v>146.9</v>
      </c>
      <c r="AW16" s="19">
        <v>135.40441000000001</v>
      </c>
      <c r="AX16" s="19">
        <v>135.40441000000001</v>
      </c>
      <c r="AY16" s="19">
        <v>11.49559</v>
      </c>
      <c r="AZ16" s="19">
        <v>146.5</v>
      </c>
      <c r="BA16" s="19">
        <v>135.40441000000001</v>
      </c>
      <c r="BB16" s="19">
        <v>135.40441000000001</v>
      </c>
      <c r="BC16" s="19">
        <v>11.09559</v>
      </c>
      <c r="BD16" s="19">
        <v>242.9</v>
      </c>
      <c r="BE16" s="19">
        <v>203.10661999999999</v>
      </c>
      <c r="BF16" s="19">
        <v>203.10661999999999</v>
      </c>
      <c r="BG16" s="19">
        <v>39.793379999999999</v>
      </c>
      <c r="BH16" s="19"/>
      <c r="BI16" s="19"/>
      <c r="BJ16" s="19"/>
      <c r="BK16" s="19">
        <v>0</v>
      </c>
      <c r="BL16" s="19"/>
      <c r="BM16" s="19"/>
      <c r="BN16" s="19"/>
      <c r="BO16" s="19">
        <v>0</v>
      </c>
      <c r="BP16" s="19">
        <v>499.3</v>
      </c>
      <c r="BQ16" s="19">
        <v>570.52498000000003</v>
      </c>
      <c r="BR16" s="19">
        <v>570.52498000000003</v>
      </c>
      <c r="BS16" s="19">
        <v>-71.224980000000002</v>
      </c>
      <c r="BT16" s="19">
        <v>10.5</v>
      </c>
      <c r="BU16" s="19">
        <v>10.212540000000001</v>
      </c>
      <c r="BV16" s="19">
        <v>10.212540000000001</v>
      </c>
      <c r="BW16" s="19">
        <v>0.28745999999999999</v>
      </c>
      <c r="BX16" s="19"/>
      <c r="BY16" s="19"/>
      <c r="BZ16" s="19"/>
      <c r="CA16" s="19">
        <v>0</v>
      </c>
      <c r="CB16" s="19"/>
      <c r="CC16" s="19"/>
      <c r="CD16" s="19"/>
      <c r="CE16" s="19">
        <v>0</v>
      </c>
      <c r="CF16" s="19"/>
      <c r="CG16" s="19"/>
      <c r="CH16" s="19"/>
      <c r="CI16" s="19">
        <v>0</v>
      </c>
      <c r="CJ16" s="19"/>
      <c r="CK16" s="19"/>
      <c r="CL16" s="19"/>
      <c r="CM16" s="19">
        <v>0</v>
      </c>
      <c r="CN16" s="19">
        <v>163.80000000000001</v>
      </c>
      <c r="CO16" s="19">
        <v>165.3526</v>
      </c>
      <c r="CP16" s="19">
        <v>165.3526</v>
      </c>
      <c r="CQ16" s="19">
        <v>-1.5526</v>
      </c>
      <c r="CR16" s="19">
        <v>7</v>
      </c>
      <c r="CS16" s="19">
        <v>3.8637000000000001</v>
      </c>
      <c r="CT16" s="19">
        <v>3.8637000000000001</v>
      </c>
      <c r="CU16" s="19">
        <v>3.1362999999999999</v>
      </c>
      <c r="CV16" s="19">
        <v>0</v>
      </c>
      <c r="CW16" s="19"/>
      <c r="CX16" s="19"/>
      <c r="CY16" s="19">
        <v>0</v>
      </c>
      <c r="CZ16" s="19">
        <v>6.8</v>
      </c>
      <c r="DA16" s="19">
        <v>6.8787000000000003</v>
      </c>
      <c r="DB16" s="19">
        <v>6.8787000000000003</v>
      </c>
      <c r="DC16" s="19">
        <v>-7.8700000000000006E-2</v>
      </c>
      <c r="DD16" s="19">
        <v>10.199999999999999</v>
      </c>
      <c r="DE16" s="19">
        <v>10.038970000000001</v>
      </c>
      <c r="DF16" s="19">
        <v>10.038970000000001</v>
      </c>
      <c r="DG16" s="19">
        <v>0.16103000000000001</v>
      </c>
      <c r="DH16" s="19">
        <v>74.900000000000006</v>
      </c>
      <c r="DI16" s="19">
        <v>83.739050000000006</v>
      </c>
      <c r="DJ16" s="19">
        <v>83.739050000000006</v>
      </c>
      <c r="DK16" s="19">
        <v>-8.8390500000000003</v>
      </c>
      <c r="DL16" s="19"/>
      <c r="DM16" s="19"/>
      <c r="DN16" s="19"/>
      <c r="DO16" s="19">
        <v>0</v>
      </c>
      <c r="DP16" s="19"/>
      <c r="DQ16" s="19"/>
      <c r="DR16" s="19"/>
      <c r="DS16" s="19">
        <v>0</v>
      </c>
      <c r="DT16" s="19">
        <v>0</v>
      </c>
      <c r="DU16" s="19"/>
      <c r="DV16" s="19"/>
      <c r="DW16" s="19">
        <v>0</v>
      </c>
      <c r="DX16" s="19"/>
      <c r="DY16" s="19"/>
      <c r="DZ16" s="19"/>
      <c r="EA16" s="19">
        <v>0</v>
      </c>
      <c r="EB16" s="19">
        <v>111</v>
      </c>
      <c r="EC16" s="19">
        <v>113.3477</v>
      </c>
      <c r="ED16" s="19">
        <v>113.3477</v>
      </c>
      <c r="EE16" s="19">
        <v>-2.3477000000000001</v>
      </c>
      <c r="EF16" s="19">
        <v>222.8</v>
      </c>
      <c r="EG16" s="19">
        <v>221.73516000000001</v>
      </c>
      <c r="EH16" s="19">
        <v>221.73516000000001</v>
      </c>
      <c r="EI16" s="19">
        <v>1.06484</v>
      </c>
      <c r="EJ16" s="19">
        <v>0</v>
      </c>
      <c r="EK16" s="19"/>
      <c r="EL16" s="19"/>
      <c r="EM16" s="19">
        <v>0</v>
      </c>
      <c r="EN16" s="19">
        <v>0</v>
      </c>
      <c r="EO16" s="19">
        <v>0</v>
      </c>
      <c r="EP16" s="19">
        <v>0</v>
      </c>
      <c r="EQ16" s="19">
        <v>0</v>
      </c>
      <c r="ER16" s="19">
        <v>0</v>
      </c>
      <c r="ES16" s="19"/>
      <c r="ET16" s="19"/>
      <c r="EU16" s="19">
        <v>0</v>
      </c>
      <c r="EV16" s="19">
        <v>6.5</v>
      </c>
      <c r="EW16" s="19">
        <v>6.39</v>
      </c>
      <c r="EX16" s="19">
        <v>6.39</v>
      </c>
      <c r="EY16" s="19">
        <v>0.11</v>
      </c>
      <c r="EZ16" s="19">
        <v>460.3</v>
      </c>
      <c r="FA16" s="19">
        <v>460.67581000000001</v>
      </c>
      <c r="FB16" s="19">
        <v>460.67581000000001</v>
      </c>
      <c r="FC16" s="19">
        <v>-0.37580999999999998</v>
      </c>
      <c r="FD16" s="19">
        <v>44.2</v>
      </c>
      <c r="FE16" s="19">
        <v>60.248060000000002</v>
      </c>
      <c r="FF16" s="19">
        <v>60.248060000000002</v>
      </c>
      <c r="FG16" s="19">
        <v>-16.04806</v>
      </c>
      <c r="FH16" s="19">
        <v>150.1</v>
      </c>
      <c r="FI16" s="19">
        <v>149.20862</v>
      </c>
      <c r="FJ16" s="19">
        <v>149.20862</v>
      </c>
      <c r="FK16" s="19">
        <v>0.89137999999999995</v>
      </c>
      <c r="FL16" s="19">
        <v>0</v>
      </c>
      <c r="FM16" s="19"/>
      <c r="FN16" s="19"/>
      <c r="FO16" s="19">
        <v>0</v>
      </c>
      <c r="FP16" s="19">
        <v>18.3</v>
      </c>
      <c r="FQ16" s="19">
        <v>19.361409999999999</v>
      </c>
      <c r="FR16" s="19">
        <v>19.361409999999999</v>
      </c>
      <c r="FS16" s="19">
        <v>-1.06141</v>
      </c>
      <c r="FT16" s="19">
        <v>13.2</v>
      </c>
      <c r="FU16" s="19">
        <v>19.09892</v>
      </c>
      <c r="FV16" s="19">
        <v>19.09892</v>
      </c>
      <c r="FW16" s="19">
        <v>-5.8989200000000004</v>
      </c>
      <c r="FX16" s="19">
        <v>85.7</v>
      </c>
      <c r="FY16" s="19">
        <v>88.000979999999998</v>
      </c>
      <c r="FZ16" s="19">
        <v>88.000979999999998</v>
      </c>
      <c r="GA16" s="19">
        <v>-2.30098</v>
      </c>
      <c r="GB16" s="19">
        <v>120.5</v>
      </c>
      <c r="GC16" s="19">
        <v>132.78855999999999</v>
      </c>
      <c r="GD16" s="19">
        <v>132.78855999999999</v>
      </c>
      <c r="GE16" s="19">
        <v>-12.28856</v>
      </c>
      <c r="GF16" s="19">
        <v>120.7</v>
      </c>
      <c r="GG16" s="19">
        <v>132.78855999999999</v>
      </c>
      <c r="GH16" s="19">
        <v>132.78855999999999</v>
      </c>
      <c r="GI16" s="19">
        <v>-12.088559999999999</v>
      </c>
      <c r="GJ16" s="19">
        <v>152.30000000000001</v>
      </c>
      <c r="GK16" s="19">
        <v>132.78855999999999</v>
      </c>
      <c r="GL16" s="19">
        <v>132.78855999999999</v>
      </c>
      <c r="GM16" s="19">
        <v>19.51144</v>
      </c>
      <c r="GN16" s="19">
        <v>108</v>
      </c>
      <c r="GO16" s="19">
        <v>111.3477</v>
      </c>
      <c r="GP16" s="19">
        <v>111.3477</v>
      </c>
      <c r="GQ16" s="19">
        <v>-3.3477000000000001</v>
      </c>
      <c r="GR16" s="19">
        <v>5.7</v>
      </c>
      <c r="GS16" s="19">
        <v>5.4129699999999996</v>
      </c>
      <c r="GT16" s="19">
        <v>5.4129699999999996</v>
      </c>
      <c r="GU16" s="19">
        <v>0.28703000000000001</v>
      </c>
      <c r="GV16" s="19"/>
      <c r="GW16" s="19">
        <v>1.31941</v>
      </c>
      <c r="GX16" s="19">
        <v>1.31941</v>
      </c>
      <c r="GY16" s="19">
        <v>-1.31941</v>
      </c>
      <c r="GZ16" s="19">
        <v>33.299999999999997</v>
      </c>
      <c r="HA16" s="19">
        <v>36.537669999999999</v>
      </c>
      <c r="HB16" s="19">
        <v>36.537669999999999</v>
      </c>
      <c r="HC16" s="19">
        <v>-3.23767</v>
      </c>
      <c r="HD16" s="19">
        <v>45.1</v>
      </c>
      <c r="HE16" s="19">
        <v>44.44858</v>
      </c>
      <c r="HF16" s="19">
        <v>44.44858</v>
      </c>
      <c r="HG16" s="19">
        <v>0.65142</v>
      </c>
      <c r="HH16" s="19">
        <v>1.9</v>
      </c>
      <c r="HI16" s="19">
        <v>1.7513000000000001</v>
      </c>
      <c r="HJ16" s="19">
        <v>1.7513000000000001</v>
      </c>
      <c r="HK16" s="19">
        <v>0.1487</v>
      </c>
      <c r="HL16" s="19">
        <v>2.4</v>
      </c>
      <c r="HM16" s="19">
        <v>3.9931199999999998</v>
      </c>
      <c r="HN16" s="19">
        <v>3.9931199999999998</v>
      </c>
      <c r="HO16" s="19">
        <v>-1.5931200000000001</v>
      </c>
      <c r="HP16" s="19">
        <v>0</v>
      </c>
      <c r="HQ16" s="19">
        <v>0</v>
      </c>
      <c r="HR16" s="19">
        <v>0</v>
      </c>
      <c r="HS16" s="19">
        <v>0</v>
      </c>
      <c r="HT16" s="19">
        <v>167.4</v>
      </c>
      <c r="HU16" s="19">
        <v>175.92723000000001</v>
      </c>
      <c r="HV16" s="19">
        <v>175.92723000000001</v>
      </c>
      <c r="HW16" s="19">
        <v>-8.5272299999999994</v>
      </c>
      <c r="HX16" s="19">
        <v>0</v>
      </c>
      <c r="HY16" s="19">
        <v>0</v>
      </c>
      <c r="HZ16" s="19">
        <v>0</v>
      </c>
      <c r="IA16" s="19">
        <v>0</v>
      </c>
      <c r="IB16" s="19">
        <v>25.2</v>
      </c>
      <c r="IC16" s="19"/>
      <c r="ID16" s="19">
        <v>25.746030000000001</v>
      </c>
      <c r="IE16" s="19">
        <v>-0.54603000000000002</v>
      </c>
      <c r="IF16" s="19"/>
      <c r="IG16" s="19"/>
      <c r="IH16" s="19"/>
      <c r="II16" s="19">
        <v>0</v>
      </c>
      <c r="IJ16" s="19">
        <v>0</v>
      </c>
      <c r="IK16" s="19">
        <v>0</v>
      </c>
      <c r="IL16" s="19">
        <v>0</v>
      </c>
      <c r="IM16" s="19">
        <v>0</v>
      </c>
      <c r="IN16" s="19"/>
      <c r="IO16" s="19"/>
      <c r="IP16" s="19"/>
      <c r="IQ16" s="19">
        <v>0</v>
      </c>
      <c r="IR16" s="19"/>
      <c r="IS16" s="19"/>
      <c r="IT16" s="19"/>
      <c r="IU16" s="19">
        <v>0</v>
      </c>
      <c r="IV16" s="19"/>
      <c r="IW16" s="19"/>
      <c r="IX16" s="19"/>
      <c r="IY16" s="19">
        <v>0</v>
      </c>
      <c r="IZ16" s="19">
        <v>109.9</v>
      </c>
      <c r="JA16" s="19">
        <v>133.87922</v>
      </c>
      <c r="JB16" s="19">
        <v>133.87922</v>
      </c>
      <c r="JC16" s="19">
        <v>-23.979220000000002</v>
      </c>
      <c r="JD16" s="19">
        <v>95.2</v>
      </c>
      <c r="JE16" s="19">
        <v>94.033330000000007</v>
      </c>
      <c r="JF16" s="19">
        <v>94.033330000000007</v>
      </c>
      <c r="JG16" s="19">
        <v>1.1666700000000001</v>
      </c>
      <c r="JH16" s="19">
        <v>90.2</v>
      </c>
      <c r="JI16" s="19">
        <v>94.033330000000007</v>
      </c>
      <c r="JJ16" s="19">
        <v>94.033330000000007</v>
      </c>
      <c r="JK16" s="19">
        <v>-3.8333300000000001</v>
      </c>
      <c r="JL16" s="19">
        <v>0</v>
      </c>
      <c r="JM16" s="19">
        <v>0</v>
      </c>
      <c r="JN16" s="19">
        <v>0</v>
      </c>
      <c r="JO16" s="19">
        <v>0</v>
      </c>
      <c r="JP16" s="19">
        <v>113.5</v>
      </c>
      <c r="JQ16" s="19">
        <v>94.033330000000007</v>
      </c>
      <c r="JR16" s="19">
        <v>94.033330000000007</v>
      </c>
      <c r="JS16" s="19">
        <v>19.466670000000001</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v>15.8</v>
      </c>
      <c r="KO16" s="19">
        <v>16.343209999999999</v>
      </c>
      <c r="KP16" s="19">
        <v>16.343209999999999</v>
      </c>
      <c r="KQ16" s="19">
        <v>-0.54320999999999997</v>
      </c>
      <c r="KR16" s="19"/>
      <c r="KS16" s="19"/>
      <c r="KT16" s="19"/>
      <c r="KU16" s="19">
        <v>0</v>
      </c>
      <c r="KV16" s="19"/>
      <c r="KW16" s="19"/>
      <c r="KX16" s="19"/>
      <c r="KY16" s="19">
        <v>0</v>
      </c>
      <c r="KZ16" s="19">
        <v>54.6</v>
      </c>
      <c r="LA16" s="19">
        <v>54.137540000000001</v>
      </c>
      <c r="LB16" s="19">
        <v>54.137540000000001</v>
      </c>
      <c r="LC16" s="19">
        <v>0.46245999999999998</v>
      </c>
      <c r="LD16" s="19">
        <v>100.3</v>
      </c>
      <c r="LE16" s="19">
        <v>134.20367999999999</v>
      </c>
      <c r="LF16" s="19">
        <v>134.20367999999999</v>
      </c>
      <c r="LG16" s="19">
        <v>-33.903680000000001</v>
      </c>
      <c r="LH16" s="19">
        <v>63.9</v>
      </c>
      <c r="LI16" s="19">
        <v>67.725759999999994</v>
      </c>
      <c r="LJ16" s="19">
        <v>67.725759999999994</v>
      </c>
      <c r="LK16" s="19">
        <v>-3.8257599999999998</v>
      </c>
      <c r="LL16" s="19">
        <v>80.2</v>
      </c>
      <c r="LM16" s="19">
        <v>78.567999999999998</v>
      </c>
      <c r="LN16" s="19">
        <v>78.567999999999998</v>
      </c>
      <c r="LO16" s="19">
        <v>1.6319999999999999</v>
      </c>
      <c r="LP16" s="19">
        <v>30.4</v>
      </c>
      <c r="LQ16" s="19">
        <v>30.215479999999999</v>
      </c>
      <c r="LR16" s="19">
        <v>30.215479999999999</v>
      </c>
      <c r="LS16" s="19">
        <v>0.18451999999999999</v>
      </c>
      <c r="LT16" s="19"/>
      <c r="LU16" s="19"/>
      <c r="LV16" s="19"/>
      <c r="LW16" s="19">
        <v>0</v>
      </c>
      <c r="LX16" s="19"/>
      <c r="LY16" s="19"/>
      <c r="LZ16" s="19"/>
      <c r="MA16" s="19">
        <v>0</v>
      </c>
      <c r="MB16" s="19"/>
      <c r="MC16" s="19"/>
      <c r="MD16" s="19"/>
      <c r="ME16" s="19">
        <v>0</v>
      </c>
      <c r="MF16" s="19">
        <v>87.9</v>
      </c>
      <c r="MG16" s="19">
        <v>101.5029</v>
      </c>
      <c r="MH16" s="19">
        <v>101.5029</v>
      </c>
      <c r="MI16" s="19">
        <v>-13.6029</v>
      </c>
      <c r="MJ16" s="19">
        <v>87.9</v>
      </c>
      <c r="MK16" s="19">
        <v>101.5029</v>
      </c>
      <c r="ML16" s="19">
        <v>101.5029</v>
      </c>
      <c r="MM16" s="19">
        <v>-13.6029</v>
      </c>
      <c r="MN16" s="19">
        <v>111.8</v>
      </c>
      <c r="MO16" s="19">
        <v>101.5029</v>
      </c>
      <c r="MP16" s="19">
        <v>101.5029</v>
      </c>
      <c r="MQ16" s="19">
        <v>10.2971</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v>0</v>
      </c>
      <c r="NV16" s="19">
        <v>0</v>
      </c>
      <c r="NW16" s="19">
        <v>0</v>
      </c>
      <c r="NX16" s="19">
        <v>66.900000000000006</v>
      </c>
      <c r="NY16" s="19">
        <v>87.317999999999998</v>
      </c>
      <c r="NZ16" s="19">
        <v>87.317999999999998</v>
      </c>
      <c r="OA16" s="19">
        <v>-20.417999999999999</v>
      </c>
      <c r="OB16" s="19">
        <v>0</v>
      </c>
      <c r="OC16" s="19">
        <v>0</v>
      </c>
      <c r="OD16" s="19">
        <v>0</v>
      </c>
      <c r="OE16" s="19">
        <v>0</v>
      </c>
      <c r="OF16" s="19">
        <v>1.1000000000000001</v>
      </c>
      <c r="OG16" s="19">
        <v>0.93400000000000005</v>
      </c>
      <c r="OH16" s="19">
        <v>0.93400000000000005</v>
      </c>
      <c r="OI16" s="19">
        <v>0.16600000000000001</v>
      </c>
      <c r="OJ16" s="19">
        <v>0</v>
      </c>
      <c r="OK16" s="19">
        <v>0</v>
      </c>
      <c r="OL16" s="19">
        <v>0</v>
      </c>
      <c r="OM16" s="19">
        <v>0</v>
      </c>
      <c r="ON16" s="19">
        <v>17</v>
      </c>
      <c r="OO16" s="19">
        <v>17.629770000000001</v>
      </c>
      <c r="OP16" s="19">
        <v>17.629770000000001</v>
      </c>
      <c r="OQ16" s="19">
        <v>-0.62977000000000005</v>
      </c>
      <c r="OR16" s="19">
        <v>0</v>
      </c>
      <c r="OS16" s="19"/>
      <c r="OT16" s="19">
        <v>0</v>
      </c>
      <c r="OU16" s="19">
        <v>0</v>
      </c>
      <c r="OV16" s="19">
        <v>0</v>
      </c>
      <c r="OW16" s="19">
        <v>0</v>
      </c>
      <c r="OX16" s="19">
        <v>0</v>
      </c>
      <c r="OY16" s="19">
        <v>0</v>
      </c>
      <c r="OZ16" s="19"/>
      <c r="PA16" s="19"/>
      <c r="PB16" s="19"/>
      <c r="PC16" s="19">
        <v>0</v>
      </c>
      <c r="PD16" s="19">
        <v>3.7</v>
      </c>
      <c r="PE16" s="19">
        <v>3.6</v>
      </c>
      <c r="PF16" s="19">
        <v>3.6</v>
      </c>
      <c r="PG16" s="19">
        <v>0.1</v>
      </c>
      <c r="PH16" s="19">
        <v>3.5</v>
      </c>
      <c r="PI16" s="19">
        <v>4.2</v>
      </c>
      <c r="PJ16" s="19">
        <v>4.2</v>
      </c>
      <c r="PK16" s="19">
        <v>-0.7</v>
      </c>
      <c r="PL16" s="19">
        <v>20.100000000000001</v>
      </c>
      <c r="PM16" s="19">
        <v>19.588640000000002</v>
      </c>
      <c r="PN16" s="19">
        <v>19.588640000000002</v>
      </c>
      <c r="PO16" s="19">
        <v>0.51136000000000004</v>
      </c>
      <c r="PP16" s="19">
        <v>20</v>
      </c>
      <c r="PQ16" s="19">
        <v>19.588640000000002</v>
      </c>
      <c r="PR16" s="19">
        <v>19.588640000000002</v>
      </c>
      <c r="PS16" s="19">
        <v>0.41136</v>
      </c>
      <c r="PT16" s="19">
        <v>3.5</v>
      </c>
      <c r="PU16" s="19">
        <v>4</v>
      </c>
      <c r="PV16" s="19">
        <v>4</v>
      </c>
      <c r="PW16" s="19">
        <v>-0.5</v>
      </c>
      <c r="PX16" s="19">
        <v>3.6</v>
      </c>
      <c r="PY16" s="19">
        <v>3.4</v>
      </c>
      <c r="PZ16" s="19">
        <v>3.4</v>
      </c>
      <c r="QA16" s="19">
        <v>0.2</v>
      </c>
      <c r="QB16" s="19"/>
      <c r="QC16" s="19"/>
      <c r="QD16" s="19"/>
      <c r="QE16" s="19">
        <v>0</v>
      </c>
      <c r="QF16" s="19">
        <v>0</v>
      </c>
      <c r="QG16" s="19">
        <v>0</v>
      </c>
      <c r="QH16" s="19">
        <v>0</v>
      </c>
      <c r="QI16" s="19">
        <v>0</v>
      </c>
      <c r="QJ16" s="19">
        <v>0</v>
      </c>
      <c r="QK16" s="19">
        <v>0</v>
      </c>
      <c r="QL16" s="19">
        <v>0</v>
      </c>
      <c r="QM16" s="19">
        <v>0</v>
      </c>
      <c r="QN16" s="19">
        <v>28.6</v>
      </c>
      <c r="QO16" s="19">
        <v>20.262</v>
      </c>
      <c r="QP16" s="19">
        <v>20.262</v>
      </c>
      <c r="QQ16" s="19">
        <v>8.3379999999999992</v>
      </c>
      <c r="QR16" s="19">
        <v>68.2</v>
      </c>
      <c r="QS16" s="19">
        <v>55.021999999999998</v>
      </c>
      <c r="QT16" s="19">
        <v>55.021999999999998</v>
      </c>
      <c r="QU16" s="19">
        <v>13.178000000000001</v>
      </c>
      <c r="QV16" s="19">
        <v>4.8</v>
      </c>
      <c r="QW16" s="19">
        <v>4.2</v>
      </c>
      <c r="QX16" s="19">
        <v>4.2</v>
      </c>
      <c r="QY16" s="19">
        <v>0.6</v>
      </c>
      <c r="QZ16" s="19">
        <v>2.4</v>
      </c>
      <c r="RA16" s="19">
        <v>2.4</v>
      </c>
      <c r="RB16" s="19">
        <v>2.4</v>
      </c>
      <c r="RC16" s="19">
        <v>0</v>
      </c>
      <c r="RD16" s="19"/>
      <c r="RE16" s="19"/>
      <c r="RF16" s="19"/>
      <c r="RG16" s="19">
        <v>0</v>
      </c>
      <c r="RH16" s="19">
        <v>2.9</v>
      </c>
      <c r="RI16" s="19">
        <v>2.8</v>
      </c>
      <c r="RJ16" s="19">
        <v>2.8</v>
      </c>
      <c r="RK16" s="19">
        <v>0.1</v>
      </c>
      <c r="RL16" s="19">
        <v>0</v>
      </c>
      <c r="RM16" s="19">
        <v>0</v>
      </c>
      <c r="RN16" s="19">
        <v>0</v>
      </c>
      <c r="RO16" s="19">
        <v>0</v>
      </c>
      <c r="RP16" s="19">
        <v>3.6</v>
      </c>
      <c r="RQ16" s="19">
        <v>3.45</v>
      </c>
      <c r="RR16" s="19">
        <v>3.45</v>
      </c>
      <c r="RS16" s="19">
        <v>0.15</v>
      </c>
      <c r="RT16" s="19">
        <v>3.7</v>
      </c>
      <c r="RU16" s="19">
        <v>0</v>
      </c>
      <c r="RV16" s="19">
        <v>0</v>
      </c>
      <c r="RW16" s="19">
        <v>3.7</v>
      </c>
      <c r="RX16" s="19">
        <v>2</v>
      </c>
      <c r="RY16" s="19">
        <v>2</v>
      </c>
      <c r="RZ16" s="19">
        <v>2</v>
      </c>
      <c r="SA16" s="19">
        <v>0</v>
      </c>
      <c r="SB16" s="19">
        <v>0</v>
      </c>
      <c r="SC16" s="19">
        <v>0.7</v>
      </c>
      <c r="SD16" s="19">
        <v>0.7</v>
      </c>
      <c r="SE16" s="19">
        <v>-0.7</v>
      </c>
      <c r="SF16" s="19">
        <v>9.6999999999999993</v>
      </c>
      <c r="SG16" s="19">
        <v>10.38198</v>
      </c>
      <c r="SH16" s="19">
        <v>10.38198</v>
      </c>
      <c r="SI16" s="19">
        <v>-0.68198000000000003</v>
      </c>
      <c r="SJ16" s="19">
        <v>9.3000000000000007</v>
      </c>
      <c r="SK16" s="19">
        <v>8.9</v>
      </c>
      <c r="SL16" s="19">
        <v>8.9</v>
      </c>
      <c r="SM16" s="19">
        <v>0.4</v>
      </c>
      <c r="SN16" s="19">
        <v>19.399999999999999</v>
      </c>
      <c r="SO16" s="19">
        <v>19.588640000000002</v>
      </c>
      <c r="SP16" s="19">
        <v>19.588640000000002</v>
      </c>
      <c r="SQ16" s="19">
        <v>-0.18864</v>
      </c>
      <c r="SR16" s="19">
        <v>20.2</v>
      </c>
      <c r="SS16" s="19">
        <v>19.588640000000002</v>
      </c>
      <c r="ST16" s="19">
        <v>19.588640000000002</v>
      </c>
      <c r="SU16" s="19">
        <v>0.61136000000000001</v>
      </c>
      <c r="SV16" s="19">
        <v>19.899999999999999</v>
      </c>
      <c r="SW16" s="19">
        <v>19.09892</v>
      </c>
      <c r="SX16" s="19">
        <v>19.09892</v>
      </c>
      <c r="SY16" s="19">
        <v>0.80108000000000001</v>
      </c>
      <c r="SZ16" s="19">
        <v>24.4</v>
      </c>
      <c r="TA16" s="19">
        <v>21.495000000000001</v>
      </c>
      <c r="TB16" s="19">
        <v>21.495000000000001</v>
      </c>
      <c r="TC16" s="19">
        <v>2.9049999999999998</v>
      </c>
      <c r="TD16" s="19">
        <v>45.9</v>
      </c>
      <c r="TE16" s="19">
        <v>20.318000000000001</v>
      </c>
      <c r="TF16" s="19">
        <v>20.318000000000001</v>
      </c>
      <c r="TG16" s="19">
        <v>25.582000000000001</v>
      </c>
      <c r="TH16" s="19">
        <v>0</v>
      </c>
      <c r="TI16" s="19">
        <v>0</v>
      </c>
      <c r="TJ16" s="19">
        <v>0</v>
      </c>
      <c r="TK16" s="19">
        <v>0</v>
      </c>
      <c r="TL16" s="19">
        <v>63.8</v>
      </c>
      <c r="TM16" s="19">
        <v>34.372</v>
      </c>
      <c r="TN16" s="19">
        <v>34.372</v>
      </c>
      <c r="TO16" s="19">
        <v>29.428000000000001</v>
      </c>
      <c r="TP16" s="19">
        <v>76.7</v>
      </c>
      <c r="TQ16" s="19">
        <v>50.899000000000001</v>
      </c>
      <c r="TR16" s="19">
        <v>50.899000000000001</v>
      </c>
      <c r="TS16" s="19">
        <v>25.800999999999998</v>
      </c>
      <c r="TT16" s="19">
        <v>4</v>
      </c>
      <c r="TU16" s="19">
        <v>3.1440000000000001</v>
      </c>
      <c r="TV16" s="19">
        <v>3.1440000000000001</v>
      </c>
      <c r="TW16" s="19">
        <v>0.85599999999999998</v>
      </c>
      <c r="TX16" s="19">
        <v>2.1</v>
      </c>
      <c r="TY16" s="19">
        <v>2.2050000000000001</v>
      </c>
      <c r="TZ16" s="19">
        <v>2.2050000000000001</v>
      </c>
      <c r="UA16" s="19">
        <v>-0.105</v>
      </c>
      <c r="UB16" s="19">
        <v>20.93432</v>
      </c>
      <c r="UC16" s="19">
        <v>20.07835</v>
      </c>
      <c r="UD16" s="19">
        <v>20.07835</v>
      </c>
      <c r="UE16" s="19">
        <v>0.85597000000000001</v>
      </c>
      <c r="UF16" s="19">
        <v>7.0455899999999998</v>
      </c>
      <c r="UG16" s="19">
        <v>8.4</v>
      </c>
      <c r="UH16" s="19">
        <v>8.4</v>
      </c>
      <c r="UI16" s="19">
        <v>-1.3544099999999999</v>
      </c>
      <c r="UJ16" s="19">
        <v>6.6</v>
      </c>
      <c r="UK16" s="19">
        <v>7.4</v>
      </c>
      <c r="UL16" s="19">
        <v>7.4</v>
      </c>
      <c r="UM16" s="19">
        <v>-0.8</v>
      </c>
      <c r="UN16" s="19">
        <v>20.399999999999999</v>
      </c>
      <c r="UO16" s="19">
        <v>19.588640000000002</v>
      </c>
      <c r="UP16" s="19">
        <v>19.588640000000002</v>
      </c>
      <c r="UQ16" s="19">
        <v>0.81135999999999997</v>
      </c>
      <c r="UR16" s="19">
        <v>20.399999999999999</v>
      </c>
      <c r="US16" s="19">
        <v>19.588640000000002</v>
      </c>
      <c r="UT16" s="19">
        <v>19.588640000000002</v>
      </c>
      <c r="UU16" s="19">
        <v>0.81135999999999997</v>
      </c>
      <c r="UV16" s="19">
        <v>20</v>
      </c>
      <c r="UW16" s="19">
        <v>19.588640000000002</v>
      </c>
      <c r="UX16" s="19">
        <v>19.588640000000002</v>
      </c>
      <c r="UY16" s="19">
        <v>0.41136</v>
      </c>
      <c r="UZ16" s="19">
        <v>1.7</v>
      </c>
      <c r="VA16" s="19">
        <v>0.34300000000000003</v>
      </c>
      <c r="VB16" s="19">
        <v>0.34300000000000003</v>
      </c>
      <c r="VC16" s="19">
        <v>1.357</v>
      </c>
      <c r="VD16" s="19">
        <v>0</v>
      </c>
      <c r="VE16" s="19">
        <v>0</v>
      </c>
      <c r="VF16" s="19">
        <v>0</v>
      </c>
      <c r="VG16" s="19">
        <v>0</v>
      </c>
      <c r="VH16" s="19">
        <v>0</v>
      </c>
      <c r="VI16" s="19">
        <v>0</v>
      </c>
      <c r="VJ16" s="19">
        <v>0</v>
      </c>
      <c r="VK16" s="19">
        <v>0</v>
      </c>
      <c r="VL16" s="19">
        <v>0.6</v>
      </c>
      <c r="VM16" s="19">
        <v>0.6</v>
      </c>
      <c r="VN16" s="19">
        <v>0.6</v>
      </c>
      <c r="VO16" s="19">
        <v>0</v>
      </c>
      <c r="VP16" s="19">
        <v>72.5</v>
      </c>
      <c r="VQ16" s="19">
        <v>58.481999999999999</v>
      </c>
      <c r="VR16" s="19">
        <v>58.481999999999999</v>
      </c>
      <c r="VS16" s="19">
        <v>14.018000000000001</v>
      </c>
      <c r="VT16" s="19">
        <v>0</v>
      </c>
      <c r="VU16" s="19"/>
      <c r="VV16" s="19"/>
      <c r="VW16" s="19">
        <v>0</v>
      </c>
      <c r="VX16" s="19">
        <v>0</v>
      </c>
      <c r="VY16" s="19">
        <v>0</v>
      </c>
      <c r="VZ16" s="19">
        <v>0</v>
      </c>
      <c r="WA16" s="19">
        <v>0</v>
      </c>
      <c r="WB16" s="19">
        <v>0</v>
      </c>
      <c r="WC16" s="19">
        <v>0</v>
      </c>
      <c r="WD16" s="19">
        <v>0</v>
      </c>
      <c r="WE16" s="19">
        <v>0</v>
      </c>
      <c r="WF16" s="19"/>
      <c r="WG16" s="19"/>
      <c r="WH16" s="19"/>
      <c r="WI16" s="19">
        <v>0</v>
      </c>
      <c r="WJ16" s="19">
        <v>20</v>
      </c>
      <c r="WK16" s="19">
        <v>19.09892</v>
      </c>
      <c r="WL16" s="19">
        <v>19.09892</v>
      </c>
      <c r="WM16" s="19">
        <v>0.90107999999999999</v>
      </c>
      <c r="WN16" s="19">
        <v>9.9</v>
      </c>
      <c r="WO16" s="19">
        <v>13</v>
      </c>
      <c r="WP16" s="19">
        <v>13</v>
      </c>
      <c r="WQ16" s="19">
        <v>-3.1</v>
      </c>
      <c r="WR16" s="19">
        <v>44.8</v>
      </c>
      <c r="WS16" s="19">
        <v>74</v>
      </c>
      <c r="WT16" s="19">
        <v>74</v>
      </c>
      <c r="WU16" s="19">
        <v>-29.2</v>
      </c>
      <c r="WV16" s="19">
        <v>35.1</v>
      </c>
      <c r="WW16" s="19"/>
      <c r="WX16" s="19"/>
      <c r="WY16" s="19">
        <v>35.1</v>
      </c>
      <c r="WZ16" s="19">
        <v>29.7</v>
      </c>
      <c r="XA16" s="19">
        <v>29.184000000000001</v>
      </c>
      <c r="XB16" s="19">
        <v>29.184000000000001</v>
      </c>
      <c r="XC16" s="19">
        <v>0.51600000000000001</v>
      </c>
      <c r="XD16" s="19">
        <v>3.4</v>
      </c>
      <c r="XE16" s="19">
        <v>2.8159999999999998</v>
      </c>
      <c r="XF16" s="19">
        <v>2.8159999999999998</v>
      </c>
      <c r="XG16" s="19">
        <v>0.58399999999999996</v>
      </c>
      <c r="XH16" s="19">
        <v>16.2</v>
      </c>
      <c r="XI16" s="19">
        <v>14</v>
      </c>
      <c r="XJ16" s="19">
        <v>14</v>
      </c>
      <c r="XK16" s="19">
        <v>2.2000000000000002</v>
      </c>
      <c r="XL16" s="19">
        <v>15.5</v>
      </c>
      <c r="XM16" s="19">
        <v>17</v>
      </c>
      <c r="XN16" s="19">
        <v>17</v>
      </c>
      <c r="XO16" s="19">
        <v>-1.5</v>
      </c>
      <c r="XP16" s="19">
        <v>0</v>
      </c>
      <c r="XQ16" s="19"/>
      <c r="XR16" s="19"/>
      <c r="XS16" s="19">
        <v>0</v>
      </c>
    </row>
    <row r="17" spans="1:643" ht="24" customHeight="1">
      <c r="A17" s="1"/>
      <c r="B17" s="13" t="s">
        <v>75</v>
      </c>
      <c r="C17" s="13" t="s">
        <v>708</v>
      </c>
      <c r="D17" s="14">
        <v>0.4</v>
      </c>
      <c r="E17" s="14">
        <v>0.88</v>
      </c>
      <c r="F17" s="14">
        <v>0.88</v>
      </c>
      <c r="G17" s="14">
        <v>-0.48</v>
      </c>
      <c r="H17" s="14">
        <v>0.7</v>
      </c>
      <c r="I17" s="14">
        <v>1.1399999999999999</v>
      </c>
      <c r="J17" s="14">
        <v>1.1399999999999999</v>
      </c>
      <c r="K17" s="14">
        <v>-0.44</v>
      </c>
      <c r="L17" s="14">
        <v>650.77</v>
      </c>
      <c r="M17" s="14">
        <v>647.00522999999998</v>
      </c>
      <c r="N17" s="14">
        <v>647.00522999999998</v>
      </c>
      <c r="O17" s="14">
        <v>3.7647699999999999</v>
      </c>
      <c r="P17" s="14">
        <v>216.34</v>
      </c>
      <c r="Q17" s="14">
        <v>205.5</v>
      </c>
      <c r="R17" s="14">
        <v>205.5</v>
      </c>
      <c r="S17" s="14">
        <v>10.84</v>
      </c>
      <c r="T17" s="14">
        <v>0</v>
      </c>
      <c r="U17" s="14">
        <v>0</v>
      </c>
      <c r="V17" s="14">
        <v>0</v>
      </c>
      <c r="W17" s="14">
        <v>0</v>
      </c>
      <c r="X17" s="14">
        <v>0</v>
      </c>
      <c r="Y17" s="14">
        <v>0</v>
      </c>
      <c r="Z17" s="14">
        <v>0</v>
      </c>
      <c r="AA17" s="14">
        <v>0</v>
      </c>
      <c r="AB17" s="14">
        <v>0</v>
      </c>
      <c r="AC17" s="14">
        <v>0</v>
      </c>
      <c r="AD17" s="14">
        <v>0</v>
      </c>
      <c r="AE17" s="14">
        <v>0</v>
      </c>
      <c r="AF17" s="14">
        <v>238</v>
      </c>
      <c r="AG17" s="14">
        <v>246</v>
      </c>
      <c r="AH17" s="14">
        <v>246</v>
      </c>
      <c r="AI17" s="14">
        <v>-8</v>
      </c>
      <c r="AJ17" s="14"/>
      <c r="AK17" s="14"/>
      <c r="AL17" s="14"/>
      <c r="AM17" s="14">
        <v>0</v>
      </c>
      <c r="AN17" s="14"/>
      <c r="AO17" s="14"/>
      <c r="AP17" s="14"/>
      <c r="AQ17" s="14">
        <v>0</v>
      </c>
      <c r="AR17" s="14">
        <v>149</v>
      </c>
      <c r="AS17" s="14">
        <v>135.32256000000001</v>
      </c>
      <c r="AT17" s="14">
        <v>135.32256000000001</v>
      </c>
      <c r="AU17" s="14">
        <v>13.677440000000001</v>
      </c>
      <c r="AV17" s="14">
        <v>149.1</v>
      </c>
      <c r="AW17" s="14">
        <v>135.32256000000001</v>
      </c>
      <c r="AX17" s="14">
        <v>135.32256000000001</v>
      </c>
      <c r="AY17" s="14">
        <v>13.77744</v>
      </c>
      <c r="AZ17" s="14">
        <v>149.69999999999999</v>
      </c>
      <c r="BA17" s="14">
        <v>135.32256000000001</v>
      </c>
      <c r="BB17" s="14">
        <v>135.32256000000001</v>
      </c>
      <c r="BC17" s="14">
        <v>14.37744</v>
      </c>
      <c r="BD17" s="14">
        <v>237.8</v>
      </c>
      <c r="BE17" s="14">
        <v>202.98383999999999</v>
      </c>
      <c r="BF17" s="14">
        <v>202.98383999999999</v>
      </c>
      <c r="BG17" s="14">
        <v>34.816160000000004</v>
      </c>
      <c r="BH17" s="14"/>
      <c r="BI17" s="14"/>
      <c r="BJ17" s="14"/>
      <c r="BK17" s="14">
        <v>0</v>
      </c>
      <c r="BL17" s="14"/>
      <c r="BM17" s="14"/>
      <c r="BN17" s="14"/>
      <c r="BO17" s="14">
        <v>0</v>
      </c>
      <c r="BP17" s="14">
        <v>564</v>
      </c>
      <c r="BQ17" s="14">
        <v>570.52498000000003</v>
      </c>
      <c r="BR17" s="14">
        <v>570.52498000000003</v>
      </c>
      <c r="BS17" s="14">
        <v>-6.5249800000000002</v>
      </c>
      <c r="BT17" s="14">
        <v>10.5</v>
      </c>
      <c r="BU17" s="14">
        <v>10.212540000000001</v>
      </c>
      <c r="BV17" s="14">
        <v>10.212540000000001</v>
      </c>
      <c r="BW17" s="14">
        <v>0.28745999999999999</v>
      </c>
      <c r="BX17" s="14"/>
      <c r="BY17" s="14"/>
      <c r="BZ17" s="14"/>
      <c r="CA17" s="14">
        <v>0</v>
      </c>
      <c r="CB17" s="14"/>
      <c r="CC17" s="14"/>
      <c r="CD17" s="14"/>
      <c r="CE17" s="14">
        <v>0</v>
      </c>
      <c r="CF17" s="14"/>
      <c r="CG17" s="14"/>
      <c r="CH17" s="14"/>
      <c r="CI17" s="14">
        <v>0</v>
      </c>
      <c r="CJ17" s="14"/>
      <c r="CK17" s="14"/>
      <c r="CL17" s="14"/>
      <c r="CM17" s="14">
        <v>0</v>
      </c>
      <c r="CN17" s="14">
        <v>159.19999999999999</v>
      </c>
      <c r="CO17" s="14">
        <v>165.3526</v>
      </c>
      <c r="CP17" s="14">
        <v>165.3526</v>
      </c>
      <c r="CQ17" s="14">
        <v>-6.1525999999999996</v>
      </c>
      <c r="CR17" s="14">
        <v>7.5</v>
      </c>
      <c r="CS17" s="14">
        <v>3.8637000000000001</v>
      </c>
      <c r="CT17" s="14">
        <v>3.8637000000000001</v>
      </c>
      <c r="CU17" s="14">
        <v>3.6362999999999999</v>
      </c>
      <c r="CV17" s="14">
        <v>0</v>
      </c>
      <c r="CW17" s="14"/>
      <c r="CX17" s="14"/>
      <c r="CY17" s="14">
        <v>0</v>
      </c>
      <c r="CZ17" s="14">
        <v>6.8</v>
      </c>
      <c r="DA17" s="14">
        <v>6.8787000000000003</v>
      </c>
      <c r="DB17" s="14">
        <v>6.8787000000000003</v>
      </c>
      <c r="DC17" s="14">
        <v>-7.8700000000000006E-2</v>
      </c>
      <c r="DD17" s="14">
        <v>10.1</v>
      </c>
      <c r="DE17" s="14">
        <v>10.038970000000001</v>
      </c>
      <c r="DF17" s="14">
        <v>10.038970000000001</v>
      </c>
      <c r="DG17" s="14">
        <v>6.1030000000000001E-2</v>
      </c>
      <c r="DH17" s="14">
        <v>75.2</v>
      </c>
      <c r="DI17" s="14">
        <v>88.130269999999996</v>
      </c>
      <c r="DJ17" s="14">
        <v>88.130269999999996</v>
      </c>
      <c r="DK17" s="14">
        <v>-12.93027</v>
      </c>
      <c r="DL17" s="14"/>
      <c r="DM17" s="14"/>
      <c r="DN17" s="14"/>
      <c r="DO17" s="14">
        <v>0</v>
      </c>
      <c r="DP17" s="14"/>
      <c r="DQ17" s="14"/>
      <c r="DR17" s="14"/>
      <c r="DS17" s="14">
        <v>0</v>
      </c>
      <c r="DT17" s="14">
        <v>0</v>
      </c>
      <c r="DU17" s="14"/>
      <c r="DV17" s="14"/>
      <c r="DW17" s="14">
        <v>0</v>
      </c>
      <c r="DX17" s="14"/>
      <c r="DY17" s="14"/>
      <c r="DZ17" s="14"/>
      <c r="EA17" s="14">
        <v>0</v>
      </c>
      <c r="EB17" s="14">
        <v>111.5</v>
      </c>
      <c r="EC17" s="14">
        <v>113.3477</v>
      </c>
      <c r="ED17" s="14">
        <v>113.3477</v>
      </c>
      <c r="EE17" s="14">
        <v>-1.8476999999999999</v>
      </c>
      <c r="EF17" s="14">
        <v>222.4</v>
      </c>
      <c r="EG17" s="14">
        <v>221.73516000000001</v>
      </c>
      <c r="EH17" s="14">
        <v>221.73516000000001</v>
      </c>
      <c r="EI17" s="14">
        <v>0.66483999999999999</v>
      </c>
      <c r="EJ17" s="14">
        <v>0</v>
      </c>
      <c r="EK17" s="14"/>
      <c r="EL17" s="14"/>
      <c r="EM17" s="14">
        <v>0</v>
      </c>
      <c r="EN17" s="14">
        <v>0</v>
      </c>
      <c r="EO17" s="14">
        <v>0</v>
      </c>
      <c r="EP17" s="14">
        <v>0</v>
      </c>
      <c r="EQ17" s="14">
        <v>0</v>
      </c>
      <c r="ER17" s="14">
        <v>0</v>
      </c>
      <c r="ES17" s="14"/>
      <c r="ET17" s="14"/>
      <c r="EU17" s="14">
        <v>0</v>
      </c>
      <c r="EV17" s="14">
        <v>6.5</v>
      </c>
      <c r="EW17" s="14">
        <v>6.39</v>
      </c>
      <c r="EX17" s="14">
        <v>6.39</v>
      </c>
      <c r="EY17" s="14">
        <v>0.11</v>
      </c>
      <c r="EZ17" s="14">
        <v>463</v>
      </c>
      <c r="FA17" s="14">
        <v>460.67581000000001</v>
      </c>
      <c r="FB17" s="14">
        <v>460.67581000000001</v>
      </c>
      <c r="FC17" s="14">
        <v>2.3241900000000002</v>
      </c>
      <c r="FD17" s="14">
        <v>44.2</v>
      </c>
      <c r="FE17" s="14">
        <v>60.248060000000002</v>
      </c>
      <c r="FF17" s="14">
        <v>60.248060000000002</v>
      </c>
      <c r="FG17" s="14">
        <v>-16.04806</v>
      </c>
      <c r="FH17" s="14">
        <v>151.30000000000001</v>
      </c>
      <c r="FI17" s="14">
        <v>149.20862</v>
      </c>
      <c r="FJ17" s="14">
        <v>149.20862</v>
      </c>
      <c r="FK17" s="14">
        <v>2.09138</v>
      </c>
      <c r="FL17" s="14">
        <v>0</v>
      </c>
      <c r="FM17" s="14"/>
      <c r="FN17" s="14"/>
      <c r="FO17" s="14">
        <v>0</v>
      </c>
      <c r="FP17" s="14">
        <v>18.3</v>
      </c>
      <c r="FQ17" s="14">
        <v>19.361409999999999</v>
      </c>
      <c r="FR17" s="14">
        <v>19.361409999999999</v>
      </c>
      <c r="FS17" s="14">
        <v>-1.06141</v>
      </c>
      <c r="FT17" s="14">
        <v>13.2</v>
      </c>
      <c r="FU17" s="14">
        <v>19.09892</v>
      </c>
      <c r="FV17" s="14">
        <v>19.09892</v>
      </c>
      <c r="FW17" s="14">
        <v>-5.8989200000000004</v>
      </c>
      <c r="FX17" s="14">
        <v>93.4</v>
      </c>
      <c r="FY17" s="14">
        <v>88.000979999999998</v>
      </c>
      <c r="FZ17" s="14">
        <v>88.000979999999998</v>
      </c>
      <c r="GA17" s="14">
        <v>5.3990200000000002</v>
      </c>
      <c r="GB17" s="14">
        <v>124.5</v>
      </c>
      <c r="GC17" s="14">
        <v>132.78855999999999</v>
      </c>
      <c r="GD17" s="14">
        <v>132.78855999999999</v>
      </c>
      <c r="GE17" s="14">
        <v>-8.2885600000000004</v>
      </c>
      <c r="GF17" s="14">
        <v>124.7</v>
      </c>
      <c r="GG17" s="14">
        <v>132.78855999999999</v>
      </c>
      <c r="GH17" s="14">
        <v>132.78855999999999</v>
      </c>
      <c r="GI17" s="14">
        <v>-8.0885599999999993</v>
      </c>
      <c r="GJ17" s="14">
        <v>152.4</v>
      </c>
      <c r="GK17" s="14">
        <v>132.78855999999999</v>
      </c>
      <c r="GL17" s="14">
        <v>132.78855999999999</v>
      </c>
      <c r="GM17" s="14">
        <v>19.611440000000002</v>
      </c>
      <c r="GN17" s="14">
        <v>110</v>
      </c>
      <c r="GO17" s="14">
        <v>111.3477</v>
      </c>
      <c r="GP17" s="14">
        <v>111.3477</v>
      </c>
      <c r="GQ17" s="14">
        <v>-1.3476999999999999</v>
      </c>
      <c r="GR17" s="14">
        <v>5.7</v>
      </c>
      <c r="GS17" s="14">
        <v>5.4129699999999996</v>
      </c>
      <c r="GT17" s="14">
        <v>5.4129699999999996</v>
      </c>
      <c r="GU17" s="14">
        <v>0.28703000000000001</v>
      </c>
      <c r="GV17" s="14"/>
      <c r="GW17" s="14">
        <v>1.31941</v>
      </c>
      <c r="GX17" s="14">
        <v>1.31941</v>
      </c>
      <c r="GY17" s="14">
        <v>-1.31941</v>
      </c>
      <c r="GZ17" s="14">
        <v>34.299999999999997</v>
      </c>
      <c r="HA17" s="14">
        <v>36.537669999999999</v>
      </c>
      <c r="HB17" s="14">
        <v>36.537669999999999</v>
      </c>
      <c r="HC17" s="14">
        <v>-2.23767</v>
      </c>
      <c r="HD17" s="14">
        <v>45.8</v>
      </c>
      <c r="HE17" s="14">
        <v>44.44858</v>
      </c>
      <c r="HF17" s="14">
        <v>44.44858</v>
      </c>
      <c r="HG17" s="14">
        <v>1.3514200000000001</v>
      </c>
      <c r="HH17" s="14">
        <v>1.9</v>
      </c>
      <c r="HI17" s="14">
        <v>1.7513000000000001</v>
      </c>
      <c r="HJ17" s="14">
        <v>1.7513000000000001</v>
      </c>
      <c r="HK17" s="14">
        <v>0.1487</v>
      </c>
      <c r="HL17" s="14">
        <v>2.4</v>
      </c>
      <c r="HM17" s="14">
        <v>3.9931199999999998</v>
      </c>
      <c r="HN17" s="14">
        <v>3.9931199999999998</v>
      </c>
      <c r="HO17" s="14">
        <v>-1.5931200000000001</v>
      </c>
      <c r="HP17" s="14">
        <v>0</v>
      </c>
      <c r="HQ17" s="14">
        <v>0</v>
      </c>
      <c r="HR17" s="14">
        <v>0</v>
      </c>
      <c r="HS17" s="14">
        <v>0</v>
      </c>
      <c r="HT17" s="14">
        <v>165.5</v>
      </c>
      <c r="HU17" s="14">
        <v>175.92723000000001</v>
      </c>
      <c r="HV17" s="14">
        <v>175.92723000000001</v>
      </c>
      <c r="HW17" s="14">
        <v>-10.42723</v>
      </c>
      <c r="HX17" s="14">
        <v>0</v>
      </c>
      <c r="HY17" s="14">
        <v>0</v>
      </c>
      <c r="HZ17" s="14">
        <v>0</v>
      </c>
      <c r="IA17" s="14">
        <v>0</v>
      </c>
      <c r="IB17" s="14">
        <v>25</v>
      </c>
      <c r="IC17" s="14"/>
      <c r="ID17" s="14">
        <v>25.536259999999999</v>
      </c>
      <c r="IE17" s="14">
        <v>-0.53625999999999996</v>
      </c>
      <c r="IF17" s="14"/>
      <c r="IG17" s="14"/>
      <c r="IH17" s="14"/>
      <c r="II17" s="14">
        <v>0</v>
      </c>
      <c r="IJ17" s="14">
        <v>0</v>
      </c>
      <c r="IK17" s="14">
        <v>0</v>
      </c>
      <c r="IL17" s="14">
        <v>0</v>
      </c>
      <c r="IM17" s="14">
        <v>0</v>
      </c>
      <c r="IN17" s="14"/>
      <c r="IO17" s="14"/>
      <c r="IP17" s="14"/>
      <c r="IQ17" s="14">
        <v>0</v>
      </c>
      <c r="IR17" s="14"/>
      <c r="IS17" s="14"/>
      <c r="IT17" s="14"/>
      <c r="IU17" s="14">
        <v>0</v>
      </c>
      <c r="IV17" s="14"/>
      <c r="IW17" s="14"/>
      <c r="IX17" s="14"/>
      <c r="IY17" s="14">
        <v>0</v>
      </c>
      <c r="IZ17" s="14">
        <v>110.5</v>
      </c>
      <c r="JA17" s="14">
        <v>133.87922</v>
      </c>
      <c r="JB17" s="14">
        <v>133.87922</v>
      </c>
      <c r="JC17" s="14">
        <v>-23.37922</v>
      </c>
      <c r="JD17" s="14">
        <v>94.6</v>
      </c>
      <c r="JE17" s="14">
        <v>94.033330000000007</v>
      </c>
      <c r="JF17" s="14">
        <v>94.033330000000007</v>
      </c>
      <c r="JG17" s="14">
        <v>0.56667000000000001</v>
      </c>
      <c r="JH17" s="14">
        <v>89.5</v>
      </c>
      <c r="JI17" s="14">
        <v>94.033330000000007</v>
      </c>
      <c r="JJ17" s="14">
        <v>94.033330000000007</v>
      </c>
      <c r="JK17" s="14">
        <v>-4.5333300000000003</v>
      </c>
      <c r="JL17" s="14">
        <v>0</v>
      </c>
      <c r="JM17" s="14">
        <v>20</v>
      </c>
      <c r="JN17" s="14">
        <v>20</v>
      </c>
      <c r="JO17" s="14">
        <v>-20</v>
      </c>
      <c r="JP17" s="14">
        <v>113</v>
      </c>
      <c r="JQ17" s="14">
        <v>94.033330000000007</v>
      </c>
      <c r="JR17" s="14">
        <v>94.033330000000007</v>
      </c>
      <c r="JS17" s="14">
        <v>18.966670000000001</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v>16.7</v>
      </c>
      <c r="KO17" s="14">
        <v>16.343209999999999</v>
      </c>
      <c r="KP17" s="14">
        <v>16.343209999999999</v>
      </c>
      <c r="KQ17" s="14">
        <v>0.35679</v>
      </c>
      <c r="KR17" s="14"/>
      <c r="KS17" s="14"/>
      <c r="KT17" s="14"/>
      <c r="KU17" s="14">
        <v>0</v>
      </c>
      <c r="KV17" s="14"/>
      <c r="KW17" s="14"/>
      <c r="KX17" s="14"/>
      <c r="KY17" s="14">
        <v>0</v>
      </c>
      <c r="KZ17" s="14">
        <v>55.6</v>
      </c>
      <c r="LA17" s="14">
        <v>54.513779999999997</v>
      </c>
      <c r="LB17" s="14">
        <v>54.513779999999997</v>
      </c>
      <c r="LC17" s="14">
        <v>1.08622</v>
      </c>
      <c r="LD17" s="14">
        <v>102.3</v>
      </c>
      <c r="LE17" s="14">
        <v>134.20367999999999</v>
      </c>
      <c r="LF17" s="14">
        <v>134.20367999999999</v>
      </c>
      <c r="LG17" s="14">
        <v>-31.903680000000001</v>
      </c>
      <c r="LH17" s="14">
        <v>64.2</v>
      </c>
      <c r="LI17" s="14">
        <v>67.725759999999994</v>
      </c>
      <c r="LJ17" s="14">
        <v>67.725759999999994</v>
      </c>
      <c r="LK17" s="14">
        <v>-3.52576</v>
      </c>
      <c r="LL17" s="14">
        <v>80.3</v>
      </c>
      <c r="LM17" s="14">
        <v>78.567999999999998</v>
      </c>
      <c r="LN17" s="14">
        <v>78.567999999999998</v>
      </c>
      <c r="LO17" s="14">
        <v>1.732</v>
      </c>
      <c r="LP17" s="14">
        <v>30.7</v>
      </c>
      <c r="LQ17" s="14">
        <v>30.215479999999999</v>
      </c>
      <c r="LR17" s="14">
        <v>30.215479999999999</v>
      </c>
      <c r="LS17" s="14">
        <v>0.48452000000000001</v>
      </c>
      <c r="LT17" s="14"/>
      <c r="LU17" s="14"/>
      <c r="LV17" s="14"/>
      <c r="LW17" s="14">
        <v>0</v>
      </c>
      <c r="LX17" s="14"/>
      <c r="LY17" s="14"/>
      <c r="LZ17" s="14"/>
      <c r="MA17" s="14">
        <v>0</v>
      </c>
      <c r="MB17" s="14"/>
      <c r="MC17" s="14"/>
      <c r="MD17" s="14"/>
      <c r="ME17" s="14">
        <v>0</v>
      </c>
      <c r="MF17" s="14">
        <v>87.8</v>
      </c>
      <c r="MG17" s="14">
        <v>109.22790999999999</v>
      </c>
      <c r="MH17" s="14">
        <v>109.22790999999999</v>
      </c>
      <c r="MI17" s="14">
        <v>-21.427910000000001</v>
      </c>
      <c r="MJ17" s="14">
        <v>87.5</v>
      </c>
      <c r="MK17" s="14">
        <v>109.22790999999999</v>
      </c>
      <c r="ML17" s="14">
        <v>109.22790999999999</v>
      </c>
      <c r="MM17" s="14">
        <v>-21.727910000000001</v>
      </c>
      <c r="MN17" s="14">
        <v>111.2</v>
      </c>
      <c r="MO17" s="14">
        <v>109.22790999999999</v>
      </c>
      <c r="MP17" s="14">
        <v>109.22790999999999</v>
      </c>
      <c r="MQ17" s="14">
        <v>1.9720899999999999</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v>0</v>
      </c>
      <c r="NV17" s="14">
        <v>0</v>
      </c>
      <c r="NW17" s="14">
        <v>0</v>
      </c>
      <c r="NX17" s="14">
        <v>48</v>
      </c>
      <c r="NY17" s="14">
        <v>87.263999999999996</v>
      </c>
      <c r="NZ17" s="14">
        <v>87.263999999999996</v>
      </c>
      <c r="OA17" s="14">
        <v>-39.264000000000003</v>
      </c>
      <c r="OB17" s="14">
        <v>0</v>
      </c>
      <c r="OC17" s="14">
        <v>0</v>
      </c>
      <c r="OD17" s="14">
        <v>0</v>
      </c>
      <c r="OE17" s="14">
        <v>0</v>
      </c>
      <c r="OF17" s="14">
        <v>0.4</v>
      </c>
      <c r="OG17" s="14">
        <v>0.71899999999999997</v>
      </c>
      <c r="OH17" s="14">
        <v>0.71899999999999997</v>
      </c>
      <c r="OI17" s="14">
        <v>-0.31900000000000001</v>
      </c>
      <c r="OJ17" s="14">
        <v>0</v>
      </c>
      <c r="OK17" s="14">
        <v>0</v>
      </c>
      <c r="OL17" s="14">
        <v>0</v>
      </c>
      <c r="OM17" s="14">
        <v>0</v>
      </c>
      <c r="ON17" s="14">
        <v>16.899999999999999</v>
      </c>
      <c r="OO17" s="14">
        <v>17.629770000000001</v>
      </c>
      <c r="OP17" s="14">
        <v>17.629770000000001</v>
      </c>
      <c r="OQ17" s="14">
        <v>-0.72977000000000003</v>
      </c>
      <c r="OR17" s="14">
        <v>0</v>
      </c>
      <c r="OS17" s="14"/>
      <c r="OT17" s="14">
        <v>0</v>
      </c>
      <c r="OU17" s="14">
        <v>0</v>
      </c>
      <c r="OV17" s="14">
        <v>0</v>
      </c>
      <c r="OW17" s="14">
        <v>0</v>
      </c>
      <c r="OX17" s="14">
        <v>0</v>
      </c>
      <c r="OY17" s="14">
        <v>0</v>
      </c>
      <c r="OZ17" s="14"/>
      <c r="PA17" s="14"/>
      <c r="PB17" s="14"/>
      <c r="PC17" s="14">
        <v>0</v>
      </c>
      <c r="PD17" s="14">
        <v>3.7</v>
      </c>
      <c r="PE17" s="14">
        <v>3.6</v>
      </c>
      <c r="PF17" s="14">
        <v>3.6</v>
      </c>
      <c r="PG17" s="14">
        <v>0.1</v>
      </c>
      <c r="PH17" s="14">
        <v>3.5</v>
      </c>
      <c r="PI17" s="14">
        <v>4.2</v>
      </c>
      <c r="PJ17" s="14">
        <v>4.2</v>
      </c>
      <c r="PK17" s="14">
        <v>-0.7</v>
      </c>
      <c r="PL17" s="14">
        <v>20.5</v>
      </c>
      <c r="PM17" s="14">
        <v>19.588640000000002</v>
      </c>
      <c r="PN17" s="14">
        <v>19.588640000000002</v>
      </c>
      <c r="PO17" s="14">
        <v>0.91135999999999995</v>
      </c>
      <c r="PP17" s="14">
        <v>20</v>
      </c>
      <c r="PQ17" s="14">
        <v>19.588640000000002</v>
      </c>
      <c r="PR17" s="14">
        <v>19.588640000000002</v>
      </c>
      <c r="PS17" s="14">
        <v>0.41136</v>
      </c>
      <c r="PT17" s="14">
        <v>3.5</v>
      </c>
      <c r="PU17" s="14">
        <v>4</v>
      </c>
      <c r="PV17" s="14">
        <v>4</v>
      </c>
      <c r="PW17" s="14">
        <v>-0.5</v>
      </c>
      <c r="PX17" s="14">
        <v>3.6</v>
      </c>
      <c r="PY17" s="14">
        <v>3.4</v>
      </c>
      <c r="PZ17" s="14">
        <v>3.4</v>
      </c>
      <c r="QA17" s="14">
        <v>0.2</v>
      </c>
      <c r="QB17" s="14"/>
      <c r="QC17" s="14"/>
      <c r="QD17" s="14"/>
      <c r="QE17" s="14">
        <v>0</v>
      </c>
      <c r="QF17" s="14">
        <v>0</v>
      </c>
      <c r="QG17" s="14">
        <v>0</v>
      </c>
      <c r="QH17" s="14">
        <v>0</v>
      </c>
      <c r="QI17" s="14">
        <v>0</v>
      </c>
      <c r="QJ17" s="14">
        <v>0</v>
      </c>
      <c r="QK17" s="14">
        <v>0</v>
      </c>
      <c r="QL17" s="14">
        <v>0</v>
      </c>
      <c r="QM17" s="14">
        <v>0</v>
      </c>
      <c r="QN17" s="14">
        <v>26.7</v>
      </c>
      <c r="QO17" s="14">
        <v>20.137</v>
      </c>
      <c r="QP17" s="14">
        <v>20.137</v>
      </c>
      <c r="QQ17" s="14">
        <v>6.5629999999999997</v>
      </c>
      <c r="QR17" s="14">
        <v>71.3</v>
      </c>
      <c r="QS17" s="14">
        <v>53.887</v>
      </c>
      <c r="QT17" s="14">
        <v>53.887</v>
      </c>
      <c r="QU17" s="14">
        <v>17.413</v>
      </c>
      <c r="QV17" s="14">
        <v>4.8</v>
      </c>
      <c r="QW17" s="14">
        <v>4.2</v>
      </c>
      <c r="QX17" s="14">
        <v>4.2</v>
      </c>
      <c r="QY17" s="14">
        <v>0.6</v>
      </c>
      <c r="QZ17" s="14">
        <v>2.4</v>
      </c>
      <c r="RA17" s="14">
        <v>2.4</v>
      </c>
      <c r="RB17" s="14">
        <v>2.4</v>
      </c>
      <c r="RC17" s="14">
        <v>0</v>
      </c>
      <c r="RD17" s="14"/>
      <c r="RE17" s="14"/>
      <c r="RF17" s="14"/>
      <c r="RG17" s="14">
        <v>0</v>
      </c>
      <c r="RH17" s="14">
        <v>2.9</v>
      </c>
      <c r="RI17" s="14">
        <v>2.8</v>
      </c>
      <c r="RJ17" s="14">
        <v>2.8</v>
      </c>
      <c r="RK17" s="14">
        <v>0.1</v>
      </c>
      <c r="RL17" s="14">
        <v>0</v>
      </c>
      <c r="RM17" s="14">
        <v>0</v>
      </c>
      <c r="RN17" s="14">
        <v>0</v>
      </c>
      <c r="RO17" s="14">
        <v>0</v>
      </c>
      <c r="RP17" s="14">
        <v>3.5</v>
      </c>
      <c r="RQ17" s="14">
        <v>3.45</v>
      </c>
      <c r="RR17" s="14">
        <v>3.45</v>
      </c>
      <c r="RS17" s="14">
        <v>0.05</v>
      </c>
      <c r="RT17" s="14">
        <v>3.7</v>
      </c>
      <c r="RU17" s="14">
        <v>0</v>
      </c>
      <c r="RV17" s="14">
        <v>0</v>
      </c>
      <c r="RW17" s="14">
        <v>3.7</v>
      </c>
      <c r="RX17" s="14">
        <v>2</v>
      </c>
      <c r="RY17" s="14">
        <v>2</v>
      </c>
      <c r="RZ17" s="14">
        <v>2</v>
      </c>
      <c r="SA17" s="14">
        <v>0</v>
      </c>
      <c r="SB17" s="14">
        <v>0</v>
      </c>
      <c r="SC17" s="14">
        <v>0.7</v>
      </c>
      <c r="SD17" s="14">
        <v>0.7</v>
      </c>
      <c r="SE17" s="14">
        <v>-0.7</v>
      </c>
      <c r="SF17" s="14">
        <v>9.6999999999999993</v>
      </c>
      <c r="SG17" s="14">
        <v>10.38198</v>
      </c>
      <c r="SH17" s="14">
        <v>10.38198</v>
      </c>
      <c r="SI17" s="14">
        <v>-0.68198000000000003</v>
      </c>
      <c r="SJ17" s="14">
        <v>9.3000000000000007</v>
      </c>
      <c r="SK17" s="14">
        <v>8.9</v>
      </c>
      <c r="SL17" s="14">
        <v>8.9</v>
      </c>
      <c r="SM17" s="14">
        <v>0.4</v>
      </c>
      <c r="SN17" s="14">
        <v>19.399999999999999</v>
      </c>
      <c r="SO17" s="14">
        <v>19.588640000000002</v>
      </c>
      <c r="SP17" s="14">
        <v>19.588640000000002</v>
      </c>
      <c r="SQ17" s="14">
        <v>-0.18864</v>
      </c>
      <c r="SR17" s="14">
        <v>20.399999999999999</v>
      </c>
      <c r="SS17" s="14">
        <v>19.588640000000002</v>
      </c>
      <c r="ST17" s="14">
        <v>19.588640000000002</v>
      </c>
      <c r="SU17" s="14">
        <v>0.81135999999999997</v>
      </c>
      <c r="SV17" s="14">
        <v>20</v>
      </c>
      <c r="SW17" s="14">
        <v>19.09892</v>
      </c>
      <c r="SX17" s="14">
        <v>19.09892</v>
      </c>
      <c r="SY17" s="14">
        <v>0.90107999999999999</v>
      </c>
      <c r="SZ17" s="14">
        <v>19.899999999999999</v>
      </c>
      <c r="TA17" s="14">
        <v>21.07</v>
      </c>
      <c r="TB17" s="14">
        <v>21.07</v>
      </c>
      <c r="TC17" s="14">
        <v>-1.17</v>
      </c>
      <c r="TD17" s="14">
        <v>39.9</v>
      </c>
      <c r="TE17" s="14">
        <v>20.181999999999999</v>
      </c>
      <c r="TF17" s="14">
        <v>20.181999999999999</v>
      </c>
      <c r="TG17" s="14">
        <v>19.718</v>
      </c>
      <c r="TH17" s="14">
        <v>0</v>
      </c>
      <c r="TI17" s="14">
        <v>0</v>
      </c>
      <c r="TJ17" s="14">
        <v>0</v>
      </c>
      <c r="TK17" s="14">
        <v>0</v>
      </c>
      <c r="TL17" s="14">
        <v>68.8</v>
      </c>
      <c r="TM17" s="14">
        <v>34.097000000000001</v>
      </c>
      <c r="TN17" s="14">
        <v>34.097000000000001</v>
      </c>
      <c r="TO17" s="14">
        <v>34.703000000000003</v>
      </c>
      <c r="TP17" s="14">
        <v>80</v>
      </c>
      <c r="TQ17" s="14">
        <v>50.460999999999999</v>
      </c>
      <c r="TR17" s="14">
        <v>50.460999999999999</v>
      </c>
      <c r="TS17" s="14">
        <v>29.539000000000001</v>
      </c>
      <c r="TT17" s="14">
        <v>3.9</v>
      </c>
      <c r="TU17" s="14">
        <v>3.0539999999999998</v>
      </c>
      <c r="TV17" s="14">
        <v>3.0539999999999998</v>
      </c>
      <c r="TW17" s="14">
        <v>0.84599999999999997</v>
      </c>
      <c r="TX17" s="14">
        <v>2.2999999999999998</v>
      </c>
      <c r="TY17" s="14">
        <v>2.294</v>
      </c>
      <c r="TZ17" s="14">
        <v>2.294</v>
      </c>
      <c r="UA17" s="14">
        <v>6.0000000000000001E-3</v>
      </c>
      <c r="UB17" s="14">
        <v>20.933669999999999</v>
      </c>
      <c r="UC17" s="14">
        <v>20.07835</v>
      </c>
      <c r="UD17" s="14">
        <v>20.07835</v>
      </c>
      <c r="UE17" s="14">
        <v>0.85531999999999997</v>
      </c>
      <c r="UF17" s="14">
        <v>7.0400099999999997</v>
      </c>
      <c r="UG17" s="14">
        <v>8.4</v>
      </c>
      <c r="UH17" s="14">
        <v>8.4</v>
      </c>
      <c r="UI17" s="14">
        <v>-1.35999</v>
      </c>
      <c r="UJ17" s="14">
        <v>6.6</v>
      </c>
      <c r="UK17" s="14">
        <v>7.4</v>
      </c>
      <c r="UL17" s="14">
        <v>7.4</v>
      </c>
      <c r="UM17" s="14">
        <v>-0.8</v>
      </c>
      <c r="UN17" s="14">
        <v>20.399999999999999</v>
      </c>
      <c r="UO17" s="14">
        <v>19.588640000000002</v>
      </c>
      <c r="UP17" s="14">
        <v>19.588640000000002</v>
      </c>
      <c r="UQ17" s="14">
        <v>0.81135999999999997</v>
      </c>
      <c r="UR17" s="14">
        <v>20.399999999999999</v>
      </c>
      <c r="US17" s="14">
        <v>19.588640000000002</v>
      </c>
      <c r="UT17" s="14">
        <v>19.588640000000002</v>
      </c>
      <c r="UU17" s="14">
        <v>0.81135999999999997</v>
      </c>
      <c r="UV17" s="14">
        <v>20</v>
      </c>
      <c r="UW17" s="14">
        <v>19.588640000000002</v>
      </c>
      <c r="UX17" s="14">
        <v>19.588640000000002</v>
      </c>
      <c r="UY17" s="14">
        <v>0.41136</v>
      </c>
      <c r="UZ17" s="14">
        <v>0.6</v>
      </c>
      <c r="VA17" s="14">
        <v>0.30399999999999999</v>
      </c>
      <c r="VB17" s="14">
        <v>0.30399999999999999</v>
      </c>
      <c r="VC17" s="14">
        <v>0.29599999999999999</v>
      </c>
      <c r="VD17" s="14">
        <v>0</v>
      </c>
      <c r="VE17" s="14">
        <v>0</v>
      </c>
      <c r="VF17" s="14">
        <v>0</v>
      </c>
      <c r="VG17" s="14">
        <v>0</v>
      </c>
      <c r="VH17" s="14">
        <v>0</v>
      </c>
      <c r="VI17" s="14">
        <v>0</v>
      </c>
      <c r="VJ17" s="14">
        <v>0</v>
      </c>
      <c r="VK17" s="14">
        <v>0</v>
      </c>
      <c r="VL17" s="14">
        <v>0.6</v>
      </c>
      <c r="VM17" s="14">
        <v>0.6</v>
      </c>
      <c r="VN17" s="14">
        <v>0.6</v>
      </c>
      <c r="VO17" s="14">
        <v>0</v>
      </c>
      <c r="VP17" s="14">
        <v>63.7</v>
      </c>
      <c r="VQ17" s="14">
        <v>58.124000000000002</v>
      </c>
      <c r="VR17" s="14">
        <v>58.124000000000002</v>
      </c>
      <c r="VS17" s="14">
        <v>5.5759999999999996</v>
      </c>
      <c r="VT17" s="14">
        <v>0</v>
      </c>
      <c r="VU17" s="14"/>
      <c r="VV17" s="14"/>
      <c r="VW17" s="14">
        <v>0</v>
      </c>
      <c r="VX17" s="14">
        <v>0</v>
      </c>
      <c r="VY17" s="14">
        <v>0</v>
      </c>
      <c r="VZ17" s="14">
        <v>0</v>
      </c>
      <c r="WA17" s="14">
        <v>0</v>
      </c>
      <c r="WB17" s="14">
        <v>0</v>
      </c>
      <c r="WC17" s="14">
        <v>0</v>
      </c>
      <c r="WD17" s="14">
        <v>0</v>
      </c>
      <c r="WE17" s="14">
        <v>0</v>
      </c>
      <c r="WF17" s="14"/>
      <c r="WG17" s="14"/>
      <c r="WH17" s="14"/>
      <c r="WI17" s="14">
        <v>0</v>
      </c>
      <c r="WJ17" s="14">
        <v>20</v>
      </c>
      <c r="WK17" s="14">
        <v>19.09892</v>
      </c>
      <c r="WL17" s="14">
        <v>19.09892</v>
      </c>
      <c r="WM17" s="14">
        <v>0.90107999999999999</v>
      </c>
      <c r="WN17" s="14">
        <v>10.6</v>
      </c>
      <c r="WO17" s="14">
        <v>13</v>
      </c>
      <c r="WP17" s="14">
        <v>13</v>
      </c>
      <c r="WQ17" s="14">
        <v>-2.4</v>
      </c>
      <c r="WR17" s="14">
        <v>44.6</v>
      </c>
      <c r="WS17" s="14">
        <v>74</v>
      </c>
      <c r="WT17" s="14">
        <v>74</v>
      </c>
      <c r="WU17" s="14">
        <v>-29.4</v>
      </c>
      <c r="WV17" s="14">
        <v>34.700000000000003</v>
      </c>
      <c r="WW17" s="14"/>
      <c r="WX17" s="14"/>
      <c r="WY17" s="14">
        <v>34.700000000000003</v>
      </c>
      <c r="WZ17" s="14">
        <v>29.6</v>
      </c>
      <c r="XA17" s="14">
        <v>29.184000000000001</v>
      </c>
      <c r="XB17" s="14">
        <v>29.184000000000001</v>
      </c>
      <c r="XC17" s="14">
        <v>0.41599999999999998</v>
      </c>
      <c r="XD17" s="14">
        <v>3.3</v>
      </c>
      <c r="XE17" s="14">
        <v>2.8159999999999998</v>
      </c>
      <c r="XF17" s="14">
        <v>2.8159999999999998</v>
      </c>
      <c r="XG17" s="14">
        <v>0.48399999999999999</v>
      </c>
      <c r="XH17" s="14">
        <v>15.7</v>
      </c>
      <c r="XI17" s="14">
        <v>14</v>
      </c>
      <c r="XJ17" s="14">
        <v>14</v>
      </c>
      <c r="XK17" s="14">
        <v>1.7</v>
      </c>
      <c r="XL17" s="14">
        <v>15.5</v>
      </c>
      <c r="XM17" s="14">
        <v>17</v>
      </c>
      <c r="XN17" s="14">
        <v>17</v>
      </c>
      <c r="XO17" s="14">
        <v>-1.5</v>
      </c>
      <c r="XP17" s="14">
        <v>0</v>
      </c>
      <c r="XQ17" s="14"/>
      <c r="XR17" s="14"/>
      <c r="XS17" s="14">
        <v>0</v>
      </c>
    </row>
    <row r="18" spans="1:643" ht="24" customHeight="1">
      <c r="A18" s="1"/>
      <c r="B18" s="16" t="s">
        <v>75</v>
      </c>
      <c r="C18" s="16" t="s">
        <v>709</v>
      </c>
      <c r="D18" s="17">
        <v>0.4</v>
      </c>
      <c r="E18" s="17">
        <v>0.88</v>
      </c>
      <c r="F18" s="17">
        <v>0.88</v>
      </c>
      <c r="G18" s="17">
        <v>-0.48</v>
      </c>
      <c r="H18" s="17">
        <v>0.7</v>
      </c>
      <c r="I18" s="17">
        <v>1.1399999999999999</v>
      </c>
      <c r="J18" s="17">
        <v>1.1399999999999999</v>
      </c>
      <c r="K18" s="17">
        <v>-0.44</v>
      </c>
      <c r="L18" s="17">
        <v>654.25</v>
      </c>
      <c r="M18" s="17">
        <v>647.00522999999998</v>
      </c>
      <c r="N18" s="17">
        <v>647.00522999999998</v>
      </c>
      <c r="O18" s="17">
        <v>7.2447699999999999</v>
      </c>
      <c r="P18" s="17">
        <v>216.78</v>
      </c>
      <c r="Q18" s="17">
        <v>205.5</v>
      </c>
      <c r="R18" s="17">
        <v>205.5</v>
      </c>
      <c r="S18" s="17">
        <v>11.28</v>
      </c>
      <c r="T18" s="17">
        <v>0</v>
      </c>
      <c r="U18" s="17">
        <v>0</v>
      </c>
      <c r="V18" s="17">
        <v>0</v>
      </c>
      <c r="W18" s="17">
        <v>0</v>
      </c>
      <c r="X18" s="17">
        <v>0</v>
      </c>
      <c r="Y18" s="17">
        <v>0</v>
      </c>
      <c r="Z18" s="17">
        <v>0</v>
      </c>
      <c r="AA18" s="17">
        <v>0</v>
      </c>
      <c r="AB18" s="17">
        <v>0</v>
      </c>
      <c r="AC18" s="17">
        <v>0</v>
      </c>
      <c r="AD18" s="17">
        <v>0</v>
      </c>
      <c r="AE18" s="17">
        <v>0</v>
      </c>
      <c r="AF18" s="17">
        <v>240.9</v>
      </c>
      <c r="AG18" s="17">
        <v>246</v>
      </c>
      <c r="AH18" s="17">
        <v>246</v>
      </c>
      <c r="AI18" s="17">
        <v>-5.0999999999999996</v>
      </c>
      <c r="AJ18" s="17"/>
      <c r="AK18" s="17"/>
      <c r="AL18" s="17"/>
      <c r="AM18" s="17">
        <v>0</v>
      </c>
      <c r="AN18" s="17"/>
      <c r="AO18" s="17"/>
      <c r="AP18" s="17"/>
      <c r="AQ18" s="17">
        <v>0</v>
      </c>
      <c r="AR18" s="17">
        <v>134.19999999999999</v>
      </c>
      <c r="AS18" s="17">
        <v>136.01929999999999</v>
      </c>
      <c r="AT18" s="17">
        <v>136.01929999999999</v>
      </c>
      <c r="AU18" s="17">
        <v>-1.8192999999999999</v>
      </c>
      <c r="AV18" s="17">
        <v>134.6</v>
      </c>
      <c r="AW18" s="17">
        <v>136.01929999999999</v>
      </c>
      <c r="AX18" s="17">
        <v>136.01929999999999</v>
      </c>
      <c r="AY18" s="17">
        <v>-1.4193</v>
      </c>
      <c r="AZ18" s="17">
        <v>134.1</v>
      </c>
      <c r="BA18" s="17">
        <v>136.01929999999999</v>
      </c>
      <c r="BB18" s="17">
        <v>136.01929999999999</v>
      </c>
      <c r="BC18" s="17">
        <v>-1.9193</v>
      </c>
      <c r="BD18" s="17">
        <v>233.2</v>
      </c>
      <c r="BE18" s="17">
        <v>204.02894000000001</v>
      </c>
      <c r="BF18" s="17">
        <v>204.02894000000001</v>
      </c>
      <c r="BG18" s="17">
        <v>29.171060000000001</v>
      </c>
      <c r="BH18" s="17"/>
      <c r="BI18" s="17"/>
      <c r="BJ18" s="17"/>
      <c r="BK18" s="17">
        <v>0</v>
      </c>
      <c r="BL18" s="17"/>
      <c r="BM18" s="17"/>
      <c r="BN18" s="17"/>
      <c r="BO18" s="17">
        <v>0</v>
      </c>
      <c r="BP18" s="17">
        <v>570.4</v>
      </c>
      <c r="BQ18" s="17">
        <v>570.52498000000003</v>
      </c>
      <c r="BR18" s="17">
        <v>570.52498000000003</v>
      </c>
      <c r="BS18" s="17">
        <v>-0.12497999999999999</v>
      </c>
      <c r="BT18" s="17">
        <v>10.5</v>
      </c>
      <c r="BU18" s="17">
        <v>10.212540000000001</v>
      </c>
      <c r="BV18" s="17">
        <v>10.212540000000001</v>
      </c>
      <c r="BW18" s="17">
        <v>0.28745999999999999</v>
      </c>
      <c r="BX18" s="17"/>
      <c r="BY18" s="17"/>
      <c r="BZ18" s="17"/>
      <c r="CA18" s="17">
        <v>0</v>
      </c>
      <c r="CB18" s="17"/>
      <c r="CC18" s="17"/>
      <c r="CD18" s="17"/>
      <c r="CE18" s="17">
        <v>0</v>
      </c>
      <c r="CF18" s="17"/>
      <c r="CG18" s="17"/>
      <c r="CH18" s="17"/>
      <c r="CI18" s="17">
        <v>0</v>
      </c>
      <c r="CJ18" s="17"/>
      <c r="CK18" s="17"/>
      <c r="CL18" s="17"/>
      <c r="CM18" s="17">
        <v>0</v>
      </c>
      <c r="CN18" s="17">
        <v>172.1</v>
      </c>
      <c r="CO18" s="17">
        <v>165.3526</v>
      </c>
      <c r="CP18" s="17">
        <v>165.3526</v>
      </c>
      <c r="CQ18" s="17">
        <v>6.7473999999999998</v>
      </c>
      <c r="CR18" s="17">
        <v>7.3</v>
      </c>
      <c r="CS18" s="17">
        <v>3.8637000000000001</v>
      </c>
      <c r="CT18" s="17">
        <v>3.8637000000000001</v>
      </c>
      <c r="CU18" s="17">
        <v>3.4363000000000001</v>
      </c>
      <c r="CV18" s="17">
        <v>0</v>
      </c>
      <c r="CW18" s="17"/>
      <c r="CX18" s="17"/>
      <c r="CY18" s="17">
        <v>0</v>
      </c>
      <c r="CZ18" s="17">
        <v>6.8</v>
      </c>
      <c r="DA18" s="17">
        <v>6.8787000000000003</v>
      </c>
      <c r="DB18" s="17">
        <v>6.8787000000000003</v>
      </c>
      <c r="DC18" s="17">
        <v>-7.8700000000000006E-2</v>
      </c>
      <c r="DD18" s="17">
        <v>10.199999999999999</v>
      </c>
      <c r="DE18" s="17">
        <v>10.038970000000001</v>
      </c>
      <c r="DF18" s="17">
        <v>10.038970000000001</v>
      </c>
      <c r="DG18" s="17">
        <v>0.16103000000000001</v>
      </c>
      <c r="DH18" s="17">
        <v>80.599999999999994</v>
      </c>
      <c r="DI18" s="17">
        <v>93.126530000000002</v>
      </c>
      <c r="DJ18" s="17">
        <v>93.126530000000002</v>
      </c>
      <c r="DK18" s="17">
        <v>-12.526529999999999</v>
      </c>
      <c r="DL18" s="17"/>
      <c r="DM18" s="17"/>
      <c r="DN18" s="17"/>
      <c r="DO18" s="17">
        <v>0</v>
      </c>
      <c r="DP18" s="17"/>
      <c r="DQ18" s="17"/>
      <c r="DR18" s="17"/>
      <c r="DS18" s="17">
        <v>0</v>
      </c>
      <c r="DT18" s="17">
        <v>0</v>
      </c>
      <c r="DU18" s="17"/>
      <c r="DV18" s="17"/>
      <c r="DW18" s="17">
        <v>0</v>
      </c>
      <c r="DX18" s="17"/>
      <c r="DY18" s="17"/>
      <c r="DZ18" s="17"/>
      <c r="EA18" s="17">
        <v>0</v>
      </c>
      <c r="EB18" s="17">
        <v>111.3</v>
      </c>
      <c r="EC18" s="17">
        <v>113.3477</v>
      </c>
      <c r="ED18" s="17">
        <v>113.3477</v>
      </c>
      <c r="EE18" s="17">
        <v>-2.0476999999999999</v>
      </c>
      <c r="EF18" s="17">
        <v>220.7</v>
      </c>
      <c r="EG18" s="17">
        <v>221.73516000000001</v>
      </c>
      <c r="EH18" s="17">
        <v>221.73516000000001</v>
      </c>
      <c r="EI18" s="17">
        <v>-1.0351600000000001</v>
      </c>
      <c r="EJ18" s="17">
        <v>0</v>
      </c>
      <c r="EK18" s="17"/>
      <c r="EL18" s="17"/>
      <c r="EM18" s="17">
        <v>0</v>
      </c>
      <c r="EN18" s="17">
        <v>0</v>
      </c>
      <c r="EO18" s="17">
        <v>0</v>
      </c>
      <c r="EP18" s="17">
        <v>0</v>
      </c>
      <c r="EQ18" s="17">
        <v>0</v>
      </c>
      <c r="ER18" s="17">
        <v>0</v>
      </c>
      <c r="ES18" s="17"/>
      <c r="ET18" s="17"/>
      <c r="EU18" s="17">
        <v>0</v>
      </c>
      <c r="EV18" s="17">
        <v>6.5</v>
      </c>
      <c r="EW18" s="17">
        <v>6.39</v>
      </c>
      <c r="EX18" s="17">
        <v>6.39</v>
      </c>
      <c r="EY18" s="17">
        <v>0.11</v>
      </c>
      <c r="EZ18" s="17">
        <v>465.8</v>
      </c>
      <c r="FA18" s="17">
        <v>460.67581000000001</v>
      </c>
      <c r="FB18" s="17">
        <v>460.67581000000001</v>
      </c>
      <c r="FC18" s="17">
        <v>5.1241899999999996</v>
      </c>
      <c r="FD18" s="17">
        <v>43.1</v>
      </c>
      <c r="FE18" s="17">
        <v>60.248060000000002</v>
      </c>
      <c r="FF18" s="17">
        <v>60.248060000000002</v>
      </c>
      <c r="FG18" s="17">
        <v>-17.148060000000001</v>
      </c>
      <c r="FH18" s="17">
        <v>151</v>
      </c>
      <c r="FI18" s="17">
        <v>149.20862</v>
      </c>
      <c r="FJ18" s="17">
        <v>149.20862</v>
      </c>
      <c r="FK18" s="17">
        <v>1.79138</v>
      </c>
      <c r="FL18" s="17">
        <v>0</v>
      </c>
      <c r="FM18" s="17"/>
      <c r="FN18" s="17"/>
      <c r="FO18" s="17">
        <v>0</v>
      </c>
      <c r="FP18" s="17">
        <v>18.2</v>
      </c>
      <c r="FQ18" s="17">
        <v>19.361409999999999</v>
      </c>
      <c r="FR18" s="17">
        <v>19.361409999999999</v>
      </c>
      <c r="FS18" s="17">
        <v>-1.1614100000000001</v>
      </c>
      <c r="FT18" s="17">
        <v>13.2</v>
      </c>
      <c r="FU18" s="17">
        <v>19.09892</v>
      </c>
      <c r="FV18" s="17">
        <v>19.09892</v>
      </c>
      <c r="FW18" s="17">
        <v>-5.8989200000000004</v>
      </c>
      <c r="FX18" s="17">
        <v>89.8</v>
      </c>
      <c r="FY18" s="17">
        <v>88.000979999999998</v>
      </c>
      <c r="FZ18" s="17">
        <v>88.000979999999998</v>
      </c>
      <c r="GA18" s="17">
        <v>1.7990200000000001</v>
      </c>
      <c r="GB18" s="17">
        <v>121.9</v>
      </c>
      <c r="GC18" s="17">
        <v>132.78855999999999</v>
      </c>
      <c r="GD18" s="17">
        <v>132.78855999999999</v>
      </c>
      <c r="GE18" s="17">
        <v>-10.88856</v>
      </c>
      <c r="GF18" s="17">
        <v>122.1</v>
      </c>
      <c r="GG18" s="17">
        <v>132.78855999999999</v>
      </c>
      <c r="GH18" s="17">
        <v>132.78855999999999</v>
      </c>
      <c r="GI18" s="17">
        <v>-10.688560000000001</v>
      </c>
      <c r="GJ18" s="17">
        <v>152.1</v>
      </c>
      <c r="GK18" s="17">
        <v>132.78855999999999</v>
      </c>
      <c r="GL18" s="17">
        <v>132.78855999999999</v>
      </c>
      <c r="GM18" s="17">
        <v>19.311440000000001</v>
      </c>
      <c r="GN18" s="17">
        <v>110.3</v>
      </c>
      <c r="GO18" s="17">
        <v>111.3477</v>
      </c>
      <c r="GP18" s="17">
        <v>111.3477</v>
      </c>
      <c r="GQ18" s="17">
        <v>-1.0477000000000001</v>
      </c>
      <c r="GR18" s="17">
        <v>5.7</v>
      </c>
      <c r="GS18" s="17">
        <v>5.4129699999999996</v>
      </c>
      <c r="GT18" s="17">
        <v>5.4129699999999996</v>
      </c>
      <c r="GU18" s="17">
        <v>0.28703000000000001</v>
      </c>
      <c r="GV18" s="17"/>
      <c r="GW18" s="17">
        <v>1.31941</v>
      </c>
      <c r="GX18" s="17">
        <v>1.31941</v>
      </c>
      <c r="GY18" s="17">
        <v>-1.31941</v>
      </c>
      <c r="GZ18" s="17">
        <v>33.6</v>
      </c>
      <c r="HA18" s="17">
        <v>36.537669999999999</v>
      </c>
      <c r="HB18" s="17">
        <v>36.537669999999999</v>
      </c>
      <c r="HC18" s="17">
        <v>-2.9376699999999998</v>
      </c>
      <c r="HD18" s="17">
        <v>45.8</v>
      </c>
      <c r="HE18" s="17">
        <v>44.44858</v>
      </c>
      <c r="HF18" s="17">
        <v>44.44858</v>
      </c>
      <c r="HG18" s="17">
        <v>1.3514200000000001</v>
      </c>
      <c r="HH18" s="17">
        <v>1.9</v>
      </c>
      <c r="HI18" s="17">
        <v>1.7513000000000001</v>
      </c>
      <c r="HJ18" s="17">
        <v>1.7513000000000001</v>
      </c>
      <c r="HK18" s="17">
        <v>0.1487</v>
      </c>
      <c r="HL18" s="17">
        <v>2.4</v>
      </c>
      <c r="HM18" s="17">
        <v>3.9931199999999998</v>
      </c>
      <c r="HN18" s="17">
        <v>3.9931199999999998</v>
      </c>
      <c r="HO18" s="17">
        <v>-1.5931200000000001</v>
      </c>
      <c r="HP18" s="17">
        <v>0</v>
      </c>
      <c r="HQ18" s="17">
        <v>0</v>
      </c>
      <c r="HR18" s="17">
        <v>0</v>
      </c>
      <c r="HS18" s="17">
        <v>0</v>
      </c>
      <c r="HT18" s="17">
        <v>165.9</v>
      </c>
      <c r="HU18" s="17">
        <v>175.92723000000001</v>
      </c>
      <c r="HV18" s="17">
        <v>175.92723000000001</v>
      </c>
      <c r="HW18" s="17">
        <v>-10.027229999999999</v>
      </c>
      <c r="HX18" s="17">
        <v>0</v>
      </c>
      <c r="HY18" s="17">
        <v>0</v>
      </c>
      <c r="HZ18" s="17">
        <v>0</v>
      </c>
      <c r="IA18" s="17">
        <v>0</v>
      </c>
      <c r="IB18" s="17">
        <v>26.1</v>
      </c>
      <c r="IC18" s="17"/>
      <c r="ID18" s="17">
        <v>25.746030000000001</v>
      </c>
      <c r="IE18" s="17">
        <v>0.35397000000000001</v>
      </c>
      <c r="IF18" s="17"/>
      <c r="IG18" s="17"/>
      <c r="IH18" s="17"/>
      <c r="II18" s="17">
        <v>0</v>
      </c>
      <c r="IJ18" s="17">
        <v>0</v>
      </c>
      <c r="IK18" s="17">
        <v>0</v>
      </c>
      <c r="IL18" s="17">
        <v>0</v>
      </c>
      <c r="IM18" s="17">
        <v>0</v>
      </c>
      <c r="IN18" s="17"/>
      <c r="IO18" s="17"/>
      <c r="IP18" s="17"/>
      <c r="IQ18" s="17">
        <v>0</v>
      </c>
      <c r="IR18" s="17"/>
      <c r="IS18" s="17"/>
      <c r="IT18" s="17"/>
      <c r="IU18" s="17">
        <v>0</v>
      </c>
      <c r="IV18" s="17"/>
      <c r="IW18" s="17"/>
      <c r="IX18" s="17"/>
      <c r="IY18" s="17">
        <v>0</v>
      </c>
      <c r="IZ18" s="17">
        <v>131.4</v>
      </c>
      <c r="JA18" s="17">
        <v>133.87922</v>
      </c>
      <c r="JB18" s="17">
        <v>133.87922</v>
      </c>
      <c r="JC18" s="17">
        <v>-2.4792200000000002</v>
      </c>
      <c r="JD18" s="17">
        <v>130.69999999999999</v>
      </c>
      <c r="JE18" s="17">
        <v>94.033330000000007</v>
      </c>
      <c r="JF18" s="17">
        <v>94.033330000000007</v>
      </c>
      <c r="JG18" s="17">
        <v>36.666670000000003</v>
      </c>
      <c r="JH18" s="17">
        <v>130.5</v>
      </c>
      <c r="JI18" s="17">
        <v>94.033330000000007</v>
      </c>
      <c r="JJ18" s="17">
        <v>94.033330000000007</v>
      </c>
      <c r="JK18" s="17">
        <v>36.466670000000001</v>
      </c>
      <c r="JL18" s="17">
        <v>0</v>
      </c>
      <c r="JM18" s="17">
        <v>20</v>
      </c>
      <c r="JN18" s="17">
        <v>20</v>
      </c>
      <c r="JO18" s="17">
        <v>-20</v>
      </c>
      <c r="JP18" s="17">
        <v>135.80000000000001</v>
      </c>
      <c r="JQ18" s="17">
        <v>94.033330000000007</v>
      </c>
      <c r="JR18" s="17">
        <v>94.033330000000007</v>
      </c>
      <c r="JS18" s="17">
        <v>41.766669999999998</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v>16.5</v>
      </c>
      <c r="KO18" s="17">
        <v>16.343209999999999</v>
      </c>
      <c r="KP18" s="17">
        <v>16.343209999999999</v>
      </c>
      <c r="KQ18" s="17">
        <v>0.15679000000000001</v>
      </c>
      <c r="KR18" s="17"/>
      <c r="KS18" s="17"/>
      <c r="KT18" s="17"/>
      <c r="KU18" s="17">
        <v>0</v>
      </c>
      <c r="KV18" s="17"/>
      <c r="KW18" s="17"/>
      <c r="KX18" s="17"/>
      <c r="KY18" s="17">
        <v>0</v>
      </c>
      <c r="KZ18" s="17">
        <v>52.9</v>
      </c>
      <c r="LA18" s="17">
        <v>51.311210000000003</v>
      </c>
      <c r="LB18" s="17">
        <v>51.311210000000003</v>
      </c>
      <c r="LC18" s="17">
        <v>1.5887899999999999</v>
      </c>
      <c r="LD18" s="17">
        <v>101.6</v>
      </c>
      <c r="LE18" s="17">
        <v>134.20367999999999</v>
      </c>
      <c r="LF18" s="17">
        <v>134.20367999999999</v>
      </c>
      <c r="LG18" s="17">
        <v>-32.603679999999997</v>
      </c>
      <c r="LH18" s="17">
        <v>64.8</v>
      </c>
      <c r="LI18" s="17">
        <v>67.725759999999994</v>
      </c>
      <c r="LJ18" s="17">
        <v>67.725759999999994</v>
      </c>
      <c r="LK18" s="17">
        <v>-2.9257599999999999</v>
      </c>
      <c r="LL18" s="17">
        <v>80.5</v>
      </c>
      <c r="LM18" s="17">
        <v>78.567999999999998</v>
      </c>
      <c r="LN18" s="17">
        <v>78.567999999999998</v>
      </c>
      <c r="LO18" s="17">
        <v>1.9319999999999999</v>
      </c>
      <c r="LP18" s="17">
        <v>30.7</v>
      </c>
      <c r="LQ18" s="17">
        <v>30.215479999999999</v>
      </c>
      <c r="LR18" s="17">
        <v>30.215479999999999</v>
      </c>
      <c r="LS18" s="17">
        <v>0.48452000000000001</v>
      </c>
      <c r="LT18" s="17"/>
      <c r="LU18" s="17"/>
      <c r="LV18" s="17"/>
      <c r="LW18" s="17">
        <v>0</v>
      </c>
      <c r="LX18" s="17"/>
      <c r="LY18" s="17"/>
      <c r="LZ18" s="17"/>
      <c r="MA18" s="17">
        <v>0</v>
      </c>
      <c r="MB18" s="17"/>
      <c r="MC18" s="17"/>
      <c r="MD18" s="17"/>
      <c r="ME18" s="17">
        <v>0</v>
      </c>
      <c r="MF18" s="17">
        <v>88.9</v>
      </c>
      <c r="MG18" s="17">
        <v>124.98969</v>
      </c>
      <c r="MH18" s="17">
        <v>124.98969</v>
      </c>
      <c r="MI18" s="17">
        <v>-36.089689999999997</v>
      </c>
      <c r="MJ18" s="17">
        <v>88.8</v>
      </c>
      <c r="MK18" s="17">
        <v>124.98969</v>
      </c>
      <c r="ML18" s="17">
        <v>124.98969</v>
      </c>
      <c r="MM18" s="17">
        <v>-36.189689999999999</v>
      </c>
      <c r="MN18" s="17">
        <v>112.8</v>
      </c>
      <c r="MO18" s="17">
        <v>124.98969</v>
      </c>
      <c r="MP18" s="17">
        <v>124.98969</v>
      </c>
      <c r="MQ18" s="17">
        <v>-12.189690000000001</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v>0</v>
      </c>
      <c r="NV18" s="17">
        <v>0</v>
      </c>
      <c r="NW18" s="17">
        <v>0</v>
      </c>
      <c r="NX18" s="17">
        <v>46.8</v>
      </c>
      <c r="NY18" s="17">
        <v>87.686000000000007</v>
      </c>
      <c r="NZ18" s="17">
        <v>87.686000000000007</v>
      </c>
      <c r="OA18" s="17">
        <v>-40.886000000000003</v>
      </c>
      <c r="OB18" s="17">
        <v>0</v>
      </c>
      <c r="OC18" s="17">
        <v>0.25364999999999999</v>
      </c>
      <c r="OD18" s="17">
        <v>0.25364999999999999</v>
      </c>
      <c r="OE18" s="17">
        <v>-0.25364999999999999</v>
      </c>
      <c r="OF18" s="17">
        <v>0.3</v>
      </c>
      <c r="OG18" s="17">
        <v>0.62</v>
      </c>
      <c r="OH18" s="17">
        <v>0.62</v>
      </c>
      <c r="OI18" s="17">
        <v>-0.32</v>
      </c>
      <c r="OJ18" s="17">
        <v>0</v>
      </c>
      <c r="OK18" s="17">
        <v>0</v>
      </c>
      <c r="OL18" s="17">
        <v>0</v>
      </c>
      <c r="OM18" s="17">
        <v>0</v>
      </c>
      <c r="ON18" s="17">
        <v>16.8</v>
      </c>
      <c r="OO18" s="17">
        <v>17.629770000000001</v>
      </c>
      <c r="OP18" s="17">
        <v>17.629770000000001</v>
      </c>
      <c r="OQ18" s="17">
        <v>-0.82977000000000001</v>
      </c>
      <c r="OR18" s="17">
        <v>0</v>
      </c>
      <c r="OS18" s="17"/>
      <c r="OT18" s="17">
        <v>0</v>
      </c>
      <c r="OU18" s="17">
        <v>0</v>
      </c>
      <c r="OV18" s="17">
        <v>0</v>
      </c>
      <c r="OW18" s="17">
        <v>0</v>
      </c>
      <c r="OX18" s="17">
        <v>0</v>
      </c>
      <c r="OY18" s="17">
        <v>0</v>
      </c>
      <c r="OZ18" s="17"/>
      <c r="PA18" s="17"/>
      <c r="PB18" s="17"/>
      <c r="PC18" s="17">
        <v>0</v>
      </c>
      <c r="PD18" s="17">
        <v>3.7</v>
      </c>
      <c r="PE18" s="17">
        <v>3.6</v>
      </c>
      <c r="PF18" s="17">
        <v>3.6</v>
      </c>
      <c r="PG18" s="17">
        <v>0.1</v>
      </c>
      <c r="PH18" s="17">
        <v>3.4</v>
      </c>
      <c r="PI18" s="17">
        <v>4.2</v>
      </c>
      <c r="PJ18" s="17">
        <v>4.2</v>
      </c>
      <c r="PK18" s="17">
        <v>-0.8</v>
      </c>
      <c r="PL18" s="17">
        <v>20.6</v>
      </c>
      <c r="PM18" s="17">
        <v>19.588640000000002</v>
      </c>
      <c r="PN18" s="17">
        <v>19.588640000000002</v>
      </c>
      <c r="PO18" s="17">
        <v>1.01136</v>
      </c>
      <c r="PP18" s="17">
        <v>20</v>
      </c>
      <c r="PQ18" s="17">
        <v>19.588640000000002</v>
      </c>
      <c r="PR18" s="17">
        <v>19.588640000000002</v>
      </c>
      <c r="PS18" s="17">
        <v>0.41136</v>
      </c>
      <c r="PT18" s="17">
        <v>3.5</v>
      </c>
      <c r="PU18" s="17">
        <v>4</v>
      </c>
      <c r="PV18" s="17">
        <v>4</v>
      </c>
      <c r="PW18" s="17">
        <v>-0.5</v>
      </c>
      <c r="PX18" s="17">
        <v>3.6</v>
      </c>
      <c r="PY18" s="17">
        <v>3.4</v>
      </c>
      <c r="PZ18" s="17">
        <v>3.4</v>
      </c>
      <c r="QA18" s="17">
        <v>0.2</v>
      </c>
      <c r="QB18" s="17"/>
      <c r="QC18" s="17"/>
      <c r="QD18" s="17"/>
      <c r="QE18" s="17">
        <v>0</v>
      </c>
      <c r="QF18" s="17">
        <v>0.1</v>
      </c>
      <c r="QG18" s="17">
        <v>0.17299999999999999</v>
      </c>
      <c r="QH18" s="17">
        <v>0.17299999999999999</v>
      </c>
      <c r="QI18" s="17">
        <v>-7.2999999999999995E-2</v>
      </c>
      <c r="QJ18" s="17">
        <v>0</v>
      </c>
      <c r="QK18" s="17">
        <v>8.7999999999999995E-2</v>
      </c>
      <c r="QL18" s="17">
        <v>8.7999999999999995E-2</v>
      </c>
      <c r="QM18" s="17">
        <v>-8.7999999999999995E-2</v>
      </c>
      <c r="QN18" s="17">
        <v>23.8</v>
      </c>
      <c r="QO18" s="17">
        <v>20.038</v>
      </c>
      <c r="QP18" s="17">
        <v>20.038</v>
      </c>
      <c r="QQ18" s="17">
        <v>3.762</v>
      </c>
      <c r="QR18" s="17">
        <v>63</v>
      </c>
      <c r="QS18" s="17">
        <v>52.969000000000001</v>
      </c>
      <c r="QT18" s="17">
        <v>52.969000000000001</v>
      </c>
      <c r="QU18" s="17">
        <v>10.031000000000001</v>
      </c>
      <c r="QV18" s="17">
        <v>4.8</v>
      </c>
      <c r="QW18" s="17">
        <v>4.2</v>
      </c>
      <c r="QX18" s="17">
        <v>4.2</v>
      </c>
      <c r="QY18" s="17">
        <v>0.6</v>
      </c>
      <c r="QZ18" s="17">
        <v>2.4</v>
      </c>
      <c r="RA18" s="17">
        <v>2.4</v>
      </c>
      <c r="RB18" s="17">
        <v>2.4</v>
      </c>
      <c r="RC18" s="17">
        <v>0</v>
      </c>
      <c r="RD18" s="17"/>
      <c r="RE18" s="17"/>
      <c r="RF18" s="17"/>
      <c r="RG18" s="17">
        <v>0</v>
      </c>
      <c r="RH18" s="17">
        <v>2.9</v>
      </c>
      <c r="RI18" s="17">
        <v>2.8</v>
      </c>
      <c r="RJ18" s="17">
        <v>2.8</v>
      </c>
      <c r="RK18" s="17">
        <v>0.1</v>
      </c>
      <c r="RL18" s="17">
        <v>0</v>
      </c>
      <c r="RM18" s="17">
        <v>5.3999999999999999E-2</v>
      </c>
      <c r="RN18" s="17">
        <v>5.3999999999999999E-2</v>
      </c>
      <c r="RO18" s="17">
        <v>-5.3999999999999999E-2</v>
      </c>
      <c r="RP18" s="17">
        <v>3.6</v>
      </c>
      <c r="RQ18" s="17">
        <v>3.45</v>
      </c>
      <c r="RR18" s="17">
        <v>3.45</v>
      </c>
      <c r="RS18" s="17">
        <v>0.15</v>
      </c>
      <c r="RT18" s="17">
        <v>3.5</v>
      </c>
      <c r="RU18" s="17">
        <v>0</v>
      </c>
      <c r="RV18" s="17">
        <v>0</v>
      </c>
      <c r="RW18" s="17">
        <v>3.5</v>
      </c>
      <c r="RX18" s="17">
        <v>2</v>
      </c>
      <c r="RY18" s="17">
        <v>2</v>
      </c>
      <c r="RZ18" s="17">
        <v>2</v>
      </c>
      <c r="SA18" s="17">
        <v>0</v>
      </c>
      <c r="SB18" s="17">
        <v>0</v>
      </c>
      <c r="SC18" s="17">
        <v>0.7</v>
      </c>
      <c r="SD18" s="17">
        <v>0.7</v>
      </c>
      <c r="SE18" s="17">
        <v>-0.7</v>
      </c>
      <c r="SF18" s="17">
        <v>9.6999999999999993</v>
      </c>
      <c r="SG18" s="17">
        <v>10.38198</v>
      </c>
      <c r="SH18" s="17">
        <v>10.38198</v>
      </c>
      <c r="SI18" s="17">
        <v>-0.68198000000000003</v>
      </c>
      <c r="SJ18" s="17">
        <v>9.3000000000000007</v>
      </c>
      <c r="SK18" s="17">
        <v>8.9</v>
      </c>
      <c r="SL18" s="17">
        <v>8.9</v>
      </c>
      <c r="SM18" s="17">
        <v>0.4</v>
      </c>
      <c r="SN18" s="17">
        <v>19.5</v>
      </c>
      <c r="SO18" s="17">
        <v>19.588640000000002</v>
      </c>
      <c r="SP18" s="17">
        <v>19.588640000000002</v>
      </c>
      <c r="SQ18" s="17">
        <v>-8.8639999999999997E-2</v>
      </c>
      <c r="SR18" s="17">
        <v>20.399999999999999</v>
      </c>
      <c r="SS18" s="17">
        <v>19.588640000000002</v>
      </c>
      <c r="ST18" s="17">
        <v>19.588640000000002</v>
      </c>
      <c r="SU18" s="17">
        <v>0.81135999999999997</v>
      </c>
      <c r="SV18" s="17">
        <v>20</v>
      </c>
      <c r="SW18" s="17">
        <v>19.09892</v>
      </c>
      <c r="SX18" s="17">
        <v>19.09892</v>
      </c>
      <c r="SY18" s="17">
        <v>0.90107999999999999</v>
      </c>
      <c r="SZ18" s="17">
        <v>23.2</v>
      </c>
      <c r="TA18" s="17">
        <v>20.369</v>
      </c>
      <c r="TB18" s="17">
        <v>20.369</v>
      </c>
      <c r="TC18" s="17">
        <v>2.831</v>
      </c>
      <c r="TD18" s="17">
        <v>35.200000000000003</v>
      </c>
      <c r="TE18" s="17">
        <v>20.417999999999999</v>
      </c>
      <c r="TF18" s="17">
        <v>20.417999999999999</v>
      </c>
      <c r="TG18" s="17">
        <v>14.782</v>
      </c>
      <c r="TH18" s="17">
        <v>0</v>
      </c>
      <c r="TI18" s="17">
        <v>0.04</v>
      </c>
      <c r="TJ18" s="17">
        <v>0.04</v>
      </c>
      <c r="TK18" s="17">
        <v>-0.04</v>
      </c>
      <c r="TL18" s="17">
        <v>60.6</v>
      </c>
      <c r="TM18" s="17">
        <v>34.762999999999998</v>
      </c>
      <c r="TN18" s="17">
        <v>34.762999999999998</v>
      </c>
      <c r="TO18" s="17">
        <v>25.837</v>
      </c>
      <c r="TP18" s="17">
        <v>73.900000000000006</v>
      </c>
      <c r="TQ18" s="17">
        <v>50.738</v>
      </c>
      <c r="TR18" s="17">
        <v>50.738</v>
      </c>
      <c r="TS18" s="17">
        <v>23.161999999999999</v>
      </c>
      <c r="TT18" s="17">
        <v>3.2</v>
      </c>
      <c r="TU18" s="17">
        <v>2.9830000000000001</v>
      </c>
      <c r="TV18" s="17">
        <v>2.9830000000000001</v>
      </c>
      <c r="TW18" s="17">
        <v>0.217</v>
      </c>
      <c r="TX18" s="17">
        <v>2.8</v>
      </c>
      <c r="TY18" s="17">
        <v>2.431</v>
      </c>
      <c r="TZ18" s="17">
        <v>2.431</v>
      </c>
      <c r="UA18" s="17">
        <v>0.36899999999999999</v>
      </c>
      <c r="UB18" s="17">
        <v>20.937200000000001</v>
      </c>
      <c r="UC18" s="17">
        <v>20.07835</v>
      </c>
      <c r="UD18" s="17">
        <v>20.07835</v>
      </c>
      <c r="UE18" s="17">
        <v>0.85885</v>
      </c>
      <c r="UF18" s="17">
        <v>7.0343900000000001</v>
      </c>
      <c r="UG18" s="17">
        <v>8.4</v>
      </c>
      <c r="UH18" s="17">
        <v>8.4</v>
      </c>
      <c r="UI18" s="17">
        <v>-1.36561</v>
      </c>
      <c r="UJ18" s="17">
        <v>6.6</v>
      </c>
      <c r="UK18" s="17">
        <v>7.4</v>
      </c>
      <c r="UL18" s="17">
        <v>7.4</v>
      </c>
      <c r="UM18" s="17">
        <v>-0.8</v>
      </c>
      <c r="UN18" s="17">
        <v>20.399999999999999</v>
      </c>
      <c r="UO18" s="17">
        <v>19.588640000000002</v>
      </c>
      <c r="UP18" s="17">
        <v>19.588640000000002</v>
      </c>
      <c r="UQ18" s="17">
        <v>0.81135999999999997</v>
      </c>
      <c r="UR18" s="17">
        <v>20.399999999999999</v>
      </c>
      <c r="US18" s="17">
        <v>19.588640000000002</v>
      </c>
      <c r="UT18" s="17">
        <v>19.588640000000002</v>
      </c>
      <c r="UU18" s="17">
        <v>0.81135999999999997</v>
      </c>
      <c r="UV18" s="17">
        <v>20</v>
      </c>
      <c r="UW18" s="17">
        <v>19.588640000000002</v>
      </c>
      <c r="UX18" s="17">
        <v>19.588640000000002</v>
      </c>
      <c r="UY18" s="17">
        <v>0.41136</v>
      </c>
      <c r="UZ18" s="17">
        <v>0.7</v>
      </c>
      <c r="VA18" s="17">
        <v>0.309</v>
      </c>
      <c r="VB18" s="17">
        <v>0.309</v>
      </c>
      <c r="VC18" s="17">
        <v>0.39100000000000001</v>
      </c>
      <c r="VD18" s="17">
        <v>0</v>
      </c>
      <c r="VE18" s="17">
        <v>1.9E-2</v>
      </c>
      <c r="VF18" s="17">
        <v>1.9E-2</v>
      </c>
      <c r="VG18" s="17">
        <v>-1.9E-2</v>
      </c>
      <c r="VH18" s="17">
        <v>0</v>
      </c>
      <c r="VI18" s="17">
        <v>0.13800000000000001</v>
      </c>
      <c r="VJ18" s="17">
        <v>0.13800000000000001</v>
      </c>
      <c r="VK18" s="17">
        <v>-0.13800000000000001</v>
      </c>
      <c r="VL18" s="17">
        <v>0.6</v>
      </c>
      <c r="VM18" s="17">
        <v>0.6</v>
      </c>
      <c r="VN18" s="17">
        <v>0.6</v>
      </c>
      <c r="VO18" s="17">
        <v>0</v>
      </c>
      <c r="VP18" s="17">
        <v>47.9</v>
      </c>
      <c r="VQ18" s="17">
        <v>57.904000000000003</v>
      </c>
      <c r="VR18" s="17">
        <v>57.904000000000003</v>
      </c>
      <c r="VS18" s="17">
        <v>-10.004</v>
      </c>
      <c r="VT18" s="17">
        <v>0</v>
      </c>
      <c r="VU18" s="17"/>
      <c r="VV18" s="17"/>
      <c r="VW18" s="17">
        <v>0</v>
      </c>
      <c r="VX18" s="17">
        <v>0.1</v>
      </c>
      <c r="VY18" s="17">
        <v>0.53500000000000003</v>
      </c>
      <c r="VZ18" s="17">
        <v>0.53500000000000003</v>
      </c>
      <c r="WA18" s="17">
        <v>-0.435</v>
      </c>
      <c r="WB18" s="17">
        <v>0</v>
      </c>
      <c r="WC18" s="17">
        <v>2.9000000000000001E-2</v>
      </c>
      <c r="WD18" s="17">
        <v>2.9000000000000001E-2</v>
      </c>
      <c r="WE18" s="17">
        <v>-2.9000000000000001E-2</v>
      </c>
      <c r="WF18" s="17"/>
      <c r="WG18" s="17"/>
      <c r="WH18" s="17"/>
      <c r="WI18" s="17">
        <v>0</v>
      </c>
      <c r="WJ18" s="17">
        <v>20</v>
      </c>
      <c r="WK18" s="17">
        <v>19.09892</v>
      </c>
      <c r="WL18" s="17">
        <v>19.09892</v>
      </c>
      <c r="WM18" s="17">
        <v>0.90107999999999999</v>
      </c>
      <c r="WN18" s="17">
        <v>10.5</v>
      </c>
      <c r="WO18" s="17">
        <v>13</v>
      </c>
      <c r="WP18" s="17">
        <v>13</v>
      </c>
      <c r="WQ18" s="17">
        <v>-2.5</v>
      </c>
      <c r="WR18" s="17">
        <v>44.6</v>
      </c>
      <c r="WS18" s="17">
        <v>74</v>
      </c>
      <c r="WT18" s="17">
        <v>74</v>
      </c>
      <c r="WU18" s="17">
        <v>-29.4</v>
      </c>
      <c r="WV18" s="17">
        <v>34.799999999999997</v>
      </c>
      <c r="WW18" s="17"/>
      <c r="WX18" s="17"/>
      <c r="WY18" s="17">
        <v>34.799999999999997</v>
      </c>
      <c r="WZ18" s="17">
        <v>29.6</v>
      </c>
      <c r="XA18" s="17">
        <v>29.184000000000001</v>
      </c>
      <c r="XB18" s="17">
        <v>29.184000000000001</v>
      </c>
      <c r="XC18" s="17">
        <v>0.41599999999999998</v>
      </c>
      <c r="XD18" s="17">
        <v>3.3</v>
      </c>
      <c r="XE18" s="17">
        <v>2.8159999999999998</v>
      </c>
      <c r="XF18" s="17">
        <v>2.8159999999999998</v>
      </c>
      <c r="XG18" s="17">
        <v>0.48399999999999999</v>
      </c>
      <c r="XH18" s="17">
        <v>15.6</v>
      </c>
      <c r="XI18" s="17">
        <v>14</v>
      </c>
      <c r="XJ18" s="17">
        <v>14</v>
      </c>
      <c r="XK18" s="17">
        <v>1.6</v>
      </c>
      <c r="XL18" s="17">
        <v>15.5</v>
      </c>
      <c r="XM18" s="17">
        <v>17</v>
      </c>
      <c r="XN18" s="17">
        <v>17</v>
      </c>
      <c r="XO18" s="17">
        <v>-1.5</v>
      </c>
      <c r="XP18" s="17">
        <v>0</v>
      </c>
      <c r="XQ18" s="17"/>
      <c r="XR18" s="17"/>
      <c r="XS18" s="17">
        <v>0</v>
      </c>
    </row>
    <row r="19" spans="1:643" ht="24" customHeight="1">
      <c r="A19" s="1"/>
      <c r="B19" s="16" t="s">
        <v>75</v>
      </c>
      <c r="C19" s="16" t="s">
        <v>710</v>
      </c>
      <c r="D19" s="17">
        <v>0.4</v>
      </c>
      <c r="E19" s="17">
        <v>0.88</v>
      </c>
      <c r="F19" s="17">
        <v>0.88</v>
      </c>
      <c r="G19" s="17">
        <v>-0.48</v>
      </c>
      <c r="H19" s="17">
        <v>0.7</v>
      </c>
      <c r="I19" s="17">
        <v>1.1399999999999999</v>
      </c>
      <c r="J19" s="17">
        <v>1.1399999999999999</v>
      </c>
      <c r="K19" s="17">
        <v>-0.44</v>
      </c>
      <c r="L19" s="17">
        <v>634.82000000000005</v>
      </c>
      <c r="M19" s="17">
        <v>647.00522999999998</v>
      </c>
      <c r="N19" s="17">
        <v>647.00522999999998</v>
      </c>
      <c r="O19" s="17">
        <v>-12.185230000000001</v>
      </c>
      <c r="P19" s="17">
        <v>214.69</v>
      </c>
      <c r="Q19" s="17">
        <v>205.5</v>
      </c>
      <c r="R19" s="17">
        <v>205.5</v>
      </c>
      <c r="S19" s="17">
        <v>9.19</v>
      </c>
      <c r="T19" s="17">
        <v>0</v>
      </c>
      <c r="U19" s="17">
        <v>0</v>
      </c>
      <c r="V19" s="17">
        <v>0</v>
      </c>
      <c r="W19" s="17">
        <v>0</v>
      </c>
      <c r="X19" s="17">
        <v>0</v>
      </c>
      <c r="Y19" s="17">
        <v>0</v>
      </c>
      <c r="Z19" s="17">
        <v>0</v>
      </c>
      <c r="AA19" s="17">
        <v>0</v>
      </c>
      <c r="AB19" s="17">
        <v>0</v>
      </c>
      <c r="AC19" s="17">
        <v>0</v>
      </c>
      <c r="AD19" s="17">
        <v>0</v>
      </c>
      <c r="AE19" s="17">
        <v>0</v>
      </c>
      <c r="AF19" s="17">
        <v>229.3</v>
      </c>
      <c r="AG19" s="17">
        <v>246</v>
      </c>
      <c r="AH19" s="17">
        <v>246</v>
      </c>
      <c r="AI19" s="17">
        <v>-16.7</v>
      </c>
      <c r="AJ19" s="17"/>
      <c r="AK19" s="17"/>
      <c r="AL19" s="17"/>
      <c r="AM19" s="17">
        <v>0</v>
      </c>
      <c r="AN19" s="17"/>
      <c r="AO19" s="17"/>
      <c r="AP19" s="17"/>
      <c r="AQ19" s="17">
        <v>0</v>
      </c>
      <c r="AR19" s="17">
        <v>154</v>
      </c>
      <c r="AS19" s="17">
        <v>136.51892000000001</v>
      </c>
      <c r="AT19" s="17">
        <v>136.51892000000001</v>
      </c>
      <c r="AU19" s="17">
        <v>17.481079999999999</v>
      </c>
      <c r="AV19" s="17">
        <v>153.80000000000001</v>
      </c>
      <c r="AW19" s="17">
        <v>136.51892000000001</v>
      </c>
      <c r="AX19" s="17">
        <v>136.51892000000001</v>
      </c>
      <c r="AY19" s="17">
        <v>17.281079999999999</v>
      </c>
      <c r="AZ19" s="17">
        <v>154.1</v>
      </c>
      <c r="BA19" s="17">
        <v>136.51892000000001</v>
      </c>
      <c r="BB19" s="17">
        <v>136.51892000000001</v>
      </c>
      <c r="BC19" s="17">
        <v>17.58108</v>
      </c>
      <c r="BD19" s="17">
        <v>258.3</v>
      </c>
      <c r="BE19" s="17">
        <v>204.77838</v>
      </c>
      <c r="BF19" s="17">
        <v>204.77838</v>
      </c>
      <c r="BG19" s="17">
        <v>53.521619999999999</v>
      </c>
      <c r="BH19" s="17"/>
      <c r="BI19" s="17"/>
      <c r="BJ19" s="17"/>
      <c r="BK19" s="17">
        <v>0</v>
      </c>
      <c r="BL19" s="17"/>
      <c r="BM19" s="17"/>
      <c r="BN19" s="17"/>
      <c r="BO19" s="17">
        <v>0</v>
      </c>
      <c r="BP19" s="17">
        <v>539.79999999999995</v>
      </c>
      <c r="BQ19" s="17">
        <v>570.52498000000003</v>
      </c>
      <c r="BR19" s="17">
        <v>570.52498000000003</v>
      </c>
      <c r="BS19" s="17">
        <v>-30.724979999999999</v>
      </c>
      <c r="BT19" s="17">
        <v>10.199999999999999</v>
      </c>
      <c r="BU19" s="17">
        <v>10.212540000000001</v>
      </c>
      <c r="BV19" s="17">
        <v>10.212540000000001</v>
      </c>
      <c r="BW19" s="17">
        <v>-1.2540000000000001E-2</v>
      </c>
      <c r="BX19" s="17"/>
      <c r="BY19" s="17"/>
      <c r="BZ19" s="17"/>
      <c r="CA19" s="17">
        <v>0</v>
      </c>
      <c r="CB19" s="17"/>
      <c r="CC19" s="17"/>
      <c r="CD19" s="17"/>
      <c r="CE19" s="17">
        <v>0</v>
      </c>
      <c r="CF19" s="17"/>
      <c r="CG19" s="17"/>
      <c r="CH19" s="17"/>
      <c r="CI19" s="17">
        <v>0</v>
      </c>
      <c r="CJ19" s="17"/>
      <c r="CK19" s="17"/>
      <c r="CL19" s="17"/>
      <c r="CM19" s="17">
        <v>0</v>
      </c>
      <c r="CN19" s="17">
        <v>160.30000000000001</v>
      </c>
      <c r="CO19" s="17">
        <v>165.3526</v>
      </c>
      <c r="CP19" s="17">
        <v>165.3526</v>
      </c>
      <c r="CQ19" s="17">
        <v>-5.0526</v>
      </c>
      <c r="CR19" s="17">
        <v>6.2</v>
      </c>
      <c r="CS19" s="17">
        <v>3.8637000000000001</v>
      </c>
      <c r="CT19" s="17">
        <v>3.8637000000000001</v>
      </c>
      <c r="CU19" s="17">
        <v>2.3363</v>
      </c>
      <c r="CV19" s="17">
        <v>0</v>
      </c>
      <c r="CW19" s="17"/>
      <c r="CX19" s="17"/>
      <c r="CY19" s="17">
        <v>0</v>
      </c>
      <c r="CZ19" s="17">
        <v>6.8</v>
      </c>
      <c r="DA19" s="17">
        <v>6.8787000000000003</v>
      </c>
      <c r="DB19" s="17">
        <v>6.8787000000000003</v>
      </c>
      <c r="DC19" s="17">
        <v>-7.8700000000000006E-2</v>
      </c>
      <c r="DD19" s="17">
        <v>10.199999999999999</v>
      </c>
      <c r="DE19" s="17">
        <v>10.038970000000001</v>
      </c>
      <c r="DF19" s="17">
        <v>10.038970000000001</v>
      </c>
      <c r="DG19" s="17">
        <v>0.16103000000000001</v>
      </c>
      <c r="DH19" s="17">
        <v>78.7</v>
      </c>
      <c r="DI19" s="17">
        <v>90.982389999999995</v>
      </c>
      <c r="DJ19" s="17">
        <v>90.982389999999995</v>
      </c>
      <c r="DK19" s="17">
        <v>-12.282389999999999</v>
      </c>
      <c r="DL19" s="17"/>
      <c r="DM19" s="17"/>
      <c r="DN19" s="17"/>
      <c r="DO19" s="17">
        <v>0</v>
      </c>
      <c r="DP19" s="17"/>
      <c r="DQ19" s="17"/>
      <c r="DR19" s="17"/>
      <c r="DS19" s="17">
        <v>0</v>
      </c>
      <c r="DT19" s="17">
        <v>0</v>
      </c>
      <c r="DU19" s="17"/>
      <c r="DV19" s="17"/>
      <c r="DW19" s="17">
        <v>0</v>
      </c>
      <c r="DX19" s="17"/>
      <c r="DY19" s="17"/>
      <c r="DZ19" s="17"/>
      <c r="EA19" s="17">
        <v>0</v>
      </c>
      <c r="EB19" s="17">
        <v>109.1</v>
      </c>
      <c r="EC19" s="17">
        <v>113.3477</v>
      </c>
      <c r="ED19" s="17">
        <v>113.3477</v>
      </c>
      <c r="EE19" s="17">
        <v>-4.2477</v>
      </c>
      <c r="EF19" s="17">
        <v>221.9</v>
      </c>
      <c r="EG19" s="17">
        <v>221.73516000000001</v>
      </c>
      <c r="EH19" s="17">
        <v>221.73516000000001</v>
      </c>
      <c r="EI19" s="17">
        <v>0.16483999999999999</v>
      </c>
      <c r="EJ19" s="17">
        <v>0</v>
      </c>
      <c r="EK19" s="17"/>
      <c r="EL19" s="17"/>
      <c r="EM19" s="17">
        <v>0</v>
      </c>
      <c r="EN19" s="17">
        <v>0</v>
      </c>
      <c r="EO19" s="17">
        <v>0</v>
      </c>
      <c r="EP19" s="17">
        <v>0</v>
      </c>
      <c r="EQ19" s="17">
        <v>0</v>
      </c>
      <c r="ER19" s="17">
        <v>0</v>
      </c>
      <c r="ES19" s="17"/>
      <c r="ET19" s="17"/>
      <c r="EU19" s="17">
        <v>0</v>
      </c>
      <c r="EV19" s="17">
        <v>6.5</v>
      </c>
      <c r="EW19" s="17">
        <v>6.39</v>
      </c>
      <c r="EX19" s="17">
        <v>6.39</v>
      </c>
      <c r="EY19" s="17">
        <v>0.11</v>
      </c>
      <c r="EZ19" s="17">
        <v>455.3</v>
      </c>
      <c r="FA19" s="17">
        <v>460.67581000000001</v>
      </c>
      <c r="FB19" s="17">
        <v>460.67581000000001</v>
      </c>
      <c r="FC19" s="17">
        <v>-5.3758100000000004</v>
      </c>
      <c r="FD19" s="17">
        <v>37.799999999999997</v>
      </c>
      <c r="FE19" s="17">
        <v>60.248060000000002</v>
      </c>
      <c r="FF19" s="17">
        <v>60.248060000000002</v>
      </c>
      <c r="FG19" s="17">
        <v>-22.448060000000002</v>
      </c>
      <c r="FH19" s="17">
        <v>147.6</v>
      </c>
      <c r="FI19" s="17">
        <v>149.20862</v>
      </c>
      <c r="FJ19" s="17">
        <v>149.20862</v>
      </c>
      <c r="FK19" s="17">
        <v>-1.6086199999999999</v>
      </c>
      <c r="FL19" s="17">
        <v>0</v>
      </c>
      <c r="FM19" s="17"/>
      <c r="FN19" s="17"/>
      <c r="FO19" s="17">
        <v>0</v>
      </c>
      <c r="FP19" s="17">
        <v>18.2</v>
      </c>
      <c r="FQ19" s="17">
        <v>19.361409999999999</v>
      </c>
      <c r="FR19" s="17">
        <v>19.361409999999999</v>
      </c>
      <c r="FS19" s="17">
        <v>-1.1614100000000001</v>
      </c>
      <c r="FT19" s="17">
        <v>13.2</v>
      </c>
      <c r="FU19" s="17">
        <v>19.09892</v>
      </c>
      <c r="FV19" s="17">
        <v>19.09892</v>
      </c>
      <c r="FW19" s="17">
        <v>-5.8989200000000004</v>
      </c>
      <c r="FX19" s="17">
        <v>85</v>
      </c>
      <c r="FY19" s="17">
        <v>88.000979999999998</v>
      </c>
      <c r="FZ19" s="17">
        <v>88.000979999999998</v>
      </c>
      <c r="GA19" s="17">
        <v>-3.0009800000000002</v>
      </c>
      <c r="GB19" s="17">
        <v>118.5</v>
      </c>
      <c r="GC19" s="17">
        <v>142.37583000000001</v>
      </c>
      <c r="GD19" s="17">
        <v>142.37583000000001</v>
      </c>
      <c r="GE19" s="17">
        <v>-23.875830000000001</v>
      </c>
      <c r="GF19" s="17">
        <v>118.7</v>
      </c>
      <c r="GG19" s="17">
        <v>142.37583000000001</v>
      </c>
      <c r="GH19" s="17">
        <v>142.37583000000001</v>
      </c>
      <c r="GI19" s="17">
        <v>-23.675830000000001</v>
      </c>
      <c r="GJ19" s="17">
        <v>151.4</v>
      </c>
      <c r="GK19" s="17">
        <v>142.37583000000001</v>
      </c>
      <c r="GL19" s="17">
        <v>142.37583000000001</v>
      </c>
      <c r="GM19" s="17">
        <v>9.0241699999999998</v>
      </c>
      <c r="GN19" s="17">
        <v>107.2</v>
      </c>
      <c r="GO19" s="17">
        <v>111.3477</v>
      </c>
      <c r="GP19" s="17">
        <v>111.3477</v>
      </c>
      <c r="GQ19" s="17">
        <v>-4.1477000000000004</v>
      </c>
      <c r="GR19" s="17">
        <v>5.7</v>
      </c>
      <c r="GS19" s="17">
        <v>5.4129699999999996</v>
      </c>
      <c r="GT19" s="17">
        <v>5.4129699999999996</v>
      </c>
      <c r="GU19" s="17">
        <v>0.28703000000000001</v>
      </c>
      <c r="GV19" s="17"/>
      <c r="GW19" s="17">
        <v>1.31941</v>
      </c>
      <c r="GX19" s="17">
        <v>1.31941</v>
      </c>
      <c r="GY19" s="17">
        <v>-1.31941</v>
      </c>
      <c r="GZ19" s="17">
        <v>32.1</v>
      </c>
      <c r="HA19" s="17">
        <v>36.537669999999999</v>
      </c>
      <c r="HB19" s="17">
        <v>36.537669999999999</v>
      </c>
      <c r="HC19" s="17">
        <v>-4.4376699999999998</v>
      </c>
      <c r="HD19" s="17">
        <v>44.5</v>
      </c>
      <c r="HE19" s="17">
        <v>44.44858</v>
      </c>
      <c r="HF19" s="17">
        <v>44.44858</v>
      </c>
      <c r="HG19" s="17">
        <v>5.142E-2</v>
      </c>
      <c r="HH19" s="17">
        <v>1.9</v>
      </c>
      <c r="HI19" s="17">
        <v>1.7513000000000001</v>
      </c>
      <c r="HJ19" s="17">
        <v>1.7513000000000001</v>
      </c>
      <c r="HK19" s="17">
        <v>0.1487</v>
      </c>
      <c r="HL19" s="17">
        <v>2.4</v>
      </c>
      <c r="HM19" s="17">
        <v>3.9931199999999998</v>
      </c>
      <c r="HN19" s="17">
        <v>3.9931199999999998</v>
      </c>
      <c r="HO19" s="17">
        <v>-1.5931200000000001</v>
      </c>
      <c r="HP19" s="17">
        <v>0</v>
      </c>
      <c r="HQ19" s="17">
        <v>0</v>
      </c>
      <c r="HR19" s="17">
        <v>0</v>
      </c>
      <c r="HS19" s="17">
        <v>0</v>
      </c>
      <c r="HT19" s="17">
        <v>161.5</v>
      </c>
      <c r="HU19" s="17">
        <v>175.92723000000001</v>
      </c>
      <c r="HV19" s="17">
        <v>175.92723000000001</v>
      </c>
      <c r="HW19" s="17">
        <v>-14.42723</v>
      </c>
      <c r="HX19" s="17">
        <v>0</v>
      </c>
      <c r="HY19" s="17">
        <v>0</v>
      </c>
      <c r="HZ19" s="17">
        <v>0</v>
      </c>
      <c r="IA19" s="17">
        <v>0</v>
      </c>
      <c r="IB19" s="17">
        <v>26.5</v>
      </c>
      <c r="IC19" s="17"/>
      <c r="ID19" s="17">
        <v>25.536259999999999</v>
      </c>
      <c r="IE19" s="17">
        <v>0.96374000000000004</v>
      </c>
      <c r="IF19" s="17"/>
      <c r="IG19" s="17"/>
      <c r="IH19" s="17"/>
      <c r="II19" s="17">
        <v>0</v>
      </c>
      <c r="IJ19" s="17">
        <v>0</v>
      </c>
      <c r="IK19" s="17">
        <v>0</v>
      </c>
      <c r="IL19" s="17">
        <v>0</v>
      </c>
      <c r="IM19" s="17">
        <v>0</v>
      </c>
      <c r="IN19" s="17"/>
      <c r="IO19" s="17"/>
      <c r="IP19" s="17"/>
      <c r="IQ19" s="17">
        <v>0</v>
      </c>
      <c r="IR19" s="17"/>
      <c r="IS19" s="17"/>
      <c r="IT19" s="17"/>
      <c r="IU19" s="17">
        <v>0</v>
      </c>
      <c r="IV19" s="17"/>
      <c r="IW19" s="17"/>
      <c r="IX19" s="17"/>
      <c r="IY19" s="17">
        <v>0</v>
      </c>
      <c r="IZ19" s="17">
        <v>128.6</v>
      </c>
      <c r="JA19" s="17">
        <v>133.87922</v>
      </c>
      <c r="JB19" s="17">
        <v>133.87922</v>
      </c>
      <c r="JC19" s="17">
        <v>-5.2792199999999996</v>
      </c>
      <c r="JD19" s="17">
        <v>174.4</v>
      </c>
      <c r="JE19" s="17">
        <v>94.033330000000007</v>
      </c>
      <c r="JF19" s="17">
        <v>94.033330000000007</v>
      </c>
      <c r="JG19" s="17">
        <v>80.366669999999999</v>
      </c>
      <c r="JH19" s="17">
        <v>166.9</v>
      </c>
      <c r="JI19" s="17">
        <v>94.033330000000007</v>
      </c>
      <c r="JJ19" s="17">
        <v>94.033330000000007</v>
      </c>
      <c r="JK19" s="17">
        <v>72.866669999999999</v>
      </c>
      <c r="JL19" s="17">
        <v>10.199999999999999</v>
      </c>
      <c r="JM19" s="17">
        <v>20</v>
      </c>
      <c r="JN19" s="17">
        <v>20</v>
      </c>
      <c r="JO19" s="17">
        <v>-9.8000000000000007</v>
      </c>
      <c r="JP19" s="17">
        <v>156.9</v>
      </c>
      <c r="JQ19" s="17">
        <v>94.033330000000007</v>
      </c>
      <c r="JR19" s="17">
        <v>94.033330000000007</v>
      </c>
      <c r="JS19" s="17">
        <v>62.866669999999999</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v>15</v>
      </c>
      <c r="KO19" s="17">
        <v>16.343209999999999</v>
      </c>
      <c r="KP19" s="17">
        <v>16.343209999999999</v>
      </c>
      <c r="KQ19" s="17">
        <v>-1.34321</v>
      </c>
      <c r="KR19" s="17"/>
      <c r="KS19" s="17"/>
      <c r="KT19" s="17"/>
      <c r="KU19" s="17">
        <v>0</v>
      </c>
      <c r="KV19" s="17"/>
      <c r="KW19" s="17"/>
      <c r="KX19" s="17"/>
      <c r="KY19" s="17">
        <v>0</v>
      </c>
      <c r="KZ19" s="17">
        <v>45.6</v>
      </c>
      <c r="LA19" s="17">
        <v>49.014679999999998</v>
      </c>
      <c r="LB19" s="17">
        <v>49.014679999999998</v>
      </c>
      <c r="LC19" s="17">
        <v>-3.4146800000000002</v>
      </c>
      <c r="LD19" s="17">
        <v>92.1</v>
      </c>
      <c r="LE19" s="17">
        <v>134.20367999999999</v>
      </c>
      <c r="LF19" s="17">
        <v>134.20367999999999</v>
      </c>
      <c r="LG19" s="17">
        <v>-42.103679999999997</v>
      </c>
      <c r="LH19" s="17">
        <v>62.2</v>
      </c>
      <c r="LI19" s="17">
        <v>67.725759999999994</v>
      </c>
      <c r="LJ19" s="17">
        <v>67.725759999999994</v>
      </c>
      <c r="LK19" s="17">
        <v>-5.52576</v>
      </c>
      <c r="LL19" s="17">
        <v>76.2</v>
      </c>
      <c r="LM19" s="17">
        <v>78.567999999999998</v>
      </c>
      <c r="LN19" s="17">
        <v>78.567999999999998</v>
      </c>
      <c r="LO19" s="17">
        <v>-2.3679999999999999</v>
      </c>
      <c r="LP19" s="17">
        <v>29.9</v>
      </c>
      <c r="LQ19" s="17">
        <v>30.215479999999999</v>
      </c>
      <c r="LR19" s="17">
        <v>30.215479999999999</v>
      </c>
      <c r="LS19" s="17">
        <v>-0.31547999999999998</v>
      </c>
      <c r="LT19" s="17"/>
      <c r="LU19" s="17"/>
      <c r="LV19" s="17"/>
      <c r="LW19" s="17">
        <v>0</v>
      </c>
      <c r="LX19" s="17"/>
      <c r="LY19" s="17"/>
      <c r="LZ19" s="17"/>
      <c r="MA19" s="17">
        <v>0</v>
      </c>
      <c r="MB19" s="17"/>
      <c r="MC19" s="17"/>
      <c r="MD19" s="17"/>
      <c r="ME19" s="17">
        <v>0</v>
      </c>
      <c r="MF19" s="17">
        <v>88.1</v>
      </c>
      <c r="MG19" s="17">
        <v>145.97117</v>
      </c>
      <c r="MH19" s="17">
        <v>145.97117</v>
      </c>
      <c r="MI19" s="17">
        <v>-57.871169999999999</v>
      </c>
      <c r="MJ19" s="17">
        <v>88.3</v>
      </c>
      <c r="MK19" s="17">
        <v>145.97117</v>
      </c>
      <c r="ML19" s="17">
        <v>145.97117</v>
      </c>
      <c r="MM19" s="17">
        <v>-57.671169999999996</v>
      </c>
      <c r="MN19" s="17">
        <v>112</v>
      </c>
      <c r="MO19" s="17">
        <v>145.97117</v>
      </c>
      <c r="MP19" s="17">
        <v>145.97117</v>
      </c>
      <c r="MQ19" s="17">
        <v>-33.971170000000001</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v>0</v>
      </c>
      <c r="NV19" s="17">
        <v>0</v>
      </c>
      <c r="NW19" s="17">
        <v>0</v>
      </c>
      <c r="NX19" s="17">
        <v>52.6</v>
      </c>
      <c r="NY19" s="17">
        <v>87.468000000000004</v>
      </c>
      <c r="NZ19" s="17">
        <v>87.468000000000004</v>
      </c>
      <c r="OA19" s="17">
        <v>-34.868000000000002</v>
      </c>
      <c r="OB19" s="17">
        <v>2.5</v>
      </c>
      <c r="OC19" s="17">
        <v>10.452640000000001</v>
      </c>
      <c r="OD19" s="17">
        <v>10.452640000000001</v>
      </c>
      <c r="OE19" s="17">
        <v>-7.9526399999999997</v>
      </c>
      <c r="OF19" s="17">
        <v>0.1</v>
      </c>
      <c r="OG19" s="17">
        <v>0.61099999999999999</v>
      </c>
      <c r="OH19" s="17">
        <v>0.61099999999999999</v>
      </c>
      <c r="OI19" s="17">
        <v>-0.51100000000000001</v>
      </c>
      <c r="OJ19" s="17">
        <v>0</v>
      </c>
      <c r="OK19" s="17">
        <v>0</v>
      </c>
      <c r="OL19" s="17">
        <v>0</v>
      </c>
      <c r="OM19" s="17">
        <v>0</v>
      </c>
      <c r="ON19" s="17">
        <v>16.600000000000001</v>
      </c>
      <c r="OO19" s="17">
        <v>17.629770000000001</v>
      </c>
      <c r="OP19" s="17">
        <v>17.629770000000001</v>
      </c>
      <c r="OQ19" s="17">
        <v>-1.0297700000000001</v>
      </c>
      <c r="OR19" s="17">
        <v>0</v>
      </c>
      <c r="OS19" s="17"/>
      <c r="OT19" s="17">
        <v>0</v>
      </c>
      <c r="OU19" s="17">
        <v>0</v>
      </c>
      <c r="OV19" s="17">
        <v>0</v>
      </c>
      <c r="OW19" s="17">
        <v>0</v>
      </c>
      <c r="OX19" s="17">
        <v>0</v>
      </c>
      <c r="OY19" s="17">
        <v>0</v>
      </c>
      <c r="OZ19" s="17"/>
      <c r="PA19" s="17"/>
      <c r="PB19" s="17"/>
      <c r="PC19" s="17">
        <v>0</v>
      </c>
      <c r="PD19" s="17">
        <v>3.7</v>
      </c>
      <c r="PE19" s="17">
        <v>3.6</v>
      </c>
      <c r="PF19" s="17">
        <v>3.6</v>
      </c>
      <c r="PG19" s="17">
        <v>0.1</v>
      </c>
      <c r="PH19" s="17">
        <v>3.4</v>
      </c>
      <c r="PI19" s="17">
        <v>4.2</v>
      </c>
      <c r="PJ19" s="17">
        <v>4.2</v>
      </c>
      <c r="PK19" s="17">
        <v>-0.8</v>
      </c>
      <c r="PL19" s="17">
        <v>19.7</v>
      </c>
      <c r="PM19" s="17">
        <v>19.588640000000002</v>
      </c>
      <c r="PN19" s="17">
        <v>19.588640000000002</v>
      </c>
      <c r="PO19" s="17">
        <v>0.11136</v>
      </c>
      <c r="PP19" s="17">
        <v>20</v>
      </c>
      <c r="PQ19" s="17">
        <v>19.588640000000002</v>
      </c>
      <c r="PR19" s="17">
        <v>19.588640000000002</v>
      </c>
      <c r="PS19" s="17">
        <v>0.41136</v>
      </c>
      <c r="PT19" s="17">
        <v>3.5</v>
      </c>
      <c r="PU19" s="17">
        <v>4</v>
      </c>
      <c r="PV19" s="17">
        <v>4</v>
      </c>
      <c r="PW19" s="17">
        <v>-0.5</v>
      </c>
      <c r="PX19" s="17">
        <v>3.6</v>
      </c>
      <c r="PY19" s="17">
        <v>3.4</v>
      </c>
      <c r="PZ19" s="17">
        <v>3.4</v>
      </c>
      <c r="QA19" s="17">
        <v>0.2</v>
      </c>
      <c r="QB19" s="17"/>
      <c r="QC19" s="17"/>
      <c r="QD19" s="17"/>
      <c r="QE19" s="17">
        <v>0</v>
      </c>
      <c r="QF19" s="17">
        <v>0.7</v>
      </c>
      <c r="QG19" s="17">
        <v>1.359</v>
      </c>
      <c r="QH19" s="17">
        <v>1.359</v>
      </c>
      <c r="QI19" s="17">
        <v>-0.65900000000000003</v>
      </c>
      <c r="QJ19" s="17">
        <v>0.8</v>
      </c>
      <c r="QK19" s="17">
        <v>1.4450000000000001</v>
      </c>
      <c r="QL19" s="17">
        <v>1.4450000000000001</v>
      </c>
      <c r="QM19" s="17">
        <v>-0.64500000000000002</v>
      </c>
      <c r="QN19" s="17">
        <v>21.2</v>
      </c>
      <c r="QO19" s="17">
        <v>19.812999999999999</v>
      </c>
      <c r="QP19" s="17">
        <v>19.812999999999999</v>
      </c>
      <c r="QQ19" s="17">
        <v>1.387</v>
      </c>
      <c r="QR19" s="17">
        <v>53.6</v>
      </c>
      <c r="QS19" s="17">
        <v>52.215000000000003</v>
      </c>
      <c r="QT19" s="17">
        <v>52.215000000000003</v>
      </c>
      <c r="QU19" s="17">
        <v>1.385</v>
      </c>
      <c r="QV19" s="17">
        <v>4.8</v>
      </c>
      <c r="QW19" s="17">
        <v>4.2</v>
      </c>
      <c r="QX19" s="17">
        <v>4.2</v>
      </c>
      <c r="QY19" s="17">
        <v>0.6</v>
      </c>
      <c r="QZ19" s="17">
        <v>2.4</v>
      </c>
      <c r="RA19" s="17">
        <v>2.4</v>
      </c>
      <c r="RB19" s="17">
        <v>2.4</v>
      </c>
      <c r="RC19" s="17">
        <v>0</v>
      </c>
      <c r="RD19" s="17"/>
      <c r="RE19" s="17"/>
      <c r="RF19" s="17"/>
      <c r="RG19" s="17">
        <v>0</v>
      </c>
      <c r="RH19" s="17">
        <v>2.9</v>
      </c>
      <c r="RI19" s="17">
        <v>2.8</v>
      </c>
      <c r="RJ19" s="17">
        <v>2.8</v>
      </c>
      <c r="RK19" s="17">
        <v>0.1</v>
      </c>
      <c r="RL19" s="17">
        <v>0.7</v>
      </c>
      <c r="RM19" s="17">
        <v>0.35799999999999998</v>
      </c>
      <c r="RN19" s="17">
        <v>0.35799999999999998</v>
      </c>
      <c r="RO19" s="17">
        <v>0.34200000000000003</v>
      </c>
      <c r="RP19" s="17">
        <v>3.5</v>
      </c>
      <c r="RQ19" s="17">
        <v>3.45</v>
      </c>
      <c r="RR19" s="17">
        <v>3.45</v>
      </c>
      <c r="RS19" s="17">
        <v>0.05</v>
      </c>
      <c r="RT19" s="17">
        <v>3.6</v>
      </c>
      <c r="RU19" s="17">
        <v>0</v>
      </c>
      <c r="RV19" s="17">
        <v>0</v>
      </c>
      <c r="RW19" s="17">
        <v>3.6</v>
      </c>
      <c r="RX19" s="17">
        <v>2</v>
      </c>
      <c r="RY19" s="17">
        <v>2</v>
      </c>
      <c r="RZ19" s="17">
        <v>2</v>
      </c>
      <c r="SA19" s="17">
        <v>0</v>
      </c>
      <c r="SB19" s="17">
        <v>0</v>
      </c>
      <c r="SC19" s="17">
        <v>0.7</v>
      </c>
      <c r="SD19" s="17">
        <v>0.7</v>
      </c>
      <c r="SE19" s="17">
        <v>-0.7</v>
      </c>
      <c r="SF19" s="17">
        <v>9.6999999999999993</v>
      </c>
      <c r="SG19" s="17">
        <v>10.38198</v>
      </c>
      <c r="SH19" s="17">
        <v>10.38198</v>
      </c>
      <c r="SI19" s="17">
        <v>-0.68198000000000003</v>
      </c>
      <c r="SJ19" s="17">
        <v>9.3000000000000007</v>
      </c>
      <c r="SK19" s="17">
        <v>8.9</v>
      </c>
      <c r="SL19" s="17">
        <v>8.9</v>
      </c>
      <c r="SM19" s="17">
        <v>0.4</v>
      </c>
      <c r="SN19" s="17">
        <v>19.399999999999999</v>
      </c>
      <c r="SO19" s="17">
        <v>19.588640000000002</v>
      </c>
      <c r="SP19" s="17">
        <v>19.588640000000002</v>
      </c>
      <c r="SQ19" s="17">
        <v>-0.18864</v>
      </c>
      <c r="SR19" s="17">
        <v>20.100000000000001</v>
      </c>
      <c r="SS19" s="17">
        <v>19.588640000000002</v>
      </c>
      <c r="ST19" s="17">
        <v>19.588640000000002</v>
      </c>
      <c r="SU19" s="17">
        <v>0.51136000000000004</v>
      </c>
      <c r="SV19" s="17">
        <v>20</v>
      </c>
      <c r="SW19" s="17">
        <v>19.09892</v>
      </c>
      <c r="SX19" s="17">
        <v>19.09892</v>
      </c>
      <c r="SY19" s="17">
        <v>0.90107999999999999</v>
      </c>
      <c r="SZ19" s="17">
        <v>26.5</v>
      </c>
      <c r="TA19" s="17">
        <v>19.565000000000001</v>
      </c>
      <c r="TB19" s="17">
        <v>19.565000000000001</v>
      </c>
      <c r="TC19" s="17">
        <v>6.9349999999999996</v>
      </c>
      <c r="TD19" s="17">
        <v>31.3</v>
      </c>
      <c r="TE19" s="17">
        <v>19.786000000000001</v>
      </c>
      <c r="TF19" s="17">
        <v>19.786000000000001</v>
      </c>
      <c r="TG19" s="17">
        <v>11.513999999999999</v>
      </c>
      <c r="TH19" s="17">
        <v>2.6</v>
      </c>
      <c r="TI19" s="17">
        <v>1.982</v>
      </c>
      <c r="TJ19" s="17">
        <v>1.982</v>
      </c>
      <c r="TK19" s="17">
        <v>0.61799999999999999</v>
      </c>
      <c r="TL19" s="17">
        <v>63.4</v>
      </c>
      <c r="TM19" s="17">
        <v>34.405000000000001</v>
      </c>
      <c r="TN19" s="17">
        <v>34.405000000000001</v>
      </c>
      <c r="TO19" s="17">
        <v>28.995000000000001</v>
      </c>
      <c r="TP19" s="17">
        <v>69.7</v>
      </c>
      <c r="TQ19" s="17">
        <v>49.863</v>
      </c>
      <c r="TR19" s="17">
        <v>49.863</v>
      </c>
      <c r="TS19" s="17">
        <v>19.837</v>
      </c>
      <c r="TT19" s="17">
        <v>4</v>
      </c>
      <c r="TU19" s="17">
        <v>3.0430000000000001</v>
      </c>
      <c r="TV19" s="17">
        <v>3.0430000000000001</v>
      </c>
      <c r="TW19" s="17">
        <v>0.95699999999999996</v>
      </c>
      <c r="TX19" s="17">
        <v>2.5</v>
      </c>
      <c r="TY19" s="17">
        <v>2.7029999999999998</v>
      </c>
      <c r="TZ19" s="17">
        <v>2.7029999999999998</v>
      </c>
      <c r="UA19" s="17">
        <v>-0.20300000000000001</v>
      </c>
      <c r="UB19" s="17">
        <v>20.93403</v>
      </c>
      <c r="UC19" s="17">
        <v>20.07835</v>
      </c>
      <c r="UD19" s="17">
        <v>20.07835</v>
      </c>
      <c r="UE19" s="17">
        <v>0.85568</v>
      </c>
      <c r="UF19" s="17">
        <v>7.0272399999999999</v>
      </c>
      <c r="UG19" s="17">
        <v>8.4</v>
      </c>
      <c r="UH19" s="17">
        <v>8.4</v>
      </c>
      <c r="UI19" s="17">
        <v>-1.37276</v>
      </c>
      <c r="UJ19" s="17">
        <v>6.6</v>
      </c>
      <c r="UK19" s="17">
        <v>7.4</v>
      </c>
      <c r="UL19" s="17">
        <v>7.4</v>
      </c>
      <c r="UM19" s="17">
        <v>-0.8</v>
      </c>
      <c r="UN19" s="17">
        <v>20.399999999999999</v>
      </c>
      <c r="UO19" s="17">
        <v>19.588640000000002</v>
      </c>
      <c r="UP19" s="17">
        <v>19.588640000000002</v>
      </c>
      <c r="UQ19" s="17">
        <v>0.81135999999999997</v>
      </c>
      <c r="UR19" s="17">
        <v>20.399999999999999</v>
      </c>
      <c r="US19" s="17">
        <v>19.588640000000002</v>
      </c>
      <c r="UT19" s="17">
        <v>19.588640000000002</v>
      </c>
      <c r="UU19" s="17">
        <v>0.81135999999999997</v>
      </c>
      <c r="UV19" s="17">
        <v>20</v>
      </c>
      <c r="UW19" s="17">
        <v>19.588640000000002</v>
      </c>
      <c r="UX19" s="17">
        <v>19.588640000000002</v>
      </c>
      <c r="UY19" s="17">
        <v>0.41136</v>
      </c>
      <c r="UZ19" s="17">
        <v>0.4</v>
      </c>
      <c r="VA19" s="17">
        <v>0.373</v>
      </c>
      <c r="VB19" s="17">
        <v>0.373</v>
      </c>
      <c r="VC19" s="17">
        <v>2.7E-2</v>
      </c>
      <c r="VD19" s="17">
        <v>0</v>
      </c>
      <c r="VE19" s="17">
        <v>0.26900000000000002</v>
      </c>
      <c r="VF19" s="17">
        <v>0.26900000000000002</v>
      </c>
      <c r="VG19" s="17">
        <v>-0.26900000000000002</v>
      </c>
      <c r="VH19" s="17">
        <v>8.6999999999999993</v>
      </c>
      <c r="VI19" s="17">
        <v>8.3780000000000001</v>
      </c>
      <c r="VJ19" s="17">
        <v>8.3780000000000001</v>
      </c>
      <c r="VK19" s="17">
        <v>0.32200000000000001</v>
      </c>
      <c r="VL19" s="17">
        <v>0.6</v>
      </c>
      <c r="VM19" s="17">
        <v>0.6</v>
      </c>
      <c r="VN19" s="17">
        <v>0.6</v>
      </c>
      <c r="VO19" s="17">
        <v>0</v>
      </c>
      <c r="VP19" s="17">
        <v>43.1</v>
      </c>
      <c r="VQ19" s="17">
        <v>57.277000000000001</v>
      </c>
      <c r="VR19" s="17">
        <v>57.277000000000001</v>
      </c>
      <c r="VS19" s="17">
        <v>-14.177</v>
      </c>
      <c r="VT19" s="17">
        <v>0</v>
      </c>
      <c r="VU19" s="17"/>
      <c r="VV19" s="17"/>
      <c r="VW19" s="17">
        <v>0</v>
      </c>
      <c r="VX19" s="17">
        <v>7.6</v>
      </c>
      <c r="VY19" s="17">
        <v>6.1449999999999996</v>
      </c>
      <c r="VZ19" s="17">
        <v>6.1449999999999996</v>
      </c>
      <c r="WA19" s="17">
        <v>1.4550000000000001</v>
      </c>
      <c r="WB19" s="17">
        <v>0</v>
      </c>
      <c r="WC19" s="17">
        <v>0.27300000000000002</v>
      </c>
      <c r="WD19" s="17">
        <v>0.27300000000000002</v>
      </c>
      <c r="WE19" s="17">
        <v>-0.27300000000000002</v>
      </c>
      <c r="WF19" s="17"/>
      <c r="WG19" s="17"/>
      <c r="WH19" s="17"/>
      <c r="WI19" s="17">
        <v>0</v>
      </c>
      <c r="WJ19" s="17">
        <v>20</v>
      </c>
      <c r="WK19" s="17">
        <v>19.09892</v>
      </c>
      <c r="WL19" s="17">
        <v>19.09892</v>
      </c>
      <c r="WM19" s="17">
        <v>0.90107999999999999</v>
      </c>
      <c r="WN19" s="17">
        <v>9.1</v>
      </c>
      <c r="WO19" s="17">
        <v>13</v>
      </c>
      <c r="WP19" s="17">
        <v>13</v>
      </c>
      <c r="WQ19" s="17">
        <v>-3.9</v>
      </c>
      <c r="WR19" s="17">
        <v>44.7</v>
      </c>
      <c r="WS19" s="17">
        <v>74</v>
      </c>
      <c r="WT19" s="17">
        <v>74</v>
      </c>
      <c r="WU19" s="17">
        <v>-29.3</v>
      </c>
      <c r="WV19" s="17">
        <v>34.9</v>
      </c>
      <c r="WW19" s="17"/>
      <c r="WX19" s="17"/>
      <c r="WY19" s="17">
        <v>34.9</v>
      </c>
      <c r="WZ19" s="17">
        <v>29.6</v>
      </c>
      <c r="XA19" s="17">
        <v>29.184000000000001</v>
      </c>
      <c r="XB19" s="17">
        <v>29.184000000000001</v>
      </c>
      <c r="XC19" s="17">
        <v>0.41599999999999998</v>
      </c>
      <c r="XD19" s="17">
        <v>3.2</v>
      </c>
      <c r="XE19" s="17">
        <v>2.8159999999999998</v>
      </c>
      <c r="XF19" s="17">
        <v>2.8159999999999998</v>
      </c>
      <c r="XG19" s="17">
        <v>0.38400000000000001</v>
      </c>
      <c r="XH19" s="17">
        <v>15.4</v>
      </c>
      <c r="XI19" s="17">
        <v>14</v>
      </c>
      <c r="XJ19" s="17">
        <v>14</v>
      </c>
      <c r="XK19" s="17">
        <v>1.4</v>
      </c>
      <c r="XL19" s="17">
        <v>15.5</v>
      </c>
      <c r="XM19" s="17">
        <v>17</v>
      </c>
      <c r="XN19" s="17">
        <v>17</v>
      </c>
      <c r="XO19" s="17">
        <v>-1.5</v>
      </c>
      <c r="XP19" s="17">
        <v>0</v>
      </c>
      <c r="XQ19" s="17"/>
      <c r="XR19" s="17"/>
      <c r="XS19" s="17">
        <v>0</v>
      </c>
    </row>
    <row r="20" spans="1:643" ht="24" customHeight="1">
      <c r="A20" s="1"/>
      <c r="B20" s="16" t="s">
        <v>75</v>
      </c>
      <c r="C20" s="16" t="s">
        <v>711</v>
      </c>
      <c r="D20" s="17">
        <v>0.5</v>
      </c>
      <c r="E20" s="17">
        <v>0.88</v>
      </c>
      <c r="F20" s="17">
        <v>0.88</v>
      </c>
      <c r="G20" s="17">
        <v>-0.38</v>
      </c>
      <c r="H20" s="17">
        <v>0.9</v>
      </c>
      <c r="I20" s="17">
        <v>1.1399999999999999</v>
      </c>
      <c r="J20" s="17">
        <v>1.1399999999999999</v>
      </c>
      <c r="K20" s="17">
        <v>-0.24</v>
      </c>
      <c r="L20" s="17">
        <v>653.13</v>
      </c>
      <c r="M20" s="17">
        <v>647.00522999999998</v>
      </c>
      <c r="N20" s="17">
        <v>647.00522999999998</v>
      </c>
      <c r="O20" s="17">
        <v>6.1247699999999998</v>
      </c>
      <c r="P20" s="17">
        <v>216.57</v>
      </c>
      <c r="Q20" s="17">
        <v>205.5</v>
      </c>
      <c r="R20" s="17">
        <v>205.5</v>
      </c>
      <c r="S20" s="17">
        <v>11.07</v>
      </c>
      <c r="T20" s="17">
        <v>0</v>
      </c>
      <c r="U20" s="17">
        <v>0</v>
      </c>
      <c r="V20" s="17">
        <v>0</v>
      </c>
      <c r="W20" s="17">
        <v>0</v>
      </c>
      <c r="X20" s="17">
        <v>0</v>
      </c>
      <c r="Y20" s="17">
        <v>0</v>
      </c>
      <c r="Z20" s="17">
        <v>0</v>
      </c>
      <c r="AA20" s="17">
        <v>0</v>
      </c>
      <c r="AB20" s="17">
        <v>0</v>
      </c>
      <c r="AC20" s="17">
        <v>0</v>
      </c>
      <c r="AD20" s="17">
        <v>0</v>
      </c>
      <c r="AE20" s="17">
        <v>0</v>
      </c>
      <c r="AF20" s="17">
        <v>241</v>
      </c>
      <c r="AG20" s="17">
        <v>246</v>
      </c>
      <c r="AH20" s="17">
        <v>246</v>
      </c>
      <c r="AI20" s="17">
        <v>-5</v>
      </c>
      <c r="AJ20" s="17"/>
      <c r="AK20" s="17"/>
      <c r="AL20" s="17"/>
      <c r="AM20" s="17">
        <v>0</v>
      </c>
      <c r="AN20" s="17"/>
      <c r="AO20" s="17"/>
      <c r="AP20" s="17"/>
      <c r="AQ20" s="17">
        <v>0</v>
      </c>
      <c r="AR20" s="17">
        <v>115.7</v>
      </c>
      <c r="AS20" s="17">
        <v>136.88142999999999</v>
      </c>
      <c r="AT20" s="17">
        <v>136.88142999999999</v>
      </c>
      <c r="AU20" s="17">
        <v>-21.181429999999999</v>
      </c>
      <c r="AV20" s="17">
        <v>115.4</v>
      </c>
      <c r="AW20" s="17">
        <v>136.88142999999999</v>
      </c>
      <c r="AX20" s="17">
        <v>136.88142999999999</v>
      </c>
      <c r="AY20" s="17">
        <v>-21.48143</v>
      </c>
      <c r="AZ20" s="17">
        <v>114.9</v>
      </c>
      <c r="BA20" s="17">
        <v>136.88142999999999</v>
      </c>
      <c r="BB20" s="17">
        <v>136.88142999999999</v>
      </c>
      <c r="BC20" s="17">
        <v>-21.98143</v>
      </c>
      <c r="BD20" s="17">
        <v>214.7</v>
      </c>
      <c r="BE20" s="17">
        <v>205.32213999999999</v>
      </c>
      <c r="BF20" s="17">
        <v>205.32213999999999</v>
      </c>
      <c r="BG20" s="17">
        <v>9.3778600000000001</v>
      </c>
      <c r="BH20" s="17"/>
      <c r="BI20" s="17"/>
      <c r="BJ20" s="17"/>
      <c r="BK20" s="17">
        <v>0</v>
      </c>
      <c r="BL20" s="17"/>
      <c r="BM20" s="17"/>
      <c r="BN20" s="17"/>
      <c r="BO20" s="17">
        <v>0</v>
      </c>
      <c r="BP20" s="17">
        <v>569.5</v>
      </c>
      <c r="BQ20" s="17">
        <v>570.52498000000003</v>
      </c>
      <c r="BR20" s="17">
        <v>570.52498000000003</v>
      </c>
      <c r="BS20" s="17">
        <v>-1.02498</v>
      </c>
      <c r="BT20" s="17">
        <v>10.6</v>
      </c>
      <c r="BU20" s="17">
        <v>10.212540000000001</v>
      </c>
      <c r="BV20" s="17">
        <v>10.212540000000001</v>
      </c>
      <c r="BW20" s="17">
        <v>0.38746000000000003</v>
      </c>
      <c r="BX20" s="17"/>
      <c r="BY20" s="17"/>
      <c r="BZ20" s="17"/>
      <c r="CA20" s="17">
        <v>0</v>
      </c>
      <c r="CB20" s="17"/>
      <c r="CC20" s="17"/>
      <c r="CD20" s="17"/>
      <c r="CE20" s="17">
        <v>0</v>
      </c>
      <c r="CF20" s="17"/>
      <c r="CG20" s="17"/>
      <c r="CH20" s="17"/>
      <c r="CI20" s="17">
        <v>0</v>
      </c>
      <c r="CJ20" s="17"/>
      <c r="CK20" s="17"/>
      <c r="CL20" s="17"/>
      <c r="CM20" s="17">
        <v>0</v>
      </c>
      <c r="CN20" s="17">
        <v>173.4</v>
      </c>
      <c r="CO20" s="17">
        <v>165.3526</v>
      </c>
      <c r="CP20" s="17">
        <v>165.3526</v>
      </c>
      <c r="CQ20" s="17">
        <v>8.0473999999999997</v>
      </c>
      <c r="CR20" s="17">
        <v>7.4</v>
      </c>
      <c r="CS20" s="17">
        <v>3.8637000000000001</v>
      </c>
      <c r="CT20" s="17">
        <v>3.8637000000000001</v>
      </c>
      <c r="CU20" s="17">
        <v>3.5363000000000002</v>
      </c>
      <c r="CV20" s="17">
        <v>0</v>
      </c>
      <c r="CW20" s="17"/>
      <c r="CX20" s="17"/>
      <c r="CY20" s="17">
        <v>0</v>
      </c>
      <c r="CZ20" s="17">
        <v>6.8</v>
      </c>
      <c r="DA20" s="17">
        <v>6.8787000000000003</v>
      </c>
      <c r="DB20" s="17">
        <v>6.8787000000000003</v>
      </c>
      <c r="DC20" s="17">
        <v>-7.8700000000000006E-2</v>
      </c>
      <c r="DD20" s="17">
        <v>10.199999999999999</v>
      </c>
      <c r="DE20" s="17">
        <v>10.038970000000001</v>
      </c>
      <c r="DF20" s="17">
        <v>10.038970000000001</v>
      </c>
      <c r="DG20" s="17">
        <v>0.16103000000000001</v>
      </c>
      <c r="DH20" s="17">
        <v>80.5</v>
      </c>
      <c r="DI20" s="17">
        <v>73.412199999999999</v>
      </c>
      <c r="DJ20" s="17">
        <v>73.412199999999999</v>
      </c>
      <c r="DK20" s="17">
        <v>7.0877999999999997</v>
      </c>
      <c r="DL20" s="17"/>
      <c r="DM20" s="17"/>
      <c r="DN20" s="17"/>
      <c r="DO20" s="17">
        <v>0</v>
      </c>
      <c r="DP20" s="17"/>
      <c r="DQ20" s="17"/>
      <c r="DR20" s="17"/>
      <c r="DS20" s="17">
        <v>0</v>
      </c>
      <c r="DT20" s="17">
        <v>0</v>
      </c>
      <c r="DU20" s="17"/>
      <c r="DV20" s="17"/>
      <c r="DW20" s="17">
        <v>0</v>
      </c>
      <c r="DX20" s="17"/>
      <c r="DY20" s="17"/>
      <c r="DZ20" s="17"/>
      <c r="EA20" s="17">
        <v>0</v>
      </c>
      <c r="EB20" s="17">
        <v>111.6</v>
      </c>
      <c r="EC20" s="17">
        <v>113.3477</v>
      </c>
      <c r="ED20" s="17">
        <v>113.3477</v>
      </c>
      <c r="EE20" s="17">
        <v>-1.7477</v>
      </c>
      <c r="EF20" s="17">
        <v>189.7</v>
      </c>
      <c r="EG20" s="17">
        <v>221.73516000000001</v>
      </c>
      <c r="EH20" s="17">
        <v>221.73516000000001</v>
      </c>
      <c r="EI20" s="17">
        <v>-32.035159999999998</v>
      </c>
      <c r="EJ20" s="17">
        <v>0</v>
      </c>
      <c r="EK20" s="17"/>
      <c r="EL20" s="17"/>
      <c r="EM20" s="17">
        <v>0</v>
      </c>
      <c r="EN20" s="17">
        <v>0</v>
      </c>
      <c r="EO20" s="17">
        <v>0</v>
      </c>
      <c r="EP20" s="17">
        <v>0</v>
      </c>
      <c r="EQ20" s="17">
        <v>0</v>
      </c>
      <c r="ER20" s="17">
        <v>0</v>
      </c>
      <c r="ES20" s="17"/>
      <c r="ET20" s="17"/>
      <c r="EU20" s="17">
        <v>0</v>
      </c>
      <c r="EV20" s="17">
        <v>6.5</v>
      </c>
      <c r="EW20" s="17">
        <v>6.39</v>
      </c>
      <c r="EX20" s="17">
        <v>6.39</v>
      </c>
      <c r="EY20" s="17">
        <v>0.11</v>
      </c>
      <c r="EZ20" s="17">
        <v>468.1</v>
      </c>
      <c r="FA20" s="17">
        <v>460.67581000000001</v>
      </c>
      <c r="FB20" s="17">
        <v>460.67581000000001</v>
      </c>
      <c r="FC20" s="17">
        <v>7.4241900000000003</v>
      </c>
      <c r="FD20" s="17">
        <v>42</v>
      </c>
      <c r="FE20" s="17">
        <v>60.248060000000002</v>
      </c>
      <c r="FF20" s="17">
        <v>60.248060000000002</v>
      </c>
      <c r="FG20" s="17">
        <v>-18.248059999999999</v>
      </c>
      <c r="FH20" s="17">
        <v>151.6</v>
      </c>
      <c r="FI20" s="17">
        <v>149.20862</v>
      </c>
      <c r="FJ20" s="17">
        <v>149.20862</v>
      </c>
      <c r="FK20" s="17">
        <v>2.3913799999999998</v>
      </c>
      <c r="FL20" s="17">
        <v>0</v>
      </c>
      <c r="FM20" s="17"/>
      <c r="FN20" s="17"/>
      <c r="FO20" s="17">
        <v>0</v>
      </c>
      <c r="FP20" s="17">
        <v>18.2</v>
      </c>
      <c r="FQ20" s="17">
        <v>19.361409999999999</v>
      </c>
      <c r="FR20" s="17">
        <v>19.361409999999999</v>
      </c>
      <c r="FS20" s="17">
        <v>-1.1614100000000001</v>
      </c>
      <c r="FT20" s="17">
        <v>13.2</v>
      </c>
      <c r="FU20" s="17">
        <v>19.09892</v>
      </c>
      <c r="FV20" s="17">
        <v>19.09892</v>
      </c>
      <c r="FW20" s="17">
        <v>-5.8989200000000004</v>
      </c>
      <c r="FX20" s="17">
        <v>92</v>
      </c>
      <c r="FY20" s="17">
        <v>88.000979999999998</v>
      </c>
      <c r="FZ20" s="17">
        <v>88.000979999999998</v>
      </c>
      <c r="GA20" s="17">
        <v>3.9990199999999998</v>
      </c>
      <c r="GB20" s="17">
        <v>123</v>
      </c>
      <c r="GC20" s="17">
        <v>132.78855999999999</v>
      </c>
      <c r="GD20" s="17">
        <v>132.78855999999999</v>
      </c>
      <c r="GE20" s="17">
        <v>-9.7885600000000004</v>
      </c>
      <c r="GF20" s="17">
        <v>122.8</v>
      </c>
      <c r="GG20" s="17">
        <v>132.78855999999999</v>
      </c>
      <c r="GH20" s="17">
        <v>132.78855999999999</v>
      </c>
      <c r="GI20" s="17">
        <v>-9.9885599999999997</v>
      </c>
      <c r="GJ20" s="17">
        <v>152</v>
      </c>
      <c r="GK20" s="17">
        <v>132.78855999999999</v>
      </c>
      <c r="GL20" s="17">
        <v>132.78855999999999</v>
      </c>
      <c r="GM20" s="17">
        <v>19.21144</v>
      </c>
      <c r="GN20" s="17">
        <v>110</v>
      </c>
      <c r="GO20" s="17">
        <v>111.3477</v>
      </c>
      <c r="GP20" s="17">
        <v>111.3477</v>
      </c>
      <c r="GQ20" s="17">
        <v>-1.3476999999999999</v>
      </c>
      <c r="GR20" s="17">
        <v>5.8</v>
      </c>
      <c r="GS20" s="17">
        <v>5.4129699999999996</v>
      </c>
      <c r="GT20" s="17">
        <v>5.4129699999999996</v>
      </c>
      <c r="GU20" s="17">
        <v>0.38702999999999999</v>
      </c>
      <c r="GV20" s="17"/>
      <c r="GW20" s="17">
        <v>1.31941</v>
      </c>
      <c r="GX20" s="17">
        <v>1.31941</v>
      </c>
      <c r="GY20" s="17">
        <v>-1.31941</v>
      </c>
      <c r="GZ20" s="17">
        <v>34</v>
      </c>
      <c r="HA20" s="17">
        <v>36.537669999999999</v>
      </c>
      <c r="HB20" s="17">
        <v>36.537669999999999</v>
      </c>
      <c r="HC20" s="17">
        <v>-2.5376699999999999</v>
      </c>
      <c r="HD20" s="17">
        <v>45.9</v>
      </c>
      <c r="HE20" s="17">
        <v>44.44858</v>
      </c>
      <c r="HF20" s="17">
        <v>44.44858</v>
      </c>
      <c r="HG20" s="17">
        <v>1.4514199999999999</v>
      </c>
      <c r="HH20" s="17">
        <v>1.9</v>
      </c>
      <c r="HI20" s="17">
        <v>1.7513000000000001</v>
      </c>
      <c r="HJ20" s="17">
        <v>1.7513000000000001</v>
      </c>
      <c r="HK20" s="17">
        <v>0.1487</v>
      </c>
      <c r="HL20" s="17">
        <v>2.2999999999999998</v>
      </c>
      <c r="HM20" s="17">
        <v>3.9931199999999998</v>
      </c>
      <c r="HN20" s="17">
        <v>3.9931199999999998</v>
      </c>
      <c r="HO20" s="17">
        <v>-1.69312</v>
      </c>
      <c r="HP20" s="17">
        <v>0</v>
      </c>
      <c r="HQ20" s="17">
        <v>0</v>
      </c>
      <c r="HR20" s="17">
        <v>0</v>
      </c>
      <c r="HS20" s="17">
        <v>0</v>
      </c>
      <c r="HT20" s="17">
        <v>166.3</v>
      </c>
      <c r="HU20" s="17">
        <v>175.92723000000001</v>
      </c>
      <c r="HV20" s="17">
        <v>175.92723000000001</v>
      </c>
      <c r="HW20" s="17">
        <v>-9.6272300000000008</v>
      </c>
      <c r="HX20" s="17">
        <v>0</v>
      </c>
      <c r="HY20" s="17">
        <v>0</v>
      </c>
      <c r="HZ20" s="17">
        <v>0</v>
      </c>
      <c r="IA20" s="17">
        <v>0</v>
      </c>
      <c r="IB20" s="17">
        <v>26</v>
      </c>
      <c r="IC20" s="17"/>
      <c r="ID20" s="17">
        <v>25.746030000000001</v>
      </c>
      <c r="IE20" s="17">
        <v>0.25396999999999997</v>
      </c>
      <c r="IF20" s="17"/>
      <c r="IG20" s="17"/>
      <c r="IH20" s="17"/>
      <c r="II20" s="17">
        <v>0</v>
      </c>
      <c r="IJ20" s="17">
        <v>0</v>
      </c>
      <c r="IK20" s="17">
        <v>0</v>
      </c>
      <c r="IL20" s="17">
        <v>0</v>
      </c>
      <c r="IM20" s="17">
        <v>0</v>
      </c>
      <c r="IN20" s="17"/>
      <c r="IO20" s="17"/>
      <c r="IP20" s="17"/>
      <c r="IQ20" s="17">
        <v>0</v>
      </c>
      <c r="IR20" s="17"/>
      <c r="IS20" s="17"/>
      <c r="IT20" s="17"/>
      <c r="IU20" s="17">
        <v>0</v>
      </c>
      <c r="IV20" s="17"/>
      <c r="IW20" s="17"/>
      <c r="IX20" s="17"/>
      <c r="IY20" s="17">
        <v>0</v>
      </c>
      <c r="IZ20" s="17">
        <v>131.80000000000001</v>
      </c>
      <c r="JA20" s="17">
        <v>133.87922</v>
      </c>
      <c r="JB20" s="17">
        <v>133.87922</v>
      </c>
      <c r="JC20" s="17">
        <v>-2.0792199999999998</v>
      </c>
      <c r="JD20" s="17">
        <v>174.2</v>
      </c>
      <c r="JE20" s="17">
        <v>94.033330000000007</v>
      </c>
      <c r="JF20" s="17">
        <v>94.033330000000007</v>
      </c>
      <c r="JG20" s="17">
        <v>80.166669999999996</v>
      </c>
      <c r="JH20" s="17">
        <v>166.8</v>
      </c>
      <c r="JI20" s="17">
        <v>94.033330000000007</v>
      </c>
      <c r="JJ20" s="17">
        <v>94.033330000000007</v>
      </c>
      <c r="JK20" s="17">
        <v>72.766670000000005</v>
      </c>
      <c r="JL20" s="17">
        <v>12.2</v>
      </c>
      <c r="JM20" s="17">
        <v>20</v>
      </c>
      <c r="JN20" s="17">
        <v>20</v>
      </c>
      <c r="JO20" s="17">
        <v>-7.8</v>
      </c>
      <c r="JP20" s="17">
        <v>168.7</v>
      </c>
      <c r="JQ20" s="17">
        <v>94.033330000000007</v>
      </c>
      <c r="JR20" s="17">
        <v>94.033330000000007</v>
      </c>
      <c r="JS20" s="17">
        <v>74.666669999999996</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v>16.600000000000001</v>
      </c>
      <c r="KO20" s="17">
        <v>16.343209999999999</v>
      </c>
      <c r="KP20" s="17">
        <v>16.343209999999999</v>
      </c>
      <c r="KQ20" s="17">
        <v>0.25679000000000002</v>
      </c>
      <c r="KR20" s="17"/>
      <c r="KS20" s="17"/>
      <c r="KT20" s="17"/>
      <c r="KU20" s="17">
        <v>0</v>
      </c>
      <c r="KV20" s="17"/>
      <c r="KW20" s="17"/>
      <c r="KX20" s="17"/>
      <c r="KY20" s="17">
        <v>0</v>
      </c>
      <c r="KZ20" s="17">
        <v>33.1</v>
      </c>
      <c r="LA20" s="17">
        <v>47.348390000000002</v>
      </c>
      <c r="LB20" s="17">
        <v>47.348390000000002</v>
      </c>
      <c r="LC20" s="17">
        <v>-14.248390000000001</v>
      </c>
      <c r="LD20" s="17">
        <v>93.6</v>
      </c>
      <c r="LE20" s="17">
        <v>134.20367999999999</v>
      </c>
      <c r="LF20" s="17">
        <v>134.20367999999999</v>
      </c>
      <c r="LG20" s="17">
        <v>-40.603679999999997</v>
      </c>
      <c r="LH20" s="17">
        <v>65.099999999999994</v>
      </c>
      <c r="LI20" s="17">
        <v>67.725759999999994</v>
      </c>
      <c r="LJ20" s="17">
        <v>67.725759999999994</v>
      </c>
      <c r="LK20" s="17">
        <v>-2.6257600000000001</v>
      </c>
      <c r="LL20" s="17">
        <v>75.400000000000006</v>
      </c>
      <c r="LM20" s="17">
        <v>78.567999999999998</v>
      </c>
      <c r="LN20" s="17">
        <v>78.567999999999998</v>
      </c>
      <c r="LO20" s="17">
        <v>-3.1680000000000001</v>
      </c>
      <c r="LP20" s="17">
        <v>30.8</v>
      </c>
      <c r="LQ20" s="17">
        <v>30.215479999999999</v>
      </c>
      <c r="LR20" s="17">
        <v>30.215479999999999</v>
      </c>
      <c r="LS20" s="17">
        <v>0.58452000000000004</v>
      </c>
      <c r="LT20" s="17"/>
      <c r="LU20" s="17"/>
      <c r="LV20" s="17"/>
      <c r="LW20" s="17">
        <v>0</v>
      </c>
      <c r="LX20" s="17"/>
      <c r="LY20" s="17"/>
      <c r="LZ20" s="17"/>
      <c r="MA20" s="17">
        <v>0</v>
      </c>
      <c r="MB20" s="17"/>
      <c r="MC20" s="17"/>
      <c r="MD20" s="17"/>
      <c r="ME20" s="17">
        <v>0</v>
      </c>
      <c r="MF20" s="17">
        <v>88.4</v>
      </c>
      <c r="MG20" s="17">
        <v>144.5162</v>
      </c>
      <c r="MH20" s="17">
        <v>144.5162</v>
      </c>
      <c r="MI20" s="17">
        <v>-56.116199999999999</v>
      </c>
      <c r="MJ20" s="17">
        <v>88.2</v>
      </c>
      <c r="MK20" s="17">
        <v>144.5162</v>
      </c>
      <c r="ML20" s="17">
        <v>144.5162</v>
      </c>
      <c r="MM20" s="17">
        <v>-56.316200000000002</v>
      </c>
      <c r="MN20" s="17">
        <v>112.1</v>
      </c>
      <c r="MO20" s="17">
        <v>144.5162</v>
      </c>
      <c r="MP20" s="17">
        <v>144.5162</v>
      </c>
      <c r="MQ20" s="17">
        <v>-32.416200000000003</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0.03</v>
      </c>
      <c r="NU20" s="17">
        <v>0</v>
      </c>
      <c r="NV20" s="17">
        <v>0</v>
      </c>
      <c r="NW20" s="17">
        <v>0.03</v>
      </c>
      <c r="NX20" s="17">
        <v>43.3</v>
      </c>
      <c r="NY20" s="17">
        <v>87.036000000000001</v>
      </c>
      <c r="NZ20" s="17">
        <v>87.036000000000001</v>
      </c>
      <c r="OA20" s="17">
        <v>-43.735999999999997</v>
      </c>
      <c r="OB20" s="17">
        <v>15.3</v>
      </c>
      <c r="OC20" s="17">
        <v>28.34797</v>
      </c>
      <c r="OD20" s="17">
        <v>28.34797</v>
      </c>
      <c r="OE20" s="17">
        <v>-13.047969999999999</v>
      </c>
      <c r="OF20" s="17">
        <v>0.3</v>
      </c>
      <c r="OG20" s="17">
        <v>0.63200000000000001</v>
      </c>
      <c r="OH20" s="17">
        <v>0.63200000000000001</v>
      </c>
      <c r="OI20" s="17">
        <v>-0.33200000000000002</v>
      </c>
      <c r="OJ20" s="17">
        <v>0</v>
      </c>
      <c r="OK20" s="17">
        <v>0</v>
      </c>
      <c r="OL20" s="17">
        <v>0</v>
      </c>
      <c r="OM20" s="17">
        <v>0</v>
      </c>
      <c r="ON20" s="17">
        <v>16.899999999999999</v>
      </c>
      <c r="OO20" s="17">
        <v>17.629770000000001</v>
      </c>
      <c r="OP20" s="17">
        <v>17.629770000000001</v>
      </c>
      <c r="OQ20" s="17">
        <v>-0.72977000000000003</v>
      </c>
      <c r="OR20" s="17">
        <v>0</v>
      </c>
      <c r="OS20" s="17"/>
      <c r="OT20" s="17">
        <v>9.9830000000000005</v>
      </c>
      <c r="OU20" s="17">
        <v>-9.9830000000000005</v>
      </c>
      <c r="OV20" s="17">
        <v>0</v>
      </c>
      <c r="OW20" s="17">
        <v>1.46</v>
      </c>
      <c r="OX20" s="17">
        <v>1.46</v>
      </c>
      <c r="OY20" s="17">
        <v>-1.46</v>
      </c>
      <c r="OZ20" s="17"/>
      <c r="PA20" s="17"/>
      <c r="PB20" s="17"/>
      <c r="PC20" s="17">
        <v>0</v>
      </c>
      <c r="PD20" s="17">
        <v>3.7</v>
      </c>
      <c r="PE20" s="17">
        <v>3.6</v>
      </c>
      <c r="PF20" s="17">
        <v>3.6</v>
      </c>
      <c r="PG20" s="17">
        <v>0.1</v>
      </c>
      <c r="PH20" s="17">
        <v>3.3</v>
      </c>
      <c r="PI20" s="17">
        <v>4.2</v>
      </c>
      <c r="PJ20" s="17">
        <v>4.2</v>
      </c>
      <c r="PK20" s="17">
        <v>-0.9</v>
      </c>
      <c r="PL20" s="17">
        <v>20.6</v>
      </c>
      <c r="PM20" s="17">
        <v>19.588640000000002</v>
      </c>
      <c r="PN20" s="17">
        <v>19.588640000000002</v>
      </c>
      <c r="PO20" s="17">
        <v>1.01136</v>
      </c>
      <c r="PP20" s="17">
        <v>20</v>
      </c>
      <c r="PQ20" s="17">
        <v>19.588640000000002</v>
      </c>
      <c r="PR20" s="17">
        <v>19.588640000000002</v>
      </c>
      <c r="PS20" s="17">
        <v>0.41136</v>
      </c>
      <c r="PT20" s="17">
        <v>3.5</v>
      </c>
      <c r="PU20" s="17">
        <v>4</v>
      </c>
      <c r="PV20" s="17">
        <v>4</v>
      </c>
      <c r="PW20" s="17">
        <v>-0.5</v>
      </c>
      <c r="PX20" s="17">
        <v>3.6</v>
      </c>
      <c r="PY20" s="17">
        <v>3.4</v>
      </c>
      <c r="PZ20" s="17">
        <v>3.4</v>
      </c>
      <c r="QA20" s="17">
        <v>0.2</v>
      </c>
      <c r="QB20" s="17"/>
      <c r="QC20" s="17"/>
      <c r="QD20" s="17"/>
      <c r="QE20" s="17">
        <v>0</v>
      </c>
      <c r="QF20" s="17">
        <v>2.1</v>
      </c>
      <c r="QG20" s="17">
        <v>3.774</v>
      </c>
      <c r="QH20" s="17">
        <v>3.774</v>
      </c>
      <c r="QI20" s="17">
        <v>-1.6739999999999999</v>
      </c>
      <c r="QJ20" s="17">
        <v>3.1</v>
      </c>
      <c r="QK20" s="17">
        <v>4.2809999999999997</v>
      </c>
      <c r="QL20" s="17">
        <v>4.2809999999999997</v>
      </c>
      <c r="QM20" s="17">
        <v>-1.181</v>
      </c>
      <c r="QN20" s="17">
        <v>22.1</v>
      </c>
      <c r="QO20" s="17">
        <v>19.545999999999999</v>
      </c>
      <c r="QP20" s="17">
        <v>19.545999999999999</v>
      </c>
      <c r="QQ20" s="17">
        <v>2.5539999999999998</v>
      </c>
      <c r="QR20" s="17">
        <v>60.3</v>
      </c>
      <c r="QS20" s="17">
        <v>51.517000000000003</v>
      </c>
      <c r="QT20" s="17">
        <v>51.517000000000003</v>
      </c>
      <c r="QU20" s="17">
        <v>8.7829999999999995</v>
      </c>
      <c r="QV20" s="17">
        <v>4.8</v>
      </c>
      <c r="QW20" s="17">
        <v>4.2</v>
      </c>
      <c r="QX20" s="17">
        <v>4.2</v>
      </c>
      <c r="QY20" s="17">
        <v>0.6</v>
      </c>
      <c r="QZ20" s="17">
        <v>2.4</v>
      </c>
      <c r="RA20" s="17">
        <v>2.4</v>
      </c>
      <c r="RB20" s="17">
        <v>2.4</v>
      </c>
      <c r="RC20" s="17">
        <v>0</v>
      </c>
      <c r="RD20" s="17"/>
      <c r="RE20" s="17"/>
      <c r="RF20" s="17"/>
      <c r="RG20" s="17">
        <v>0</v>
      </c>
      <c r="RH20" s="17">
        <v>2.9</v>
      </c>
      <c r="RI20" s="17">
        <v>2.8</v>
      </c>
      <c r="RJ20" s="17">
        <v>2.8</v>
      </c>
      <c r="RK20" s="17">
        <v>0.1</v>
      </c>
      <c r="RL20" s="17">
        <v>2</v>
      </c>
      <c r="RM20" s="17">
        <v>0.46300000000000002</v>
      </c>
      <c r="RN20" s="17">
        <v>0.46300000000000002</v>
      </c>
      <c r="RO20" s="17">
        <v>1.5369999999999999</v>
      </c>
      <c r="RP20" s="17">
        <v>3.6</v>
      </c>
      <c r="RQ20" s="17">
        <v>3.45</v>
      </c>
      <c r="RR20" s="17">
        <v>3.45</v>
      </c>
      <c r="RS20" s="17">
        <v>0.15</v>
      </c>
      <c r="RT20" s="17">
        <v>3.5</v>
      </c>
      <c r="RU20" s="17">
        <v>0</v>
      </c>
      <c r="RV20" s="17">
        <v>0</v>
      </c>
      <c r="RW20" s="17">
        <v>3.5</v>
      </c>
      <c r="RX20" s="17">
        <v>2</v>
      </c>
      <c r="RY20" s="17">
        <v>2</v>
      </c>
      <c r="RZ20" s="17">
        <v>2</v>
      </c>
      <c r="SA20" s="17">
        <v>0</v>
      </c>
      <c r="SB20" s="17">
        <v>0</v>
      </c>
      <c r="SC20" s="17">
        <v>0.7</v>
      </c>
      <c r="SD20" s="17">
        <v>0.7</v>
      </c>
      <c r="SE20" s="17">
        <v>-0.7</v>
      </c>
      <c r="SF20" s="17">
        <v>9.6999999999999993</v>
      </c>
      <c r="SG20" s="17">
        <v>10.38198</v>
      </c>
      <c r="SH20" s="17">
        <v>10.38198</v>
      </c>
      <c r="SI20" s="17">
        <v>-0.68198000000000003</v>
      </c>
      <c r="SJ20" s="17">
        <v>9.5</v>
      </c>
      <c r="SK20" s="17">
        <v>8.9</v>
      </c>
      <c r="SL20" s="17">
        <v>8.9</v>
      </c>
      <c r="SM20" s="17">
        <v>0.6</v>
      </c>
      <c r="SN20" s="17">
        <v>19.600000000000001</v>
      </c>
      <c r="SO20" s="17">
        <v>19.588640000000002</v>
      </c>
      <c r="SP20" s="17">
        <v>19.588640000000002</v>
      </c>
      <c r="SQ20" s="17">
        <v>1.136E-2</v>
      </c>
      <c r="SR20" s="17">
        <v>20.399999999999999</v>
      </c>
      <c r="SS20" s="17">
        <v>19.588640000000002</v>
      </c>
      <c r="ST20" s="17">
        <v>19.588640000000002</v>
      </c>
      <c r="SU20" s="17">
        <v>0.81135999999999997</v>
      </c>
      <c r="SV20" s="17">
        <v>19.8</v>
      </c>
      <c r="SW20" s="17">
        <v>19.09892</v>
      </c>
      <c r="SX20" s="17">
        <v>19.09892</v>
      </c>
      <c r="SY20" s="17">
        <v>0.70108000000000004</v>
      </c>
      <c r="SZ20" s="17">
        <v>22.1</v>
      </c>
      <c r="TA20" s="17">
        <v>18.725999999999999</v>
      </c>
      <c r="TB20" s="17">
        <v>18.725999999999999</v>
      </c>
      <c r="TC20" s="17">
        <v>3.3740000000000001</v>
      </c>
      <c r="TD20" s="17">
        <v>34.1</v>
      </c>
      <c r="TE20" s="17">
        <v>18.864000000000001</v>
      </c>
      <c r="TF20" s="17">
        <v>18.864000000000001</v>
      </c>
      <c r="TG20" s="17">
        <v>15.236000000000001</v>
      </c>
      <c r="TH20" s="17">
        <v>9.4</v>
      </c>
      <c r="TI20" s="17">
        <v>6.944</v>
      </c>
      <c r="TJ20" s="17">
        <v>6.944</v>
      </c>
      <c r="TK20" s="17">
        <v>2.456</v>
      </c>
      <c r="TL20" s="17">
        <v>47.6</v>
      </c>
      <c r="TM20" s="17">
        <v>33.707999999999998</v>
      </c>
      <c r="TN20" s="17">
        <v>33.707999999999998</v>
      </c>
      <c r="TO20" s="17">
        <v>13.891999999999999</v>
      </c>
      <c r="TP20" s="17">
        <v>54.6</v>
      </c>
      <c r="TQ20" s="17">
        <v>48.603999999999999</v>
      </c>
      <c r="TR20" s="17">
        <v>48.603999999999999</v>
      </c>
      <c r="TS20" s="17">
        <v>5.9960000000000004</v>
      </c>
      <c r="TT20" s="17">
        <v>4.5</v>
      </c>
      <c r="TU20" s="17">
        <v>3.1480000000000001</v>
      </c>
      <c r="TV20" s="17">
        <v>3.1480000000000001</v>
      </c>
      <c r="TW20" s="17">
        <v>1.3520000000000001</v>
      </c>
      <c r="TX20" s="17">
        <v>4.5999999999999996</v>
      </c>
      <c r="TY20" s="17">
        <v>3.02</v>
      </c>
      <c r="TZ20" s="17">
        <v>3.02</v>
      </c>
      <c r="UA20" s="17">
        <v>1.58</v>
      </c>
      <c r="UB20" s="17">
        <v>20.931619999999999</v>
      </c>
      <c r="UC20" s="17">
        <v>20.07835</v>
      </c>
      <c r="UD20" s="17">
        <v>20.07835</v>
      </c>
      <c r="UE20" s="17">
        <v>0.85326999999999997</v>
      </c>
      <c r="UF20" s="17">
        <v>6.9838199999999997</v>
      </c>
      <c r="UG20" s="17">
        <v>8.4</v>
      </c>
      <c r="UH20" s="17">
        <v>8.4</v>
      </c>
      <c r="UI20" s="17">
        <v>-1.41618</v>
      </c>
      <c r="UJ20" s="17">
        <v>6.6</v>
      </c>
      <c r="UK20" s="17">
        <v>7.4</v>
      </c>
      <c r="UL20" s="17">
        <v>7.4</v>
      </c>
      <c r="UM20" s="17">
        <v>-0.8</v>
      </c>
      <c r="UN20" s="17">
        <v>20.399999999999999</v>
      </c>
      <c r="UO20" s="17">
        <v>19.588640000000002</v>
      </c>
      <c r="UP20" s="17">
        <v>19.588640000000002</v>
      </c>
      <c r="UQ20" s="17">
        <v>0.81135999999999997</v>
      </c>
      <c r="UR20" s="17">
        <v>20.399999999999999</v>
      </c>
      <c r="US20" s="17">
        <v>19.588640000000002</v>
      </c>
      <c r="UT20" s="17">
        <v>19.588640000000002</v>
      </c>
      <c r="UU20" s="17">
        <v>0.81135999999999997</v>
      </c>
      <c r="UV20" s="17">
        <v>20</v>
      </c>
      <c r="UW20" s="17">
        <v>19.588640000000002</v>
      </c>
      <c r="UX20" s="17">
        <v>19.588640000000002</v>
      </c>
      <c r="UY20" s="17">
        <v>0.41136</v>
      </c>
      <c r="UZ20" s="17">
        <v>0.8</v>
      </c>
      <c r="VA20" s="17">
        <v>0.45800000000000002</v>
      </c>
      <c r="VB20" s="17">
        <v>0.45800000000000002</v>
      </c>
      <c r="VC20" s="17">
        <v>0.34200000000000003</v>
      </c>
      <c r="VD20" s="17">
        <v>0.6</v>
      </c>
      <c r="VE20" s="17">
        <v>1.2490000000000001</v>
      </c>
      <c r="VF20" s="17">
        <v>1.2490000000000001</v>
      </c>
      <c r="VG20" s="17">
        <v>-0.64900000000000002</v>
      </c>
      <c r="VH20" s="17">
        <v>42.1</v>
      </c>
      <c r="VI20" s="17">
        <v>26.710999999999999</v>
      </c>
      <c r="VJ20" s="17">
        <v>26.710999999999999</v>
      </c>
      <c r="VK20" s="17">
        <v>15.388999999999999</v>
      </c>
      <c r="VL20" s="17">
        <v>0.6</v>
      </c>
      <c r="VM20" s="17">
        <v>0.6</v>
      </c>
      <c r="VN20" s="17">
        <v>0.6</v>
      </c>
      <c r="VO20" s="17">
        <v>0</v>
      </c>
      <c r="VP20" s="17">
        <v>62.1</v>
      </c>
      <c r="VQ20" s="17">
        <v>56.514000000000003</v>
      </c>
      <c r="VR20" s="17">
        <v>56.514000000000003</v>
      </c>
      <c r="VS20" s="17">
        <v>5.5860000000000003</v>
      </c>
      <c r="VT20" s="17">
        <v>0</v>
      </c>
      <c r="VU20" s="17"/>
      <c r="VV20" s="17"/>
      <c r="VW20" s="17">
        <v>0</v>
      </c>
      <c r="VX20" s="17">
        <v>33.799999999999997</v>
      </c>
      <c r="VY20" s="17">
        <v>20.786999999999999</v>
      </c>
      <c r="VZ20" s="17">
        <v>20.786999999999999</v>
      </c>
      <c r="WA20" s="17">
        <v>13.013</v>
      </c>
      <c r="WB20" s="17">
        <v>0.7</v>
      </c>
      <c r="WC20" s="17">
        <v>1.26</v>
      </c>
      <c r="WD20" s="17">
        <v>1.26</v>
      </c>
      <c r="WE20" s="17">
        <v>-0.56000000000000005</v>
      </c>
      <c r="WF20" s="17"/>
      <c r="WG20" s="17"/>
      <c r="WH20" s="17"/>
      <c r="WI20" s="17">
        <v>0</v>
      </c>
      <c r="WJ20" s="17">
        <v>19.8</v>
      </c>
      <c r="WK20" s="17">
        <v>19.09892</v>
      </c>
      <c r="WL20" s="17">
        <v>19.09892</v>
      </c>
      <c r="WM20" s="17">
        <v>0.70108000000000004</v>
      </c>
      <c r="WN20" s="17">
        <v>10.6</v>
      </c>
      <c r="WO20" s="17">
        <v>13</v>
      </c>
      <c r="WP20" s="17">
        <v>13</v>
      </c>
      <c r="WQ20" s="17">
        <v>-2.4</v>
      </c>
      <c r="WR20" s="17">
        <v>44.7</v>
      </c>
      <c r="WS20" s="17">
        <v>74</v>
      </c>
      <c r="WT20" s="17">
        <v>74</v>
      </c>
      <c r="WU20" s="17">
        <v>-29.3</v>
      </c>
      <c r="WV20" s="17">
        <v>34.799999999999997</v>
      </c>
      <c r="WW20" s="17"/>
      <c r="WX20" s="17"/>
      <c r="WY20" s="17">
        <v>34.799999999999997</v>
      </c>
      <c r="WZ20" s="17">
        <v>29.6</v>
      </c>
      <c r="XA20" s="17">
        <v>29.184000000000001</v>
      </c>
      <c r="XB20" s="17">
        <v>29.184000000000001</v>
      </c>
      <c r="XC20" s="17">
        <v>0.41599999999999998</v>
      </c>
      <c r="XD20" s="17">
        <v>3.2</v>
      </c>
      <c r="XE20" s="17">
        <v>2.8159999999999998</v>
      </c>
      <c r="XF20" s="17">
        <v>2.8159999999999998</v>
      </c>
      <c r="XG20" s="17">
        <v>0.38400000000000001</v>
      </c>
      <c r="XH20" s="17">
        <v>15.5</v>
      </c>
      <c r="XI20" s="17">
        <v>14</v>
      </c>
      <c r="XJ20" s="17">
        <v>14</v>
      </c>
      <c r="XK20" s="17">
        <v>1.5</v>
      </c>
      <c r="XL20" s="17">
        <v>15.6</v>
      </c>
      <c r="XM20" s="17">
        <v>17</v>
      </c>
      <c r="XN20" s="17">
        <v>17</v>
      </c>
      <c r="XO20" s="17">
        <v>-1.4</v>
      </c>
      <c r="XP20" s="17">
        <v>1.38</v>
      </c>
      <c r="XQ20" s="17"/>
      <c r="XR20" s="17"/>
      <c r="XS20" s="17">
        <v>1.38</v>
      </c>
    </row>
    <row r="21" spans="1:643" ht="24" customHeight="1">
      <c r="A21" s="1"/>
      <c r="B21" s="16" t="s">
        <v>75</v>
      </c>
      <c r="C21" s="16" t="s">
        <v>712</v>
      </c>
      <c r="D21" s="17">
        <v>0.6</v>
      </c>
      <c r="E21" s="17">
        <v>0.88</v>
      </c>
      <c r="F21" s="17">
        <v>0.88</v>
      </c>
      <c r="G21" s="17">
        <v>-0.28000000000000003</v>
      </c>
      <c r="H21" s="17">
        <v>0.7</v>
      </c>
      <c r="I21" s="17">
        <v>1.1399999999999999</v>
      </c>
      <c r="J21" s="17">
        <v>1.1399999999999999</v>
      </c>
      <c r="K21" s="17">
        <v>-0.44</v>
      </c>
      <c r="L21" s="17">
        <v>646.74</v>
      </c>
      <c r="M21" s="17">
        <v>647.00522999999998</v>
      </c>
      <c r="N21" s="17">
        <v>647.00522999999998</v>
      </c>
      <c r="O21" s="17">
        <v>-0.26523000000000002</v>
      </c>
      <c r="P21" s="17">
        <v>215.81</v>
      </c>
      <c r="Q21" s="17">
        <v>205.5</v>
      </c>
      <c r="R21" s="17">
        <v>205.5</v>
      </c>
      <c r="S21" s="17">
        <v>10.31</v>
      </c>
      <c r="T21" s="17">
        <v>0</v>
      </c>
      <c r="U21" s="17">
        <v>0</v>
      </c>
      <c r="V21" s="17">
        <v>0</v>
      </c>
      <c r="W21" s="17">
        <v>0</v>
      </c>
      <c r="X21" s="17">
        <v>0</v>
      </c>
      <c r="Y21" s="17">
        <v>0</v>
      </c>
      <c r="Z21" s="17">
        <v>0</v>
      </c>
      <c r="AA21" s="17">
        <v>0</v>
      </c>
      <c r="AB21" s="17">
        <v>29.6</v>
      </c>
      <c r="AC21" s="17">
        <v>0</v>
      </c>
      <c r="AD21" s="17">
        <v>0</v>
      </c>
      <c r="AE21" s="17">
        <v>29.6</v>
      </c>
      <c r="AF21" s="17">
        <v>236.8</v>
      </c>
      <c r="AG21" s="17">
        <v>246</v>
      </c>
      <c r="AH21" s="17">
        <v>246</v>
      </c>
      <c r="AI21" s="17">
        <v>-9.1999999999999993</v>
      </c>
      <c r="AJ21" s="17"/>
      <c r="AK21" s="17"/>
      <c r="AL21" s="17"/>
      <c r="AM21" s="17">
        <v>0</v>
      </c>
      <c r="AN21" s="17"/>
      <c r="AO21" s="17"/>
      <c r="AP21" s="17"/>
      <c r="AQ21" s="17">
        <v>0</v>
      </c>
      <c r="AR21" s="17">
        <v>131</v>
      </c>
      <c r="AS21" s="17">
        <v>139.09520000000001</v>
      </c>
      <c r="AT21" s="17">
        <v>139.09520000000001</v>
      </c>
      <c r="AU21" s="17">
        <v>-8.0952000000000002</v>
      </c>
      <c r="AV21" s="17">
        <v>130.9</v>
      </c>
      <c r="AW21" s="17">
        <v>139.09520000000001</v>
      </c>
      <c r="AX21" s="17">
        <v>139.09520000000001</v>
      </c>
      <c r="AY21" s="17">
        <v>-8.1951999999999998</v>
      </c>
      <c r="AZ21" s="17">
        <v>131</v>
      </c>
      <c r="BA21" s="17">
        <v>139.09520000000001</v>
      </c>
      <c r="BB21" s="17">
        <v>139.09520000000001</v>
      </c>
      <c r="BC21" s="17">
        <v>-8.0952000000000002</v>
      </c>
      <c r="BD21" s="17">
        <v>226</v>
      </c>
      <c r="BE21" s="17">
        <v>208.64278999999999</v>
      </c>
      <c r="BF21" s="17">
        <v>208.64278999999999</v>
      </c>
      <c r="BG21" s="17">
        <v>17.357209999999998</v>
      </c>
      <c r="BH21" s="17"/>
      <c r="BI21" s="17"/>
      <c r="BJ21" s="17"/>
      <c r="BK21" s="17">
        <v>0</v>
      </c>
      <c r="BL21" s="17"/>
      <c r="BM21" s="17"/>
      <c r="BN21" s="17"/>
      <c r="BO21" s="17">
        <v>0</v>
      </c>
      <c r="BP21" s="17">
        <v>563.20000000000005</v>
      </c>
      <c r="BQ21" s="17">
        <v>570.52498000000003</v>
      </c>
      <c r="BR21" s="17">
        <v>570.52498000000003</v>
      </c>
      <c r="BS21" s="17">
        <v>-7.32498</v>
      </c>
      <c r="BT21" s="17">
        <v>10.4</v>
      </c>
      <c r="BU21" s="17">
        <v>10.212540000000001</v>
      </c>
      <c r="BV21" s="17">
        <v>10.212540000000001</v>
      </c>
      <c r="BW21" s="17">
        <v>0.18745999999999999</v>
      </c>
      <c r="BX21" s="17"/>
      <c r="BY21" s="17"/>
      <c r="BZ21" s="17"/>
      <c r="CA21" s="17">
        <v>0</v>
      </c>
      <c r="CB21" s="17"/>
      <c r="CC21" s="17"/>
      <c r="CD21" s="17"/>
      <c r="CE21" s="17">
        <v>0</v>
      </c>
      <c r="CF21" s="17"/>
      <c r="CG21" s="17"/>
      <c r="CH21" s="17"/>
      <c r="CI21" s="17">
        <v>0</v>
      </c>
      <c r="CJ21" s="17"/>
      <c r="CK21" s="17"/>
      <c r="CL21" s="17"/>
      <c r="CM21" s="17">
        <v>0</v>
      </c>
      <c r="CN21" s="17">
        <v>165.5</v>
      </c>
      <c r="CO21" s="17">
        <v>165.3526</v>
      </c>
      <c r="CP21" s="17">
        <v>165.3526</v>
      </c>
      <c r="CQ21" s="17">
        <v>0.1474</v>
      </c>
      <c r="CR21" s="17">
        <v>6.9</v>
      </c>
      <c r="CS21" s="17">
        <v>3.8637000000000001</v>
      </c>
      <c r="CT21" s="17">
        <v>3.8637000000000001</v>
      </c>
      <c r="CU21" s="17">
        <v>3.0363000000000002</v>
      </c>
      <c r="CV21" s="17">
        <v>0</v>
      </c>
      <c r="CW21" s="17"/>
      <c r="CX21" s="17"/>
      <c r="CY21" s="17">
        <v>0</v>
      </c>
      <c r="CZ21" s="17">
        <v>6.8</v>
      </c>
      <c r="DA21" s="17">
        <v>6.8787000000000003</v>
      </c>
      <c r="DB21" s="17">
        <v>6.8787000000000003</v>
      </c>
      <c r="DC21" s="17">
        <v>-7.8700000000000006E-2</v>
      </c>
      <c r="DD21" s="17">
        <v>10.199999999999999</v>
      </c>
      <c r="DE21" s="17">
        <v>10.038970000000001</v>
      </c>
      <c r="DF21" s="17">
        <v>10.038970000000001</v>
      </c>
      <c r="DG21" s="17">
        <v>0.16103000000000001</v>
      </c>
      <c r="DH21" s="17">
        <v>82.1</v>
      </c>
      <c r="DI21" s="17">
        <v>73.377939999999995</v>
      </c>
      <c r="DJ21" s="17">
        <v>73.377939999999995</v>
      </c>
      <c r="DK21" s="17">
        <v>8.7220600000000008</v>
      </c>
      <c r="DL21" s="17"/>
      <c r="DM21" s="17"/>
      <c r="DN21" s="17"/>
      <c r="DO21" s="17">
        <v>0</v>
      </c>
      <c r="DP21" s="17"/>
      <c r="DQ21" s="17"/>
      <c r="DR21" s="17"/>
      <c r="DS21" s="17">
        <v>0</v>
      </c>
      <c r="DT21" s="17">
        <v>0</v>
      </c>
      <c r="DU21" s="17"/>
      <c r="DV21" s="17"/>
      <c r="DW21" s="17">
        <v>0</v>
      </c>
      <c r="DX21" s="17"/>
      <c r="DY21" s="17"/>
      <c r="DZ21" s="17"/>
      <c r="EA21" s="17">
        <v>0</v>
      </c>
      <c r="EB21" s="17">
        <v>110.6</v>
      </c>
      <c r="EC21" s="17">
        <v>113.3477</v>
      </c>
      <c r="ED21" s="17">
        <v>113.3477</v>
      </c>
      <c r="EE21" s="17">
        <v>-2.7477</v>
      </c>
      <c r="EF21" s="17">
        <v>201.5</v>
      </c>
      <c r="EG21" s="17">
        <v>221.73516000000001</v>
      </c>
      <c r="EH21" s="17">
        <v>221.73516000000001</v>
      </c>
      <c r="EI21" s="17">
        <v>-20.23516</v>
      </c>
      <c r="EJ21" s="17">
        <v>0</v>
      </c>
      <c r="EK21" s="17"/>
      <c r="EL21" s="17"/>
      <c r="EM21" s="17">
        <v>0</v>
      </c>
      <c r="EN21" s="17">
        <v>0</v>
      </c>
      <c r="EO21" s="17">
        <v>0</v>
      </c>
      <c r="EP21" s="17">
        <v>0</v>
      </c>
      <c r="EQ21" s="17">
        <v>0</v>
      </c>
      <c r="ER21" s="17">
        <v>0</v>
      </c>
      <c r="ES21" s="17"/>
      <c r="ET21" s="17"/>
      <c r="EU21" s="17">
        <v>0</v>
      </c>
      <c r="EV21" s="17">
        <v>6.5</v>
      </c>
      <c r="EW21" s="17">
        <v>6.39</v>
      </c>
      <c r="EX21" s="17">
        <v>6.39</v>
      </c>
      <c r="EY21" s="17">
        <v>0.11</v>
      </c>
      <c r="EZ21" s="17">
        <v>462.6</v>
      </c>
      <c r="FA21" s="17">
        <v>460.67581000000001</v>
      </c>
      <c r="FB21" s="17">
        <v>460.67581000000001</v>
      </c>
      <c r="FC21" s="17">
        <v>1.9241900000000001</v>
      </c>
      <c r="FD21" s="17">
        <v>44.5</v>
      </c>
      <c r="FE21" s="17">
        <v>60.248060000000002</v>
      </c>
      <c r="FF21" s="17">
        <v>60.248060000000002</v>
      </c>
      <c r="FG21" s="17">
        <v>-15.748060000000001</v>
      </c>
      <c r="FH21" s="17">
        <v>150.69999999999999</v>
      </c>
      <c r="FI21" s="17">
        <v>149.20862</v>
      </c>
      <c r="FJ21" s="17">
        <v>149.20862</v>
      </c>
      <c r="FK21" s="17">
        <v>1.4913799999999999</v>
      </c>
      <c r="FL21" s="17">
        <v>0</v>
      </c>
      <c r="FM21" s="17"/>
      <c r="FN21" s="17"/>
      <c r="FO21" s="17">
        <v>0</v>
      </c>
      <c r="FP21" s="17">
        <v>18.399999999999999</v>
      </c>
      <c r="FQ21" s="17">
        <v>19.361409999999999</v>
      </c>
      <c r="FR21" s="17">
        <v>19.361409999999999</v>
      </c>
      <c r="FS21" s="17">
        <v>-0.96140999999999999</v>
      </c>
      <c r="FT21" s="17">
        <v>13.2</v>
      </c>
      <c r="FU21" s="17">
        <v>19.09892</v>
      </c>
      <c r="FV21" s="17">
        <v>19.09892</v>
      </c>
      <c r="FW21" s="17">
        <v>-5.8989200000000004</v>
      </c>
      <c r="FX21" s="17">
        <v>92.3</v>
      </c>
      <c r="FY21" s="17">
        <v>88.000979999999998</v>
      </c>
      <c r="FZ21" s="17">
        <v>88.000979999999998</v>
      </c>
      <c r="GA21" s="17">
        <v>4.2990199999999996</v>
      </c>
      <c r="GB21" s="17">
        <v>121.4</v>
      </c>
      <c r="GC21" s="17">
        <v>153.31788</v>
      </c>
      <c r="GD21" s="17">
        <v>153.31788</v>
      </c>
      <c r="GE21" s="17">
        <v>-31.91788</v>
      </c>
      <c r="GF21" s="17">
        <v>121.8</v>
      </c>
      <c r="GG21" s="17">
        <v>153.31788</v>
      </c>
      <c r="GH21" s="17">
        <v>153.31788</v>
      </c>
      <c r="GI21" s="17">
        <v>-31.517880000000002</v>
      </c>
      <c r="GJ21" s="17">
        <v>152.5</v>
      </c>
      <c r="GK21" s="17">
        <v>153.31788</v>
      </c>
      <c r="GL21" s="17">
        <v>153.31788</v>
      </c>
      <c r="GM21" s="17">
        <v>-0.81788000000000005</v>
      </c>
      <c r="GN21" s="17">
        <v>109.3</v>
      </c>
      <c r="GO21" s="17">
        <v>111.3477</v>
      </c>
      <c r="GP21" s="17">
        <v>111.3477</v>
      </c>
      <c r="GQ21" s="17">
        <v>-2.0476999999999999</v>
      </c>
      <c r="GR21" s="17">
        <v>5.7</v>
      </c>
      <c r="GS21" s="17">
        <v>5.4129699999999996</v>
      </c>
      <c r="GT21" s="17">
        <v>5.4129699999999996</v>
      </c>
      <c r="GU21" s="17">
        <v>0.28703000000000001</v>
      </c>
      <c r="GV21" s="17"/>
      <c r="GW21" s="17">
        <v>1.31941</v>
      </c>
      <c r="GX21" s="17">
        <v>1.31941</v>
      </c>
      <c r="GY21" s="17">
        <v>-1.31941</v>
      </c>
      <c r="GZ21" s="17">
        <v>33</v>
      </c>
      <c r="HA21" s="17">
        <v>36.537669999999999</v>
      </c>
      <c r="HB21" s="17">
        <v>36.537669999999999</v>
      </c>
      <c r="HC21" s="17">
        <v>-3.5376699999999999</v>
      </c>
      <c r="HD21" s="17">
        <v>45.3</v>
      </c>
      <c r="HE21" s="17">
        <v>44.44858</v>
      </c>
      <c r="HF21" s="17">
        <v>44.44858</v>
      </c>
      <c r="HG21" s="17">
        <v>0.85141999999999995</v>
      </c>
      <c r="HH21" s="17">
        <v>1.9</v>
      </c>
      <c r="HI21" s="17">
        <v>1.7513000000000001</v>
      </c>
      <c r="HJ21" s="17">
        <v>1.7513000000000001</v>
      </c>
      <c r="HK21" s="17">
        <v>0.1487</v>
      </c>
      <c r="HL21" s="17">
        <v>2.4</v>
      </c>
      <c r="HM21" s="17">
        <v>3.9931199999999998</v>
      </c>
      <c r="HN21" s="17">
        <v>3.9931199999999998</v>
      </c>
      <c r="HO21" s="17">
        <v>-1.5931200000000001</v>
      </c>
      <c r="HP21" s="17">
        <v>0</v>
      </c>
      <c r="HQ21" s="17">
        <v>15.00379</v>
      </c>
      <c r="HR21" s="17">
        <v>15.00379</v>
      </c>
      <c r="HS21" s="17">
        <v>-15.00379</v>
      </c>
      <c r="HT21" s="17">
        <v>163.4</v>
      </c>
      <c r="HU21" s="17">
        <v>175.92723000000001</v>
      </c>
      <c r="HV21" s="17">
        <v>175.92723000000001</v>
      </c>
      <c r="HW21" s="17">
        <v>-12.527229999999999</v>
      </c>
      <c r="HX21" s="17">
        <v>0</v>
      </c>
      <c r="HY21" s="17">
        <v>0</v>
      </c>
      <c r="HZ21" s="17">
        <v>0</v>
      </c>
      <c r="IA21" s="17">
        <v>0</v>
      </c>
      <c r="IB21" s="17">
        <v>25.1</v>
      </c>
      <c r="IC21" s="17"/>
      <c r="ID21" s="17">
        <v>25.536259999999999</v>
      </c>
      <c r="IE21" s="17">
        <v>-0.43625999999999998</v>
      </c>
      <c r="IF21" s="17"/>
      <c r="IG21" s="17"/>
      <c r="IH21" s="17"/>
      <c r="II21" s="17">
        <v>0</v>
      </c>
      <c r="IJ21" s="17">
        <v>0</v>
      </c>
      <c r="IK21" s="17">
        <v>0</v>
      </c>
      <c r="IL21" s="17">
        <v>0</v>
      </c>
      <c r="IM21" s="17">
        <v>0</v>
      </c>
      <c r="IN21" s="17"/>
      <c r="IO21" s="17"/>
      <c r="IP21" s="17"/>
      <c r="IQ21" s="17">
        <v>0</v>
      </c>
      <c r="IR21" s="17"/>
      <c r="IS21" s="17"/>
      <c r="IT21" s="17"/>
      <c r="IU21" s="17">
        <v>0</v>
      </c>
      <c r="IV21" s="17"/>
      <c r="IW21" s="17"/>
      <c r="IX21" s="17"/>
      <c r="IY21" s="17">
        <v>0</v>
      </c>
      <c r="IZ21" s="17">
        <v>130.19999999999999</v>
      </c>
      <c r="JA21" s="17">
        <v>133.87922</v>
      </c>
      <c r="JB21" s="17">
        <v>133.87922</v>
      </c>
      <c r="JC21" s="17">
        <v>-3.6792199999999999</v>
      </c>
      <c r="JD21" s="17">
        <v>174.3</v>
      </c>
      <c r="JE21" s="17">
        <v>94.033330000000007</v>
      </c>
      <c r="JF21" s="17">
        <v>94.033330000000007</v>
      </c>
      <c r="JG21" s="17">
        <v>80.266670000000005</v>
      </c>
      <c r="JH21" s="17">
        <v>167</v>
      </c>
      <c r="JI21" s="17">
        <v>94.033330000000007</v>
      </c>
      <c r="JJ21" s="17">
        <v>94.033330000000007</v>
      </c>
      <c r="JK21" s="17">
        <v>72.966669999999993</v>
      </c>
      <c r="JL21" s="17">
        <v>14.8</v>
      </c>
      <c r="JM21" s="17">
        <v>20</v>
      </c>
      <c r="JN21" s="17">
        <v>20</v>
      </c>
      <c r="JO21" s="17">
        <v>-5.2</v>
      </c>
      <c r="JP21" s="17">
        <v>164</v>
      </c>
      <c r="JQ21" s="17">
        <v>94.033330000000007</v>
      </c>
      <c r="JR21" s="17">
        <v>94.033330000000007</v>
      </c>
      <c r="JS21" s="17">
        <v>69.966669999999993</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v>15.8</v>
      </c>
      <c r="KO21" s="17">
        <v>16.343209999999999</v>
      </c>
      <c r="KP21" s="17">
        <v>16.343209999999999</v>
      </c>
      <c r="KQ21" s="17">
        <v>-0.54320999999999997</v>
      </c>
      <c r="KR21" s="17"/>
      <c r="KS21" s="17"/>
      <c r="KT21" s="17"/>
      <c r="KU21" s="17">
        <v>0</v>
      </c>
      <c r="KV21" s="17"/>
      <c r="KW21" s="17"/>
      <c r="KX21" s="17"/>
      <c r="KY21" s="17">
        <v>0</v>
      </c>
      <c r="KZ21" s="17">
        <v>50</v>
      </c>
      <c r="LA21" s="17">
        <v>53.515949999999997</v>
      </c>
      <c r="LB21" s="17">
        <v>53.515949999999997</v>
      </c>
      <c r="LC21" s="17">
        <v>-3.5159500000000001</v>
      </c>
      <c r="LD21" s="17">
        <v>93.6</v>
      </c>
      <c r="LE21" s="17">
        <v>134.20367999999999</v>
      </c>
      <c r="LF21" s="17">
        <v>134.20367999999999</v>
      </c>
      <c r="LG21" s="17">
        <v>-40.603679999999997</v>
      </c>
      <c r="LH21" s="17">
        <v>63.6</v>
      </c>
      <c r="LI21" s="17">
        <v>67.725759999999994</v>
      </c>
      <c r="LJ21" s="17">
        <v>67.725759999999994</v>
      </c>
      <c r="LK21" s="17">
        <v>-4.1257599999999996</v>
      </c>
      <c r="LL21" s="17">
        <v>75.7</v>
      </c>
      <c r="LM21" s="17">
        <v>78.567999999999998</v>
      </c>
      <c r="LN21" s="17">
        <v>78.567999999999998</v>
      </c>
      <c r="LO21" s="17">
        <v>-2.8679999999999999</v>
      </c>
      <c r="LP21" s="17">
        <v>30.5</v>
      </c>
      <c r="LQ21" s="17">
        <v>30.215479999999999</v>
      </c>
      <c r="LR21" s="17">
        <v>30.215479999999999</v>
      </c>
      <c r="LS21" s="17">
        <v>0.28452</v>
      </c>
      <c r="LT21" s="17"/>
      <c r="LU21" s="17"/>
      <c r="LV21" s="17"/>
      <c r="LW21" s="17">
        <v>0</v>
      </c>
      <c r="LX21" s="17"/>
      <c r="LY21" s="17"/>
      <c r="LZ21" s="17"/>
      <c r="MA21" s="17">
        <v>0</v>
      </c>
      <c r="MB21" s="17"/>
      <c r="MC21" s="17"/>
      <c r="MD21" s="17"/>
      <c r="ME21" s="17">
        <v>0</v>
      </c>
      <c r="MF21" s="17">
        <v>88.4</v>
      </c>
      <c r="MG21" s="17">
        <v>145.94421</v>
      </c>
      <c r="MH21" s="17">
        <v>145.94421</v>
      </c>
      <c r="MI21" s="17">
        <v>-57.54421</v>
      </c>
      <c r="MJ21" s="17">
        <v>88.2</v>
      </c>
      <c r="MK21" s="17">
        <v>145.94421</v>
      </c>
      <c r="ML21" s="17">
        <v>145.94421</v>
      </c>
      <c r="MM21" s="17">
        <v>-57.744210000000002</v>
      </c>
      <c r="MN21" s="17">
        <v>112.6</v>
      </c>
      <c r="MO21" s="17">
        <v>145.94421</v>
      </c>
      <c r="MP21" s="17">
        <v>145.94421</v>
      </c>
      <c r="MQ21" s="17">
        <v>-33.344209999999997</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7.0000000000000007E-2</v>
      </c>
      <c r="NU21" s="17">
        <v>2.5999999999999999E-2</v>
      </c>
      <c r="NV21" s="17">
        <v>2.5999999999999999E-2</v>
      </c>
      <c r="NW21" s="17">
        <v>4.3999999999999997E-2</v>
      </c>
      <c r="NX21" s="17">
        <v>35.799999999999997</v>
      </c>
      <c r="NY21" s="17">
        <v>85.498999999999995</v>
      </c>
      <c r="NZ21" s="17">
        <v>85.498999999999995</v>
      </c>
      <c r="OA21" s="17">
        <v>-49.698999999999998</v>
      </c>
      <c r="OB21" s="17">
        <v>45</v>
      </c>
      <c r="OC21" s="17">
        <v>43.003230000000002</v>
      </c>
      <c r="OD21" s="17">
        <v>43.003230000000002</v>
      </c>
      <c r="OE21" s="17">
        <v>1.9967699999999999</v>
      </c>
      <c r="OF21" s="17">
        <v>0.9</v>
      </c>
      <c r="OG21" s="17">
        <v>0.61699999999999999</v>
      </c>
      <c r="OH21" s="17">
        <v>0.61699999999999999</v>
      </c>
      <c r="OI21" s="17">
        <v>0.28299999999999997</v>
      </c>
      <c r="OJ21" s="17">
        <v>0</v>
      </c>
      <c r="OK21" s="17">
        <v>0</v>
      </c>
      <c r="OL21" s="17">
        <v>0</v>
      </c>
      <c r="OM21" s="17">
        <v>0</v>
      </c>
      <c r="ON21" s="17">
        <v>16.8</v>
      </c>
      <c r="OO21" s="17">
        <v>17.629770000000001</v>
      </c>
      <c r="OP21" s="17">
        <v>17.629770000000001</v>
      </c>
      <c r="OQ21" s="17">
        <v>-0.82977000000000001</v>
      </c>
      <c r="OR21" s="17">
        <v>9.9</v>
      </c>
      <c r="OS21" s="17"/>
      <c r="OT21" s="17">
        <v>9.9830000000000005</v>
      </c>
      <c r="OU21" s="17">
        <v>-8.3000000000000004E-2</v>
      </c>
      <c r="OV21" s="17">
        <v>0</v>
      </c>
      <c r="OW21" s="17">
        <v>1.46</v>
      </c>
      <c r="OX21" s="17">
        <v>1.46</v>
      </c>
      <c r="OY21" s="17">
        <v>-1.46</v>
      </c>
      <c r="OZ21" s="17"/>
      <c r="PA21" s="17"/>
      <c r="PB21" s="17"/>
      <c r="PC21" s="17">
        <v>0</v>
      </c>
      <c r="PD21" s="17">
        <v>3.7</v>
      </c>
      <c r="PE21" s="17">
        <v>3.6</v>
      </c>
      <c r="PF21" s="17">
        <v>3.6</v>
      </c>
      <c r="PG21" s="17">
        <v>0.1</v>
      </c>
      <c r="PH21" s="17">
        <v>3.5</v>
      </c>
      <c r="PI21" s="17">
        <v>4.2</v>
      </c>
      <c r="PJ21" s="17">
        <v>4.2</v>
      </c>
      <c r="PK21" s="17">
        <v>-0.7</v>
      </c>
      <c r="PL21" s="17">
        <v>20.2</v>
      </c>
      <c r="PM21" s="17">
        <v>19.588640000000002</v>
      </c>
      <c r="PN21" s="17">
        <v>19.588640000000002</v>
      </c>
      <c r="PO21" s="17">
        <v>0.61136000000000001</v>
      </c>
      <c r="PP21" s="17">
        <v>20</v>
      </c>
      <c r="PQ21" s="17">
        <v>19.588640000000002</v>
      </c>
      <c r="PR21" s="17">
        <v>19.588640000000002</v>
      </c>
      <c r="PS21" s="17">
        <v>0.41136</v>
      </c>
      <c r="PT21" s="17">
        <v>3.5</v>
      </c>
      <c r="PU21" s="17">
        <v>4</v>
      </c>
      <c r="PV21" s="17">
        <v>4</v>
      </c>
      <c r="PW21" s="17">
        <v>-0.5</v>
      </c>
      <c r="PX21" s="17">
        <v>3.6</v>
      </c>
      <c r="PY21" s="17">
        <v>3.4</v>
      </c>
      <c r="PZ21" s="17">
        <v>3.4</v>
      </c>
      <c r="QA21" s="17">
        <v>0.2</v>
      </c>
      <c r="QB21" s="17"/>
      <c r="QC21" s="17"/>
      <c r="QD21" s="17"/>
      <c r="QE21" s="17">
        <v>0</v>
      </c>
      <c r="QF21" s="17">
        <v>7.2</v>
      </c>
      <c r="QG21" s="17">
        <v>6.1369999999999996</v>
      </c>
      <c r="QH21" s="17">
        <v>6.1369999999999996</v>
      </c>
      <c r="QI21" s="17">
        <v>1.0629999999999999</v>
      </c>
      <c r="QJ21" s="17">
        <v>12.3</v>
      </c>
      <c r="QK21" s="17">
        <v>7.1120000000000001</v>
      </c>
      <c r="QL21" s="17">
        <v>7.1120000000000001</v>
      </c>
      <c r="QM21" s="17">
        <v>5.1879999999999997</v>
      </c>
      <c r="QN21" s="17">
        <v>20.8</v>
      </c>
      <c r="QO21" s="17">
        <v>19.077999999999999</v>
      </c>
      <c r="QP21" s="17">
        <v>19.077999999999999</v>
      </c>
      <c r="QQ21" s="17">
        <v>1.722</v>
      </c>
      <c r="QR21" s="17">
        <v>57.1</v>
      </c>
      <c r="QS21" s="17">
        <v>51.01</v>
      </c>
      <c r="QT21" s="17">
        <v>51.01</v>
      </c>
      <c r="QU21" s="17">
        <v>6.09</v>
      </c>
      <c r="QV21" s="17">
        <v>4.8</v>
      </c>
      <c r="QW21" s="17">
        <v>4.2</v>
      </c>
      <c r="QX21" s="17">
        <v>4.2</v>
      </c>
      <c r="QY21" s="17">
        <v>0.6</v>
      </c>
      <c r="QZ21" s="17">
        <v>2.4</v>
      </c>
      <c r="RA21" s="17">
        <v>2.4</v>
      </c>
      <c r="RB21" s="17">
        <v>2.4</v>
      </c>
      <c r="RC21" s="17">
        <v>0</v>
      </c>
      <c r="RD21" s="17"/>
      <c r="RE21" s="17"/>
      <c r="RF21" s="17"/>
      <c r="RG21" s="17">
        <v>0</v>
      </c>
      <c r="RH21" s="17">
        <v>2.9</v>
      </c>
      <c r="RI21" s="17">
        <v>2.8</v>
      </c>
      <c r="RJ21" s="17">
        <v>2.8</v>
      </c>
      <c r="RK21" s="17">
        <v>0.1</v>
      </c>
      <c r="RL21" s="17">
        <v>3.6</v>
      </c>
      <c r="RM21" s="17">
        <v>0.55100000000000005</v>
      </c>
      <c r="RN21" s="17">
        <v>0.55100000000000005</v>
      </c>
      <c r="RO21" s="17">
        <v>3.0489999999999999</v>
      </c>
      <c r="RP21" s="17">
        <v>3.7</v>
      </c>
      <c r="RQ21" s="17">
        <v>3.45</v>
      </c>
      <c r="RR21" s="17">
        <v>3.45</v>
      </c>
      <c r="RS21" s="17">
        <v>0.25</v>
      </c>
      <c r="RT21" s="17">
        <v>3.6</v>
      </c>
      <c r="RU21" s="17">
        <v>0</v>
      </c>
      <c r="RV21" s="17">
        <v>0</v>
      </c>
      <c r="RW21" s="17">
        <v>3.6</v>
      </c>
      <c r="RX21" s="17">
        <v>2</v>
      </c>
      <c r="RY21" s="17">
        <v>2</v>
      </c>
      <c r="RZ21" s="17">
        <v>2</v>
      </c>
      <c r="SA21" s="17">
        <v>0</v>
      </c>
      <c r="SB21" s="17">
        <v>0</v>
      </c>
      <c r="SC21" s="17">
        <v>0.7</v>
      </c>
      <c r="SD21" s="17">
        <v>0.7</v>
      </c>
      <c r="SE21" s="17">
        <v>-0.7</v>
      </c>
      <c r="SF21" s="17">
        <v>9.6999999999999993</v>
      </c>
      <c r="SG21" s="17">
        <v>10.38198</v>
      </c>
      <c r="SH21" s="17">
        <v>10.38198</v>
      </c>
      <c r="SI21" s="17">
        <v>-0.68198000000000003</v>
      </c>
      <c r="SJ21" s="17">
        <v>9.3000000000000007</v>
      </c>
      <c r="SK21" s="17">
        <v>8.9</v>
      </c>
      <c r="SL21" s="17">
        <v>8.9</v>
      </c>
      <c r="SM21" s="17">
        <v>0.4</v>
      </c>
      <c r="SN21" s="17">
        <v>19.8</v>
      </c>
      <c r="SO21" s="17">
        <v>19.588640000000002</v>
      </c>
      <c r="SP21" s="17">
        <v>19.588640000000002</v>
      </c>
      <c r="SQ21" s="17">
        <v>0.21135999999999999</v>
      </c>
      <c r="SR21" s="17">
        <v>20.2</v>
      </c>
      <c r="SS21" s="17">
        <v>19.588640000000002</v>
      </c>
      <c r="ST21" s="17">
        <v>19.588640000000002</v>
      </c>
      <c r="SU21" s="17">
        <v>0.61136000000000001</v>
      </c>
      <c r="SV21" s="17">
        <v>20</v>
      </c>
      <c r="SW21" s="17">
        <v>19.09892</v>
      </c>
      <c r="SX21" s="17">
        <v>19.09892</v>
      </c>
      <c r="SY21" s="17">
        <v>0.90107999999999999</v>
      </c>
      <c r="SZ21" s="17">
        <v>23.2</v>
      </c>
      <c r="TA21" s="17">
        <v>17.501000000000001</v>
      </c>
      <c r="TB21" s="17">
        <v>17.501000000000001</v>
      </c>
      <c r="TC21" s="17">
        <v>5.6989999999999998</v>
      </c>
      <c r="TD21" s="17">
        <v>33.799999999999997</v>
      </c>
      <c r="TE21" s="17">
        <v>18.242000000000001</v>
      </c>
      <c r="TF21" s="17">
        <v>18.242000000000001</v>
      </c>
      <c r="TG21" s="17">
        <v>15.558</v>
      </c>
      <c r="TH21" s="17">
        <v>18.8</v>
      </c>
      <c r="TI21" s="17">
        <v>15.231999999999999</v>
      </c>
      <c r="TJ21" s="17">
        <v>15.231999999999999</v>
      </c>
      <c r="TK21" s="17">
        <v>3.5680000000000001</v>
      </c>
      <c r="TL21" s="17">
        <v>40.6</v>
      </c>
      <c r="TM21" s="17">
        <v>33.875999999999998</v>
      </c>
      <c r="TN21" s="17">
        <v>33.875999999999998</v>
      </c>
      <c r="TO21" s="17">
        <v>6.7240000000000002</v>
      </c>
      <c r="TP21" s="17">
        <v>53.7</v>
      </c>
      <c r="TQ21" s="17">
        <v>47.816000000000003</v>
      </c>
      <c r="TR21" s="17">
        <v>47.816000000000003</v>
      </c>
      <c r="TS21" s="17">
        <v>5.8840000000000003</v>
      </c>
      <c r="TT21" s="17">
        <v>4.5</v>
      </c>
      <c r="TU21" s="17">
        <v>3.2160000000000002</v>
      </c>
      <c r="TV21" s="17">
        <v>3.2160000000000002</v>
      </c>
      <c r="TW21" s="17">
        <v>1.284</v>
      </c>
      <c r="TX21" s="17">
        <v>3.3</v>
      </c>
      <c r="TY21" s="17">
        <v>3.0350000000000001</v>
      </c>
      <c r="TZ21" s="17">
        <v>3.0350000000000001</v>
      </c>
      <c r="UA21" s="17">
        <v>0.26500000000000001</v>
      </c>
      <c r="UB21" s="17">
        <v>20.926870000000001</v>
      </c>
      <c r="UC21" s="17">
        <v>20.07835</v>
      </c>
      <c r="UD21" s="17">
        <v>20.07835</v>
      </c>
      <c r="UE21" s="17">
        <v>0.84852000000000005</v>
      </c>
      <c r="UF21" s="17">
        <v>6.9004399999999997</v>
      </c>
      <c r="UG21" s="17">
        <v>8.4</v>
      </c>
      <c r="UH21" s="17">
        <v>8.4</v>
      </c>
      <c r="UI21" s="17">
        <v>-1.49956</v>
      </c>
      <c r="UJ21" s="17">
        <v>6.6</v>
      </c>
      <c r="UK21" s="17">
        <v>7.4</v>
      </c>
      <c r="UL21" s="17">
        <v>7.4</v>
      </c>
      <c r="UM21" s="17">
        <v>-0.8</v>
      </c>
      <c r="UN21" s="17">
        <v>20.399999999999999</v>
      </c>
      <c r="UO21" s="17">
        <v>19.588640000000002</v>
      </c>
      <c r="UP21" s="17">
        <v>19.588640000000002</v>
      </c>
      <c r="UQ21" s="17">
        <v>0.81135999999999997</v>
      </c>
      <c r="UR21" s="17">
        <v>20.399999999999999</v>
      </c>
      <c r="US21" s="17">
        <v>19.588640000000002</v>
      </c>
      <c r="UT21" s="17">
        <v>19.588640000000002</v>
      </c>
      <c r="UU21" s="17">
        <v>0.81135999999999997</v>
      </c>
      <c r="UV21" s="17">
        <v>20</v>
      </c>
      <c r="UW21" s="17">
        <v>19.588640000000002</v>
      </c>
      <c r="UX21" s="17">
        <v>19.588640000000002</v>
      </c>
      <c r="UY21" s="17">
        <v>0.41136</v>
      </c>
      <c r="UZ21" s="17">
        <v>1.1000000000000001</v>
      </c>
      <c r="VA21" s="17">
        <v>0.54300000000000004</v>
      </c>
      <c r="VB21" s="17">
        <v>0.54300000000000004</v>
      </c>
      <c r="VC21" s="17">
        <v>0.55700000000000005</v>
      </c>
      <c r="VD21" s="17">
        <v>2.1</v>
      </c>
      <c r="VE21" s="17">
        <v>2.8929999999999998</v>
      </c>
      <c r="VF21" s="17">
        <v>2.8929999999999998</v>
      </c>
      <c r="VG21" s="17">
        <v>-0.79300000000000004</v>
      </c>
      <c r="VH21" s="17">
        <v>80.400000000000006</v>
      </c>
      <c r="VI21" s="17">
        <v>46.113</v>
      </c>
      <c r="VJ21" s="17">
        <v>46.113</v>
      </c>
      <c r="VK21" s="17">
        <v>34.286999999999999</v>
      </c>
      <c r="VL21" s="17">
        <v>0.6</v>
      </c>
      <c r="VM21" s="17">
        <v>0.6</v>
      </c>
      <c r="VN21" s="17">
        <v>0.6</v>
      </c>
      <c r="VO21" s="17">
        <v>0</v>
      </c>
      <c r="VP21" s="17">
        <v>61.6</v>
      </c>
      <c r="VQ21" s="17">
        <v>53.290999999999997</v>
      </c>
      <c r="VR21" s="17">
        <v>53.290999999999997</v>
      </c>
      <c r="VS21" s="17">
        <v>8.3089999999999993</v>
      </c>
      <c r="VT21" s="17">
        <v>0</v>
      </c>
      <c r="VU21" s="17"/>
      <c r="VV21" s="17"/>
      <c r="VW21" s="17">
        <v>0</v>
      </c>
      <c r="VX21" s="17">
        <v>68.3</v>
      </c>
      <c r="VY21" s="17">
        <v>35.262</v>
      </c>
      <c r="VZ21" s="17">
        <v>35.262</v>
      </c>
      <c r="WA21" s="17">
        <v>33.037999999999997</v>
      </c>
      <c r="WB21" s="17">
        <v>2.2000000000000002</v>
      </c>
      <c r="WC21" s="17">
        <v>2.8439999999999999</v>
      </c>
      <c r="WD21" s="17">
        <v>2.8439999999999999</v>
      </c>
      <c r="WE21" s="17">
        <v>-0.64400000000000002</v>
      </c>
      <c r="WF21" s="17"/>
      <c r="WG21" s="17"/>
      <c r="WH21" s="17"/>
      <c r="WI21" s="17">
        <v>0</v>
      </c>
      <c r="WJ21" s="17">
        <v>20</v>
      </c>
      <c r="WK21" s="17">
        <v>19.09892</v>
      </c>
      <c r="WL21" s="17">
        <v>19.09892</v>
      </c>
      <c r="WM21" s="17">
        <v>0.90107999999999999</v>
      </c>
      <c r="WN21" s="17">
        <v>10.3</v>
      </c>
      <c r="WO21" s="17">
        <v>13</v>
      </c>
      <c r="WP21" s="17">
        <v>13</v>
      </c>
      <c r="WQ21" s="17">
        <v>-2.7</v>
      </c>
      <c r="WR21" s="17">
        <v>44.1</v>
      </c>
      <c r="WS21" s="17">
        <v>74</v>
      </c>
      <c r="WT21" s="17">
        <v>74</v>
      </c>
      <c r="WU21" s="17">
        <v>-29.9</v>
      </c>
      <c r="WV21" s="17">
        <v>34.6</v>
      </c>
      <c r="WW21" s="17"/>
      <c r="WX21" s="17"/>
      <c r="WY21" s="17">
        <v>34.6</v>
      </c>
      <c r="WZ21" s="17">
        <v>29.5</v>
      </c>
      <c r="XA21" s="17">
        <v>29.184000000000001</v>
      </c>
      <c r="XB21" s="17">
        <v>29.184000000000001</v>
      </c>
      <c r="XC21" s="17">
        <v>0.316</v>
      </c>
      <c r="XD21" s="17">
        <v>3.3</v>
      </c>
      <c r="XE21" s="17">
        <v>2.8159999999999998</v>
      </c>
      <c r="XF21" s="17">
        <v>2.8159999999999998</v>
      </c>
      <c r="XG21" s="17">
        <v>0.48399999999999999</v>
      </c>
      <c r="XH21" s="17">
        <v>15.4</v>
      </c>
      <c r="XI21" s="17">
        <v>14</v>
      </c>
      <c r="XJ21" s="17">
        <v>14</v>
      </c>
      <c r="XK21" s="17">
        <v>1.4</v>
      </c>
      <c r="XL21" s="17">
        <v>15.9</v>
      </c>
      <c r="XM21" s="17">
        <v>17</v>
      </c>
      <c r="XN21" s="17">
        <v>17</v>
      </c>
      <c r="XO21" s="17">
        <v>-1.1000000000000001</v>
      </c>
      <c r="XP21" s="17">
        <v>2.59</v>
      </c>
      <c r="XQ21" s="17"/>
      <c r="XR21" s="17"/>
      <c r="XS21" s="17">
        <v>2.59</v>
      </c>
    </row>
    <row r="22" spans="1:643" ht="24" customHeight="1">
      <c r="A22" s="1"/>
      <c r="B22" s="16" t="s">
        <v>75</v>
      </c>
      <c r="C22" s="16" t="s">
        <v>713</v>
      </c>
      <c r="D22" s="17">
        <v>0.7</v>
      </c>
      <c r="E22" s="17">
        <v>0.88</v>
      </c>
      <c r="F22" s="17">
        <v>0.88</v>
      </c>
      <c r="G22" s="17">
        <v>-0.18</v>
      </c>
      <c r="H22" s="17">
        <v>1.1000000000000001</v>
      </c>
      <c r="I22" s="17">
        <v>1.1399999999999999</v>
      </c>
      <c r="J22" s="17">
        <v>1.1399999999999999</v>
      </c>
      <c r="K22" s="17">
        <v>-0.04</v>
      </c>
      <c r="L22" s="17">
        <v>645.99</v>
      </c>
      <c r="M22" s="17">
        <v>647.00522999999998</v>
      </c>
      <c r="N22" s="17">
        <v>647.00522999999998</v>
      </c>
      <c r="O22" s="17">
        <v>-1.0152300000000001</v>
      </c>
      <c r="P22" s="17">
        <v>215.85</v>
      </c>
      <c r="Q22" s="17">
        <v>205.5</v>
      </c>
      <c r="R22" s="17">
        <v>205.5</v>
      </c>
      <c r="S22" s="17">
        <v>10.35</v>
      </c>
      <c r="T22" s="17">
        <v>0</v>
      </c>
      <c r="U22" s="17">
        <v>0</v>
      </c>
      <c r="V22" s="17">
        <v>0</v>
      </c>
      <c r="W22" s="17">
        <v>0</v>
      </c>
      <c r="X22" s="17">
        <v>0</v>
      </c>
      <c r="Y22" s="17">
        <v>0</v>
      </c>
      <c r="Z22" s="17">
        <v>0</v>
      </c>
      <c r="AA22" s="17">
        <v>0</v>
      </c>
      <c r="AB22" s="17">
        <v>20.100000000000001</v>
      </c>
      <c r="AC22" s="17">
        <v>0</v>
      </c>
      <c r="AD22" s="17">
        <v>0</v>
      </c>
      <c r="AE22" s="17">
        <v>20.100000000000001</v>
      </c>
      <c r="AF22" s="17">
        <v>236.2</v>
      </c>
      <c r="AG22" s="17">
        <v>246</v>
      </c>
      <c r="AH22" s="17">
        <v>246</v>
      </c>
      <c r="AI22" s="17">
        <v>-9.8000000000000007</v>
      </c>
      <c r="AJ22" s="17"/>
      <c r="AK22" s="17"/>
      <c r="AL22" s="17"/>
      <c r="AM22" s="17">
        <v>0</v>
      </c>
      <c r="AN22" s="17"/>
      <c r="AO22" s="17"/>
      <c r="AP22" s="17"/>
      <c r="AQ22" s="17">
        <v>0</v>
      </c>
      <c r="AR22" s="17">
        <v>116.3</v>
      </c>
      <c r="AS22" s="17">
        <v>139.65573000000001</v>
      </c>
      <c r="AT22" s="17">
        <v>139.65573000000001</v>
      </c>
      <c r="AU22" s="17">
        <v>-23.355730000000001</v>
      </c>
      <c r="AV22" s="17">
        <v>116.6</v>
      </c>
      <c r="AW22" s="17">
        <v>139.65573000000001</v>
      </c>
      <c r="AX22" s="17">
        <v>139.65573000000001</v>
      </c>
      <c r="AY22" s="17">
        <v>-23.055730000000001</v>
      </c>
      <c r="AZ22" s="17">
        <v>117.9</v>
      </c>
      <c r="BA22" s="17">
        <v>139.65573000000001</v>
      </c>
      <c r="BB22" s="17">
        <v>139.65573000000001</v>
      </c>
      <c r="BC22" s="17">
        <v>-21.75573</v>
      </c>
      <c r="BD22" s="17">
        <v>215.4</v>
      </c>
      <c r="BE22" s="17">
        <v>209.4836</v>
      </c>
      <c r="BF22" s="17">
        <v>209.4836</v>
      </c>
      <c r="BG22" s="17">
        <v>5.9164000000000003</v>
      </c>
      <c r="BH22" s="17"/>
      <c r="BI22" s="17"/>
      <c r="BJ22" s="17"/>
      <c r="BK22" s="17">
        <v>0</v>
      </c>
      <c r="BL22" s="17"/>
      <c r="BM22" s="17"/>
      <c r="BN22" s="17"/>
      <c r="BO22" s="17">
        <v>0</v>
      </c>
      <c r="BP22" s="17">
        <v>561</v>
      </c>
      <c r="BQ22" s="17">
        <v>570.52498000000003</v>
      </c>
      <c r="BR22" s="17">
        <v>570.52498000000003</v>
      </c>
      <c r="BS22" s="17">
        <v>-9.5249799999999993</v>
      </c>
      <c r="BT22" s="17">
        <v>10.5</v>
      </c>
      <c r="BU22" s="17">
        <v>10.212540000000001</v>
      </c>
      <c r="BV22" s="17">
        <v>10.212540000000001</v>
      </c>
      <c r="BW22" s="17">
        <v>0.28745999999999999</v>
      </c>
      <c r="BX22" s="17"/>
      <c r="BY22" s="17"/>
      <c r="BZ22" s="17"/>
      <c r="CA22" s="17">
        <v>0</v>
      </c>
      <c r="CB22" s="17"/>
      <c r="CC22" s="17"/>
      <c r="CD22" s="17"/>
      <c r="CE22" s="17">
        <v>0</v>
      </c>
      <c r="CF22" s="17"/>
      <c r="CG22" s="17"/>
      <c r="CH22" s="17"/>
      <c r="CI22" s="17">
        <v>0</v>
      </c>
      <c r="CJ22" s="17"/>
      <c r="CK22" s="17"/>
      <c r="CL22" s="17"/>
      <c r="CM22" s="17">
        <v>0</v>
      </c>
      <c r="CN22" s="17">
        <v>169</v>
      </c>
      <c r="CO22" s="17">
        <v>165.3526</v>
      </c>
      <c r="CP22" s="17">
        <v>165.3526</v>
      </c>
      <c r="CQ22" s="17">
        <v>3.6474000000000002</v>
      </c>
      <c r="CR22" s="17">
        <v>7.1</v>
      </c>
      <c r="CS22" s="17">
        <v>3.8637000000000001</v>
      </c>
      <c r="CT22" s="17">
        <v>3.8637000000000001</v>
      </c>
      <c r="CU22" s="17">
        <v>3.2363</v>
      </c>
      <c r="CV22" s="17">
        <v>0</v>
      </c>
      <c r="CW22" s="17"/>
      <c r="CX22" s="17"/>
      <c r="CY22" s="17">
        <v>0</v>
      </c>
      <c r="CZ22" s="17">
        <v>6.8</v>
      </c>
      <c r="DA22" s="17">
        <v>6.8787000000000003</v>
      </c>
      <c r="DB22" s="17">
        <v>6.8787000000000003</v>
      </c>
      <c r="DC22" s="17">
        <v>-7.8700000000000006E-2</v>
      </c>
      <c r="DD22" s="17">
        <v>10.199999999999999</v>
      </c>
      <c r="DE22" s="17">
        <v>10.038970000000001</v>
      </c>
      <c r="DF22" s="17">
        <v>10.038970000000001</v>
      </c>
      <c r="DG22" s="17">
        <v>0.16103000000000001</v>
      </c>
      <c r="DH22" s="17">
        <v>92.2</v>
      </c>
      <c r="DI22" s="17">
        <v>60.57582</v>
      </c>
      <c r="DJ22" s="17">
        <v>60.57582</v>
      </c>
      <c r="DK22" s="17">
        <v>31.624179999999999</v>
      </c>
      <c r="DL22" s="17"/>
      <c r="DM22" s="17"/>
      <c r="DN22" s="17"/>
      <c r="DO22" s="17">
        <v>0</v>
      </c>
      <c r="DP22" s="17"/>
      <c r="DQ22" s="17"/>
      <c r="DR22" s="17"/>
      <c r="DS22" s="17">
        <v>0</v>
      </c>
      <c r="DT22" s="17">
        <v>0</v>
      </c>
      <c r="DU22" s="17"/>
      <c r="DV22" s="17"/>
      <c r="DW22" s="17">
        <v>0</v>
      </c>
      <c r="DX22" s="17"/>
      <c r="DY22" s="17"/>
      <c r="DZ22" s="17"/>
      <c r="EA22" s="17">
        <v>0</v>
      </c>
      <c r="EB22" s="17">
        <v>111.2</v>
      </c>
      <c r="EC22" s="17">
        <v>113.3477</v>
      </c>
      <c r="ED22" s="17">
        <v>113.3477</v>
      </c>
      <c r="EE22" s="17">
        <v>-2.1476999999999999</v>
      </c>
      <c r="EF22" s="17">
        <v>182.6</v>
      </c>
      <c r="EG22" s="17">
        <v>221.73516000000001</v>
      </c>
      <c r="EH22" s="17">
        <v>221.73516000000001</v>
      </c>
      <c r="EI22" s="17">
        <v>-39.135159999999999</v>
      </c>
      <c r="EJ22" s="17">
        <v>0</v>
      </c>
      <c r="EK22" s="17"/>
      <c r="EL22" s="17"/>
      <c r="EM22" s="17">
        <v>0</v>
      </c>
      <c r="EN22" s="17">
        <v>0</v>
      </c>
      <c r="EO22" s="17">
        <v>0</v>
      </c>
      <c r="EP22" s="17">
        <v>0</v>
      </c>
      <c r="EQ22" s="17">
        <v>0</v>
      </c>
      <c r="ER22" s="17">
        <v>0</v>
      </c>
      <c r="ES22" s="17"/>
      <c r="ET22" s="17"/>
      <c r="EU22" s="17">
        <v>0</v>
      </c>
      <c r="EV22" s="17">
        <v>6.5</v>
      </c>
      <c r="EW22" s="17">
        <v>6.39</v>
      </c>
      <c r="EX22" s="17">
        <v>6.39</v>
      </c>
      <c r="EY22" s="17">
        <v>0.11</v>
      </c>
      <c r="EZ22" s="17">
        <v>461.4</v>
      </c>
      <c r="FA22" s="17">
        <v>460.67581000000001</v>
      </c>
      <c r="FB22" s="17">
        <v>460.67581000000001</v>
      </c>
      <c r="FC22" s="17">
        <v>0.72419</v>
      </c>
      <c r="FD22" s="17">
        <v>46.7</v>
      </c>
      <c r="FE22" s="17">
        <v>60.248060000000002</v>
      </c>
      <c r="FF22" s="17">
        <v>60.248060000000002</v>
      </c>
      <c r="FG22" s="17">
        <v>-13.54806</v>
      </c>
      <c r="FH22" s="17">
        <v>150.5</v>
      </c>
      <c r="FI22" s="17">
        <v>149.20862</v>
      </c>
      <c r="FJ22" s="17">
        <v>149.20862</v>
      </c>
      <c r="FK22" s="17">
        <v>1.29138</v>
      </c>
      <c r="FL22" s="17">
        <v>0</v>
      </c>
      <c r="FM22" s="17"/>
      <c r="FN22" s="17"/>
      <c r="FO22" s="17">
        <v>0</v>
      </c>
      <c r="FP22" s="17">
        <v>18.399999999999999</v>
      </c>
      <c r="FQ22" s="17">
        <v>19.361409999999999</v>
      </c>
      <c r="FR22" s="17">
        <v>19.361409999999999</v>
      </c>
      <c r="FS22" s="17">
        <v>-0.96140999999999999</v>
      </c>
      <c r="FT22" s="17">
        <v>13.2</v>
      </c>
      <c r="FU22" s="17">
        <v>19.09892</v>
      </c>
      <c r="FV22" s="17">
        <v>19.09892</v>
      </c>
      <c r="FW22" s="17">
        <v>-5.8989200000000004</v>
      </c>
      <c r="FX22" s="17">
        <v>92.3</v>
      </c>
      <c r="FY22" s="17">
        <v>88.000979999999998</v>
      </c>
      <c r="FZ22" s="17">
        <v>88.000979999999998</v>
      </c>
      <c r="GA22" s="17">
        <v>4.2990199999999996</v>
      </c>
      <c r="GB22" s="17">
        <v>122.6</v>
      </c>
      <c r="GC22" s="17">
        <v>147.20797999999999</v>
      </c>
      <c r="GD22" s="17">
        <v>147.20797999999999</v>
      </c>
      <c r="GE22" s="17">
        <v>-24.607980000000001</v>
      </c>
      <c r="GF22" s="17">
        <v>122.9</v>
      </c>
      <c r="GG22" s="17">
        <v>147.20797999999999</v>
      </c>
      <c r="GH22" s="17">
        <v>147.20797999999999</v>
      </c>
      <c r="GI22" s="17">
        <v>-24.307980000000001</v>
      </c>
      <c r="GJ22" s="17">
        <v>151.6</v>
      </c>
      <c r="GK22" s="17">
        <v>147.20797999999999</v>
      </c>
      <c r="GL22" s="17">
        <v>147.20797999999999</v>
      </c>
      <c r="GM22" s="17">
        <v>4.3920199999999996</v>
      </c>
      <c r="GN22" s="17">
        <v>109</v>
      </c>
      <c r="GO22" s="17">
        <v>111.3477</v>
      </c>
      <c r="GP22" s="17">
        <v>111.3477</v>
      </c>
      <c r="GQ22" s="17">
        <v>-2.3477000000000001</v>
      </c>
      <c r="GR22" s="17">
        <v>5.7</v>
      </c>
      <c r="GS22" s="17">
        <v>5.4129699999999996</v>
      </c>
      <c r="GT22" s="17">
        <v>5.4129699999999996</v>
      </c>
      <c r="GU22" s="17">
        <v>0.28703000000000001</v>
      </c>
      <c r="GV22" s="17"/>
      <c r="GW22" s="17">
        <v>1.31941</v>
      </c>
      <c r="GX22" s="17">
        <v>1.31941</v>
      </c>
      <c r="GY22" s="17">
        <v>-1.31941</v>
      </c>
      <c r="GZ22" s="17">
        <v>33.9</v>
      </c>
      <c r="HA22" s="17">
        <v>36.537669999999999</v>
      </c>
      <c r="HB22" s="17">
        <v>36.537669999999999</v>
      </c>
      <c r="HC22" s="17">
        <v>-2.63767</v>
      </c>
      <c r="HD22" s="17">
        <v>45.3</v>
      </c>
      <c r="HE22" s="17">
        <v>44.44858</v>
      </c>
      <c r="HF22" s="17">
        <v>44.44858</v>
      </c>
      <c r="HG22" s="17">
        <v>0.85141999999999995</v>
      </c>
      <c r="HH22" s="17">
        <v>1.9</v>
      </c>
      <c r="HI22" s="17">
        <v>1.7513000000000001</v>
      </c>
      <c r="HJ22" s="17">
        <v>1.7513000000000001</v>
      </c>
      <c r="HK22" s="17">
        <v>0.1487</v>
      </c>
      <c r="HL22" s="17">
        <v>2.4</v>
      </c>
      <c r="HM22" s="17">
        <v>3.9931199999999998</v>
      </c>
      <c r="HN22" s="17">
        <v>3.9931199999999998</v>
      </c>
      <c r="HO22" s="17">
        <v>-1.5931200000000001</v>
      </c>
      <c r="HP22" s="17">
        <v>12.8</v>
      </c>
      <c r="HQ22" s="17">
        <v>15.00379</v>
      </c>
      <c r="HR22" s="17">
        <v>15.00379</v>
      </c>
      <c r="HS22" s="17">
        <v>-2.2037900000000001</v>
      </c>
      <c r="HT22" s="17">
        <v>159.9</v>
      </c>
      <c r="HU22" s="17">
        <v>175.92723000000001</v>
      </c>
      <c r="HV22" s="17">
        <v>175.92723000000001</v>
      </c>
      <c r="HW22" s="17">
        <v>-16.027229999999999</v>
      </c>
      <c r="HX22" s="17">
        <v>0</v>
      </c>
      <c r="HY22" s="17">
        <v>0</v>
      </c>
      <c r="HZ22" s="17">
        <v>0</v>
      </c>
      <c r="IA22" s="17">
        <v>0</v>
      </c>
      <c r="IB22" s="17">
        <v>39.799999999999997</v>
      </c>
      <c r="IC22" s="17"/>
      <c r="ID22" s="17">
        <v>25.746030000000001</v>
      </c>
      <c r="IE22" s="17">
        <v>14.05397</v>
      </c>
      <c r="IF22" s="17"/>
      <c r="IG22" s="17"/>
      <c r="IH22" s="17"/>
      <c r="II22" s="17">
        <v>0</v>
      </c>
      <c r="IJ22" s="17">
        <v>0</v>
      </c>
      <c r="IK22" s="17">
        <v>0</v>
      </c>
      <c r="IL22" s="17">
        <v>0</v>
      </c>
      <c r="IM22" s="17">
        <v>0</v>
      </c>
      <c r="IN22" s="17"/>
      <c r="IO22" s="17"/>
      <c r="IP22" s="17"/>
      <c r="IQ22" s="17">
        <v>0</v>
      </c>
      <c r="IR22" s="17"/>
      <c r="IS22" s="17"/>
      <c r="IT22" s="17"/>
      <c r="IU22" s="17">
        <v>0</v>
      </c>
      <c r="IV22" s="17"/>
      <c r="IW22" s="17"/>
      <c r="IX22" s="17"/>
      <c r="IY22" s="17">
        <v>0</v>
      </c>
      <c r="IZ22" s="17">
        <v>130.69999999999999</v>
      </c>
      <c r="JA22" s="17">
        <v>133.87922</v>
      </c>
      <c r="JB22" s="17">
        <v>133.87922</v>
      </c>
      <c r="JC22" s="17">
        <v>-3.1792199999999999</v>
      </c>
      <c r="JD22" s="17">
        <v>173.7</v>
      </c>
      <c r="JE22" s="17">
        <v>94.033330000000007</v>
      </c>
      <c r="JF22" s="17">
        <v>94.033330000000007</v>
      </c>
      <c r="JG22" s="17">
        <v>79.666669999999996</v>
      </c>
      <c r="JH22" s="17">
        <v>166.2</v>
      </c>
      <c r="JI22" s="17">
        <v>94.033330000000007</v>
      </c>
      <c r="JJ22" s="17">
        <v>94.033330000000007</v>
      </c>
      <c r="JK22" s="17">
        <v>72.166669999999996</v>
      </c>
      <c r="JL22" s="17">
        <v>24.9</v>
      </c>
      <c r="JM22" s="17">
        <v>20</v>
      </c>
      <c r="JN22" s="17">
        <v>20</v>
      </c>
      <c r="JO22" s="17">
        <v>4.9000000000000004</v>
      </c>
      <c r="JP22" s="17">
        <v>161.69999999999999</v>
      </c>
      <c r="JQ22" s="17">
        <v>94.033330000000007</v>
      </c>
      <c r="JR22" s="17">
        <v>94.033330000000007</v>
      </c>
      <c r="JS22" s="17">
        <v>67.666669999999996</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v>16</v>
      </c>
      <c r="KO22" s="17">
        <v>16.343209999999999</v>
      </c>
      <c r="KP22" s="17">
        <v>16.343209999999999</v>
      </c>
      <c r="KQ22" s="17">
        <v>-0.34321000000000002</v>
      </c>
      <c r="KR22" s="17"/>
      <c r="KS22" s="17"/>
      <c r="KT22" s="17"/>
      <c r="KU22" s="17">
        <v>0</v>
      </c>
      <c r="KV22" s="17"/>
      <c r="KW22" s="17"/>
      <c r="KX22" s="17"/>
      <c r="KY22" s="17">
        <v>0</v>
      </c>
      <c r="KZ22" s="17">
        <v>34.299999999999997</v>
      </c>
      <c r="LA22" s="17">
        <v>50.939430000000002</v>
      </c>
      <c r="LB22" s="17">
        <v>50.939430000000002</v>
      </c>
      <c r="LC22" s="17">
        <v>-16.639430000000001</v>
      </c>
      <c r="LD22" s="17">
        <v>92.5</v>
      </c>
      <c r="LE22" s="17">
        <v>134.20367999999999</v>
      </c>
      <c r="LF22" s="17">
        <v>134.20367999999999</v>
      </c>
      <c r="LG22" s="17">
        <v>-41.703679999999999</v>
      </c>
      <c r="LH22" s="17">
        <v>63.9</v>
      </c>
      <c r="LI22" s="17">
        <v>67.725759999999994</v>
      </c>
      <c r="LJ22" s="17">
        <v>67.725759999999994</v>
      </c>
      <c r="LK22" s="17">
        <v>-3.8257599999999998</v>
      </c>
      <c r="LL22" s="17">
        <v>74.7</v>
      </c>
      <c r="LM22" s="17">
        <v>78.567999999999998</v>
      </c>
      <c r="LN22" s="17">
        <v>78.567999999999998</v>
      </c>
      <c r="LO22" s="17">
        <v>-3.8679999999999999</v>
      </c>
      <c r="LP22" s="17">
        <v>30.5</v>
      </c>
      <c r="LQ22" s="17">
        <v>30.215479999999999</v>
      </c>
      <c r="LR22" s="17">
        <v>30.215479999999999</v>
      </c>
      <c r="LS22" s="17">
        <v>0.28452</v>
      </c>
      <c r="LT22" s="17"/>
      <c r="LU22" s="17"/>
      <c r="LV22" s="17"/>
      <c r="LW22" s="17">
        <v>0</v>
      </c>
      <c r="LX22" s="17"/>
      <c r="LY22" s="17"/>
      <c r="LZ22" s="17"/>
      <c r="MA22" s="17">
        <v>0</v>
      </c>
      <c r="MB22" s="17"/>
      <c r="MC22" s="17"/>
      <c r="MD22" s="17"/>
      <c r="ME22" s="17">
        <v>0</v>
      </c>
      <c r="MF22" s="17">
        <v>87.7</v>
      </c>
      <c r="MG22" s="17">
        <v>145.93672000000001</v>
      </c>
      <c r="MH22" s="17">
        <v>145.93672000000001</v>
      </c>
      <c r="MI22" s="17">
        <v>-58.236719999999998</v>
      </c>
      <c r="MJ22" s="17">
        <v>87.5</v>
      </c>
      <c r="MK22" s="17">
        <v>145.93672000000001</v>
      </c>
      <c r="ML22" s="17">
        <v>145.93672000000001</v>
      </c>
      <c r="MM22" s="17">
        <v>-58.436720000000001</v>
      </c>
      <c r="MN22" s="17">
        <v>111.3</v>
      </c>
      <c r="MO22" s="17">
        <v>145.93672000000001</v>
      </c>
      <c r="MP22" s="17">
        <v>145.93672000000001</v>
      </c>
      <c r="MQ22" s="17">
        <v>-34.636719999999997</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0.13</v>
      </c>
      <c r="NU22" s="17">
        <v>5.0999999999999997E-2</v>
      </c>
      <c r="NV22" s="17">
        <v>5.0999999999999997E-2</v>
      </c>
      <c r="NW22" s="17">
        <v>7.9000000000000001E-2</v>
      </c>
      <c r="NX22" s="17">
        <v>44.6</v>
      </c>
      <c r="NY22" s="17">
        <v>83.593999999999994</v>
      </c>
      <c r="NZ22" s="17">
        <v>83.593999999999994</v>
      </c>
      <c r="OA22" s="17">
        <v>-38.994</v>
      </c>
      <c r="OB22" s="17">
        <v>66.099999999999994</v>
      </c>
      <c r="OC22" s="17">
        <v>54.22701</v>
      </c>
      <c r="OD22" s="17">
        <v>54.22701</v>
      </c>
      <c r="OE22" s="17">
        <v>11.87299</v>
      </c>
      <c r="OF22" s="17">
        <v>0.4</v>
      </c>
      <c r="OG22" s="17">
        <v>0.59</v>
      </c>
      <c r="OH22" s="17">
        <v>0.59</v>
      </c>
      <c r="OI22" s="17">
        <v>-0.19</v>
      </c>
      <c r="OJ22" s="17">
        <v>0</v>
      </c>
      <c r="OK22" s="17">
        <v>0</v>
      </c>
      <c r="OL22" s="17">
        <v>0</v>
      </c>
      <c r="OM22" s="17">
        <v>0</v>
      </c>
      <c r="ON22" s="17">
        <v>16.7</v>
      </c>
      <c r="OO22" s="17">
        <v>17.629770000000001</v>
      </c>
      <c r="OP22" s="17">
        <v>17.629770000000001</v>
      </c>
      <c r="OQ22" s="17">
        <v>-0.92976999999999999</v>
      </c>
      <c r="OR22" s="17">
        <v>9.9</v>
      </c>
      <c r="OS22" s="17"/>
      <c r="OT22" s="17">
        <v>9.9830000000000005</v>
      </c>
      <c r="OU22" s="17">
        <v>-8.3000000000000004E-2</v>
      </c>
      <c r="OV22" s="17">
        <v>0.6</v>
      </c>
      <c r="OW22" s="17">
        <v>1.46</v>
      </c>
      <c r="OX22" s="17">
        <v>1.46</v>
      </c>
      <c r="OY22" s="17">
        <v>-0.86</v>
      </c>
      <c r="OZ22" s="17"/>
      <c r="PA22" s="17"/>
      <c r="PB22" s="17"/>
      <c r="PC22" s="17">
        <v>0</v>
      </c>
      <c r="PD22" s="17">
        <v>3.7</v>
      </c>
      <c r="PE22" s="17">
        <v>3.6</v>
      </c>
      <c r="PF22" s="17">
        <v>3.6</v>
      </c>
      <c r="PG22" s="17">
        <v>0.1</v>
      </c>
      <c r="PH22" s="17">
        <v>3.5</v>
      </c>
      <c r="PI22" s="17">
        <v>4.2</v>
      </c>
      <c r="PJ22" s="17">
        <v>4.2</v>
      </c>
      <c r="PK22" s="17">
        <v>-0.7</v>
      </c>
      <c r="PL22" s="17">
        <v>20.2</v>
      </c>
      <c r="PM22" s="17">
        <v>19.588640000000002</v>
      </c>
      <c r="PN22" s="17">
        <v>19.588640000000002</v>
      </c>
      <c r="PO22" s="17">
        <v>0.61136000000000001</v>
      </c>
      <c r="PP22" s="17">
        <v>20</v>
      </c>
      <c r="PQ22" s="17">
        <v>19.588640000000002</v>
      </c>
      <c r="PR22" s="17">
        <v>19.588640000000002</v>
      </c>
      <c r="PS22" s="17">
        <v>0.41136</v>
      </c>
      <c r="PT22" s="17">
        <v>3.5</v>
      </c>
      <c r="PU22" s="17">
        <v>4</v>
      </c>
      <c r="PV22" s="17">
        <v>4</v>
      </c>
      <c r="PW22" s="17">
        <v>-0.5</v>
      </c>
      <c r="PX22" s="17">
        <v>3.5</v>
      </c>
      <c r="PY22" s="17">
        <v>3.4</v>
      </c>
      <c r="PZ22" s="17">
        <v>3.4</v>
      </c>
      <c r="QA22" s="17">
        <v>0.1</v>
      </c>
      <c r="QB22" s="17"/>
      <c r="QC22" s="17"/>
      <c r="QD22" s="17"/>
      <c r="QE22" s="17">
        <v>0</v>
      </c>
      <c r="QF22" s="17">
        <v>13.5</v>
      </c>
      <c r="QG22" s="17">
        <v>8.782</v>
      </c>
      <c r="QH22" s="17">
        <v>8.782</v>
      </c>
      <c r="QI22" s="17">
        <v>4.718</v>
      </c>
      <c r="QJ22" s="17">
        <v>17.5</v>
      </c>
      <c r="QK22" s="17">
        <v>10.977</v>
      </c>
      <c r="QL22" s="17">
        <v>10.977</v>
      </c>
      <c r="QM22" s="17">
        <v>6.5229999999999997</v>
      </c>
      <c r="QN22" s="17">
        <v>15.6</v>
      </c>
      <c r="QO22" s="17">
        <v>18.544</v>
      </c>
      <c r="QP22" s="17">
        <v>18.544</v>
      </c>
      <c r="QQ22" s="17">
        <v>-2.944</v>
      </c>
      <c r="QR22" s="17">
        <v>45.1</v>
      </c>
      <c r="QS22" s="17">
        <v>50.567</v>
      </c>
      <c r="QT22" s="17">
        <v>50.567</v>
      </c>
      <c r="QU22" s="17">
        <v>-5.4669999999999996</v>
      </c>
      <c r="QV22" s="17">
        <v>4.8</v>
      </c>
      <c r="QW22" s="17">
        <v>4.2</v>
      </c>
      <c r="QX22" s="17">
        <v>4.2</v>
      </c>
      <c r="QY22" s="17">
        <v>0.6</v>
      </c>
      <c r="QZ22" s="17">
        <v>2.4</v>
      </c>
      <c r="RA22" s="17">
        <v>2.4</v>
      </c>
      <c r="RB22" s="17">
        <v>2.4</v>
      </c>
      <c r="RC22" s="17">
        <v>0</v>
      </c>
      <c r="RD22" s="17"/>
      <c r="RE22" s="17"/>
      <c r="RF22" s="17"/>
      <c r="RG22" s="17">
        <v>0</v>
      </c>
      <c r="RH22" s="17">
        <v>2.9</v>
      </c>
      <c r="RI22" s="17">
        <v>2.8</v>
      </c>
      <c r="RJ22" s="17">
        <v>2.8</v>
      </c>
      <c r="RK22" s="17">
        <v>0.1</v>
      </c>
      <c r="RL22" s="17">
        <v>5.4</v>
      </c>
      <c r="RM22" s="17">
        <v>1.4850000000000001</v>
      </c>
      <c r="RN22" s="17">
        <v>1.4850000000000001</v>
      </c>
      <c r="RO22" s="17">
        <v>3.915</v>
      </c>
      <c r="RP22" s="17">
        <v>3.7</v>
      </c>
      <c r="RQ22" s="17">
        <v>3.45</v>
      </c>
      <c r="RR22" s="17">
        <v>3.45</v>
      </c>
      <c r="RS22" s="17">
        <v>0.25</v>
      </c>
      <c r="RT22" s="17">
        <v>3.5</v>
      </c>
      <c r="RU22" s="17">
        <v>0</v>
      </c>
      <c r="RV22" s="17">
        <v>0</v>
      </c>
      <c r="RW22" s="17">
        <v>3.5</v>
      </c>
      <c r="RX22" s="17">
        <v>2</v>
      </c>
      <c r="RY22" s="17">
        <v>2</v>
      </c>
      <c r="RZ22" s="17">
        <v>2</v>
      </c>
      <c r="SA22" s="17">
        <v>0</v>
      </c>
      <c r="SB22" s="17">
        <v>0.6</v>
      </c>
      <c r="SC22" s="17">
        <v>0.7</v>
      </c>
      <c r="SD22" s="17">
        <v>0.7</v>
      </c>
      <c r="SE22" s="17">
        <v>-0.1</v>
      </c>
      <c r="SF22" s="17">
        <v>9.6999999999999993</v>
      </c>
      <c r="SG22" s="17">
        <v>10.38198</v>
      </c>
      <c r="SH22" s="17">
        <v>10.38198</v>
      </c>
      <c r="SI22" s="17">
        <v>-0.68198000000000003</v>
      </c>
      <c r="SJ22" s="17">
        <v>9.3000000000000007</v>
      </c>
      <c r="SK22" s="17">
        <v>8.9</v>
      </c>
      <c r="SL22" s="17">
        <v>8.9</v>
      </c>
      <c r="SM22" s="17">
        <v>0.4</v>
      </c>
      <c r="SN22" s="17">
        <v>20.100000000000001</v>
      </c>
      <c r="SO22" s="17">
        <v>19.588640000000002</v>
      </c>
      <c r="SP22" s="17">
        <v>19.588640000000002</v>
      </c>
      <c r="SQ22" s="17">
        <v>0.51136000000000004</v>
      </c>
      <c r="SR22" s="17">
        <v>20.2</v>
      </c>
      <c r="SS22" s="17">
        <v>19.588640000000002</v>
      </c>
      <c r="ST22" s="17">
        <v>19.588640000000002</v>
      </c>
      <c r="SU22" s="17">
        <v>0.61136000000000001</v>
      </c>
      <c r="SV22" s="17">
        <v>20</v>
      </c>
      <c r="SW22" s="17">
        <v>19.09892</v>
      </c>
      <c r="SX22" s="17">
        <v>19.09892</v>
      </c>
      <c r="SY22" s="17">
        <v>0.90107999999999999</v>
      </c>
      <c r="SZ22" s="17">
        <v>23.8</v>
      </c>
      <c r="TA22" s="17">
        <v>16.146999999999998</v>
      </c>
      <c r="TB22" s="17">
        <v>16.146999999999998</v>
      </c>
      <c r="TC22" s="17">
        <v>7.6529999999999996</v>
      </c>
      <c r="TD22" s="17">
        <v>22.4</v>
      </c>
      <c r="TE22" s="17">
        <v>17.72</v>
      </c>
      <c r="TF22" s="17">
        <v>17.72</v>
      </c>
      <c r="TG22" s="17">
        <v>4.68</v>
      </c>
      <c r="TH22" s="17">
        <v>32.4</v>
      </c>
      <c r="TI22" s="17">
        <v>18.699000000000002</v>
      </c>
      <c r="TJ22" s="17">
        <v>18.699000000000002</v>
      </c>
      <c r="TK22" s="17">
        <v>13.701000000000001</v>
      </c>
      <c r="TL22" s="17">
        <v>51.3</v>
      </c>
      <c r="TM22" s="17">
        <v>34.332999999999998</v>
      </c>
      <c r="TN22" s="17">
        <v>34.332999999999998</v>
      </c>
      <c r="TO22" s="17">
        <v>16.966999999999999</v>
      </c>
      <c r="TP22" s="17">
        <v>57.3</v>
      </c>
      <c r="TQ22" s="17">
        <v>47.186</v>
      </c>
      <c r="TR22" s="17">
        <v>47.186</v>
      </c>
      <c r="TS22" s="17">
        <v>10.114000000000001</v>
      </c>
      <c r="TT22" s="17">
        <v>5.7</v>
      </c>
      <c r="TU22" s="17">
        <v>3.2709999999999999</v>
      </c>
      <c r="TV22" s="17">
        <v>3.2709999999999999</v>
      </c>
      <c r="TW22" s="17">
        <v>2.4289999999999998</v>
      </c>
      <c r="TX22" s="17">
        <v>3.6</v>
      </c>
      <c r="TY22" s="17">
        <v>2.95</v>
      </c>
      <c r="TZ22" s="17">
        <v>2.95</v>
      </c>
      <c r="UA22" s="17">
        <v>0.65</v>
      </c>
      <c r="UB22" s="17">
        <v>20.939530000000001</v>
      </c>
      <c r="UC22" s="17">
        <v>20.07835</v>
      </c>
      <c r="UD22" s="17">
        <v>20.07835</v>
      </c>
      <c r="UE22" s="17">
        <v>0.86117999999999995</v>
      </c>
      <c r="UF22" s="17">
        <v>6.8596899999999996</v>
      </c>
      <c r="UG22" s="17">
        <v>8.4</v>
      </c>
      <c r="UH22" s="17">
        <v>8.4</v>
      </c>
      <c r="UI22" s="17">
        <v>-1.5403100000000001</v>
      </c>
      <c r="UJ22" s="17">
        <v>6.5</v>
      </c>
      <c r="UK22" s="17">
        <v>7.4</v>
      </c>
      <c r="UL22" s="17">
        <v>7.4</v>
      </c>
      <c r="UM22" s="17">
        <v>-0.9</v>
      </c>
      <c r="UN22" s="17">
        <v>20.399999999999999</v>
      </c>
      <c r="UO22" s="17">
        <v>19.588640000000002</v>
      </c>
      <c r="UP22" s="17">
        <v>19.588640000000002</v>
      </c>
      <c r="UQ22" s="17">
        <v>0.81135999999999997</v>
      </c>
      <c r="UR22" s="17">
        <v>20.399999999999999</v>
      </c>
      <c r="US22" s="17">
        <v>19.588640000000002</v>
      </c>
      <c r="UT22" s="17">
        <v>19.588640000000002</v>
      </c>
      <c r="UU22" s="17">
        <v>0.81135999999999997</v>
      </c>
      <c r="UV22" s="17">
        <v>20</v>
      </c>
      <c r="UW22" s="17">
        <v>19.588640000000002</v>
      </c>
      <c r="UX22" s="17">
        <v>19.588640000000002</v>
      </c>
      <c r="UY22" s="17">
        <v>0.41136</v>
      </c>
      <c r="UZ22" s="17">
        <v>0.6</v>
      </c>
      <c r="VA22" s="17">
        <v>0.629</v>
      </c>
      <c r="VB22" s="17">
        <v>0.629</v>
      </c>
      <c r="VC22" s="17">
        <v>-2.9000000000000001E-2</v>
      </c>
      <c r="VD22" s="17">
        <v>4.5999999999999996</v>
      </c>
      <c r="VE22" s="17">
        <v>5.407</v>
      </c>
      <c r="VF22" s="17">
        <v>5.407</v>
      </c>
      <c r="VG22" s="17">
        <v>-0.80700000000000005</v>
      </c>
      <c r="VH22" s="17">
        <v>124.6</v>
      </c>
      <c r="VI22" s="17">
        <v>86.674000000000007</v>
      </c>
      <c r="VJ22" s="17">
        <v>86.674000000000007</v>
      </c>
      <c r="VK22" s="17">
        <v>37.926000000000002</v>
      </c>
      <c r="VL22" s="17">
        <v>0.6</v>
      </c>
      <c r="VM22" s="17">
        <v>0.6</v>
      </c>
      <c r="VN22" s="17">
        <v>0.6</v>
      </c>
      <c r="VO22" s="17">
        <v>0</v>
      </c>
      <c r="VP22" s="17">
        <v>48.7</v>
      </c>
      <c r="VQ22" s="17">
        <v>49.247999999999998</v>
      </c>
      <c r="VR22" s="17">
        <v>49.247999999999998</v>
      </c>
      <c r="VS22" s="17">
        <v>-0.54800000000000004</v>
      </c>
      <c r="VT22" s="17">
        <v>0</v>
      </c>
      <c r="VU22" s="17"/>
      <c r="VV22" s="17"/>
      <c r="VW22" s="17">
        <v>0</v>
      </c>
      <c r="VX22" s="17">
        <v>92.6</v>
      </c>
      <c r="VY22" s="17">
        <v>67.2</v>
      </c>
      <c r="VZ22" s="17">
        <v>67.2</v>
      </c>
      <c r="WA22" s="17">
        <v>25.4</v>
      </c>
      <c r="WB22" s="17">
        <v>2.6</v>
      </c>
      <c r="WC22" s="17">
        <v>5.0780000000000003</v>
      </c>
      <c r="WD22" s="17">
        <v>5.0780000000000003</v>
      </c>
      <c r="WE22" s="17">
        <v>-2.4780000000000002</v>
      </c>
      <c r="WF22" s="17"/>
      <c r="WG22" s="17"/>
      <c r="WH22" s="17"/>
      <c r="WI22" s="17">
        <v>0</v>
      </c>
      <c r="WJ22" s="17">
        <v>20</v>
      </c>
      <c r="WK22" s="17">
        <v>19.09892</v>
      </c>
      <c r="WL22" s="17">
        <v>19.09892</v>
      </c>
      <c r="WM22" s="17">
        <v>0.90107999999999999</v>
      </c>
      <c r="WN22" s="17">
        <v>10.4</v>
      </c>
      <c r="WO22" s="17">
        <v>13</v>
      </c>
      <c r="WP22" s="17">
        <v>13</v>
      </c>
      <c r="WQ22" s="17">
        <v>-2.6</v>
      </c>
      <c r="WR22" s="17">
        <v>44.4</v>
      </c>
      <c r="WS22" s="17">
        <v>74</v>
      </c>
      <c r="WT22" s="17">
        <v>74</v>
      </c>
      <c r="WU22" s="17">
        <v>-29.6</v>
      </c>
      <c r="WV22" s="17">
        <v>35</v>
      </c>
      <c r="WW22" s="17"/>
      <c r="WX22" s="17"/>
      <c r="WY22" s="17">
        <v>35</v>
      </c>
      <c r="WZ22" s="17">
        <v>29.5</v>
      </c>
      <c r="XA22" s="17">
        <v>29.184000000000001</v>
      </c>
      <c r="XB22" s="17">
        <v>29.184000000000001</v>
      </c>
      <c r="XC22" s="17">
        <v>0.316</v>
      </c>
      <c r="XD22" s="17">
        <v>3.3</v>
      </c>
      <c r="XE22" s="17">
        <v>2.8159999999999998</v>
      </c>
      <c r="XF22" s="17">
        <v>2.8159999999999998</v>
      </c>
      <c r="XG22" s="17">
        <v>0.48399999999999999</v>
      </c>
      <c r="XH22" s="17">
        <v>15.5</v>
      </c>
      <c r="XI22" s="17">
        <v>14</v>
      </c>
      <c r="XJ22" s="17">
        <v>14</v>
      </c>
      <c r="XK22" s="17">
        <v>1.5</v>
      </c>
      <c r="XL22" s="17">
        <v>15.9</v>
      </c>
      <c r="XM22" s="17">
        <v>17</v>
      </c>
      <c r="XN22" s="17">
        <v>17</v>
      </c>
      <c r="XO22" s="17">
        <v>-1.1000000000000001</v>
      </c>
      <c r="XP22" s="17">
        <v>2.99</v>
      </c>
      <c r="XQ22" s="17"/>
      <c r="XR22" s="17"/>
      <c r="XS22" s="17">
        <v>2.99</v>
      </c>
    </row>
    <row r="23" spans="1:643" ht="24" customHeight="1">
      <c r="A23" s="1"/>
      <c r="B23" s="16" t="s">
        <v>75</v>
      </c>
      <c r="C23" s="16" t="s">
        <v>714</v>
      </c>
      <c r="D23" s="17">
        <v>0.7</v>
      </c>
      <c r="E23" s="17">
        <v>0.88</v>
      </c>
      <c r="F23" s="17">
        <v>0.88</v>
      </c>
      <c r="G23" s="17">
        <v>-0.18</v>
      </c>
      <c r="H23" s="17">
        <v>1.2</v>
      </c>
      <c r="I23" s="17">
        <v>1.1399999999999999</v>
      </c>
      <c r="J23" s="17">
        <v>1.1399999999999999</v>
      </c>
      <c r="K23" s="17">
        <v>0.06</v>
      </c>
      <c r="L23" s="17">
        <v>647.95000000000005</v>
      </c>
      <c r="M23" s="17">
        <v>647.00522999999998</v>
      </c>
      <c r="N23" s="17">
        <v>647.00522999999998</v>
      </c>
      <c r="O23" s="17">
        <v>0.94477</v>
      </c>
      <c r="P23" s="17">
        <v>215.81</v>
      </c>
      <c r="Q23" s="17">
        <v>205.5</v>
      </c>
      <c r="R23" s="17">
        <v>205.5</v>
      </c>
      <c r="S23" s="17">
        <v>10.31</v>
      </c>
      <c r="T23" s="17">
        <v>0</v>
      </c>
      <c r="U23" s="17">
        <v>0</v>
      </c>
      <c r="V23" s="17">
        <v>0</v>
      </c>
      <c r="W23" s="17">
        <v>0</v>
      </c>
      <c r="X23" s="17">
        <v>0</v>
      </c>
      <c r="Y23" s="17">
        <v>0</v>
      </c>
      <c r="Z23" s="17">
        <v>0</v>
      </c>
      <c r="AA23" s="17">
        <v>0</v>
      </c>
      <c r="AB23" s="17">
        <v>56</v>
      </c>
      <c r="AC23" s="17">
        <v>12.09104</v>
      </c>
      <c r="AD23" s="17">
        <v>12.09104</v>
      </c>
      <c r="AE23" s="17">
        <v>43.90896</v>
      </c>
      <c r="AF23" s="17">
        <v>237</v>
      </c>
      <c r="AG23" s="17">
        <v>246</v>
      </c>
      <c r="AH23" s="17">
        <v>246</v>
      </c>
      <c r="AI23" s="17">
        <v>-9</v>
      </c>
      <c r="AJ23" s="17"/>
      <c r="AK23" s="17"/>
      <c r="AL23" s="17"/>
      <c r="AM23" s="17">
        <v>0</v>
      </c>
      <c r="AN23" s="17"/>
      <c r="AO23" s="17"/>
      <c r="AP23" s="17"/>
      <c r="AQ23" s="17">
        <v>0</v>
      </c>
      <c r="AR23" s="17">
        <v>130</v>
      </c>
      <c r="AS23" s="17">
        <v>139.85076000000001</v>
      </c>
      <c r="AT23" s="17">
        <v>139.85076000000001</v>
      </c>
      <c r="AU23" s="17">
        <v>-9.8507599999999993</v>
      </c>
      <c r="AV23" s="17">
        <v>129</v>
      </c>
      <c r="AW23" s="17">
        <v>139.85076000000001</v>
      </c>
      <c r="AX23" s="17">
        <v>139.85076000000001</v>
      </c>
      <c r="AY23" s="17">
        <v>-10.850759999999999</v>
      </c>
      <c r="AZ23" s="17">
        <v>129.5</v>
      </c>
      <c r="BA23" s="17">
        <v>139.85076000000001</v>
      </c>
      <c r="BB23" s="17">
        <v>139.85076000000001</v>
      </c>
      <c r="BC23" s="17">
        <v>-10.350759999999999</v>
      </c>
      <c r="BD23" s="17">
        <v>218.4</v>
      </c>
      <c r="BE23" s="17">
        <v>209.77614</v>
      </c>
      <c r="BF23" s="17">
        <v>209.77614</v>
      </c>
      <c r="BG23" s="17">
        <v>8.6238600000000005</v>
      </c>
      <c r="BH23" s="17"/>
      <c r="BI23" s="17"/>
      <c r="BJ23" s="17"/>
      <c r="BK23" s="17">
        <v>0</v>
      </c>
      <c r="BL23" s="17"/>
      <c r="BM23" s="17"/>
      <c r="BN23" s="17"/>
      <c r="BO23" s="17">
        <v>0</v>
      </c>
      <c r="BP23" s="17">
        <v>566.4</v>
      </c>
      <c r="BQ23" s="17">
        <v>570.52498000000003</v>
      </c>
      <c r="BR23" s="17">
        <v>570.52498000000003</v>
      </c>
      <c r="BS23" s="17">
        <v>-4.1249799999999999</v>
      </c>
      <c r="BT23" s="17">
        <v>10.5</v>
      </c>
      <c r="BU23" s="17">
        <v>10.212540000000001</v>
      </c>
      <c r="BV23" s="17">
        <v>10.212540000000001</v>
      </c>
      <c r="BW23" s="17">
        <v>0.28745999999999999</v>
      </c>
      <c r="BX23" s="17"/>
      <c r="BY23" s="17"/>
      <c r="BZ23" s="17"/>
      <c r="CA23" s="17">
        <v>0</v>
      </c>
      <c r="CB23" s="17"/>
      <c r="CC23" s="17"/>
      <c r="CD23" s="17"/>
      <c r="CE23" s="17">
        <v>0</v>
      </c>
      <c r="CF23" s="17"/>
      <c r="CG23" s="17"/>
      <c r="CH23" s="17"/>
      <c r="CI23" s="17">
        <v>0</v>
      </c>
      <c r="CJ23" s="17"/>
      <c r="CK23" s="17"/>
      <c r="CL23" s="17"/>
      <c r="CM23" s="17">
        <v>0</v>
      </c>
      <c r="CN23" s="17">
        <v>163.4</v>
      </c>
      <c r="CO23" s="17">
        <v>165.3526</v>
      </c>
      <c r="CP23" s="17">
        <v>165.3526</v>
      </c>
      <c r="CQ23" s="17">
        <v>-1.9525999999999999</v>
      </c>
      <c r="CR23" s="17">
        <v>7.1</v>
      </c>
      <c r="CS23" s="17">
        <v>3.8637000000000001</v>
      </c>
      <c r="CT23" s="17">
        <v>3.8637000000000001</v>
      </c>
      <c r="CU23" s="17">
        <v>3.2363</v>
      </c>
      <c r="CV23" s="17">
        <v>0</v>
      </c>
      <c r="CW23" s="17"/>
      <c r="CX23" s="17"/>
      <c r="CY23" s="17">
        <v>0</v>
      </c>
      <c r="CZ23" s="17">
        <v>6.8</v>
      </c>
      <c r="DA23" s="17">
        <v>6.8787000000000003</v>
      </c>
      <c r="DB23" s="17">
        <v>6.8787000000000003</v>
      </c>
      <c r="DC23" s="17">
        <v>-7.8700000000000006E-2</v>
      </c>
      <c r="DD23" s="17">
        <v>10.199999999999999</v>
      </c>
      <c r="DE23" s="17">
        <v>8.1736000000000004</v>
      </c>
      <c r="DF23" s="17">
        <v>8.1736000000000004</v>
      </c>
      <c r="DG23" s="17">
        <v>2.0264000000000002</v>
      </c>
      <c r="DH23" s="17">
        <v>93.1</v>
      </c>
      <c r="DI23" s="17">
        <v>0</v>
      </c>
      <c r="DJ23" s="17">
        <v>0</v>
      </c>
      <c r="DK23" s="17">
        <v>93.1</v>
      </c>
      <c r="DL23" s="17"/>
      <c r="DM23" s="17"/>
      <c r="DN23" s="17"/>
      <c r="DO23" s="17">
        <v>0</v>
      </c>
      <c r="DP23" s="17"/>
      <c r="DQ23" s="17"/>
      <c r="DR23" s="17"/>
      <c r="DS23" s="17">
        <v>0</v>
      </c>
      <c r="DT23" s="17">
        <v>0</v>
      </c>
      <c r="DU23" s="17"/>
      <c r="DV23" s="17"/>
      <c r="DW23" s="17">
        <v>0</v>
      </c>
      <c r="DX23" s="17"/>
      <c r="DY23" s="17"/>
      <c r="DZ23" s="17"/>
      <c r="EA23" s="17">
        <v>0</v>
      </c>
      <c r="EB23" s="17">
        <v>111.2</v>
      </c>
      <c r="EC23" s="17">
        <v>113.3477</v>
      </c>
      <c r="ED23" s="17">
        <v>113.3477</v>
      </c>
      <c r="EE23" s="17">
        <v>-2.1476999999999999</v>
      </c>
      <c r="EF23" s="17">
        <v>171.8</v>
      </c>
      <c r="EG23" s="17">
        <v>221.73516000000001</v>
      </c>
      <c r="EH23" s="17">
        <v>221.73516000000001</v>
      </c>
      <c r="EI23" s="17">
        <v>-49.935160000000003</v>
      </c>
      <c r="EJ23" s="17">
        <v>0</v>
      </c>
      <c r="EK23" s="17"/>
      <c r="EL23" s="17"/>
      <c r="EM23" s="17">
        <v>0</v>
      </c>
      <c r="EN23" s="17">
        <v>0</v>
      </c>
      <c r="EO23" s="17">
        <v>0</v>
      </c>
      <c r="EP23" s="17">
        <v>0</v>
      </c>
      <c r="EQ23" s="17">
        <v>0</v>
      </c>
      <c r="ER23" s="17">
        <v>0</v>
      </c>
      <c r="ES23" s="17"/>
      <c r="ET23" s="17"/>
      <c r="EU23" s="17">
        <v>0</v>
      </c>
      <c r="EV23" s="17">
        <v>6.5</v>
      </c>
      <c r="EW23" s="17">
        <v>6.39</v>
      </c>
      <c r="EX23" s="17">
        <v>6.39</v>
      </c>
      <c r="EY23" s="17">
        <v>0.11</v>
      </c>
      <c r="EZ23" s="17">
        <v>459.2</v>
      </c>
      <c r="FA23" s="17">
        <v>460.67581000000001</v>
      </c>
      <c r="FB23" s="17">
        <v>460.67581000000001</v>
      </c>
      <c r="FC23" s="17">
        <v>-1.4758100000000001</v>
      </c>
      <c r="FD23" s="17">
        <v>50.8</v>
      </c>
      <c r="FE23" s="17">
        <v>60.248060000000002</v>
      </c>
      <c r="FF23" s="17">
        <v>60.248060000000002</v>
      </c>
      <c r="FG23" s="17">
        <v>-9.4480599999999999</v>
      </c>
      <c r="FH23" s="17">
        <v>151.19999999999999</v>
      </c>
      <c r="FI23" s="17">
        <v>149.20862</v>
      </c>
      <c r="FJ23" s="17">
        <v>149.20862</v>
      </c>
      <c r="FK23" s="17">
        <v>1.9913799999999999</v>
      </c>
      <c r="FL23" s="17">
        <v>0</v>
      </c>
      <c r="FM23" s="17"/>
      <c r="FN23" s="17"/>
      <c r="FO23" s="17">
        <v>0</v>
      </c>
      <c r="FP23" s="17">
        <v>18.399999999999999</v>
      </c>
      <c r="FQ23" s="17">
        <v>19.361409999999999</v>
      </c>
      <c r="FR23" s="17">
        <v>19.361409999999999</v>
      </c>
      <c r="FS23" s="17">
        <v>-0.96140999999999999</v>
      </c>
      <c r="FT23" s="17">
        <v>13.2</v>
      </c>
      <c r="FU23" s="17">
        <v>19.09892</v>
      </c>
      <c r="FV23" s="17">
        <v>19.09892</v>
      </c>
      <c r="FW23" s="17">
        <v>-5.8989200000000004</v>
      </c>
      <c r="FX23" s="17">
        <v>92.3</v>
      </c>
      <c r="FY23" s="17">
        <v>88.000979999999998</v>
      </c>
      <c r="FZ23" s="17">
        <v>88.000979999999998</v>
      </c>
      <c r="GA23" s="17">
        <v>4.2990199999999996</v>
      </c>
      <c r="GB23" s="17">
        <v>124.5</v>
      </c>
      <c r="GC23" s="17">
        <v>183.33320000000001</v>
      </c>
      <c r="GD23" s="17">
        <v>183.33320000000001</v>
      </c>
      <c r="GE23" s="17">
        <v>-58.833199999999998</v>
      </c>
      <c r="GF23" s="17">
        <v>125.2</v>
      </c>
      <c r="GG23" s="17">
        <v>183.33320000000001</v>
      </c>
      <c r="GH23" s="17">
        <v>183.33320000000001</v>
      </c>
      <c r="GI23" s="17">
        <v>-58.133200000000002</v>
      </c>
      <c r="GJ23" s="17">
        <v>152.69999999999999</v>
      </c>
      <c r="GK23" s="17">
        <v>183.33320000000001</v>
      </c>
      <c r="GL23" s="17">
        <v>183.33320000000001</v>
      </c>
      <c r="GM23" s="17">
        <v>-30.633199999999999</v>
      </c>
      <c r="GN23" s="17">
        <v>109.6</v>
      </c>
      <c r="GO23" s="17">
        <v>111.3477</v>
      </c>
      <c r="GP23" s="17">
        <v>111.3477</v>
      </c>
      <c r="GQ23" s="17">
        <v>-1.7477</v>
      </c>
      <c r="GR23" s="17">
        <v>5.7</v>
      </c>
      <c r="GS23" s="17">
        <v>5.4129699999999996</v>
      </c>
      <c r="GT23" s="17">
        <v>5.4129699999999996</v>
      </c>
      <c r="GU23" s="17">
        <v>0.28703000000000001</v>
      </c>
      <c r="GV23" s="17"/>
      <c r="GW23" s="17">
        <v>1.31941</v>
      </c>
      <c r="GX23" s="17">
        <v>1.31941</v>
      </c>
      <c r="GY23" s="17">
        <v>-1.31941</v>
      </c>
      <c r="GZ23" s="17">
        <v>34.5</v>
      </c>
      <c r="HA23" s="17">
        <v>36.537669999999999</v>
      </c>
      <c r="HB23" s="17">
        <v>36.537669999999999</v>
      </c>
      <c r="HC23" s="17">
        <v>-2.0376699999999999</v>
      </c>
      <c r="HD23" s="17">
        <v>45.4</v>
      </c>
      <c r="HE23" s="17">
        <v>44.44858</v>
      </c>
      <c r="HF23" s="17">
        <v>44.44858</v>
      </c>
      <c r="HG23" s="17">
        <v>0.95142000000000004</v>
      </c>
      <c r="HH23" s="17">
        <v>1.9</v>
      </c>
      <c r="HI23" s="17">
        <v>1.7513000000000001</v>
      </c>
      <c r="HJ23" s="17">
        <v>1.7513000000000001</v>
      </c>
      <c r="HK23" s="17">
        <v>0.1487</v>
      </c>
      <c r="HL23" s="17">
        <v>2.4</v>
      </c>
      <c r="HM23" s="17">
        <v>3.9931199999999998</v>
      </c>
      <c r="HN23" s="17">
        <v>3.9931199999999998</v>
      </c>
      <c r="HO23" s="17">
        <v>-1.5931200000000001</v>
      </c>
      <c r="HP23" s="17">
        <v>13.6</v>
      </c>
      <c r="HQ23" s="17">
        <v>15.00379</v>
      </c>
      <c r="HR23" s="17">
        <v>15.00379</v>
      </c>
      <c r="HS23" s="17">
        <v>-1.4037900000000001</v>
      </c>
      <c r="HT23" s="17">
        <v>160.9</v>
      </c>
      <c r="HU23" s="17">
        <v>175.92723000000001</v>
      </c>
      <c r="HV23" s="17">
        <v>175.92723000000001</v>
      </c>
      <c r="HW23" s="17">
        <v>-15.027229999999999</v>
      </c>
      <c r="HX23" s="17">
        <v>0</v>
      </c>
      <c r="HY23" s="17">
        <v>0</v>
      </c>
      <c r="HZ23" s="17">
        <v>0</v>
      </c>
      <c r="IA23" s="17">
        <v>0</v>
      </c>
      <c r="IB23" s="17">
        <v>40.6</v>
      </c>
      <c r="IC23" s="17"/>
      <c r="ID23" s="17">
        <v>25.536259999999999</v>
      </c>
      <c r="IE23" s="17">
        <v>15.063739999999999</v>
      </c>
      <c r="IF23" s="17"/>
      <c r="IG23" s="17"/>
      <c r="IH23" s="17"/>
      <c r="II23" s="17">
        <v>0</v>
      </c>
      <c r="IJ23" s="17">
        <v>0</v>
      </c>
      <c r="IK23" s="17">
        <v>0</v>
      </c>
      <c r="IL23" s="17">
        <v>0</v>
      </c>
      <c r="IM23" s="17">
        <v>0</v>
      </c>
      <c r="IN23" s="17"/>
      <c r="IO23" s="17"/>
      <c r="IP23" s="17"/>
      <c r="IQ23" s="17">
        <v>0</v>
      </c>
      <c r="IR23" s="17"/>
      <c r="IS23" s="17"/>
      <c r="IT23" s="17"/>
      <c r="IU23" s="17">
        <v>0</v>
      </c>
      <c r="IV23" s="17"/>
      <c r="IW23" s="17"/>
      <c r="IX23" s="17"/>
      <c r="IY23" s="17">
        <v>0</v>
      </c>
      <c r="IZ23" s="17">
        <v>130.9</v>
      </c>
      <c r="JA23" s="17">
        <v>133.87922</v>
      </c>
      <c r="JB23" s="17">
        <v>133.87922</v>
      </c>
      <c r="JC23" s="17">
        <v>-2.9792200000000002</v>
      </c>
      <c r="JD23" s="17">
        <v>130</v>
      </c>
      <c r="JE23" s="17">
        <v>94.033330000000007</v>
      </c>
      <c r="JF23" s="17">
        <v>94.033330000000007</v>
      </c>
      <c r="JG23" s="17">
        <v>35.966670000000001</v>
      </c>
      <c r="JH23" s="17">
        <v>133.5</v>
      </c>
      <c r="JI23" s="17">
        <v>94.033330000000007</v>
      </c>
      <c r="JJ23" s="17">
        <v>94.033330000000007</v>
      </c>
      <c r="JK23" s="17">
        <v>39.466670000000001</v>
      </c>
      <c r="JL23" s="17">
        <v>61.9</v>
      </c>
      <c r="JM23" s="17">
        <v>50</v>
      </c>
      <c r="JN23" s="17">
        <v>50</v>
      </c>
      <c r="JO23" s="17">
        <v>11.9</v>
      </c>
      <c r="JP23" s="17">
        <v>141.80000000000001</v>
      </c>
      <c r="JQ23" s="17">
        <v>94.033330000000007</v>
      </c>
      <c r="JR23" s="17">
        <v>94.033330000000007</v>
      </c>
      <c r="JS23" s="17">
        <v>47.766669999999998</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v>69</v>
      </c>
      <c r="KO23" s="17">
        <v>16.343209999999999</v>
      </c>
      <c r="KP23" s="17">
        <v>16.343209999999999</v>
      </c>
      <c r="KQ23" s="17">
        <v>52.656790000000001</v>
      </c>
      <c r="KR23" s="17"/>
      <c r="KS23" s="17"/>
      <c r="KT23" s="17"/>
      <c r="KU23" s="17">
        <v>0</v>
      </c>
      <c r="KV23" s="17"/>
      <c r="KW23" s="17"/>
      <c r="KX23" s="17"/>
      <c r="KY23" s="17">
        <v>0</v>
      </c>
      <c r="KZ23" s="17">
        <v>57.9</v>
      </c>
      <c r="LA23" s="17">
        <v>66.589799999999997</v>
      </c>
      <c r="LB23" s="17">
        <v>66.589799999999997</v>
      </c>
      <c r="LC23" s="17">
        <v>-8.6898</v>
      </c>
      <c r="LD23" s="17">
        <v>97.4</v>
      </c>
      <c r="LE23" s="17">
        <v>134.20367999999999</v>
      </c>
      <c r="LF23" s="17">
        <v>134.20367999999999</v>
      </c>
      <c r="LG23" s="17">
        <v>-36.80368</v>
      </c>
      <c r="LH23" s="17">
        <v>61.1</v>
      </c>
      <c r="LI23" s="17">
        <v>67.725759999999994</v>
      </c>
      <c r="LJ23" s="17">
        <v>67.725759999999994</v>
      </c>
      <c r="LK23" s="17">
        <v>-6.6257599999999996</v>
      </c>
      <c r="LL23" s="17">
        <v>72.7</v>
      </c>
      <c r="LM23" s="17">
        <v>78.567999999999998</v>
      </c>
      <c r="LN23" s="17">
        <v>78.567999999999998</v>
      </c>
      <c r="LO23" s="17">
        <v>-5.8680000000000003</v>
      </c>
      <c r="LP23" s="17">
        <v>30.6</v>
      </c>
      <c r="LQ23" s="17">
        <v>30.215479999999999</v>
      </c>
      <c r="LR23" s="17">
        <v>30.215479999999999</v>
      </c>
      <c r="LS23" s="17">
        <v>0.38451999999999997</v>
      </c>
      <c r="LT23" s="17"/>
      <c r="LU23" s="17"/>
      <c r="LV23" s="17"/>
      <c r="LW23" s="17">
        <v>0</v>
      </c>
      <c r="LX23" s="17"/>
      <c r="LY23" s="17"/>
      <c r="LZ23" s="17"/>
      <c r="MA23" s="17">
        <v>0</v>
      </c>
      <c r="MB23" s="17"/>
      <c r="MC23" s="17"/>
      <c r="MD23" s="17"/>
      <c r="ME23" s="17">
        <v>0</v>
      </c>
      <c r="MF23" s="17">
        <v>91.4</v>
      </c>
      <c r="MG23" s="17">
        <v>145.93223</v>
      </c>
      <c r="MH23" s="17">
        <v>145.93223</v>
      </c>
      <c r="MI23" s="17">
        <v>-54.532229999999998</v>
      </c>
      <c r="MJ23" s="17">
        <v>91.5</v>
      </c>
      <c r="MK23" s="17">
        <v>145.93223</v>
      </c>
      <c r="ML23" s="17">
        <v>145.93223</v>
      </c>
      <c r="MM23" s="17">
        <v>-54.432229999999997</v>
      </c>
      <c r="MN23" s="17">
        <v>111.9</v>
      </c>
      <c r="MO23" s="17">
        <v>145.93223</v>
      </c>
      <c r="MP23" s="17">
        <v>145.93223</v>
      </c>
      <c r="MQ23" s="17">
        <v>-34.032229999999998</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0.2</v>
      </c>
      <c r="NU23" s="17">
        <v>6.2E-2</v>
      </c>
      <c r="NV23" s="17">
        <v>6.2E-2</v>
      </c>
      <c r="NW23" s="17">
        <v>0.13800000000000001</v>
      </c>
      <c r="NX23" s="17">
        <v>48.8</v>
      </c>
      <c r="NY23" s="17">
        <v>81.671000000000006</v>
      </c>
      <c r="NZ23" s="17">
        <v>81.671000000000006</v>
      </c>
      <c r="OA23" s="17">
        <v>-32.871000000000002</v>
      </c>
      <c r="OB23" s="17">
        <v>75.400000000000006</v>
      </c>
      <c r="OC23" s="17">
        <v>58.125309999999999</v>
      </c>
      <c r="OD23" s="17">
        <v>58.125309999999999</v>
      </c>
      <c r="OE23" s="17">
        <v>17.27469</v>
      </c>
      <c r="OF23" s="17">
        <v>0.2</v>
      </c>
      <c r="OG23" s="17">
        <v>0.74399999999999999</v>
      </c>
      <c r="OH23" s="17">
        <v>0.74399999999999999</v>
      </c>
      <c r="OI23" s="17">
        <v>-0.54400000000000004</v>
      </c>
      <c r="OJ23" s="17">
        <v>0.1</v>
      </c>
      <c r="OK23" s="17">
        <v>0</v>
      </c>
      <c r="OL23" s="17">
        <v>0</v>
      </c>
      <c r="OM23" s="17">
        <v>0.1</v>
      </c>
      <c r="ON23" s="17">
        <v>16.600000000000001</v>
      </c>
      <c r="OO23" s="17">
        <v>17.629770000000001</v>
      </c>
      <c r="OP23" s="17">
        <v>17.629770000000001</v>
      </c>
      <c r="OQ23" s="17">
        <v>-1.0297700000000001</v>
      </c>
      <c r="OR23" s="17">
        <v>9.9</v>
      </c>
      <c r="OS23" s="17"/>
      <c r="OT23" s="17">
        <v>9</v>
      </c>
      <c r="OU23" s="17">
        <v>0.9</v>
      </c>
      <c r="OV23" s="17">
        <v>2.1</v>
      </c>
      <c r="OW23" s="17">
        <v>1.46</v>
      </c>
      <c r="OX23" s="17">
        <v>1.46</v>
      </c>
      <c r="OY23" s="17">
        <v>0.64</v>
      </c>
      <c r="OZ23" s="17"/>
      <c r="PA23" s="17"/>
      <c r="PB23" s="17"/>
      <c r="PC23" s="17">
        <v>0</v>
      </c>
      <c r="PD23" s="17">
        <v>3.8</v>
      </c>
      <c r="PE23" s="17">
        <v>3.6</v>
      </c>
      <c r="PF23" s="17">
        <v>3.6</v>
      </c>
      <c r="PG23" s="17">
        <v>0.2</v>
      </c>
      <c r="PH23" s="17">
        <v>3.5</v>
      </c>
      <c r="PI23" s="17">
        <v>4.2</v>
      </c>
      <c r="PJ23" s="17">
        <v>4.2</v>
      </c>
      <c r="PK23" s="17">
        <v>-0.7</v>
      </c>
      <c r="PL23" s="17">
        <v>20.3</v>
      </c>
      <c r="PM23" s="17">
        <v>19.588640000000002</v>
      </c>
      <c r="PN23" s="17">
        <v>19.588640000000002</v>
      </c>
      <c r="PO23" s="17">
        <v>0.71135999999999999</v>
      </c>
      <c r="PP23" s="17">
        <v>20</v>
      </c>
      <c r="PQ23" s="17">
        <v>19.588640000000002</v>
      </c>
      <c r="PR23" s="17">
        <v>19.588640000000002</v>
      </c>
      <c r="PS23" s="17">
        <v>0.41136</v>
      </c>
      <c r="PT23" s="17">
        <v>3.5</v>
      </c>
      <c r="PU23" s="17">
        <v>4</v>
      </c>
      <c r="PV23" s="17">
        <v>4</v>
      </c>
      <c r="PW23" s="17">
        <v>-0.5</v>
      </c>
      <c r="PX23" s="17">
        <v>3.5</v>
      </c>
      <c r="PY23" s="17">
        <v>3.4</v>
      </c>
      <c r="PZ23" s="17">
        <v>3.4</v>
      </c>
      <c r="QA23" s="17">
        <v>0.1</v>
      </c>
      <c r="QB23" s="17"/>
      <c r="QC23" s="17"/>
      <c r="QD23" s="17"/>
      <c r="QE23" s="17">
        <v>0</v>
      </c>
      <c r="QF23" s="17">
        <v>13.8</v>
      </c>
      <c r="QG23" s="17">
        <v>11.205</v>
      </c>
      <c r="QH23" s="17">
        <v>11.205</v>
      </c>
      <c r="QI23" s="17">
        <v>2.5950000000000002</v>
      </c>
      <c r="QJ23" s="17">
        <v>17.899999999999999</v>
      </c>
      <c r="QK23" s="17">
        <v>14.250999999999999</v>
      </c>
      <c r="QL23" s="17">
        <v>14.250999999999999</v>
      </c>
      <c r="QM23" s="17">
        <v>3.649</v>
      </c>
      <c r="QN23" s="17">
        <v>17</v>
      </c>
      <c r="QO23" s="17">
        <v>18.518000000000001</v>
      </c>
      <c r="QP23" s="17">
        <v>18.518000000000001</v>
      </c>
      <c r="QQ23" s="17">
        <v>-1.518</v>
      </c>
      <c r="QR23" s="17">
        <v>57.3</v>
      </c>
      <c r="QS23" s="17">
        <v>51.771999999999998</v>
      </c>
      <c r="QT23" s="17">
        <v>51.771999999999998</v>
      </c>
      <c r="QU23" s="17">
        <v>5.5279999999999996</v>
      </c>
      <c r="QV23" s="17">
        <v>4.8</v>
      </c>
      <c r="QW23" s="17">
        <v>4.2</v>
      </c>
      <c r="QX23" s="17">
        <v>4.2</v>
      </c>
      <c r="QY23" s="17">
        <v>0.6</v>
      </c>
      <c r="QZ23" s="17">
        <v>2.4</v>
      </c>
      <c r="RA23" s="17">
        <v>2.4</v>
      </c>
      <c r="RB23" s="17">
        <v>2.4</v>
      </c>
      <c r="RC23" s="17">
        <v>0</v>
      </c>
      <c r="RD23" s="17"/>
      <c r="RE23" s="17"/>
      <c r="RF23" s="17"/>
      <c r="RG23" s="17">
        <v>0</v>
      </c>
      <c r="RH23" s="17">
        <v>2.9</v>
      </c>
      <c r="RI23" s="17">
        <v>2.8</v>
      </c>
      <c r="RJ23" s="17">
        <v>2.8</v>
      </c>
      <c r="RK23" s="17">
        <v>0.1</v>
      </c>
      <c r="RL23" s="17">
        <v>8.6</v>
      </c>
      <c r="RM23" s="17">
        <v>8.4930000000000003</v>
      </c>
      <c r="RN23" s="17">
        <v>8.4930000000000003</v>
      </c>
      <c r="RO23" s="17">
        <v>0.107</v>
      </c>
      <c r="RP23" s="17">
        <v>3.7</v>
      </c>
      <c r="RQ23" s="17">
        <v>3.45</v>
      </c>
      <c r="RR23" s="17">
        <v>3.45</v>
      </c>
      <c r="RS23" s="17">
        <v>0.25</v>
      </c>
      <c r="RT23" s="17">
        <v>3.5</v>
      </c>
      <c r="RU23" s="17">
        <v>0</v>
      </c>
      <c r="RV23" s="17">
        <v>0</v>
      </c>
      <c r="RW23" s="17">
        <v>3.5</v>
      </c>
      <c r="RX23" s="17">
        <v>2</v>
      </c>
      <c r="RY23" s="17">
        <v>2</v>
      </c>
      <c r="RZ23" s="17">
        <v>2</v>
      </c>
      <c r="SA23" s="17">
        <v>0</v>
      </c>
      <c r="SB23" s="17">
        <v>0.6</v>
      </c>
      <c r="SC23" s="17">
        <v>0.7</v>
      </c>
      <c r="SD23" s="17">
        <v>0.7</v>
      </c>
      <c r="SE23" s="17">
        <v>-0.1</v>
      </c>
      <c r="SF23" s="17">
        <v>9.6999999999999993</v>
      </c>
      <c r="SG23" s="17">
        <v>10.38198</v>
      </c>
      <c r="SH23" s="17">
        <v>10.38198</v>
      </c>
      <c r="SI23" s="17">
        <v>-0.68198000000000003</v>
      </c>
      <c r="SJ23" s="17">
        <v>9.1</v>
      </c>
      <c r="SK23" s="17">
        <v>8.9</v>
      </c>
      <c r="SL23" s="17">
        <v>8.9</v>
      </c>
      <c r="SM23" s="17">
        <v>0.2</v>
      </c>
      <c r="SN23" s="17">
        <v>20.100000000000001</v>
      </c>
      <c r="SO23" s="17">
        <v>19.588640000000002</v>
      </c>
      <c r="SP23" s="17">
        <v>19.588640000000002</v>
      </c>
      <c r="SQ23" s="17">
        <v>0.51136000000000004</v>
      </c>
      <c r="SR23" s="17">
        <v>20.2</v>
      </c>
      <c r="SS23" s="17">
        <v>19.588640000000002</v>
      </c>
      <c r="ST23" s="17">
        <v>19.588640000000002</v>
      </c>
      <c r="SU23" s="17">
        <v>0.61136000000000001</v>
      </c>
      <c r="SV23" s="17">
        <v>20</v>
      </c>
      <c r="SW23" s="17">
        <v>19.09892</v>
      </c>
      <c r="SX23" s="17">
        <v>19.09892</v>
      </c>
      <c r="SY23" s="17">
        <v>0.90107999999999999</v>
      </c>
      <c r="SZ23" s="17">
        <v>23.1</v>
      </c>
      <c r="TA23" s="17">
        <v>15.116</v>
      </c>
      <c r="TB23" s="17">
        <v>15.116</v>
      </c>
      <c r="TC23" s="17">
        <v>7.984</v>
      </c>
      <c r="TD23" s="17">
        <v>7.5</v>
      </c>
      <c r="TE23" s="17">
        <v>16.503</v>
      </c>
      <c r="TF23" s="17">
        <v>16.503</v>
      </c>
      <c r="TG23" s="17">
        <v>-9.0030000000000001</v>
      </c>
      <c r="TH23" s="17">
        <v>35.700000000000003</v>
      </c>
      <c r="TI23" s="17">
        <v>29.771000000000001</v>
      </c>
      <c r="TJ23" s="17">
        <v>29.771000000000001</v>
      </c>
      <c r="TK23" s="17">
        <v>5.9290000000000003</v>
      </c>
      <c r="TL23" s="17">
        <v>47.7</v>
      </c>
      <c r="TM23" s="17">
        <v>37.765999999999998</v>
      </c>
      <c r="TN23" s="17">
        <v>37.765999999999998</v>
      </c>
      <c r="TO23" s="17">
        <v>9.9339999999999993</v>
      </c>
      <c r="TP23" s="17">
        <v>54.4</v>
      </c>
      <c r="TQ23" s="17">
        <v>49.45</v>
      </c>
      <c r="TR23" s="17">
        <v>49.45</v>
      </c>
      <c r="TS23" s="17">
        <v>4.95</v>
      </c>
      <c r="TT23" s="17">
        <v>4.5999999999999996</v>
      </c>
      <c r="TU23" s="17">
        <v>3.4249999999999998</v>
      </c>
      <c r="TV23" s="17">
        <v>3.4249999999999998</v>
      </c>
      <c r="TW23" s="17">
        <v>1.175</v>
      </c>
      <c r="TX23" s="17">
        <v>4.3</v>
      </c>
      <c r="TY23" s="17">
        <v>3.3730000000000002</v>
      </c>
      <c r="TZ23" s="17">
        <v>3.3730000000000002</v>
      </c>
      <c r="UA23" s="17">
        <v>0.92700000000000005</v>
      </c>
      <c r="UB23" s="17">
        <v>20.937989999999999</v>
      </c>
      <c r="UC23" s="17">
        <v>20.07835</v>
      </c>
      <c r="UD23" s="17">
        <v>20.07835</v>
      </c>
      <c r="UE23" s="17">
        <v>0.85963999999999996</v>
      </c>
      <c r="UF23" s="17">
        <v>6.7006800000000002</v>
      </c>
      <c r="UG23" s="17">
        <v>8.4</v>
      </c>
      <c r="UH23" s="17">
        <v>8.4</v>
      </c>
      <c r="UI23" s="17">
        <v>-1.6993199999999999</v>
      </c>
      <c r="UJ23" s="17">
        <v>4.2</v>
      </c>
      <c r="UK23" s="17">
        <v>7.4</v>
      </c>
      <c r="UL23" s="17">
        <v>7.4</v>
      </c>
      <c r="UM23" s="17">
        <v>-3.2</v>
      </c>
      <c r="UN23" s="17">
        <v>20.399999999999999</v>
      </c>
      <c r="UO23" s="17">
        <v>19.588640000000002</v>
      </c>
      <c r="UP23" s="17">
        <v>19.588640000000002</v>
      </c>
      <c r="UQ23" s="17">
        <v>0.81135999999999997</v>
      </c>
      <c r="UR23" s="17">
        <v>20.399999999999999</v>
      </c>
      <c r="US23" s="17">
        <v>19.588640000000002</v>
      </c>
      <c r="UT23" s="17">
        <v>19.588640000000002</v>
      </c>
      <c r="UU23" s="17">
        <v>0.81135999999999997</v>
      </c>
      <c r="UV23" s="17">
        <v>20</v>
      </c>
      <c r="UW23" s="17">
        <v>19.588640000000002</v>
      </c>
      <c r="UX23" s="17">
        <v>19.588640000000002</v>
      </c>
      <c r="UY23" s="17">
        <v>0.41136</v>
      </c>
      <c r="UZ23" s="17">
        <v>0.5</v>
      </c>
      <c r="VA23" s="17">
        <v>0.78300000000000003</v>
      </c>
      <c r="VB23" s="17">
        <v>0.78300000000000003</v>
      </c>
      <c r="VC23" s="17">
        <v>-0.28299999999999997</v>
      </c>
      <c r="VD23" s="17">
        <v>7.2</v>
      </c>
      <c r="VE23" s="17">
        <v>7.7610000000000001</v>
      </c>
      <c r="VF23" s="17">
        <v>7.7610000000000001</v>
      </c>
      <c r="VG23" s="17">
        <v>-0.56100000000000005</v>
      </c>
      <c r="VH23" s="17">
        <v>134</v>
      </c>
      <c r="VI23" s="17">
        <v>119.43300000000001</v>
      </c>
      <c r="VJ23" s="17">
        <v>119.43300000000001</v>
      </c>
      <c r="VK23" s="17">
        <v>14.567</v>
      </c>
      <c r="VL23" s="17">
        <v>0.6</v>
      </c>
      <c r="VM23" s="17">
        <v>0.6</v>
      </c>
      <c r="VN23" s="17">
        <v>0.6</v>
      </c>
      <c r="VO23" s="17">
        <v>0</v>
      </c>
      <c r="VP23" s="17">
        <v>40.200000000000003</v>
      </c>
      <c r="VQ23" s="17">
        <v>48.914000000000001</v>
      </c>
      <c r="VR23" s="17">
        <v>48.914000000000001</v>
      </c>
      <c r="VS23" s="17">
        <v>-8.7140000000000004</v>
      </c>
      <c r="VT23" s="17">
        <v>0</v>
      </c>
      <c r="VU23" s="17"/>
      <c r="VV23" s="17"/>
      <c r="VW23" s="17">
        <v>0</v>
      </c>
      <c r="VX23" s="17">
        <v>99.9</v>
      </c>
      <c r="VY23" s="17">
        <v>88.878</v>
      </c>
      <c r="VZ23" s="17">
        <v>88.878</v>
      </c>
      <c r="WA23" s="17">
        <v>11.022</v>
      </c>
      <c r="WB23" s="17">
        <v>6.9</v>
      </c>
      <c r="WC23" s="17">
        <v>7.2069999999999999</v>
      </c>
      <c r="WD23" s="17">
        <v>7.2069999999999999</v>
      </c>
      <c r="WE23" s="17">
        <v>-0.307</v>
      </c>
      <c r="WF23" s="17"/>
      <c r="WG23" s="17"/>
      <c r="WH23" s="17"/>
      <c r="WI23" s="17">
        <v>0</v>
      </c>
      <c r="WJ23" s="17">
        <v>20</v>
      </c>
      <c r="WK23" s="17">
        <v>19.09892</v>
      </c>
      <c r="WL23" s="17">
        <v>19.09892</v>
      </c>
      <c r="WM23" s="17">
        <v>0.90107999999999999</v>
      </c>
      <c r="WN23" s="17">
        <v>10.6</v>
      </c>
      <c r="WO23" s="17">
        <v>13</v>
      </c>
      <c r="WP23" s="17">
        <v>13</v>
      </c>
      <c r="WQ23" s="17">
        <v>-2.4</v>
      </c>
      <c r="WR23" s="17">
        <v>44.6</v>
      </c>
      <c r="WS23" s="17">
        <v>74</v>
      </c>
      <c r="WT23" s="17">
        <v>74</v>
      </c>
      <c r="WU23" s="17">
        <v>-29.4</v>
      </c>
      <c r="WV23" s="17">
        <v>35</v>
      </c>
      <c r="WW23" s="17"/>
      <c r="WX23" s="17"/>
      <c r="WY23" s="17">
        <v>35</v>
      </c>
      <c r="WZ23" s="17">
        <v>29.5</v>
      </c>
      <c r="XA23" s="17">
        <v>29.184000000000001</v>
      </c>
      <c r="XB23" s="17">
        <v>29.184000000000001</v>
      </c>
      <c r="XC23" s="17">
        <v>0.316</v>
      </c>
      <c r="XD23" s="17">
        <v>3.3</v>
      </c>
      <c r="XE23" s="17">
        <v>2.8159999999999998</v>
      </c>
      <c r="XF23" s="17">
        <v>2.8159999999999998</v>
      </c>
      <c r="XG23" s="17">
        <v>0.48399999999999999</v>
      </c>
      <c r="XH23" s="17">
        <v>15.5</v>
      </c>
      <c r="XI23" s="17">
        <v>14</v>
      </c>
      <c r="XJ23" s="17">
        <v>14</v>
      </c>
      <c r="XK23" s="17">
        <v>1.5</v>
      </c>
      <c r="XL23" s="17">
        <v>15.9</v>
      </c>
      <c r="XM23" s="17">
        <v>17</v>
      </c>
      <c r="XN23" s="17">
        <v>17</v>
      </c>
      <c r="XO23" s="17">
        <v>-1.1000000000000001</v>
      </c>
      <c r="XP23" s="17">
        <v>4.18</v>
      </c>
      <c r="XQ23" s="17"/>
      <c r="XR23" s="17"/>
      <c r="XS23" s="17">
        <v>4.18</v>
      </c>
    </row>
    <row r="24" spans="1:643" ht="24" customHeight="1">
      <c r="A24" s="1"/>
      <c r="B24" s="18" t="s">
        <v>75</v>
      </c>
      <c r="C24" s="18" t="s">
        <v>715</v>
      </c>
      <c r="D24" s="19">
        <v>0.8</v>
      </c>
      <c r="E24" s="19">
        <v>0.88</v>
      </c>
      <c r="F24" s="19">
        <v>0.88</v>
      </c>
      <c r="G24" s="19">
        <v>-0.08</v>
      </c>
      <c r="H24" s="19">
        <v>1.2</v>
      </c>
      <c r="I24" s="19">
        <v>1.1399999999999999</v>
      </c>
      <c r="J24" s="19">
        <v>1.1399999999999999</v>
      </c>
      <c r="K24" s="19">
        <v>0.06</v>
      </c>
      <c r="L24" s="19">
        <v>652.65</v>
      </c>
      <c r="M24" s="19">
        <v>647.00522999999998</v>
      </c>
      <c r="N24" s="19">
        <v>647.00522999999998</v>
      </c>
      <c r="O24" s="19">
        <v>5.6447700000000003</v>
      </c>
      <c r="P24" s="19">
        <v>216.31</v>
      </c>
      <c r="Q24" s="19">
        <v>205.5</v>
      </c>
      <c r="R24" s="19">
        <v>205.5</v>
      </c>
      <c r="S24" s="19">
        <v>10.81</v>
      </c>
      <c r="T24" s="19">
        <v>3.65</v>
      </c>
      <c r="U24" s="19">
        <v>8.8258700000000001</v>
      </c>
      <c r="V24" s="19">
        <v>8.8258700000000001</v>
      </c>
      <c r="W24" s="19">
        <v>-5.1758699999999997</v>
      </c>
      <c r="X24" s="19">
        <v>3.59</v>
      </c>
      <c r="Y24" s="19">
        <v>0</v>
      </c>
      <c r="Z24" s="19">
        <v>0</v>
      </c>
      <c r="AA24" s="19">
        <v>3.59</v>
      </c>
      <c r="AB24" s="19">
        <v>90.9</v>
      </c>
      <c r="AC24" s="19">
        <v>30.827069999999999</v>
      </c>
      <c r="AD24" s="19">
        <v>30.827069999999999</v>
      </c>
      <c r="AE24" s="19">
        <v>60.072929999999999</v>
      </c>
      <c r="AF24" s="19">
        <v>241.1</v>
      </c>
      <c r="AG24" s="19">
        <v>246</v>
      </c>
      <c r="AH24" s="19">
        <v>246</v>
      </c>
      <c r="AI24" s="19">
        <v>-4.9000000000000004</v>
      </c>
      <c r="AJ24" s="19"/>
      <c r="AK24" s="19"/>
      <c r="AL24" s="19"/>
      <c r="AM24" s="19">
        <v>0</v>
      </c>
      <c r="AN24" s="19"/>
      <c r="AO24" s="19"/>
      <c r="AP24" s="19"/>
      <c r="AQ24" s="19">
        <v>0</v>
      </c>
      <c r="AR24" s="19">
        <v>110.8</v>
      </c>
      <c r="AS24" s="19">
        <v>126.29344</v>
      </c>
      <c r="AT24" s="19">
        <v>126.29344</v>
      </c>
      <c r="AU24" s="19">
        <v>-15.49344</v>
      </c>
      <c r="AV24" s="19">
        <v>109.6</v>
      </c>
      <c r="AW24" s="19">
        <v>126.29344</v>
      </c>
      <c r="AX24" s="19">
        <v>126.29344</v>
      </c>
      <c r="AY24" s="19">
        <v>-16.693439999999999</v>
      </c>
      <c r="AZ24" s="19">
        <v>110.7</v>
      </c>
      <c r="BA24" s="19">
        <v>126.29344</v>
      </c>
      <c r="BB24" s="19">
        <v>126.29344</v>
      </c>
      <c r="BC24" s="19">
        <v>-15.593439999999999</v>
      </c>
      <c r="BD24" s="19">
        <v>209.4</v>
      </c>
      <c r="BE24" s="19">
        <v>189.44016999999999</v>
      </c>
      <c r="BF24" s="19">
        <v>189.44016999999999</v>
      </c>
      <c r="BG24" s="19">
        <v>19.95983</v>
      </c>
      <c r="BH24" s="19"/>
      <c r="BI24" s="19"/>
      <c r="BJ24" s="19"/>
      <c r="BK24" s="19">
        <v>0</v>
      </c>
      <c r="BL24" s="19"/>
      <c r="BM24" s="19"/>
      <c r="BN24" s="19"/>
      <c r="BO24" s="19">
        <v>0</v>
      </c>
      <c r="BP24" s="19">
        <v>569.29999999999995</v>
      </c>
      <c r="BQ24" s="19">
        <v>570.52498000000003</v>
      </c>
      <c r="BR24" s="19">
        <v>570.52498000000003</v>
      </c>
      <c r="BS24" s="19">
        <v>-1.22498</v>
      </c>
      <c r="BT24" s="19">
        <v>10.5</v>
      </c>
      <c r="BU24" s="19">
        <v>10.212540000000001</v>
      </c>
      <c r="BV24" s="19">
        <v>10.212540000000001</v>
      </c>
      <c r="BW24" s="19">
        <v>0.28745999999999999</v>
      </c>
      <c r="BX24" s="19"/>
      <c r="BY24" s="19"/>
      <c r="BZ24" s="19"/>
      <c r="CA24" s="19">
        <v>0</v>
      </c>
      <c r="CB24" s="19"/>
      <c r="CC24" s="19"/>
      <c r="CD24" s="19"/>
      <c r="CE24" s="19">
        <v>0</v>
      </c>
      <c r="CF24" s="19"/>
      <c r="CG24" s="19"/>
      <c r="CH24" s="19"/>
      <c r="CI24" s="19">
        <v>0</v>
      </c>
      <c r="CJ24" s="19"/>
      <c r="CK24" s="19"/>
      <c r="CL24" s="19"/>
      <c r="CM24" s="19">
        <v>0</v>
      </c>
      <c r="CN24" s="19">
        <v>165</v>
      </c>
      <c r="CO24" s="19">
        <v>165.3526</v>
      </c>
      <c r="CP24" s="19">
        <v>165.3526</v>
      </c>
      <c r="CQ24" s="19">
        <v>-0.35260000000000002</v>
      </c>
      <c r="CR24" s="19">
        <v>7.5</v>
      </c>
      <c r="CS24" s="19">
        <v>3.8637000000000001</v>
      </c>
      <c r="CT24" s="19">
        <v>3.8637000000000001</v>
      </c>
      <c r="CU24" s="19">
        <v>3.6362999999999999</v>
      </c>
      <c r="CV24" s="19">
        <v>0</v>
      </c>
      <c r="CW24" s="19"/>
      <c r="CX24" s="19"/>
      <c r="CY24" s="19">
        <v>0</v>
      </c>
      <c r="CZ24" s="19">
        <v>6.8</v>
      </c>
      <c r="DA24" s="19">
        <v>6.8787000000000003</v>
      </c>
      <c r="DB24" s="19">
        <v>6.8787000000000003</v>
      </c>
      <c r="DC24" s="19">
        <v>-7.8700000000000006E-2</v>
      </c>
      <c r="DD24" s="19">
        <v>10.1</v>
      </c>
      <c r="DE24" s="19">
        <v>8.1736000000000004</v>
      </c>
      <c r="DF24" s="19">
        <v>8.1736000000000004</v>
      </c>
      <c r="DG24" s="19">
        <v>1.9263999999999999</v>
      </c>
      <c r="DH24" s="19">
        <v>46.9</v>
      </c>
      <c r="DI24" s="19">
        <v>0</v>
      </c>
      <c r="DJ24" s="19">
        <v>0</v>
      </c>
      <c r="DK24" s="19">
        <v>46.9</v>
      </c>
      <c r="DL24" s="19"/>
      <c r="DM24" s="19"/>
      <c r="DN24" s="19"/>
      <c r="DO24" s="19">
        <v>0</v>
      </c>
      <c r="DP24" s="19"/>
      <c r="DQ24" s="19"/>
      <c r="DR24" s="19"/>
      <c r="DS24" s="19">
        <v>0</v>
      </c>
      <c r="DT24" s="19">
        <v>0</v>
      </c>
      <c r="DU24" s="19"/>
      <c r="DV24" s="19"/>
      <c r="DW24" s="19">
        <v>0</v>
      </c>
      <c r="DX24" s="19"/>
      <c r="DY24" s="19"/>
      <c r="DZ24" s="19"/>
      <c r="EA24" s="19">
        <v>0</v>
      </c>
      <c r="EB24" s="19">
        <v>111.4</v>
      </c>
      <c r="EC24" s="19">
        <v>113.3477</v>
      </c>
      <c r="ED24" s="19">
        <v>113.3477</v>
      </c>
      <c r="EE24" s="19">
        <v>-1.9477</v>
      </c>
      <c r="EF24" s="19">
        <v>174.3</v>
      </c>
      <c r="EG24" s="19">
        <v>221.73516000000001</v>
      </c>
      <c r="EH24" s="19">
        <v>221.73516000000001</v>
      </c>
      <c r="EI24" s="19">
        <v>-47.435160000000003</v>
      </c>
      <c r="EJ24" s="19">
        <v>0</v>
      </c>
      <c r="EK24" s="19"/>
      <c r="EL24" s="19"/>
      <c r="EM24" s="19">
        <v>0</v>
      </c>
      <c r="EN24" s="19">
        <v>0</v>
      </c>
      <c r="EO24" s="19">
        <v>0</v>
      </c>
      <c r="EP24" s="19">
        <v>0</v>
      </c>
      <c r="EQ24" s="19">
        <v>0</v>
      </c>
      <c r="ER24" s="19">
        <v>0</v>
      </c>
      <c r="ES24" s="19"/>
      <c r="ET24" s="19"/>
      <c r="EU24" s="19">
        <v>0</v>
      </c>
      <c r="EV24" s="19">
        <v>6.5</v>
      </c>
      <c r="EW24" s="19">
        <v>0</v>
      </c>
      <c r="EX24" s="19">
        <v>0</v>
      </c>
      <c r="EY24" s="19">
        <v>6.5</v>
      </c>
      <c r="EZ24" s="19">
        <v>297.3</v>
      </c>
      <c r="FA24" s="19">
        <v>198.97009</v>
      </c>
      <c r="FB24" s="19">
        <v>198.97009</v>
      </c>
      <c r="FC24" s="19">
        <v>98.329909999999998</v>
      </c>
      <c r="FD24" s="19">
        <v>46.1</v>
      </c>
      <c r="FE24" s="19">
        <v>60.248060000000002</v>
      </c>
      <c r="FF24" s="19">
        <v>60.248060000000002</v>
      </c>
      <c r="FG24" s="19">
        <v>-14.148059999999999</v>
      </c>
      <c r="FH24" s="19">
        <v>151.19999999999999</v>
      </c>
      <c r="FI24" s="19">
        <v>149.20862</v>
      </c>
      <c r="FJ24" s="19">
        <v>149.20862</v>
      </c>
      <c r="FK24" s="19">
        <v>1.9913799999999999</v>
      </c>
      <c r="FL24" s="19">
        <v>0</v>
      </c>
      <c r="FM24" s="19"/>
      <c r="FN24" s="19"/>
      <c r="FO24" s="19">
        <v>0</v>
      </c>
      <c r="FP24" s="19">
        <v>18.3</v>
      </c>
      <c r="FQ24" s="19">
        <v>19.361409999999999</v>
      </c>
      <c r="FR24" s="19">
        <v>19.361409999999999</v>
      </c>
      <c r="FS24" s="19">
        <v>-1.06141</v>
      </c>
      <c r="FT24" s="19">
        <v>13.2</v>
      </c>
      <c r="FU24" s="19">
        <v>19.09892</v>
      </c>
      <c r="FV24" s="19">
        <v>19.09892</v>
      </c>
      <c r="FW24" s="19">
        <v>-5.8989200000000004</v>
      </c>
      <c r="FX24" s="19">
        <v>92.3</v>
      </c>
      <c r="FY24" s="19">
        <v>88.000979999999998</v>
      </c>
      <c r="FZ24" s="19">
        <v>88.000979999999998</v>
      </c>
      <c r="GA24" s="19">
        <v>4.2990199999999996</v>
      </c>
      <c r="GB24" s="19">
        <v>165</v>
      </c>
      <c r="GC24" s="19">
        <v>183.33320000000001</v>
      </c>
      <c r="GD24" s="19">
        <v>183.33320000000001</v>
      </c>
      <c r="GE24" s="19">
        <v>-18.333200000000001</v>
      </c>
      <c r="GF24" s="19">
        <v>165.4</v>
      </c>
      <c r="GG24" s="19">
        <v>183.33320000000001</v>
      </c>
      <c r="GH24" s="19">
        <v>183.33320000000001</v>
      </c>
      <c r="GI24" s="19">
        <v>-17.933199999999999</v>
      </c>
      <c r="GJ24" s="19">
        <v>171.8</v>
      </c>
      <c r="GK24" s="19">
        <v>183.33320000000001</v>
      </c>
      <c r="GL24" s="19">
        <v>183.33320000000001</v>
      </c>
      <c r="GM24" s="19">
        <v>-11.533200000000001</v>
      </c>
      <c r="GN24" s="19">
        <v>110.3</v>
      </c>
      <c r="GO24" s="19">
        <v>111.3477</v>
      </c>
      <c r="GP24" s="19">
        <v>111.3477</v>
      </c>
      <c r="GQ24" s="19">
        <v>-1.0477000000000001</v>
      </c>
      <c r="GR24" s="19">
        <v>5.7</v>
      </c>
      <c r="GS24" s="19">
        <v>5.4129699999999996</v>
      </c>
      <c r="GT24" s="19">
        <v>5.4129699999999996</v>
      </c>
      <c r="GU24" s="19">
        <v>0.28703000000000001</v>
      </c>
      <c r="GV24" s="19"/>
      <c r="GW24" s="19">
        <v>1.31941</v>
      </c>
      <c r="GX24" s="19">
        <v>1.31941</v>
      </c>
      <c r="GY24" s="19">
        <v>-1.31941</v>
      </c>
      <c r="GZ24" s="19">
        <v>34.9</v>
      </c>
      <c r="HA24" s="19">
        <v>36.537669999999999</v>
      </c>
      <c r="HB24" s="19">
        <v>36.537669999999999</v>
      </c>
      <c r="HC24" s="19">
        <v>-1.63767</v>
      </c>
      <c r="HD24" s="19">
        <v>45.9</v>
      </c>
      <c r="HE24" s="19">
        <v>44.44858</v>
      </c>
      <c r="HF24" s="19">
        <v>44.44858</v>
      </c>
      <c r="HG24" s="19">
        <v>1.4514199999999999</v>
      </c>
      <c r="HH24" s="19">
        <v>1.9</v>
      </c>
      <c r="HI24" s="19">
        <v>1.7513000000000001</v>
      </c>
      <c r="HJ24" s="19">
        <v>1.7513000000000001</v>
      </c>
      <c r="HK24" s="19">
        <v>0.1487</v>
      </c>
      <c r="HL24" s="19">
        <v>2.4</v>
      </c>
      <c r="HM24" s="19">
        <v>3.9931199999999998</v>
      </c>
      <c r="HN24" s="19">
        <v>3.9931199999999998</v>
      </c>
      <c r="HO24" s="19">
        <v>-1.5931200000000001</v>
      </c>
      <c r="HP24" s="19">
        <v>13.3</v>
      </c>
      <c r="HQ24" s="19">
        <v>15.00379</v>
      </c>
      <c r="HR24" s="19">
        <v>15.00379</v>
      </c>
      <c r="HS24" s="19">
        <v>-1.7037899999999999</v>
      </c>
      <c r="HT24" s="19">
        <v>161.19999999999999</v>
      </c>
      <c r="HU24" s="19">
        <v>175.92723000000001</v>
      </c>
      <c r="HV24" s="19">
        <v>175.92723000000001</v>
      </c>
      <c r="HW24" s="19">
        <v>-14.72723</v>
      </c>
      <c r="HX24" s="19">
        <v>32.6</v>
      </c>
      <c r="HY24" s="19">
        <v>85.482579999999999</v>
      </c>
      <c r="HZ24" s="19">
        <v>85.482579999999999</v>
      </c>
      <c r="IA24" s="19">
        <v>-52.882579999999997</v>
      </c>
      <c r="IB24" s="19">
        <v>39.299999999999997</v>
      </c>
      <c r="IC24" s="19"/>
      <c r="ID24" s="19">
        <v>25.746030000000001</v>
      </c>
      <c r="IE24" s="19">
        <v>13.55397</v>
      </c>
      <c r="IF24" s="19"/>
      <c r="IG24" s="19"/>
      <c r="IH24" s="19"/>
      <c r="II24" s="19">
        <v>0</v>
      </c>
      <c r="IJ24" s="19">
        <v>39.4</v>
      </c>
      <c r="IK24" s="19">
        <v>0</v>
      </c>
      <c r="IL24" s="19">
        <v>0</v>
      </c>
      <c r="IM24" s="19">
        <v>39.4</v>
      </c>
      <c r="IN24" s="19"/>
      <c r="IO24" s="19"/>
      <c r="IP24" s="19"/>
      <c r="IQ24" s="19">
        <v>0</v>
      </c>
      <c r="IR24" s="19"/>
      <c r="IS24" s="19"/>
      <c r="IT24" s="19"/>
      <c r="IU24" s="19">
        <v>0</v>
      </c>
      <c r="IV24" s="19"/>
      <c r="IW24" s="19"/>
      <c r="IX24" s="19"/>
      <c r="IY24" s="19">
        <v>0</v>
      </c>
      <c r="IZ24" s="19">
        <v>131.6</v>
      </c>
      <c r="JA24" s="19">
        <v>133.87922</v>
      </c>
      <c r="JB24" s="19">
        <v>133.87922</v>
      </c>
      <c r="JC24" s="19">
        <v>-2.27922</v>
      </c>
      <c r="JD24" s="19">
        <v>89.4</v>
      </c>
      <c r="JE24" s="19">
        <v>87.333330000000004</v>
      </c>
      <c r="JF24" s="19">
        <v>87.333330000000004</v>
      </c>
      <c r="JG24" s="19">
        <v>2.0666699999999998</v>
      </c>
      <c r="JH24" s="19">
        <v>89.2</v>
      </c>
      <c r="JI24" s="19">
        <v>87.333330000000004</v>
      </c>
      <c r="JJ24" s="19">
        <v>87.333330000000004</v>
      </c>
      <c r="JK24" s="19">
        <v>1.8666700000000001</v>
      </c>
      <c r="JL24" s="19">
        <v>81</v>
      </c>
      <c r="JM24" s="19">
        <v>87.333330000000004</v>
      </c>
      <c r="JN24" s="19">
        <v>87.333330000000004</v>
      </c>
      <c r="JO24" s="19">
        <v>-6.3333300000000001</v>
      </c>
      <c r="JP24" s="19">
        <v>106.1</v>
      </c>
      <c r="JQ24" s="19">
        <v>131</v>
      </c>
      <c r="JR24" s="19">
        <v>131</v>
      </c>
      <c r="JS24" s="19">
        <v>-24.9</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v>111.6</v>
      </c>
      <c r="KO24" s="19">
        <v>115.35749</v>
      </c>
      <c r="KP24" s="19">
        <v>115.35749</v>
      </c>
      <c r="KQ24" s="19">
        <v>-3.7574900000000002</v>
      </c>
      <c r="KR24" s="19"/>
      <c r="KS24" s="19"/>
      <c r="KT24" s="19"/>
      <c r="KU24" s="19">
        <v>0</v>
      </c>
      <c r="KV24" s="19"/>
      <c r="KW24" s="19"/>
      <c r="KX24" s="19"/>
      <c r="KY24" s="19">
        <v>0</v>
      </c>
      <c r="KZ24" s="19">
        <v>122.7</v>
      </c>
      <c r="LA24" s="19">
        <v>176.02692999999999</v>
      </c>
      <c r="LB24" s="19">
        <v>176.02692999999999</v>
      </c>
      <c r="LC24" s="19">
        <v>-53.326929999999997</v>
      </c>
      <c r="LD24" s="19">
        <v>94.5</v>
      </c>
      <c r="LE24" s="19">
        <v>134.20367999999999</v>
      </c>
      <c r="LF24" s="19">
        <v>134.20367999999999</v>
      </c>
      <c r="LG24" s="19">
        <v>-39.703679999999999</v>
      </c>
      <c r="LH24" s="19">
        <v>61.6</v>
      </c>
      <c r="LI24" s="19">
        <v>67.725759999999994</v>
      </c>
      <c r="LJ24" s="19">
        <v>67.725759999999994</v>
      </c>
      <c r="LK24" s="19">
        <v>-6.1257599999999996</v>
      </c>
      <c r="LL24" s="19">
        <v>73</v>
      </c>
      <c r="LM24" s="19">
        <v>78.567999999999998</v>
      </c>
      <c r="LN24" s="19">
        <v>78.567999999999998</v>
      </c>
      <c r="LO24" s="19">
        <v>-5.5679999999999996</v>
      </c>
      <c r="LP24" s="19">
        <v>30.7</v>
      </c>
      <c r="LQ24" s="19">
        <v>30.215479999999999</v>
      </c>
      <c r="LR24" s="19">
        <v>30.215479999999999</v>
      </c>
      <c r="LS24" s="19">
        <v>0.48452000000000001</v>
      </c>
      <c r="LT24" s="19"/>
      <c r="LU24" s="19"/>
      <c r="LV24" s="19"/>
      <c r="LW24" s="19">
        <v>0</v>
      </c>
      <c r="LX24" s="19"/>
      <c r="LY24" s="19"/>
      <c r="LZ24" s="19"/>
      <c r="MA24" s="19">
        <v>0</v>
      </c>
      <c r="MB24" s="19"/>
      <c r="MC24" s="19"/>
      <c r="MD24" s="19"/>
      <c r="ME24" s="19">
        <v>0</v>
      </c>
      <c r="MF24" s="19">
        <v>144.6</v>
      </c>
      <c r="MG24" s="19">
        <v>145.92774</v>
      </c>
      <c r="MH24" s="19">
        <v>145.92774</v>
      </c>
      <c r="MI24" s="19">
        <v>-1.3277399999999999</v>
      </c>
      <c r="MJ24" s="19">
        <v>143.5</v>
      </c>
      <c r="MK24" s="19">
        <v>145.92774</v>
      </c>
      <c r="ML24" s="19">
        <v>145.92774</v>
      </c>
      <c r="MM24" s="19">
        <v>-2.42774</v>
      </c>
      <c r="MN24" s="19">
        <v>145.4</v>
      </c>
      <c r="MO24" s="19">
        <v>145.92774</v>
      </c>
      <c r="MP24" s="19">
        <v>145.92774</v>
      </c>
      <c r="MQ24" s="19">
        <v>-0.52773999999999999</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0.37</v>
      </c>
      <c r="NU24" s="19">
        <v>9.1999999999999998E-2</v>
      </c>
      <c r="NV24" s="19">
        <v>9.1999999999999998E-2</v>
      </c>
      <c r="NW24" s="19">
        <v>0.27800000000000002</v>
      </c>
      <c r="NX24" s="19">
        <v>43.1</v>
      </c>
      <c r="NY24" s="19">
        <v>79.742999999999995</v>
      </c>
      <c r="NZ24" s="19">
        <v>79.742999999999995</v>
      </c>
      <c r="OA24" s="19">
        <v>-36.643000000000001</v>
      </c>
      <c r="OB24" s="19">
        <v>74.099999999999994</v>
      </c>
      <c r="OC24" s="19">
        <v>60.919199999999996</v>
      </c>
      <c r="OD24" s="19">
        <v>60.919199999999996</v>
      </c>
      <c r="OE24" s="19">
        <v>13.1808</v>
      </c>
      <c r="OF24" s="19">
        <v>0</v>
      </c>
      <c r="OG24" s="19">
        <v>0.95899999999999996</v>
      </c>
      <c r="OH24" s="19">
        <v>0.95899999999999996</v>
      </c>
      <c r="OI24" s="19">
        <v>-0.95899999999999996</v>
      </c>
      <c r="OJ24" s="19">
        <v>0.1</v>
      </c>
      <c r="OK24" s="19">
        <v>0</v>
      </c>
      <c r="OL24" s="19">
        <v>0</v>
      </c>
      <c r="OM24" s="19">
        <v>0.1</v>
      </c>
      <c r="ON24" s="19">
        <v>16.7</v>
      </c>
      <c r="OO24" s="19">
        <v>17.629770000000001</v>
      </c>
      <c r="OP24" s="19">
        <v>17.629770000000001</v>
      </c>
      <c r="OQ24" s="19">
        <v>-0.92976999999999999</v>
      </c>
      <c r="OR24" s="19">
        <v>9.9</v>
      </c>
      <c r="OS24" s="19"/>
      <c r="OT24" s="19">
        <v>9</v>
      </c>
      <c r="OU24" s="19">
        <v>0.9</v>
      </c>
      <c r="OV24" s="19">
        <v>4.9000000000000004</v>
      </c>
      <c r="OW24" s="19">
        <v>2.6790099999999999</v>
      </c>
      <c r="OX24" s="19">
        <v>2.6790099999999999</v>
      </c>
      <c r="OY24" s="19">
        <v>2.22099</v>
      </c>
      <c r="OZ24" s="19"/>
      <c r="PA24" s="19"/>
      <c r="PB24" s="19"/>
      <c r="PC24" s="19">
        <v>0</v>
      </c>
      <c r="PD24" s="19">
        <v>3.7</v>
      </c>
      <c r="PE24" s="19">
        <v>3.6</v>
      </c>
      <c r="PF24" s="19">
        <v>3.6</v>
      </c>
      <c r="PG24" s="19">
        <v>0.1</v>
      </c>
      <c r="PH24" s="19">
        <v>3.4</v>
      </c>
      <c r="PI24" s="19">
        <v>4.2</v>
      </c>
      <c r="PJ24" s="19">
        <v>4.2</v>
      </c>
      <c r="PK24" s="19">
        <v>-0.8</v>
      </c>
      <c r="PL24" s="19">
        <v>20.399999999999999</v>
      </c>
      <c r="PM24" s="19">
        <v>19.588640000000002</v>
      </c>
      <c r="PN24" s="19">
        <v>19.588640000000002</v>
      </c>
      <c r="PO24" s="19">
        <v>0.81135999999999997</v>
      </c>
      <c r="PP24" s="19">
        <v>20</v>
      </c>
      <c r="PQ24" s="19">
        <v>19.588640000000002</v>
      </c>
      <c r="PR24" s="19">
        <v>19.588640000000002</v>
      </c>
      <c r="PS24" s="19">
        <v>0.41136</v>
      </c>
      <c r="PT24" s="19">
        <v>3.5</v>
      </c>
      <c r="PU24" s="19">
        <v>4</v>
      </c>
      <c r="PV24" s="19">
        <v>4</v>
      </c>
      <c r="PW24" s="19">
        <v>-0.5</v>
      </c>
      <c r="PX24" s="19">
        <v>3.5</v>
      </c>
      <c r="PY24" s="19">
        <v>3.4</v>
      </c>
      <c r="PZ24" s="19">
        <v>3.4</v>
      </c>
      <c r="QA24" s="19">
        <v>0.1</v>
      </c>
      <c r="QB24" s="19"/>
      <c r="QC24" s="19"/>
      <c r="QD24" s="19"/>
      <c r="QE24" s="19">
        <v>0</v>
      </c>
      <c r="QF24" s="19">
        <v>14.1</v>
      </c>
      <c r="QG24" s="19">
        <v>13.414999999999999</v>
      </c>
      <c r="QH24" s="19">
        <v>13.414999999999999</v>
      </c>
      <c r="QI24" s="19">
        <v>0.68500000000000005</v>
      </c>
      <c r="QJ24" s="19">
        <v>18.7</v>
      </c>
      <c r="QK24" s="19">
        <v>16.922999999999998</v>
      </c>
      <c r="QL24" s="19">
        <v>16.922999999999998</v>
      </c>
      <c r="QM24" s="19">
        <v>1.7769999999999999</v>
      </c>
      <c r="QN24" s="19">
        <v>17.5</v>
      </c>
      <c r="QO24" s="19">
        <v>18.661000000000001</v>
      </c>
      <c r="QP24" s="19">
        <v>18.661000000000001</v>
      </c>
      <c r="QQ24" s="19">
        <v>-1.161</v>
      </c>
      <c r="QR24" s="19">
        <v>58.9</v>
      </c>
      <c r="QS24" s="19">
        <v>53.524999999999999</v>
      </c>
      <c r="QT24" s="19">
        <v>53.524999999999999</v>
      </c>
      <c r="QU24" s="19">
        <v>5.375</v>
      </c>
      <c r="QV24" s="19">
        <v>4.8</v>
      </c>
      <c r="QW24" s="19">
        <v>4.2</v>
      </c>
      <c r="QX24" s="19">
        <v>4.2</v>
      </c>
      <c r="QY24" s="19">
        <v>0.6</v>
      </c>
      <c r="QZ24" s="19">
        <v>2.4</v>
      </c>
      <c r="RA24" s="19">
        <v>2.4</v>
      </c>
      <c r="RB24" s="19">
        <v>2.4</v>
      </c>
      <c r="RC24" s="19">
        <v>0</v>
      </c>
      <c r="RD24" s="19"/>
      <c r="RE24" s="19"/>
      <c r="RF24" s="19"/>
      <c r="RG24" s="19">
        <v>0</v>
      </c>
      <c r="RH24" s="19">
        <v>2.9</v>
      </c>
      <c r="RI24" s="19">
        <v>2.8</v>
      </c>
      <c r="RJ24" s="19">
        <v>2.8</v>
      </c>
      <c r="RK24" s="19">
        <v>0.1</v>
      </c>
      <c r="RL24" s="19">
        <v>12.7</v>
      </c>
      <c r="RM24" s="19">
        <v>12.907999999999999</v>
      </c>
      <c r="RN24" s="19">
        <v>12.907999999999999</v>
      </c>
      <c r="RO24" s="19">
        <v>-0.20799999999999999</v>
      </c>
      <c r="RP24" s="19">
        <v>3.5</v>
      </c>
      <c r="RQ24" s="19">
        <v>3.45</v>
      </c>
      <c r="RR24" s="19">
        <v>3.45</v>
      </c>
      <c r="RS24" s="19">
        <v>0.05</v>
      </c>
      <c r="RT24" s="19">
        <v>3.5</v>
      </c>
      <c r="RU24" s="19">
        <v>19.94708</v>
      </c>
      <c r="RV24" s="19">
        <v>19.94708</v>
      </c>
      <c r="RW24" s="19">
        <v>-16.44708</v>
      </c>
      <c r="RX24" s="19">
        <v>2</v>
      </c>
      <c r="RY24" s="19">
        <v>2</v>
      </c>
      <c r="RZ24" s="19">
        <v>2</v>
      </c>
      <c r="SA24" s="19">
        <v>0</v>
      </c>
      <c r="SB24" s="19">
        <v>0.6</v>
      </c>
      <c r="SC24" s="19">
        <v>0.7</v>
      </c>
      <c r="SD24" s="19">
        <v>0.7</v>
      </c>
      <c r="SE24" s="19">
        <v>-0.1</v>
      </c>
      <c r="SF24" s="19">
        <v>9.4</v>
      </c>
      <c r="SG24" s="19">
        <v>10.38198</v>
      </c>
      <c r="SH24" s="19">
        <v>10.38198</v>
      </c>
      <c r="SI24" s="19">
        <v>-0.98197999999999996</v>
      </c>
      <c r="SJ24" s="19">
        <v>9.3000000000000007</v>
      </c>
      <c r="SK24" s="19">
        <v>8.9</v>
      </c>
      <c r="SL24" s="19">
        <v>8.9</v>
      </c>
      <c r="SM24" s="19">
        <v>0.4</v>
      </c>
      <c r="SN24" s="19">
        <v>20.100000000000001</v>
      </c>
      <c r="SO24" s="19">
        <v>19.588640000000002</v>
      </c>
      <c r="SP24" s="19">
        <v>19.588640000000002</v>
      </c>
      <c r="SQ24" s="19">
        <v>0.51136000000000004</v>
      </c>
      <c r="SR24" s="19">
        <v>20.399999999999999</v>
      </c>
      <c r="SS24" s="19">
        <v>19.588640000000002</v>
      </c>
      <c r="ST24" s="19">
        <v>19.588640000000002</v>
      </c>
      <c r="SU24" s="19">
        <v>0.81135999999999997</v>
      </c>
      <c r="SV24" s="19">
        <v>20</v>
      </c>
      <c r="SW24" s="19">
        <v>19.09892</v>
      </c>
      <c r="SX24" s="19">
        <v>19.09892</v>
      </c>
      <c r="SY24" s="19">
        <v>0.90107999999999999</v>
      </c>
      <c r="SZ24" s="19">
        <v>21.7</v>
      </c>
      <c r="TA24" s="19">
        <v>14.193</v>
      </c>
      <c r="TB24" s="19">
        <v>14.193</v>
      </c>
      <c r="TC24" s="19">
        <v>7.5069999999999997</v>
      </c>
      <c r="TD24" s="19">
        <v>3.9</v>
      </c>
      <c r="TE24" s="19">
        <v>15.054</v>
      </c>
      <c r="TF24" s="19">
        <v>15.054</v>
      </c>
      <c r="TG24" s="19">
        <v>-11.154</v>
      </c>
      <c r="TH24" s="19">
        <v>37</v>
      </c>
      <c r="TI24" s="19">
        <v>38.012</v>
      </c>
      <c r="TJ24" s="19">
        <v>38.012</v>
      </c>
      <c r="TK24" s="19">
        <v>-1.012</v>
      </c>
      <c r="TL24" s="19">
        <v>49.2</v>
      </c>
      <c r="TM24" s="19">
        <v>42.19</v>
      </c>
      <c r="TN24" s="19">
        <v>42.19</v>
      </c>
      <c r="TO24" s="19">
        <v>7.01</v>
      </c>
      <c r="TP24" s="19">
        <v>54.4</v>
      </c>
      <c r="TQ24" s="19">
        <v>52.677999999999997</v>
      </c>
      <c r="TR24" s="19">
        <v>52.677999999999997</v>
      </c>
      <c r="TS24" s="19">
        <v>1.722</v>
      </c>
      <c r="TT24" s="19">
        <v>4.4000000000000004</v>
      </c>
      <c r="TU24" s="19">
        <v>3.6110000000000002</v>
      </c>
      <c r="TV24" s="19">
        <v>3.6110000000000002</v>
      </c>
      <c r="TW24" s="19">
        <v>0.78900000000000003</v>
      </c>
      <c r="TX24" s="19">
        <v>7</v>
      </c>
      <c r="TY24" s="19">
        <v>3.9660000000000002</v>
      </c>
      <c r="TZ24" s="19">
        <v>3.9660000000000002</v>
      </c>
      <c r="UA24" s="19">
        <v>3.0339999999999998</v>
      </c>
      <c r="UB24" s="19">
        <v>20.93638</v>
      </c>
      <c r="UC24" s="19">
        <v>20.07835</v>
      </c>
      <c r="UD24" s="19">
        <v>20.07835</v>
      </c>
      <c r="UE24" s="19">
        <v>0.85802999999999996</v>
      </c>
      <c r="UF24" s="19">
        <v>6.7505499999999996</v>
      </c>
      <c r="UG24" s="19">
        <v>8.4</v>
      </c>
      <c r="UH24" s="19">
        <v>8.4</v>
      </c>
      <c r="UI24" s="19">
        <v>-1.6494500000000001</v>
      </c>
      <c r="UJ24" s="19">
        <v>4.2</v>
      </c>
      <c r="UK24" s="19">
        <v>7.4</v>
      </c>
      <c r="UL24" s="19">
        <v>7.4</v>
      </c>
      <c r="UM24" s="19">
        <v>-3.2</v>
      </c>
      <c r="UN24" s="19">
        <v>20.399999999999999</v>
      </c>
      <c r="UO24" s="19">
        <v>19.588640000000002</v>
      </c>
      <c r="UP24" s="19">
        <v>19.588640000000002</v>
      </c>
      <c r="UQ24" s="19">
        <v>0.81135999999999997</v>
      </c>
      <c r="UR24" s="19">
        <v>20.399999999999999</v>
      </c>
      <c r="US24" s="19">
        <v>19.588640000000002</v>
      </c>
      <c r="UT24" s="19">
        <v>19.588640000000002</v>
      </c>
      <c r="UU24" s="19">
        <v>0.81135999999999997</v>
      </c>
      <c r="UV24" s="19">
        <v>20</v>
      </c>
      <c r="UW24" s="19">
        <v>19.588640000000002</v>
      </c>
      <c r="UX24" s="19">
        <v>19.588640000000002</v>
      </c>
      <c r="UY24" s="19">
        <v>0.41136</v>
      </c>
      <c r="UZ24" s="19">
        <v>0</v>
      </c>
      <c r="VA24" s="19">
        <v>0.96</v>
      </c>
      <c r="VB24" s="19">
        <v>0.96</v>
      </c>
      <c r="VC24" s="19">
        <v>-0.96</v>
      </c>
      <c r="VD24" s="19">
        <v>9.4</v>
      </c>
      <c r="VE24" s="19">
        <v>10.132999999999999</v>
      </c>
      <c r="VF24" s="19">
        <v>10.132999999999999</v>
      </c>
      <c r="VG24" s="19">
        <v>-0.73299999999999998</v>
      </c>
      <c r="VH24" s="19">
        <v>139</v>
      </c>
      <c r="VI24" s="19">
        <v>119.636</v>
      </c>
      <c r="VJ24" s="19">
        <v>119.636</v>
      </c>
      <c r="VK24" s="19">
        <v>19.364000000000001</v>
      </c>
      <c r="VL24" s="19">
        <v>0.6</v>
      </c>
      <c r="VM24" s="19">
        <v>0.6</v>
      </c>
      <c r="VN24" s="19">
        <v>0.6</v>
      </c>
      <c r="VO24" s="19">
        <v>0</v>
      </c>
      <c r="VP24" s="19">
        <v>33.200000000000003</v>
      </c>
      <c r="VQ24" s="19">
        <v>49.817</v>
      </c>
      <c r="VR24" s="19">
        <v>49.817</v>
      </c>
      <c r="VS24" s="19">
        <v>-16.617000000000001</v>
      </c>
      <c r="VT24" s="19">
        <v>0</v>
      </c>
      <c r="VU24" s="19"/>
      <c r="VV24" s="19"/>
      <c r="VW24" s="19">
        <v>0</v>
      </c>
      <c r="VX24" s="19">
        <v>104.6</v>
      </c>
      <c r="VY24" s="19">
        <v>88.147000000000006</v>
      </c>
      <c r="VZ24" s="19">
        <v>88.147000000000006</v>
      </c>
      <c r="WA24" s="19">
        <v>16.452999999999999</v>
      </c>
      <c r="WB24" s="19">
        <v>9.1999999999999993</v>
      </c>
      <c r="WC24" s="19">
        <v>9.4160000000000004</v>
      </c>
      <c r="WD24" s="19">
        <v>9.4160000000000004</v>
      </c>
      <c r="WE24" s="19">
        <v>-0.216</v>
      </c>
      <c r="WF24" s="19"/>
      <c r="WG24" s="19"/>
      <c r="WH24" s="19"/>
      <c r="WI24" s="19">
        <v>0</v>
      </c>
      <c r="WJ24" s="19">
        <v>20</v>
      </c>
      <c r="WK24" s="19">
        <v>19.09892</v>
      </c>
      <c r="WL24" s="19">
        <v>19.09892</v>
      </c>
      <c r="WM24" s="19">
        <v>0.90107999999999999</v>
      </c>
      <c r="WN24" s="19">
        <v>9.5</v>
      </c>
      <c r="WO24" s="19">
        <v>13</v>
      </c>
      <c r="WP24" s="19">
        <v>13</v>
      </c>
      <c r="WQ24" s="19">
        <v>-3.5</v>
      </c>
      <c r="WR24" s="19">
        <v>45.3</v>
      </c>
      <c r="WS24" s="19">
        <v>74</v>
      </c>
      <c r="WT24" s="19">
        <v>74</v>
      </c>
      <c r="WU24" s="19">
        <v>-28.7</v>
      </c>
      <c r="WV24" s="19">
        <v>35.5</v>
      </c>
      <c r="WW24" s="19"/>
      <c r="WX24" s="19"/>
      <c r="WY24" s="19">
        <v>35.5</v>
      </c>
      <c r="WZ24" s="19">
        <v>29.6</v>
      </c>
      <c r="XA24" s="19">
        <v>29.184000000000001</v>
      </c>
      <c r="XB24" s="19">
        <v>29.184000000000001</v>
      </c>
      <c r="XC24" s="19">
        <v>0.41599999999999998</v>
      </c>
      <c r="XD24" s="19">
        <v>3.4</v>
      </c>
      <c r="XE24" s="19">
        <v>2.8159999999999998</v>
      </c>
      <c r="XF24" s="19">
        <v>2.8159999999999998</v>
      </c>
      <c r="XG24" s="19">
        <v>0.58399999999999996</v>
      </c>
      <c r="XH24" s="19">
        <v>15.6</v>
      </c>
      <c r="XI24" s="19">
        <v>14</v>
      </c>
      <c r="XJ24" s="19">
        <v>14</v>
      </c>
      <c r="XK24" s="19">
        <v>1.6</v>
      </c>
      <c r="XL24" s="19">
        <v>12</v>
      </c>
      <c r="XM24" s="19">
        <v>17</v>
      </c>
      <c r="XN24" s="19">
        <v>17</v>
      </c>
      <c r="XO24" s="19">
        <v>-5</v>
      </c>
      <c r="XP24" s="19">
        <v>4.8</v>
      </c>
      <c r="XQ24" s="19"/>
      <c r="XR24" s="19"/>
      <c r="XS24" s="19">
        <v>4.8</v>
      </c>
    </row>
    <row r="25" spans="1:643" ht="24" customHeight="1">
      <c r="A25" s="1"/>
      <c r="B25" s="13" t="s">
        <v>75</v>
      </c>
      <c r="C25" s="13" t="s">
        <v>716</v>
      </c>
      <c r="D25" s="14">
        <v>0.8</v>
      </c>
      <c r="E25" s="14">
        <v>0.88</v>
      </c>
      <c r="F25" s="14">
        <v>0.88</v>
      </c>
      <c r="G25" s="14">
        <v>-0.08</v>
      </c>
      <c r="H25" s="14">
        <v>1.2</v>
      </c>
      <c r="I25" s="14">
        <v>1.1399999999999999</v>
      </c>
      <c r="J25" s="14">
        <v>1.1399999999999999</v>
      </c>
      <c r="K25" s="14">
        <v>0.06</v>
      </c>
      <c r="L25" s="14">
        <v>639.02</v>
      </c>
      <c r="M25" s="14">
        <v>647.00522999999998</v>
      </c>
      <c r="N25" s="14">
        <v>647.00522999999998</v>
      </c>
      <c r="O25" s="14">
        <v>-7.9852299999999996</v>
      </c>
      <c r="P25" s="14">
        <v>215.74</v>
      </c>
      <c r="Q25" s="14">
        <v>205.5</v>
      </c>
      <c r="R25" s="14">
        <v>205.5</v>
      </c>
      <c r="S25" s="14">
        <v>10.24</v>
      </c>
      <c r="T25" s="14">
        <v>7.69</v>
      </c>
      <c r="U25" s="14">
        <v>8.8258700000000001</v>
      </c>
      <c r="V25" s="14">
        <v>8.8258700000000001</v>
      </c>
      <c r="W25" s="14">
        <v>-1.1358699999999999</v>
      </c>
      <c r="X25" s="14">
        <v>7.39</v>
      </c>
      <c r="Y25" s="14">
        <v>0</v>
      </c>
      <c r="Z25" s="14">
        <v>0</v>
      </c>
      <c r="AA25" s="14">
        <v>7.39</v>
      </c>
      <c r="AB25" s="14">
        <v>68.3</v>
      </c>
      <c r="AC25" s="14">
        <v>12.09104</v>
      </c>
      <c r="AD25" s="14">
        <v>12.09104</v>
      </c>
      <c r="AE25" s="14">
        <v>56.208959999999998</v>
      </c>
      <c r="AF25" s="14">
        <v>230.8</v>
      </c>
      <c r="AG25" s="14">
        <v>246</v>
      </c>
      <c r="AH25" s="14">
        <v>246</v>
      </c>
      <c r="AI25" s="14">
        <v>-15.2</v>
      </c>
      <c r="AJ25" s="14"/>
      <c r="AK25" s="14"/>
      <c r="AL25" s="14"/>
      <c r="AM25" s="14">
        <v>0</v>
      </c>
      <c r="AN25" s="14"/>
      <c r="AO25" s="14"/>
      <c r="AP25" s="14"/>
      <c r="AQ25" s="14">
        <v>0</v>
      </c>
      <c r="AR25" s="14">
        <v>116.2</v>
      </c>
      <c r="AS25" s="14">
        <v>126.29344</v>
      </c>
      <c r="AT25" s="14">
        <v>126.29344</v>
      </c>
      <c r="AU25" s="14">
        <v>-10.093439999999999</v>
      </c>
      <c r="AV25" s="14">
        <v>115.8</v>
      </c>
      <c r="AW25" s="14">
        <v>126.29344</v>
      </c>
      <c r="AX25" s="14">
        <v>126.29344</v>
      </c>
      <c r="AY25" s="14">
        <v>-10.49344</v>
      </c>
      <c r="AZ25" s="14">
        <v>115.9</v>
      </c>
      <c r="BA25" s="14">
        <v>126.29344</v>
      </c>
      <c r="BB25" s="14">
        <v>126.29344</v>
      </c>
      <c r="BC25" s="14">
        <v>-10.39344</v>
      </c>
      <c r="BD25" s="14">
        <v>214.4</v>
      </c>
      <c r="BE25" s="14">
        <v>189.44016999999999</v>
      </c>
      <c r="BF25" s="14">
        <v>189.44016999999999</v>
      </c>
      <c r="BG25" s="14">
        <v>24.95983</v>
      </c>
      <c r="BH25" s="14"/>
      <c r="BI25" s="14"/>
      <c r="BJ25" s="14"/>
      <c r="BK25" s="14">
        <v>0</v>
      </c>
      <c r="BL25" s="14"/>
      <c r="BM25" s="14"/>
      <c r="BN25" s="14"/>
      <c r="BO25" s="14">
        <v>0</v>
      </c>
      <c r="BP25" s="14">
        <v>549.70000000000005</v>
      </c>
      <c r="BQ25" s="14">
        <v>570.52498000000003</v>
      </c>
      <c r="BR25" s="14">
        <v>570.52498000000003</v>
      </c>
      <c r="BS25" s="14">
        <v>-20.82498</v>
      </c>
      <c r="BT25" s="14">
        <v>10.199999999999999</v>
      </c>
      <c r="BU25" s="14">
        <v>10.212540000000001</v>
      </c>
      <c r="BV25" s="14">
        <v>10.212540000000001</v>
      </c>
      <c r="BW25" s="14">
        <v>-1.2540000000000001E-2</v>
      </c>
      <c r="BX25" s="14"/>
      <c r="BY25" s="14"/>
      <c r="BZ25" s="14"/>
      <c r="CA25" s="14">
        <v>0</v>
      </c>
      <c r="CB25" s="14"/>
      <c r="CC25" s="14"/>
      <c r="CD25" s="14"/>
      <c r="CE25" s="14">
        <v>0</v>
      </c>
      <c r="CF25" s="14"/>
      <c r="CG25" s="14"/>
      <c r="CH25" s="14"/>
      <c r="CI25" s="14">
        <v>0</v>
      </c>
      <c r="CJ25" s="14"/>
      <c r="CK25" s="14"/>
      <c r="CL25" s="14"/>
      <c r="CM25" s="14">
        <v>0</v>
      </c>
      <c r="CN25" s="14">
        <v>164.8</v>
      </c>
      <c r="CO25" s="14">
        <v>165.3526</v>
      </c>
      <c r="CP25" s="14">
        <v>165.3526</v>
      </c>
      <c r="CQ25" s="14">
        <v>-0.55259999999999998</v>
      </c>
      <c r="CR25" s="14">
        <v>6.3</v>
      </c>
      <c r="CS25" s="14">
        <v>3.8637000000000001</v>
      </c>
      <c r="CT25" s="14">
        <v>3.8637000000000001</v>
      </c>
      <c r="CU25" s="14">
        <v>2.4363000000000001</v>
      </c>
      <c r="CV25" s="14">
        <v>0</v>
      </c>
      <c r="CW25" s="14"/>
      <c r="CX25" s="14"/>
      <c r="CY25" s="14">
        <v>0</v>
      </c>
      <c r="CZ25" s="14">
        <v>6.8</v>
      </c>
      <c r="DA25" s="14">
        <v>6.8787000000000003</v>
      </c>
      <c r="DB25" s="14">
        <v>6.8787000000000003</v>
      </c>
      <c r="DC25" s="14">
        <v>-7.8700000000000006E-2</v>
      </c>
      <c r="DD25" s="14">
        <v>10.199999999999999</v>
      </c>
      <c r="DE25" s="14">
        <v>8.1736000000000004</v>
      </c>
      <c r="DF25" s="14">
        <v>8.1736000000000004</v>
      </c>
      <c r="DG25" s="14">
        <v>2.0264000000000002</v>
      </c>
      <c r="DH25" s="14">
        <v>45.9</v>
      </c>
      <c r="DI25" s="14">
        <v>0</v>
      </c>
      <c r="DJ25" s="14">
        <v>0</v>
      </c>
      <c r="DK25" s="14">
        <v>45.9</v>
      </c>
      <c r="DL25" s="14"/>
      <c r="DM25" s="14"/>
      <c r="DN25" s="14"/>
      <c r="DO25" s="14">
        <v>0</v>
      </c>
      <c r="DP25" s="14"/>
      <c r="DQ25" s="14"/>
      <c r="DR25" s="14"/>
      <c r="DS25" s="14">
        <v>0</v>
      </c>
      <c r="DT25" s="14">
        <v>0</v>
      </c>
      <c r="DU25" s="14"/>
      <c r="DV25" s="14"/>
      <c r="DW25" s="14">
        <v>0</v>
      </c>
      <c r="DX25" s="14"/>
      <c r="DY25" s="14"/>
      <c r="DZ25" s="14"/>
      <c r="EA25" s="14">
        <v>0</v>
      </c>
      <c r="EB25" s="14">
        <v>109.2</v>
      </c>
      <c r="EC25" s="14">
        <v>113.3477</v>
      </c>
      <c r="ED25" s="14">
        <v>113.3477</v>
      </c>
      <c r="EE25" s="14">
        <v>-4.1477000000000004</v>
      </c>
      <c r="EF25" s="14">
        <v>208.4</v>
      </c>
      <c r="EG25" s="14">
        <v>221.73516000000001</v>
      </c>
      <c r="EH25" s="14">
        <v>221.73516000000001</v>
      </c>
      <c r="EI25" s="14">
        <v>-13.33516</v>
      </c>
      <c r="EJ25" s="14">
        <v>0</v>
      </c>
      <c r="EK25" s="14"/>
      <c r="EL25" s="14"/>
      <c r="EM25" s="14">
        <v>0</v>
      </c>
      <c r="EN25" s="14">
        <v>0</v>
      </c>
      <c r="EO25" s="14">
        <v>0</v>
      </c>
      <c r="EP25" s="14">
        <v>0</v>
      </c>
      <c r="EQ25" s="14">
        <v>0</v>
      </c>
      <c r="ER25" s="14">
        <v>0</v>
      </c>
      <c r="ES25" s="14"/>
      <c r="ET25" s="14"/>
      <c r="EU25" s="14">
        <v>0</v>
      </c>
      <c r="EV25" s="14">
        <v>6.5</v>
      </c>
      <c r="EW25" s="14">
        <v>6.39</v>
      </c>
      <c r="EX25" s="14">
        <v>6.39</v>
      </c>
      <c r="EY25" s="14">
        <v>0.11</v>
      </c>
      <c r="EZ25" s="14">
        <v>289.10000000000002</v>
      </c>
      <c r="FA25" s="14">
        <v>216.51011</v>
      </c>
      <c r="FB25" s="14">
        <v>216.51011</v>
      </c>
      <c r="FC25" s="14">
        <v>72.589889999999997</v>
      </c>
      <c r="FD25" s="14">
        <v>43.6</v>
      </c>
      <c r="FE25" s="14">
        <v>60.248060000000002</v>
      </c>
      <c r="FF25" s="14">
        <v>60.248060000000002</v>
      </c>
      <c r="FG25" s="14">
        <v>-16.648060000000001</v>
      </c>
      <c r="FH25" s="14">
        <v>147.5</v>
      </c>
      <c r="FI25" s="14">
        <v>149.20862</v>
      </c>
      <c r="FJ25" s="14">
        <v>149.20862</v>
      </c>
      <c r="FK25" s="14">
        <v>-1.70862</v>
      </c>
      <c r="FL25" s="14">
        <v>0</v>
      </c>
      <c r="FM25" s="14"/>
      <c r="FN25" s="14"/>
      <c r="FO25" s="14">
        <v>0</v>
      </c>
      <c r="FP25" s="14">
        <v>18.399999999999999</v>
      </c>
      <c r="FQ25" s="14">
        <v>19.361409999999999</v>
      </c>
      <c r="FR25" s="14">
        <v>19.361409999999999</v>
      </c>
      <c r="FS25" s="14">
        <v>-0.96140999999999999</v>
      </c>
      <c r="FT25" s="14">
        <v>13.2</v>
      </c>
      <c r="FU25" s="14">
        <v>19.09892</v>
      </c>
      <c r="FV25" s="14">
        <v>19.09892</v>
      </c>
      <c r="FW25" s="14">
        <v>-5.8989200000000004</v>
      </c>
      <c r="FX25" s="14">
        <v>92.3</v>
      </c>
      <c r="FY25" s="14">
        <v>88.000979999999998</v>
      </c>
      <c r="FZ25" s="14">
        <v>88.000979999999998</v>
      </c>
      <c r="GA25" s="14">
        <v>4.2990199999999996</v>
      </c>
      <c r="GB25" s="14">
        <v>176.9</v>
      </c>
      <c r="GC25" s="14">
        <v>136.54793000000001</v>
      </c>
      <c r="GD25" s="14">
        <v>136.54793000000001</v>
      </c>
      <c r="GE25" s="14">
        <v>40.352069999999998</v>
      </c>
      <c r="GF25" s="14">
        <v>177.1</v>
      </c>
      <c r="GG25" s="14">
        <v>136.54793000000001</v>
      </c>
      <c r="GH25" s="14">
        <v>136.54793000000001</v>
      </c>
      <c r="GI25" s="14">
        <v>40.552070000000001</v>
      </c>
      <c r="GJ25" s="14">
        <v>182.7</v>
      </c>
      <c r="GK25" s="14">
        <v>136.54793000000001</v>
      </c>
      <c r="GL25" s="14">
        <v>136.54793000000001</v>
      </c>
      <c r="GM25" s="14">
        <v>46.152070000000002</v>
      </c>
      <c r="GN25" s="14">
        <v>107.4</v>
      </c>
      <c r="GO25" s="14">
        <v>111.3477</v>
      </c>
      <c r="GP25" s="14">
        <v>111.3477</v>
      </c>
      <c r="GQ25" s="14">
        <v>-3.9477000000000002</v>
      </c>
      <c r="GR25" s="14">
        <v>5.7</v>
      </c>
      <c r="GS25" s="14">
        <v>5.4129699999999996</v>
      </c>
      <c r="GT25" s="14">
        <v>5.4129699999999996</v>
      </c>
      <c r="GU25" s="14">
        <v>0.28703000000000001</v>
      </c>
      <c r="GV25" s="14"/>
      <c r="GW25" s="14">
        <v>1.31941</v>
      </c>
      <c r="GX25" s="14">
        <v>1.31941</v>
      </c>
      <c r="GY25" s="14">
        <v>-1.31941</v>
      </c>
      <c r="GZ25" s="14">
        <v>32.700000000000003</v>
      </c>
      <c r="HA25" s="14">
        <v>36.537669999999999</v>
      </c>
      <c r="HB25" s="14">
        <v>36.537669999999999</v>
      </c>
      <c r="HC25" s="14">
        <v>-3.8376700000000001</v>
      </c>
      <c r="HD25" s="14">
        <v>44.9</v>
      </c>
      <c r="HE25" s="14">
        <v>44.44858</v>
      </c>
      <c r="HF25" s="14">
        <v>44.44858</v>
      </c>
      <c r="HG25" s="14">
        <v>0.45141999999999999</v>
      </c>
      <c r="HH25" s="14">
        <v>1.9</v>
      </c>
      <c r="HI25" s="14">
        <v>1.7513000000000001</v>
      </c>
      <c r="HJ25" s="14">
        <v>1.7513000000000001</v>
      </c>
      <c r="HK25" s="14">
        <v>0.1487</v>
      </c>
      <c r="HL25" s="14">
        <v>2.4</v>
      </c>
      <c r="HM25" s="14">
        <v>3.9931199999999998</v>
      </c>
      <c r="HN25" s="14">
        <v>3.9931199999999998</v>
      </c>
      <c r="HO25" s="14">
        <v>-1.5931200000000001</v>
      </c>
      <c r="HP25" s="14">
        <v>12.5</v>
      </c>
      <c r="HQ25" s="14">
        <v>15.00379</v>
      </c>
      <c r="HR25" s="14">
        <v>15.00379</v>
      </c>
      <c r="HS25" s="14">
        <v>-2.50379</v>
      </c>
      <c r="HT25" s="14">
        <v>156.80000000000001</v>
      </c>
      <c r="HU25" s="14">
        <v>175.92723000000001</v>
      </c>
      <c r="HV25" s="14">
        <v>175.92723000000001</v>
      </c>
      <c r="HW25" s="14">
        <v>-19.127230000000001</v>
      </c>
      <c r="HX25" s="14">
        <v>30.5</v>
      </c>
      <c r="HY25" s="14">
        <v>43.136060000000001</v>
      </c>
      <c r="HZ25" s="14">
        <v>43.136060000000001</v>
      </c>
      <c r="IA25" s="14">
        <v>-12.636060000000001</v>
      </c>
      <c r="IB25" s="14">
        <v>57.2</v>
      </c>
      <c r="IC25" s="14"/>
      <c r="ID25" s="14">
        <v>56.393839999999997</v>
      </c>
      <c r="IE25" s="14">
        <v>0.80615999999999999</v>
      </c>
      <c r="IF25" s="14"/>
      <c r="IG25" s="14"/>
      <c r="IH25" s="14"/>
      <c r="II25" s="14">
        <v>0</v>
      </c>
      <c r="IJ25" s="14">
        <v>47.4</v>
      </c>
      <c r="IK25" s="14">
        <v>48.606160000000003</v>
      </c>
      <c r="IL25" s="14">
        <v>48.606160000000003</v>
      </c>
      <c r="IM25" s="14">
        <v>-1.2061599999999999</v>
      </c>
      <c r="IN25" s="14"/>
      <c r="IO25" s="14"/>
      <c r="IP25" s="14"/>
      <c r="IQ25" s="14">
        <v>0</v>
      </c>
      <c r="IR25" s="14"/>
      <c r="IS25" s="14"/>
      <c r="IT25" s="14"/>
      <c r="IU25" s="14">
        <v>0</v>
      </c>
      <c r="IV25" s="14"/>
      <c r="IW25" s="14"/>
      <c r="IX25" s="14"/>
      <c r="IY25" s="14">
        <v>0</v>
      </c>
      <c r="IZ25" s="14">
        <v>99.4</v>
      </c>
      <c r="JA25" s="14">
        <v>90.378259999999997</v>
      </c>
      <c r="JB25" s="14">
        <v>90.378259999999997</v>
      </c>
      <c r="JC25" s="14">
        <v>9.0217399999999994</v>
      </c>
      <c r="JD25" s="14">
        <v>90.4</v>
      </c>
      <c r="JE25" s="14">
        <v>177.09347</v>
      </c>
      <c r="JF25" s="14">
        <v>177.09347</v>
      </c>
      <c r="JG25" s="14">
        <v>-86.693470000000005</v>
      </c>
      <c r="JH25" s="14">
        <v>90.3</v>
      </c>
      <c r="JI25" s="14">
        <v>177.09347</v>
      </c>
      <c r="JJ25" s="14">
        <v>177.09347</v>
      </c>
      <c r="JK25" s="14">
        <v>-86.793469999999999</v>
      </c>
      <c r="JL25" s="14">
        <v>90.2</v>
      </c>
      <c r="JM25" s="14">
        <v>177.09347</v>
      </c>
      <c r="JN25" s="14">
        <v>177.09347</v>
      </c>
      <c r="JO25" s="14">
        <v>-86.893469999999994</v>
      </c>
      <c r="JP25" s="14">
        <v>168.5</v>
      </c>
      <c r="JQ25" s="14">
        <v>265.64021000000002</v>
      </c>
      <c r="JR25" s="14">
        <v>265.64021000000002</v>
      </c>
      <c r="JS25" s="14">
        <v>-97.140209999999996</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v>107.9</v>
      </c>
      <c r="KO25" s="14">
        <v>112.20913</v>
      </c>
      <c r="KP25" s="14">
        <v>112.20913</v>
      </c>
      <c r="KQ25" s="14">
        <v>-4.3091299999999997</v>
      </c>
      <c r="KR25" s="14"/>
      <c r="KS25" s="14"/>
      <c r="KT25" s="14"/>
      <c r="KU25" s="14">
        <v>0</v>
      </c>
      <c r="KV25" s="14"/>
      <c r="KW25" s="14"/>
      <c r="KX25" s="14"/>
      <c r="KY25" s="14">
        <v>0</v>
      </c>
      <c r="KZ25" s="14">
        <v>175.5</v>
      </c>
      <c r="LA25" s="14">
        <v>132.78855999999999</v>
      </c>
      <c r="LB25" s="14">
        <v>132.78855999999999</v>
      </c>
      <c r="LC25" s="14">
        <v>42.711440000000003</v>
      </c>
      <c r="LD25" s="14">
        <v>92.1</v>
      </c>
      <c r="LE25" s="14">
        <v>134.20367999999999</v>
      </c>
      <c r="LF25" s="14">
        <v>134.20367999999999</v>
      </c>
      <c r="LG25" s="14">
        <v>-42.103679999999997</v>
      </c>
      <c r="LH25" s="14">
        <v>61.4</v>
      </c>
      <c r="LI25" s="14">
        <v>67.725759999999994</v>
      </c>
      <c r="LJ25" s="14">
        <v>67.725759999999994</v>
      </c>
      <c r="LK25" s="14">
        <v>-6.3257599999999998</v>
      </c>
      <c r="LL25" s="14">
        <v>71.900000000000006</v>
      </c>
      <c r="LM25" s="14">
        <v>78.567999999999998</v>
      </c>
      <c r="LN25" s="14">
        <v>78.567999999999998</v>
      </c>
      <c r="LO25" s="14">
        <v>-6.6680000000000001</v>
      </c>
      <c r="LP25" s="14">
        <v>29.8</v>
      </c>
      <c r="LQ25" s="14">
        <v>30.215479999999999</v>
      </c>
      <c r="LR25" s="14">
        <v>30.215479999999999</v>
      </c>
      <c r="LS25" s="14">
        <v>-0.41548000000000002</v>
      </c>
      <c r="LT25" s="14"/>
      <c r="LU25" s="14"/>
      <c r="LV25" s="14"/>
      <c r="LW25" s="14">
        <v>0</v>
      </c>
      <c r="LX25" s="14"/>
      <c r="LY25" s="14"/>
      <c r="LZ25" s="14"/>
      <c r="MA25" s="14">
        <v>0</v>
      </c>
      <c r="MB25" s="14"/>
      <c r="MC25" s="14"/>
      <c r="MD25" s="14"/>
      <c r="ME25" s="14">
        <v>0</v>
      </c>
      <c r="MF25" s="14">
        <v>145.30000000000001</v>
      </c>
      <c r="MG25" s="14">
        <v>145.92323999999999</v>
      </c>
      <c r="MH25" s="14">
        <v>145.92323999999999</v>
      </c>
      <c r="MI25" s="14">
        <v>-0.62324000000000002</v>
      </c>
      <c r="MJ25" s="14">
        <v>144.80000000000001</v>
      </c>
      <c r="MK25" s="14">
        <v>145.92323999999999</v>
      </c>
      <c r="ML25" s="14">
        <v>145.92323999999999</v>
      </c>
      <c r="MM25" s="14">
        <v>-1.12324</v>
      </c>
      <c r="MN25" s="14">
        <v>147.4</v>
      </c>
      <c r="MO25" s="14">
        <v>145.92323999999999</v>
      </c>
      <c r="MP25" s="14">
        <v>145.92323999999999</v>
      </c>
      <c r="MQ25" s="14">
        <v>1.4767600000000001</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0.5</v>
      </c>
      <c r="NU25" s="14">
        <v>0.437</v>
      </c>
      <c r="NV25" s="14">
        <v>0.437</v>
      </c>
      <c r="NW25" s="14">
        <v>6.3E-2</v>
      </c>
      <c r="NX25" s="14">
        <v>49.6</v>
      </c>
      <c r="NY25" s="14">
        <v>80.012</v>
      </c>
      <c r="NZ25" s="14">
        <v>80.012</v>
      </c>
      <c r="OA25" s="14">
        <v>-30.411999999999999</v>
      </c>
      <c r="OB25" s="14">
        <v>75.400000000000006</v>
      </c>
      <c r="OC25" s="14">
        <v>63.591589999999997</v>
      </c>
      <c r="OD25" s="14">
        <v>63.591589999999997</v>
      </c>
      <c r="OE25" s="14">
        <v>11.80841</v>
      </c>
      <c r="OF25" s="14">
        <v>0</v>
      </c>
      <c r="OG25" s="14">
        <v>1.3440000000000001</v>
      </c>
      <c r="OH25" s="14">
        <v>1.3440000000000001</v>
      </c>
      <c r="OI25" s="14">
        <v>-1.3440000000000001</v>
      </c>
      <c r="OJ25" s="14">
        <v>0.2</v>
      </c>
      <c r="OK25" s="14">
        <v>0.1</v>
      </c>
      <c r="OL25" s="14">
        <v>0.1</v>
      </c>
      <c r="OM25" s="14">
        <v>0.1</v>
      </c>
      <c r="ON25" s="14">
        <v>16.7</v>
      </c>
      <c r="OO25" s="14">
        <v>17.629770000000001</v>
      </c>
      <c r="OP25" s="14">
        <v>17.629770000000001</v>
      </c>
      <c r="OQ25" s="14">
        <v>-0.92976999999999999</v>
      </c>
      <c r="OR25" s="14">
        <v>10</v>
      </c>
      <c r="OS25" s="14"/>
      <c r="OT25" s="14">
        <v>9</v>
      </c>
      <c r="OU25" s="14">
        <v>1</v>
      </c>
      <c r="OV25" s="14">
        <v>5.3</v>
      </c>
      <c r="OW25" s="14">
        <v>1.46</v>
      </c>
      <c r="OX25" s="14">
        <v>1.46</v>
      </c>
      <c r="OY25" s="14">
        <v>3.84</v>
      </c>
      <c r="OZ25" s="14"/>
      <c r="PA25" s="14"/>
      <c r="PB25" s="14"/>
      <c r="PC25" s="14">
        <v>0</v>
      </c>
      <c r="PD25" s="14">
        <v>3.7</v>
      </c>
      <c r="PE25" s="14">
        <v>3.55</v>
      </c>
      <c r="PF25" s="14">
        <v>3.55</v>
      </c>
      <c r="PG25" s="14">
        <v>0.15</v>
      </c>
      <c r="PH25" s="14">
        <v>2.6</v>
      </c>
      <c r="PI25" s="14">
        <v>4.2</v>
      </c>
      <c r="PJ25" s="14">
        <v>4.2</v>
      </c>
      <c r="PK25" s="14">
        <v>-1.6</v>
      </c>
      <c r="PL25" s="14">
        <v>19.7</v>
      </c>
      <c r="PM25" s="14">
        <v>19.588640000000002</v>
      </c>
      <c r="PN25" s="14">
        <v>19.588640000000002</v>
      </c>
      <c r="PO25" s="14">
        <v>0.11136</v>
      </c>
      <c r="PP25" s="14">
        <v>20</v>
      </c>
      <c r="PQ25" s="14">
        <v>19.588640000000002</v>
      </c>
      <c r="PR25" s="14">
        <v>19.588640000000002</v>
      </c>
      <c r="PS25" s="14">
        <v>0.41136</v>
      </c>
      <c r="PT25" s="14">
        <v>3.5</v>
      </c>
      <c r="PU25" s="14">
        <v>4</v>
      </c>
      <c r="PV25" s="14">
        <v>4</v>
      </c>
      <c r="PW25" s="14">
        <v>-0.5</v>
      </c>
      <c r="PX25" s="14">
        <v>3.5</v>
      </c>
      <c r="PY25" s="14">
        <v>3.4</v>
      </c>
      <c r="PZ25" s="14">
        <v>3.4</v>
      </c>
      <c r="QA25" s="14">
        <v>0.1</v>
      </c>
      <c r="QB25" s="14"/>
      <c r="QC25" s="14"/>
      <c r="QD25" s="14"/>
      <c r="QE25" s="14">
        <v>0</v>
      </c>
      <c r="QF25" s="14">
        <v>14.4</v>
      </c>
      <c r="QG25" s="14">
        <v>12.845000000000001</v>
      </c>
      <c r="QH25" s="14">
        <v>12.845000000000001</v>
      </c>
      <c r="QI25" s="14">
        <v>1.5549999999999999</v>
      </c>
      <c r="QJ25" s="14">
        <v>19</v>
      </c>
      <c r="QK25" s="14">
        <v>16.093</v>
      </c>
      <c r="QL25" s="14">
        <v>16.093</v>
      </c>
      <c r="QM25" s="14">
        <v>2.907</v>
      </c>
      <c r="QN25" s="14">
        <v>9.1</v>
      </c>
      <c r="QO25" s="14">
        <v>18.794</v>
      </c>
      <c r="QP25" s="14">
        <v>18.794</v>
      </c>
      <c r="QQ25" s="14">
        <v>-9.6940000000000008</v>
      </c>
      <c r="QR25" s="14">
        <v>57</v>
      </c>
      <c r="QS25" s="14">
        <v>55.515999999999998</v>
      </c>
      <c r="QT25" s="14">
        <v>55.515999999999998</v>
      </c>
      <c r="QU25" s="14">
        <v>1.484</v>
      </c>
      <c r="QV25" s="14">
        <v>4.8</v>
      </c>
      <c r="QW25" s="14">
        <v>4.2</v>
      </c>
      <c r="QX25" s="14">
        <v>4.2</v>
      </c>
      <c r="QY25" s="14">
        <v>0.6</v>
      </c>
      <c r="QZ25" s="14">
        <v>1.2</v>
      </c>
      <c r="RA25" s="14">
        <v>1.2</v>
      </c>
      <c r="RB25" s="14">
        <v>1.2</v>
      </c>
      <c r="RC25" s="14">
        <v>0</v>
      </c>
      <c r="RD25" s="14"/>
      <c r="RE25" s="14"/>
      <c r="RF25" s="14"/>
      <c r="RG25" s="14">
        <v>0</v>
      </c>
      <c r="RH25" s="14">
        <v>2.9</v>
      </c>
      <c r="RI25" s="14">
        <v>2.8</v>
      </c>
      <c r="RJ25" s="14">
        <v>2.8</v>
      </c>
      <c r="RK25" s="14">
        <v>0.1</v>
      </c>
      <c r="RL25" s="14">
        <v>17.3</v>
      </c>
      <c r="RM25" s="14">
        <v>16.216999999999999</v>
      </c>
      <c r="RN25" s="14">
        <v>16.216999999999999</v>
      </c>
      <c r="RO25" s="14">
        <v>1.083</v>
      </c>
      <c r="RP25" s="14">
        <v>3.7</v>
      </c>
      <c r="RQ25" s="14">
        <v>3.45</v>
      </c>
      <c r="RR25" s="14">
        <v>3.45</v>
      </c>
      <c r="RS25" s="14">
        <v>0.25</v>
      </c>
      <c r="RT25" s="14">
        <v>9.6</v>
      </c>
      <c r="RU25" s="14">
        <v>10.065659999999999</v>
      </c>
      <c r="RV25" s="14">
        <v>10.065659999999999</v>
      </c>
      <c r="RW25" s="14">
        <v>-0.46566000000000002</v>
      </c>
      <c r="RX25" s="14">
        <v>2</v>
      </c>
      <c r="RY25" s="14">
        <v>2</v>
      </c>
      <c r="RZ25" s="14">
        <v>2</v>
      </c>
      <c r="SA25" s="14">
        <v>0</v>
      </c>
      <c r="SB25" s="14">
        <v>0.6</v>
      </c>
      <c r="SC25" s="14">
        <v>0.7</v>
      </c>
      <c r="SD25" s="14">
        <v>0.7</v>
      </c>
      <c r="SE25" s="14">
        <v>-0.1</v>
      </c>
      <c r="SF25" s="14">
        <v>9.4</v>
      </c>
      <c r="SG25" s="14">
        <v>10.38198</v>
      </c>
      <c r="SH25" s="14">
        <v>10.38198</v>
      </c>
      <c r="SI25" s="14">
        <v>-0.98197999999999996</v>
      </c>
      <c r="SJ25" s="14">
        <v>9.3000000000000007</v>
      </c>
      <c r="SK25" s="14">
        <v>8.9</v>
      </c>
      <c r="SL25" s="14">
        <v>8.9</v>
      </c>
      <c r="SM25" s="14">
        <v>0.4</v>
      </c>
      <c r="SN25" s="14">
        <v>20.100000000000001</v>
      </c>
      <c r="SO25" s="14">
        <v>19.588640000000002</v>
      </c>
      <c r="SP25" s="14">
        <v>19.588640000000002</v>
      </c>
      <c r="SQ25" s="14">
        <v>0.51136000000000004</v>
      </c>
      <c r="SR25" s="14">
        <v>20.2</v>
      </c>
      <c r="SS25" s="14">
        <v>19.588640000000002</v>
      </c>
      <c r="ST25" s="14">
        <v>19.588640000000002</v>
      </c>
      <c r="SU25" s="14">
        <v>0.61136000000000001</v>
      </c>
      <c r="SV25" s="14">
        <v>20</v>
      </c>
      <c r="SW25" s="14">
        <v>19.09892</v>
      </c>
      <c r="SX25" s="14">
        <v>19.09892</v>
      </c>
      <c r="SY25" s="14">
        <v>0.90107999999999999</v>
      </c>
      <c r="SZ25" s="14">
        <v>18.899999999999999</v>
      </c>
      <c r="TA25" s="14">
        <v>13.333</v>
      </c>
      <c r="TB25" s="14">
        <v>13.333</v>
      </c>
      <c r="TC25" s="14">
        <v>5.5670000000000002</v>
      </c>
      <c r="TD25" s="14">
        <v>5.7</v>
      </c>
      <c r="TE25" s="14">
        <v>14.506</v>
      </c>
      <c r="TF25" s="14">
        <v>14.506</v>
      </c>
      <c r="TG25" s="14">
        <v>-8.8059999999999992</v>
      </c>
      <c r="TH25" s="14">
        <v>37.4</v>
      </c>
      <c r="TI25" s="14">
        <v>39.298000000000002</v>
      </c>
      <c r="TJ25" s="14">
        <v>39.298000000000002</v>
      </c>
      <c r="TK25" s="14">
        <v>-1.8979999999999999</v>
      </c>
      <c r="TL25" s="14">
        <v>53.3</v>
      </c>
      <c r="TM25" s="14">
        <v>45.536000000000001</v>
      </c>
      <c r="TN25" s="14">
        <v>45.536000000000001</v>
      </c>
      <c r="TO25" s="14">
        <v>7.7640000000000002</v>
      </c>
      <c r="TP25" s="14">
        <v>57.2</v>
      </c>
      <c r="TQ25" s="14">
        <v>54.344000000000001</v>
      </c>
      <c r="TR25" s="14">
        <v>54.344000000000001</v>
      </c>
      <c r="TS25" s="14">
        <v>2.8559999999999999</v>
      </c>
      <c r="TT25" s="14">
        <v>7.5</v>
      </c>
      <c r="TU25" s="14">
        <v>4.0039999999999996</v>
      </c>
      <c r="TV25" s="14">
        <v>4.0039999999999996</v>
      </c>
      <c r="TW25" s="14">
        <v>3.496</v>
      </c>
      <c r="TX25" s="14">
        <v>7.7</v>
      </c>
      <c r="TY25" s="14">
        <v>4.5830000000000002</v>
      </c>
      <c r="TZ25" s="14">
        <v>4.5830000000000002</v>
      </c>
      <c r="UA25" s="14">
        <v>3.117</v>
      </c>
      <c r="UB25" s="14">
        <v>20.939070000000001</v>
      </c>
      <c r="UC25" s="14">
        <v>20.07835</v>
      </c>
      <c r="UD25" s="14">
        <v>20.07835</v>
      </c>
      <c r="UE25" s="14">
        <v>0.86072000000000004</v>
      </c>
      <c r="UF25" s="14">
        <v>6.6651400000000001</v>
      </c>
      <c r="UG25" s="14">
        <v>8.4</v>
      </c>
      <c r="UH25" s="14">
        <v>8.4</v>
      </c>
      <c r="UI25" s="14">
        <v>-1.7348600000000001</v>
      </c>
      <c r="UJ25" s="14">
        <v>4.2</v>
      </c>
      <c r="UK25" s="14">
        <v>7.4</v>
      </c>
      <c r="UL25" s="14">
        <v>7.4</v>
      </c>
      <c r="UM25" s="14">
        <v>-3.2</v>
      </c>
      <c r="UN25" s="14">
        <v>20.399999999999999</v>
      </c>
      <c r="UO25" s="14">
        <v>19.588640000000002</v>
      </c>
      <c r="UP25" s="14">
        <v>19.588640000000002</v>
      </c>
      <c r="UQ25" s="14">
        <v>0.81135999999999997</v>
      </c>
      <c r="UR25" s="14">
        <v>20.399999999999999</v>
      </c>
      <c r="US25" s="14">
        <v>19.588640000000002</v>
      </c>
      <c r="UT25" s="14">
        <v>19.588640000000002</v>
      </c>
      <c r="UU25" s="14">
        <v>0.81135999999999997</v>
      </c>
      <c r="UV25" s="14">
        <v>20</v>
      </c>
      <c r="UW25" s="14">
        <v>19.588640000000002</v>
      </c>
      <c r="UX25" s="14">
        <v>19.588640000000002</v>
      </c>
      <c r="UY25" s="14">
        <v>0.41136</v>
      </c>
      <c r="UZ25" s="14">
        <v>0</v>
      </c>
      <c r="VA25" s="14">
        <v>1.252</v>
      </c>
      <c r="VB25" s="14">
        <v>1.252</v>
      </c>
      <c r="VC25" s="14">
        <v>-1.252</v>
      </c>
      <c r="VD25" s="14">
        <v>11.8</v>
      </c>
      <c r="VE25" s="14">
        <v>12.273</v>
      </c>
      <c r="VF25" s="14">
        <v>12.273</v>
      </c>
      <c r="VG25" s="14">
        <v>-0.47299999999999998</v>
      </c>
      <c r="VH25" s="14">
        <v>142.30000000000001</v>
      </c>
      <c r="VI25" s="14">
        <v>126.36499999999999</v>
      </c>
      <c r="VJ25" s="14">
        <v>126.36499999999999</v>
      </c>
      <c r="VK25" s="14">
        <v>15.935</v>
      </c>
      <c r="VL25" s="14">
        <v>0.6</v>
      </c>
      <c r="VM25" s="14">
        <v>0.6</v>
      </c>
      <c r="VN25" s="14">
        <v>0.6</v>
      </c>
      <c r="VO25" s="14">
        <v>0</v>
      </c>
      <c r="VP25" s="14">
        <v>34.5</v>
      </c>
      <c r="VQ25" s="14">
        <v>50.901000000000003</v>
      </c>
      <c r="VR25" s="14">
        <v>50.901000000000003</v>
      </c>
      <c r="VS25" s="14">
        <v>-16.401</v>
      </c>
      <c r="VT25" s="14">
        <v>0</v>
      </c>
      <c r="VU25" s="14"/>
      <c r="VV25" s="14"/>
      <c r="VW25" s="14">
        <v>0</v>
      </c>
      <c r="VX25" s="14">
        <v>107.2</v>
      </c>
      <c r="VY25" s="14">
        <v>97.031999999999996</v>
      </c>
      <c r="VZ25" s="14">
        <v>97.031999999999996</v>
      </c>
      <c r="WA25" s="14">
        <v>10.167999999999999</v>
      </c>
      <c r="WB25" s="14">
        <v>11.3</v>
      </c>
      <c r="WC25" s="14">
        <v>11.579000000000001</v>
      </c>
      <c r="WD25" s="14">
        <v>11.579000000000001</v>
      </c>
      <c r="WE25" s="14">
        <v>-0.27900000000000003</v>
      </c>
      <c r="WF25" s="14"/>
      <c r="WG25" s="14"/>
      <c r="WH25" s="14"/>
      <c r="WI25" s="14">
        <v>0</v>
      </c>
      <c r="WJ25" s="14">
        <v>20</v>
      </c>
      <c r="WK25" s="14">
        <v>19.09892</v>
      </c>
      <c r="WL25" s="14">
        <v>19.09892</v>
      </c>
      <c r="WM25" s="14">
        <v>0.90107999999999999</v>
      </c>
      <c r="WN25" s="14">
        <v>9.8000000000000007</v>
      </c>
      <c r="WO25" s="14">
        <v>11.8</v>
      </c>
      <c r="WP25" s="14">
        <v>11.8</v>
      </c>
      <c r="WQ25" s="14">
        <v>-2</v>
      </c>
      <c r="WR25" s="14">
        <v>45</v>
      </c>
      <c r="WS25" s="14">
        <v>74</v>
      </c>
      <c r="WT25" s="14">
        <v>74</v>
      </c>
      <c r="WU25" s="14">
        <v>-29</v>
      </c>
      <c r="WV25" s="14">
        <v>35</v>
      </c>
      <c r="WW25" s="14"/>
      <c r="WX25" s="14"/>
      <c r="WY25" s="14">
        <v>35</v>
      </c>
      <c r="WZ25" s="14">
        <v>29.5</v>
      </c>
      <c r="XA25" s="14">
        <v>29.184000000000001</v>
      </c>
      <c r="XB25" s="14">
        <v>29.184000000000001</v>
      </c>
      <c r="XC25" s="14">
        <v>0.316</v>
      </c>
      <c r="XD25" s="14">
        <v>3.1</v>
      </c>
      <c r="XE25" s="14">
        <v>2.8159999999999998</v>
      </c>
      <c r="XF25" s="14">
        <v>2.8159999999999998</v>
      </c>
      <c r="XG25" s="14">
        <v>0.28399999999999997</v>
      </c>
      <c r="XH25" s="14">
        <v>15.6</v>
      </c>
      <c r="XI25" s="14">
        <v>14</v>
      </c>
      <c r="XJ25" s="14">
        <v>14</v>
      </c>
      <c r="XK25" s="14">
        <v>1.6</v>
      </c>
      <c r="XL25" s="14">
        <v>13.9</v>
      </c>
      <c r="XM25" s="14">
        <v>17</v>
      </c>
      <c r="XN25" s="14">
        <v>17</v>
      </c>
      <c r="XO25" s="14">
        <v>-3.1</v>
      </c>
      <c r="XP25" s="14">
        <v>6.05</v>
      </c>
      <c r="XQ25" s="14"/>
      <c r="XR25" s="14"/>
      <c r="XS25" s="14">
        <v>6.05</v>
      </c>
    </row>
    <row r="26" spans="1:643" ht="24" customHeight="1">
      <c r="A26" s="1"/>
      <c r="B26" s="16" t="s">
        <v>75</v>
      </c>
      <c r="C26" s="16" t="s">
        <v>717</v>
      </c>
      <c r="D26" s="17">
        <v>0.8</v>
      </c>
      <c r="E26" s="17">
        <v>0.88</v>
      </c>
      <c r="F26" s="17">
        <v>0.88</v>
      </c>
      <c r="G26" s="17">
        <v>-0.08</v>
      </c>
      <c r="H26" s="17">
        <v>1.2</v>
      </c>
      <c r="I26" s="17">
        <v>1.1399999999999999</v>
      </c>
      <c r="J26" s="17">
        <v>1.1399999999999999</v>
      </c>
      <c r="K26" s="17">
        <v>0.06</v>
      </c>
      <c r="L26" s="17">
        <v>644.87</v>
      </c>
      <c r="M26" s="17">
        <v>647.00522999999998</v>
      </c>
      <c r="N26" s="17">
        <v>647.00522999999998</v>
      </c>
      <c r="O26" s="17">
        <v>-2.13523</v>
      </c>
      <c r="P26" s="17">
        <v>215.84</v>
      </c>
      <c r="Q26" s="17">
        <v>205.5</v>
      </c>
      <c r="R26" s="17">
        <v>205.5</v>
      </c>
      <c r="S26" s="17">
        <v>10.34</v>
      </c>
      <c r="T26" s="17">
        <v>3.73</v>
      </c>
      <c r="U26" s="17">
        <v>8.8258700000000001</v>
      </c>
      <c r="V26" s="17">
        <v>8.8258700000000001</v>
      </c>
      <c r="W26" s="17">
        <v>-5.0958699999999997</v>
      </c>
      <c r="X26" s="17">
        <v>3.68</v>
      </c>
      <c r="Y26" s="17">
        <v>0</v>
      </c>
      <c r="Z26" s="17">
        <v>0</v>
      </c>
      <c r="AA26" s="17">
        <v>3.68</v>
      </c>
      <c r="AB26" s="17">
        <v>70.3</v>
      </c>
      <c r="AC26" s="17">
        <v>38.321530000000003</v>
      </c>
      <c r="AD26" s="17">
        <v>38.321530000000003</v>
      </c>
      <c r="AE26" s="17">
        <v>31.978470000000002</v>
      </c>
      <c r="AF26" s="17">
        <v>236.9</v>
      </c>
      <c r="AG26" s="17">
        <v>246</v>
      </c>
      <c r="AH26" s="17">
        <v>246</v>
      </c>
      <c r="AI26" s="17">
        <v>-9.1</v>
      </c>
      <c r="AJ26" s="17"/>
      <c r="AK26" s="17"/>
      <c r="AL26" s="17"/>
      <c r="AM26" s="17">
        <v>0</v>
      </c>
      <c r="AN26" s="17"/>
      <c r="AO26" s="17"/>
      <c r="AP26" s="17"/>
      <c r="AQ26" s="17">
        <v>0</v>
      </c>
      <c r="AR26" s="17">
        <v>128</v>
      </c>
      <c r="AS26" s="17">
        <v>126.29344</v>
      </c>
      <c r="AT26" s="17">
        <v>126.29344</v>
      </c>
      <c r="AU26" s="17">
        <v>1.7065600000000001</v>
      </c>
      <c r="AV26" s="17">
        <v>127.8</v>
      </c>
      <c r="AW26" s="17">
        <v>126.29344</v>
      </c>
      <c r="AX26" s="17">
        <v>126.29344</v>
      </c>
      <c r="AY26" s="17">
        <v>1.5065599999999999</v>
      </c>
      <c r="AZ26" s="17">
        <v>128.30000000000001</v>
      </c>
      <c r="BA26" s="17">
        <v>126.29344</v>
      </c>
      <c r="BB26" s="17">
        <v>126.29344</v>
      </c>
      <c r="BC26" s="17">
        <v>2.0065599999999999</v>
      </c>
      <c r="BD26" s="17">
        <v>224.5</v>
      </c>
      <c r="BE26" s="17">
        <v>189.44016999999999</v>
      </c>
      <c r="BF26" s="17">
        <v>189.44016999999999</v>
      </c>
      <c r="BG26" s="17">
        <v>35.059829999999998</v>
      </c>
      <c r="BH26" s="17"/>
      <c r="BI26" s="17"/>
      <c r="BJ26" s="17"/>
      <c r="BK26" s="17">
        <v>0</v>
      </c>
      <c r="BL26" s="17"/>
      <c r="BM26" s="17"/>
      <c r="BN26" s="17"/>
      <c r="BO26" s="17">
        <v>0</v>
      </c>
      <c r="BP26" s="17">
        <v>560.9</v>
      </c>
      <c r="BQ26" s="17">
        <v>570.52498000000003</v>
      </c>
      <c r="BR26" s="17">
        <v>570.52498000000003</v>
      </c>
      <c r="BS26" s="17">
        <v>-9.6249800000000008</v>
      </c>
      <c r="BT26" s="17">
        <v>10.5</v>
      </c>
      <c r="BU26" s="17">
        <v>10.212540000000001</v>
      </c>
      <c r="BV26" s="17">
        <v>10.212540000000001</v>
      </c>
      <c r="BW26" s="17">
        <v>0.28745999999999999</v>
      </c>
      <c r="BX26" s="17"/>
      <c r="BY26" s="17"/>
      <c r="BZ26" s="17"/>
      <c r="CA26" s="17">
        <v>0</v>
      </c>
      <c r="CB26" s="17"/>
      <c r="CC26" s="17"/>
      <c r="CD26" s="17"/>
      <c r="CE26" s="17">
        <v>0</v>
      </c>
      <c r="CF26" s="17"/>
      <c r="CG26" s="17"/>
      <c r="CH26" s="17"/>
      <c r="CI26" s="17">
        <v>0</v>
      </c>
      <c r="CJ26" s="17"/>
      <c r="CK26" s="17"/>
      <c r="CL26" s="17"/>
      <c r="CM26" s="17">
        <v>0</v>
      </c>
      <c r="CN26" s="17">
        <v>168.8</v>
      </c>
      <c r="CO26" s="17">
        <v>165.3526</v>
      </c>
      <c r="CP26" s="17">
        <v>165.3526</v>
      </c>
      <c r="CQ26" s="17">
        <v>3.4474</v>
      </c>
      <c r="CR26" s="17">
        <v>6.6</v>
      </c>
      <c r="CS26" s="17">
        <v>3.8637000000000001</v>
      </c>
      <c r="CT26" s="17">
        <v>3.8637000000000001</v>
      </c>
      <c r="CU26" s="17">
        <v>2.7363</v>
      </c>
      <c r="CV26" s="17">
        <v>0</v>
      </c>
      <c r="CW26" s="17"/>
      <c r="CX26" s="17"/>
      <c r="CY26" s="17">
        <v>0</v>
      </c>
      <c r="CZ26" s="17">
        <v>6.8</v>
      </c>
      <c r="DA26" s="17">
        <v>6.8787000000000003</v>
      </c>
      <c r="DB26" s="17">
        <v>6.8787000000000003</v>
      </c>
      <c r="DC26" s="17">
        <v>-7.8700000000000006E-2</v>
      </c>
      <c r="DD26" s="17">
        <v>10</v>
      </c>
      <c r="DE26" s="17">
        <v>8.1736000000000004</v>
      </c>
      <c r="DF26" s="17">
        <v>8.1736000000000004</v>
      </c>
      <c r="DG26" s="17">
        <v>1.8264</v>
      </c>
      <c r="DH26" s="17">
        <v>0</v>
      </c>
      <c r="DI26" s="17">
        <v>0</v>
      </c>
      <c r="DJ26" s="17">
        <v>0</v>
      </c>
      <c r="DK26" s="17">
        <v>0</v>
      </c>
      <c r="DL26" s="17"/>
      <c r="DM26" s="17"/>
      <c r="DN26" s="17"/>
      <c r="DO26" s="17">
        <v>0</v>
      </c>
      <c r="DP26" s="17"/>
      <c r="DQ26" s="17"/>
      <c r="DR26" s="17"/>
      <c r="DS26" s="17">
        <v>0</v>
      </c>
      <c r="DT26" s="17">
        <v>0</v>
      </c>
      <c r="DU26" s="17"/>
      <c r="DV26" s="17"/>
      <c r="DW26" s="17">
        <v>0</v>
      </c>
      <c r="DX26" s="17"/>
      <c r="DY26" s="17"/>
      <c r="DZ26" s="17"/>
      <c r="EA26" s="17">
        <v>0</v>
      </c>
      <c r="EB26" s="17">
        <v>110.7</v>
      </c>
      <c r="EC26" s="17">
        <v>113.3477</v>
      </c>
      <c r="ED26" s="17">
        <v>113.3477</v>
      </c>
      <c r="EE26" s="17">
        <v>-2.6476999999999999</v>
      </c>
      <c r="EF26" s="17">
        <v>220.5</v>
      </c>
      <c r="EG26" s="17">
        <v>221.73516000000001</v>
      </c>
      <c r="EH26" s="17">
        <v>221.73516000000001</v>
      </c>
      <c r="EI26" s="17">
        <v>-1.23516</v>
      </c>
      <c r="EJ26" s="17">
        <v>0</v>
      </c>
      <c r="EK26" s="17"/>
      <c r="EL26" s="17"/>
      <c r="EM26" s="17">
        <v>0</v>
      </c>
      <c r="EN26" s="17">
        <v>0</v>
      </c>
      <c r="EO26" s="17">
        <v>0</v>
      </c>
      <c r="EP26" s="17">
        <v>0</v>
      </c>
      <c r="EQ26" s="17">
        <v>0</v>
      </c>
      <c r="ER26" s="17">
        <v>0</v>
      </c>
      <c r="ES26" s="17"/>
      <c r="ET26" s="17"/>
      <c r="EU26" s="17">
        <v>0</v>
      </c>
      <c r="EV26" s="17">
        <v>6.4</v>
      </c>
      <c r="EW26" s="17">
        <v>6.39</v>
      </c>
      <c r="EX26" s="17">
        <v>6.39</v>
      </c>
      <c r="EY26" s="17">
        <v>0.01</v>
      </c>
      <c r="EZ26" s="17">
        <v>295.39999999999998</v>
      </c>
      <c r="FA26" s="17">
        <v>222.80628999999999</v>
      </c>
      <c r="FB26" s="17">
        <v>222.80628999999999</v>
      </c>
      <c r="FC26" s="17">
        <v>72.593710000000002</v>
      </c>
      <c r="FD26" s="17">
        <v>44.4</v>
      </c>
      <c r="FE26" s="17">
        <v>60.248060000000002</v>
      </c>
      <c r="FF26" s="17">
        <v>60.248060000000002</v>
      </c>
      <c r="FG26" s="17">
        <v>-15.84806</v>
      </c>
      <c r="FH26" s="17">
        <v>149.80000000000001</v>
      </c>
      <c r="FI26" s="17">
        <v>149.20862</v>
      </c>
      <c r="FJ26" s="17">
        <v>149.20862</v>
      </c>
      <c r="FK26" s="17">
        <v>0.59138000000000002</v>
      </c>
      <c r="FL26" s="17">
        <v>0</v>
      </c>
      <c r="FM26" s="17"/>
      <c r="FN26" s="17"/>
      <c r="FO26" s="17">
        <v>0</v>
      </c>
      <c r="FP26" s="17">
        <v>18.399999999999999</v>
      </c>
      <c r="FQ26" s="17">
        <v>19.361409999999999</v>
      </c>
      <c r="FR26" s="17">
        <v>19.361409999999999</v>
      </c>
      <c r="FS26" s="17">
        <v>-0.96140999999999999</v>
      </c>
      <c r="FT26" s="17">
        <v>13.2</v>
      </c>
      <c r="FU26" s="17">
        <v>19.09892</v>
      </c>
      <c r="FV26" s="17">
        <v>19.09892</v>
      </c>
      <c r="FW26" s="17">
        <v>-5.8989200000000004</v>
      </c>
      <c r="FX26" s="17">
        <v>92.3</v>
      </c>
      <c r="FY26" s="17">
        <v>88.000979999999998</v>
      </c>
      <c r="FZ26" s="17">
        <v>88.000979999999998</v>
      </c>
      <c r="GA26" s="17">
        <v>4.2990199999999996</v>
      </c>
      <c r="GB26" s="17">
        <v>179.8</v>
      </c>
      <c r="GC26" s="17">
        <v>149.23294000000001</v>
      </c>
      <c r="GD26" s="17">
        <v>149.23294000000001</v>
      </c>
      <c r="GE26" s="17">
        <v>30.567060000000001</v>
      </c>
      <c r="GF26" s="17">
        <v>180.3</v>
      </c>
      <c r="GG26" s="17">
        <v>149.23294000000001</v>
      </c>
      <c r="GH26" s="17">
        <v>149.23294000000001</v>
      </c>
      <c r="GI26" s="17">
        <v>31.067060000000001</v>
      </c>
      <c r="GJ26" s="17">
        <v>183.8</v>
      </c>
      <c r="GK26" s="17">
        <v>149.23294000000001</v>
      </c>
      <c r="GL26" s="17">
        <v>149.23294000000001</v>
      </c>
      <c r="GM26" s="17">
        <v>34.567059999999998</v>
      </c>
      <c r="GN26" s="17">
        <v>108.9</v>
      </c>
      <c r="GO26" s="17">
        <v>111.3477</v>
      </c>
      <c r="GP26" s="17">
        <v>111.3477</v>
      </c>
      <c r="GQ26" s="17">
        <v>-2.4477000000000002</v>
      </c>
      <c r="GR26" s="17">
        <v>5.7</v>
      </c>
      <c r="GS26" s="17">
        <v>5.4129699999999996</v>
      </c>
      <c r="GT26" s="17">
        <v>5.4129699999999996</v>
      </c>
      <c r="GU26" s="17">
        <v>0.28703000000000001</v>
      </c>
      <c r="GV26" s="17"/>
      <c r="GW26" s="17">
        <v>1.31941</v>
      </c>
      <c r="GX26" s="17">
        <v>1.31941</v>
      </c>
      <c r="GY26" s="17">
        <v>-1.31941</v>
      </c>
      <c r="GZ26" s="17">
        <v>33.700000000000003</v>
      </c>
      <c r="HA26" s="17">
        <v>36.537669999999999</v>
      </c>
      <c r="HB26" s="17">
        <v>36.537669999999999</v>
      </c>
      <c r="HC26" s="17">
        <v>-2.8376700000000001</v>
      </c>
      <c r="HD26" s="17">
        <v>45.3</v>
      </c>
      <c r="HE26" s="17">
        <v>44.44858</v>
      </c>
      <c r="HF26" s="17">
        <v>44.44858</v>
      </c>
      <c r="HG26" s="17">
        <v>0.85141999999999995</v>
      </c>
      <c r="HH26" s="17">
        <v>1.9</v>
      </c>
      <c r="HI26" s="17">
        <v>1.7513000000000001</v>
      </c>
      <c r="HJ26" s="17">
        <v>1.7513000000000001</v>
      </c>
      <c r="HK26" s="17">
        <v>0.1487</v>
      </c>
      <c r="HL26" s="17">
        <v>2.4</v>
      </c>
      <c r="HM26" s="17">
        <v>3.9931199999999998</v>
      </c>
      <c r="HN26" s="17">
        <v>3.9931199999999998</v>
      </c>
      <c r="HO26" s="17">
        <v>-1.5931200000000001</v>
      </c>
      <c r="HP26" s="17">
        <v>12.9</v>
      </c>
      <c r="HQ26" s="17">
        <v>15.00379</v>
      </c>
      <c r="HR26" s="17">
        <v>15.00379</v>
      </c>
      <c r="HS26" s="17">
        <v>-2.10379</v>
      </c>
      <c r="HT26" s="17">
        <v>159.30000000000001</v>
      </c>
      <c r="HU26" s="17">
        <v>175.92723000000001</v>
      </c>
      <c r="HV26" s="17">
        <v>175.92723000000001</v>
      </c>
      <c r="HW26" s="17">
        <v>-16.627230000000001</v>
      </c>
      <c r="HX26" s="17">
        <v>31.3</v>
      </c>
      <c r="HY26" s="17">
        <v>44.884749999999997</v>
      </c>
      <c r="HZ26" s="17">
        <v>44.884749999999997</v>
      </c>
      <c r="IA26" s="17">
        <v>-13.58475</v>
      </c>
      <c r="IB26" s="17">
        <v>55.4</v>
      </c>
      <c r="IC26" s="17"/>
      <c r="ID26" s="17">
        <v>56.393839999999997</v>
      </c>
      <c r="IE26" s="17">
        <v>-0.99383999999999995</v>
      </c>
      <c r="IF26" s="17"/>
      <c r="IG26" s="17"/>
      <c r="IH26" s="17"/>
      <c r="II26" s="17">
        <v>0</v>
      </c>
      <c r="IJ26" s="17">
        <v>46.2</v>
      </c>
      <c r="IK26" s="17">
        <v>48.606160000000003</v>
      </c>
      <c r="IL26" s="17">
        <v>48.606160000000003</v>
      </c>
      <c r="IM26" s="17">
        <v>-2.4061599999999999</v>
      </c>
      <c r="IN26" s="17"/>
      <c r="IO26" s="17"/>
      <c r="IP26" s="17"/>
      <c r="IQ26" s="17">
        <v>0</v>
      </c>
      <c r="IR26" s="17"/>
      <c r="IS26" s="17"/>
      <c r="IT26" s="17"/>
      <c r="IU26" s="17">
        <v>0</v>
      </c>
      <c r="IV26" s="17"/>
      <c r="IW26" s="17"/>
      <c r="IX26" s="17"/>
      <c r="IY26" s="17">
        <v>0</v>
      </c>
      <c r="IZ26" s="17">
        <v>100.8</v>
      </c>
      <c r="JA26" s="17">
        <v>90.378259999999997</v>
      </c>
      <c r="JB26" s="17">
        <v>90.378259999999997</v>
      </c>
      <c r="JC26" s="17">
        <v>10.42174</v>
      </c>
      <c r="JD26" s="17">
        <v>114.3</v>
      </c>
      <c r="JE26" s="17">
        <v>176.38042999999999</v>
      </c>
      <c r="JF26" s="17">
        <v>176.38042999999999</v>
      </c>
      <c r="JG26" s="17">
        <v>-62.08043</v>
      </c>
      <c r="JH26" s="17">
        <v>114.2</v>
      </c>
      <c r="JI26" s="17">
        <v>176.38042999999999</v>
      </c>
      <c r="JJ26" s="17">
        <v>176.38042999999999</v>
      </c>
      <c r="JK26" s="17">
        <v>-62.180430000000001</v>
      </c>
      <c r="JL26" s="17">
        <v>114</v>
      </c>
      <c r="JM26" s="17">
        <v>176.38042999999999</v>
      </c>
      <c r="JN26" s="17">
        <v>176.38042999999999</v>
      </c>
      <c r="JO26" s="17">
        <v>-62.380429999999997</v>
      </c>
      <c r="JP26" s="17">
        <v>189.8</v>
      </c>
      <c r="JQ26" s="17">
        <v>264.57064000000003</v>
      </c>
      <c r="JR26" s="17">
        <v>264.57064000000003</v>
      </c>
      <c r="JS26" s="17">
        <v>-74.77064</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v>109.7</v>
      </c>
      <c r="KO26" s="17">
        <v>115.35749</v>
      </c>
      <c r="KP26" s="17">
        <v>115.35749</v>
      </c>
      <c r="KQ26" s="17">
        <v>-5.6574900000000001</v>
      </c>
      <c r="KR26" s="17"/>
      <c r="KS26" s="17"/>
      <c r="KT26" s="17"/>
      <c r="KU26" s="17">
        <v>0</v>
      </c>
      <c r="KV26" s="17"/>
      <c r="KW26" s="17"/>
      <c r="KX26" s="17"/>
      <c r="KY26" s="17">
        <v>0</v>
      </c>
      <c r="KZ26" s="17">
        <v>197.6</v>
      </c>
      <c r="LA26" s="17">
        <v>132.78855999999999</v>
      </c>
      <c r="LB26" s="17">
        <v>132.78855999999999</v>
      </c>
      <c r="LC26" s="17">
        <v>64.811440000000005</v>
      </c>
      <c r="LD26" s="17">
        <v>111</v>
      </c>
      <c r="LE26" s="17">
        <v>134.20367999999999</v>
      </c>
      <c r="LF26" s="17">
        <v>134.20367999999999</v>
      </c>
      <c r="LG26" s="17">
        <v>-23.203679999999999</v>
      </c>
      <c r="LH26" s="17">
        <v>62.8</v>
      </c>
      <c r="LI26" s="17">
        <v>67.725759999999994</v>
      </c>
      <c r="LJ26" s="17">
        <v>67.725759999999994</v>
      </c>
      <c r="LK26" s="17">
        <v>-4.9257600000000004</v>
      </c>
      <c r="LL26" s="17">
        <v>72.7</v>
      </c>
      <c r="LM26" s="17">
        <v>78.567999999999998</v>
      </c>
      <c r="LN26" s="17">
        <v>78.567999999999998</v>
      </c>
      <c r="LO26" s="17">
        <v>-5.8680000000000003</v>
      </c>
      <c r="LP26" s="17">
        <v>30.5</v>
      </c>
      <c r="LQ26" s="17">
        <v>30.215479999999999</v>
      </c>
      <c r="LR26" s="17">
        <v>30.215479999999999</v>
      </c>
      <c r="LS26" s="17">
        <v>0.28452</v>
      </c>
      <c r="LT26" s="17"/>
      <c r="LU26" s="17"/>
      <c r="LV26" s="17"/>
      <c r="LW26" s="17">
        <v>0</v>
      </c>
      <c r="LX26" s="17"/>
      <c r="LY26" s="17"/>
      <c r="LZ26" s="17"/>
      <c r="MA26" s="17">
        <v>0</v>
      </c>
      <c r="MB26" s="17"/>
      <c r="MC26" s="17"/>
      <c r="MD26" s="17"/>
      <c r="ME26" s="17">
        <v>0</v>
      </c>
      <c r="MF26" s="17">
        <v>145.1</v>
      </c>
      <c r="MG26" s="17">
        <v>145.91426000000001</v>
      </c>
      <c r="MH26" s="17">
        <v>145.91426000000001</v>
      </c>
      <c r="MI26" s="17">
        <v>-0.81425999999999998</v>
      </c>
      <c r="MJ26" s="17">
        <v>144.30000000000001</v>
      </c>
      <c r="MK26" s="17">
        <v>145.91426000000001</v>
      </c>
      <c r="ML26" s="17">
        <v>145.91426000000001</v>
      </c>
      <c r="MM26" s="17">
        <v>-1.61426</v>
      </c>
      <c r="MN26" s="17">
        <v>146.6</v>
      </c>
      <c r="MO26" s="17">
        <v>145.91426000000001</v>
      </c>
      <c r="MP26" s="17">
        <v>145.91426000000001</v>
      </c>
      <c r="MQ26" s="17">
        <v>0.68574000000000002</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0.64</v>
      </c>
      <c r="NU26" s="17">
        <v>0.59499999999999997</v>
      </c>
      <c r="NV26" s="17">
        <v>0.59499999999999997</v>
      </c>
      <c r="NW26" s="17">
        <v>4.4999999999999998E-2</v>
      </c>
      <c r="NX26" s="17">
        <v>52.6</v>
      </c>
      <c r="NY26" s="17">
        <v>81.013000000000005</v>
      </c>
      <c r="NZ26" s="17">
        <v>81.013000000000005</v>
      </c>
      <c r="OA26" s="17">
        <v>-28.413</v>
      </c>
      <c r="OB26" s="17">
        <v>77.599999999999994</v>
      </c>
      <c r="OC26" s="17">
        <v>65.496729999999999</v>
      </c>
      <c r="OD26" s="17">
        <v>65.496729999999999</v>
      </c>
      <c r="OE26" s="17">
        <v>12.10327</v>
      </c>
      <c r="OF26" s="17">
        <v>0</v>
      </c>
      <c r="OG26" s="17">
        <v>1.7849999999999999</v>
      </c>
      <c r="OH26" s="17">
        <v>1.7849999999999999</v>
      </c>
      <c r="OI26" s="17">
        <v>-1.7849999999999999</v>
      </c>
      <c r="OJ26" s="17">
        <v>0.3</v>
      </c>
      <c r="OK26" s="17">
        <v>0.2</v>
      </c>
      <c r="OL26" s="17">
        <v>0.2</v>
      </c>
      <c r="OM26" s="17">
        <v>0.1</v>
      </c>
      <c r="ON26" s="17">
        <v>16.600000000000001</v>
      </c>
      <c r="OO26" s="17">
        <v>17.629770000000001</v>
      </c>
      <c r="OP26" s="17">
        <v>17.629770000000001</v>
      </c>
      <c r="OQ26" s="17">
        <v>-1.0297700000000001</v>
      </c>
      <c r="OR26" s="17">
        <v>9.9</v>
      </c>
      <c r="OS26" s="17"/>
      <c r="OT26" s="17">
        <v>9</v>
      </c>
      <c r="OU26" s="17">
        <v>0.9</v>
      </c>
      <c r="OV26" s="17">
        <v>5.4</v>
      </c>
      <c r="OW26" s="17">
        <v>3.16662</v>
      </c>
      <c r="OX26" s="17">
        <v>3.16662</v>
      </c>
      <c r="OY26" s="17">
        <v>2.2333799999999999</v>
      </c>
      <c r="OZ26" s="17"/>
      <c r="PA26" s="17"/>
      <c r="PB26" s="17"/>
      <c r="PC26" s="17">
        <v>0</v>
      </c>
      <c r="PD26" s="17">
        <v>3.7</v>
      </c>
      <c r="PE26" s="17">
        <v>3.55</v>
      </c>
      <c r="PF26" s="17">
        <v>3.55</v>
      </c>
      <c r="PG26" s="17">
        <v>0.15</v>
      </c>
      <c r="PH26" s="17">
        <v>2.6</v>
      </c>
      <c r="PI26" s="17">
        <v>4.2</v>
      </c>
      <c r="PJ26" s="17">
        <v>4.2</v>
      </c>
      <c r="PK26" s="17">
        <v>-1.6</v>
      </c>
      <c r="PL26" s="17">
        <v>20</v>
      </c>
      <c r="PM26" s="17">
        <v>19.588640000000002</v>
      </c>
      <c r="PN26" s="17">
        <v>19.588640000000002</v>
      </c>
      <c r="PO26" s="17">
        <v>0.41136</v>
      </c>
      <c r="PP26" s="17">
        <v>20</v>
      </c>
      <c r="PQ26" s="17">
        <v>19.588640000000002</v>
      </c>
      <c r="PR26" s="17">
        <v>19.588640000000002</v>
      </c>
      <c r="PS26" s="17">
        <v>0.41136</v>
      </c>
      <c r="PT26" s="17">
        <v>3.5</v>
      </c>
      <c r="PU26" s="17">
        <v>4</v>
      </c>
      <c r="PV26" s="17">
        <v>4</v>
      </c>
      <c r="PW26" s="17">
        <v>-0.5</v>
      </c>
      <c r="PX26" s="17">
        <v>3.5</v>
      </c>
      <c r="PY26" s="17">
        <v>3.4</v>
      </c>
      <c r="PZ26" s="17">
        <v>3.4</v>
      </c>
      <c r="QA26" s="17">
        <v>0.1</v>
      </c>
      <c r="QB26" s="17"/>
      <c r="QC26" s="17"/>
      <c r="QD26" s="17"/>
      <c r="QE26" s="17">
        <v>0</v>
      </c>
      <c r="QF26" s="17">
        <v>14.7</v>
      </c>
      <c r="QG26" s="17">
        <v>14.042</v>
      </c>
      <c r="QH26" s="17">
        <v>14.042</v>
      </c>
      <c r="QI26" s="17">
        <v>0.65800000000000003</v>
      </c>
      <c r="QJ26" s="17">
        <v>19.2</v>
      </c>
      <c r="QK26" s="17">
        <v>17.972999999999999</v>
      </c>
      <c r="QL26" s="17">
        <v>17.972999999999999</v>
      </c>
      <c r="QM26" s="17">
        <v>1.2270000000000001</v>
      </c>
      <c r="QN26" s="17">
        <v>13.2</v>
      </c>
      <c r="QO26" s="17">
        <v>18.922999999999998</v>
      </c>
      <c r="QP26" s="17">
        <v>18.922999999999998</v>
      </c>
      <c r="QQ26" s="17">
        <v>-5.7229999999999999</v>
      </c>
      <c r="QR26" s="17">
        <v>59.3</v>
      </c>
      <c r="QS26" s="17">
        <v>57.585999999999999</v>
      </c>
      <c r="QT26" s="17">
        <v>57.585999999999999</v>
      </c>
      <c r="QU26" s="17">
        <v>1.714</v>
      </c>
      <c r="QV26" s="17">
        <v>4.8</v>
      </c>
      <c r="QW26" s="17">
        <v>4.2</v>
      </c>
      <c r="QX26" s="17">
        <v>4.2</v>
      </c>
      <c r="QY26" s="17">
        <v>0.6</v>
      </c>
      <c r="QZ26" s="17">
        <v>1.2</v>
      </c>
      <c r="RA26" s="17">
        <v>1.2</v>
      </c>
      <c r="RB26" s="17">
        <v>1.2</v>
      </c>
      <c r="RC26" s="17">
        <v>0</v>
      </c>
      <c r="RD26" s="17"/>
      <c r="RE26" s="17"/>
      <c r="RF26" s="17"/>
      <c r="RG26" s="17">
        <v>0</v>
      </c>
      <c r="RH26" s="17">
        <v>2.9</v>
      </c>
      <c r="RI26" s="17">
        <v>2.8</v>
      </c>
      <c r="RJ26" s="17">
        <v>2.8</v>
      </c>
      <c r="RK26" s="17">
        <v>0.1</v>
      </c>
      <c r="RL26" s="17">
        <v>19.600000000000001</v>
      </c>
      <c r="RM26" s="17">
        <v>17.699000000000002</v>
      </c>
      <c r="RN26" s="17">
        <v>17.699000000000002</v>
      </c>
      <c r="RO26" s="17">
        <v>1.901</v>
      </c>
      <c r="RP26" s="17">
        <v>3.6</v>
      </c>
      <c r="RQ26" s="17">
        <v>3.45</v>
      </c>
      <c r="RR26" s="17">
        <v>3.45</v>
      </c>
      <c r="RS26" s="17">
        <v>0.15</v>
      </c>
      <c r="RT26" s="17">
        <v>10.4</v>
      </c>
      <c r="RU26" s="17">
        <v>10.473710000000001</v>
      </c>
      <c r="RV26" s="17">
        <v>10.473710000000001</v>
      </c>
      <c r="RW26" s="17">
        <v>-7.3709999999999998E-2</v>
      </c>
      <c r="RX26" s="17">
        <v>2</v>
      </c>
      <c r="RY26" s="17">
        <v>2</v>
      </c>
      <c r="RZ26" s="17">
        <v>2</v>
      </c>
      <c r="SA26" s="17">
        <v>0</v>
      </c>
      <c r="SB26" s="17">
        <v>0.6</v>
      </c>
      <c r="SC26" s="17">
        <v>0.7</v>
      </c>
      <c r="SD26" s="17">
        <v>0.7</v>
      </c>
      <c r="SE26" s="17">
        <v>-0.1</v>
      </c>
      <c r="SF26" s="17">
        <v>9.4</v>
      </c>
      <c r="SG26" s="17">
        <v>10.38198</v>
      </c>
      <c r="SH26" s="17">
        <v>10.38198</v>
      </c>
      <c r="SI26" s="17">
        <v>-0.98197999999999996</v>
      </c>
      <c r="SJ26" s="17">
        <v>9.3000000000000007</v>
      </c>
      <c r="SK26" s="17">
        <v>8.9</v>
      </c>
      <c r="SL26" s="17">
        <v>8.9</v>
      </c>
      <c r="SM26" s="17">
        <v>0.4</v>
      </c>
      <c r="SN26" s="17">
        <v>20.100000000000001</v>
      </c>
      <c r="SO26" s="17">
        <v>19.588640000000002</v>
      </c>
      <c r="SP26" s="17">
        <v>19.588640000000002</v>
      </c>
      <c r="SQ26" s="17">
        <v>0.51136000000000004</v>
      </c>
      <c r="SR26" s="17">
        <v>20.2</v>
      </c>
      <c r="SS26" s="17">
        <v>19.588640000000002</v>
      </c>
      <c r="ST26" s="17">
        <v>19.588640000000002</v>
      </c>
      <c r="SU26" s="17">
        <v>0.61136000000000001</v>
      </c>
      <c r="SV26" s="17">
        <v>20</v>
      </c>
      <c r="SW26" s="17">
        <v>19.09892</v>
      </c>
      <c r="SX26" s="17">
        <v>19.09892</v>
      </c>
      <c r="SY26" s="17">
        <v>0.90107999999999999</v>
      </c>
      <c r="SZ26" s="17">
        <v>14.3</v>
      </c>
      <c r="TA26" s="17">
        <v>12.494</v>
      </c>
      <c r="TB26" s="17">
        <v>12.494</v>
      </c>
      <c r="TC26" s="17">
        <v>1.806</v>
      </c>
      <c r="TD26" s="17">
        <v>10.9</v>
      </c>
      <c r="TE26" s="17">
        <v>14.26</v>
      </c>
      <c r="TF26" s="17">
        <v>14.26</v>
      </c>
      <c r="TG26" s="17">
        <v>-3.36</v>
      </c>
      <c r="TH26" s="17">
        <v>38.1</v>
      </c>
      <c r="TI26" s="17">
        <v>38.768000000000001</v>
      </c>
      <c r="TJ26" s="17">
        <v>38.768000000000001</v>
      </c>
      <c r="TK26" s="17">
        <v>-0.66800000000000004</v>
      </c>
      <c r="TL26" s="17">
        <v>65.8</v>
      </c>
      <c r="TM26" s="17">
        <v>48.523000000000003</v>
      </c>
      <c r="TN26" s="17">
        <v>48.523000000000003</v>
      </c>
      <c r="TO26" s="17">
        <v>17.277000000000001</v>
      </c>
      <c r="TP26" s="17">
        <v>67</v>
      </c>
      <c r="TQ26" s="17">
        <v>55.49</v>
      </c>
      <c r="TR26" s="17">
        <v>55.49</v>
      </c>
      <c r="TS26" s="17">
        <v>11.51</v>
      </c>
      <c r="TT26" s="17">
        <v>10.9</v>
      </c>
      <c r="TU26" s="17">
        <v>4.4640000000000004</v>
      </c>
      <c r="TV26" s="17">
        <v>4.4640000000000004</v>
      </c>
      <c r="TW26" s="17">
        <v>6.4359999999999999</v>
      </c>
      <c r="TX26" s="17">
        <v>6.2</v>
      </c>
      <c r="TY26" s="17">
        <v>5.2089999999999996</v>
      </c>
      <c r="TZ26" s="17">
        <v>5.2089999999999996</v>
      </c>
      <c r="UA26" s="17">
        <v>0.99099999999999999</v>
      </c>
      <c r="UB26" s="17">
        <v>20.935140000000001</v>
      </c>
      <c r="UC26" s="17">
        <v>20.07835</v>
      </c>
      <c r="UD26" s="17">
        <v>20.07835</v>
      </c>
      <c r="UE26" s="17">
        <v>0.85679000000000005</v>
      </c>
      <c r="UF26" s="17">
        <v>6.5774499999999998</v>
      </c>
      <c r="UG26" s="17">
        <v>8.4</v>
      </c>
      <c r="UH26" s="17">
        <v>8.4</v>
      </c>
      <c r="UI26" s="17">
        <v>-1.8225499999999999</v>
      </c>
      <c r="UJ26" s="17">
        <v>4.2</v>
      </c>
      <c r="UK26" s="17">
        <v>7.4</v>
      </c>
      <c r="UL26" s="17">
        <v>7.4</v>
      </c>
      <c r="UM26" s="17">
        <v>-3.2</v>
      </c>
      <c r="UN26" s="17">
        <v>20.399999999999999</v>
      </c>
      <c r="UO26" s="17">
        <v>19.588640000000002</v>
      </c>
      <c r="UP26" s="17">
        <v>19.588640000000002</v>
      </c>
      <c r="UQ26" s="17">
        <v>0.81135999999999997</v>
      </c>
      <c r="UR26" s="17">
        <v>20.399999999999999</v>
      </c>
      <c r="US26" s="17">
        <v>19.588640000000002</v>
      </c>
      <c r="UT26" s="17">
        <v>19.588640000000002</v>
      </c>
      <c r="UU26" s="17">
        <v>0.81135999999999997</v>
      </c>
      <c r="UV26" s="17">
        <v>20</v>
      </c>
      <c r="UW26" s="17">
        <v>19.588640000000002</v>
      </c>
      <c r="UX26" s="17">
        <v>19.588640000000002</v>
      </c>
      <c r="UY26" s="17">
        <v>0.41136</v>
      </c>
      <c r="UZ26" s="17">
        <v>0</v>
      </c>
      <c r="VA26" s="17">
        <v>1.581</v>
      </c>
      <c r="VB26" s="17">
        <v>1.581</v>
      </c>
      <c r="VC26" s="17">
        <v>-1.581</v>
      </c>
      <c r="VD26" s="17">
        <v>13.7</v>
      </c>
      <c r="VE26" s="17">
        <v>13.827999999999999</v>
      </c>
      <c r="VF26" s="17">
        <v>13.827999999999999</v>
      </c>
      <c r="VG26" s="17">
        <v>-0.128</v>
      </c>
      <c r="VH26" s="17">
        <v>145.80000000000001</v>
      </c>
      <c r="VI26" s="17">
        <v>145.096</v>
      </c>
      <c r="VJ26" s="17">
        <v>145.096</v>
      </c>
      <c r="VK26" s="17">
        <v>0.70399999999999996</v>
      </c>
      <c r="VL26" s="17">
        <v>0.6</v>
      </c>
      <c r="VM26" s="17">
        <v>0.6</v>
      </c>
      <c r="VN26" s="17">
        <v>0.6</v>
      </c>
      <c r="VO26" s="17">
        <v>0</v>
      </c>
      <c r="VP26" s="17">
        <v>48.8</v>
      </c>
      <c r="VQ26" s="17">
        <v>52.045999999999999</v>
      </c>
      <c r="VR26" s="17">
        <v>52.045999999999999</v>
      </c>
      <c r="VS26" s="17">
        <v>-3.246</v>
      </c>
      <c r="VT26" s="17">
        <v>0</v>
      </c>
      <c r="VU26" s="17"/>
      <c r="VV26" s="17"/>
      <c r="VW26" s="17">
        <v>0</v>
      </c>
      <c r="VX26" s="17">
        <v>109.8</v>
      </c>
      <c r="VY26" s="17">
        <v>91.2</v>
      </c>
      <c r="VZ26" s="17">
        <v>91.2</v>
      </c>
      <c r="WA26" s="17">
        <v>18.600000000000001</v>
      </c>
      <c r="WB26" s="17">
        <v>13.3</v>
      </c>
      <c r="WC26" s="17">
        <v>13.538</v>
      </c>
      <c r="WD26" s="17">
        <v>13.538</v>
      </c>
      <c r="WE26" s="17">
        <v>-0.23799999999999999</v>
      </c>
      <c r="WF26" s="17"/>
      <c r="WG26" s="17"/>
      <c r="WH26" s="17"/>
      <c r="WI26" s="17">
        <v>0</v>
      </c>
      <c r="WJ26" s="17">
        <v>20</v>
      </c>
      <c r="WK26" s="17">
        <v>19.09892</v>
      </c>
      <c r="WL26" s="17">
        <v>19.09892</v>
      </c>
      <c r="WM26" s="17">
        <v>0.90107999999999999</v>
      </c>
      <c r="WN26" s="17">
        <v>9.8000000000000007</v>
      </c>
      <c r="WO26" s="17">
        <v>11.8</v>
      </c>
      <c r="WP26" s="17">
        <v>11.8</v>
      </c>
      <c r="WQ26" s="17">
        <v>-2</v>
      </c>
      <c r="WR26" s="17">
        <v>44.1</v>
      </c>
      <c r="WS26" s="17">
        <v>74</v>
      </c>
      <c r="WT26" s="17">
        <v>74</v>
      </c>
      <c r="WU26" s="17">
        <v>-29.9</v>
      </c>
      <c r="WV26" s="17">
        <v>35.299999999999997</v>
      </c>
      <c r="WW26" s="17"/>
      <c r="WX26" s="17"/>
      <c r="WY26" s="17">
        <v>35.299999999999997</v>
      </c>
      <c r="WZ26" s="17">
        <v>29.4</v>
      </c>
      <c r="XA26" s="17">
        <v>29.184000000000001</v>
      </c>
      <c r="XB26" s="17">
        <v>29.184000000000001</v>
      </c>
      <c r="XC26" s="17">
        <v>0.216</v>
      </c>
      <c r="XD26" s="17">
        <v>3.3</v>
      </c>
      <c r="XE26" s="17">
        <v>2.8159999999999998</v>
      </c>
      <c r="XF26" s="17">
        <v>2.8159999999999998</v>
      </c>
      <c r="XG26" s="17">
        <v>0.48399999999999999</v>
      </c>
      <c r="XH26" s="17">
        <v>15.5</v>
      </c>
      <c r="XI26" s="17">
        <v>14</v>
      </c>
      <c r="XJ26" s="17">
        <v>14</v>
      </c>
      <c r="XK26" s="17">
        <v>1.5</v>
      </c>
      <c r="XL26" s="17">
        <v>15.1</v>
      </c>
      <c r="XM26" s="17">
        <v>17</v>
      </c>
      <c r="XN26" s="17">
        <v>17</v>
      </c>
      <c r="XO26" s="17">
        <v>-1.9</v>
      </c>
      <c r="XP26" s="17">
        <v>6.77</v>
      </c>
      <c r="XQ26" s="17"/>
      <c r="XR26" s="17"/>
      <c r="XS26" s="17">
        <v>6.77</v>
      </c>
    </row>
    <row r="27" spans="1:643" ht="24" customHeight="1">
      <c r="A27" s="1"/>
      <c r="B27" s="16" t="s">
        <v>75</v>
      </c>
      <c r="C27" s="16" t="s">
        <v>718</v>
      </c>
      <c r="D27" s="17">
        <v>0.8</v>
      </c>
      <c r="E27" s="17">
        <v>0.88</v>
      </c>
      <c r="F27" s="17">
        <v>0.88</v>
      </c>
      <c r="G27" s="17">
        <v>-0.08</v>
      </c>
      <c r="H27" s="17">
        <v>1.2</v>
      </c>
      <c r="I27" s="17">
        <v>1.1399999999999999</v>
      </c>
      <c r="J27" s="17">
        <v>1.1399999999999999</v>
      </c>
      <c r="K27" s="17">
        <v>0.06</v>
      </c>
      <c r="L27" s="17">
        <v>644.65</v>
      </c>
      <c r="M27" s="17">
        <v>647.00522999999998</v>
      </c>
      <c r="N27" s="17">
        <v>647.00522999999998</v>
      </c>
      <c r="O27" s="17">
        <v>-2.3552300000000002</v>
      </c>
      <c r="P27" s="17">
        <v>215.88</v>
      </c>
      <c r="Q27" s="17">
        <v>205.5</v>
      </c>
      <c r="R27" s="17">
        <v>205.5</v>
      </c>
      <c r="S27" s="17">
        <v>10.38</v>
      </c>
      <c r="T27" s="17">
        <v>3.49</v>
      </c>
      <c r="U27" s="17">
        <v>8.8258700000000001</v>
      </c>
      <c r="V27" s="17">
        <v>8.8258700000000001</v>
      </c>
      <c r="W27" s="17">
        <v>-5.3358699999999999</v>
      </c>
      <c r="X27" s="17">
        <v>3.67</v>
      </c>
      <c r="Y27" s="17">
        <v>8.5166900000000005</v>
      </c>
      <c r="Z27" s="17">
        <v>8.5166900000000005</v>
      </c>
      <c r="AA27" s="17">
        <v>-4.8466899999999997</v>
      </c>
      <c r="AB27" s="17">
        <v>89.7</v>
      </c>
      <c r="AC27" s="17">
        <v>54.798879999999997</v>
      </c>
      <c r="AD27" s="17">
        <v>54.798879999999997</v>
      </c>
      <c r="AE27" s="17">
        <v>34.901119999999999</v>
      </c>
      <c r="AF27" s="17">
        <v>236.5</v>
      </c>
      <c r="AG27" s="17">
        <v>246</v>
      </c>
      <c r="AH27" s="17">
        <v>246</v>
      </c>
      <c r="AI27" s="17">
        <v>-9.5</v>
      </c>
      <c r="AJ27" s="17"/>
      <c r="AK27" s="17"/>
      <c r="AL27" s="17"/>
      <c r="AM27" s="17">
        <v>0</v>
      </c>
      <c r="AN27" s="17"/>
      <c r="AO27" s="17"/>
      <c r="AP27" s="17"/>
      <c r="AQ27" s="17">
        <v>0</v>
      </c>
      <c r="AR27" s="17">
        <v>112.9</v>
      </c>
      <c r="AS27" s="17">
        <v>126.29344</v>
      </c>
      <c r="AT27" s="17">
        <v>126.29344</v>
      </c>
      <c r="AU27" s="17">
        <v>-13.39344</v>
      </c>
      <c r="AV27" s="17">
        <v>112.8</v>
      </c>
      <c r="AW27" s="17">
        <v>126.29344</v>
      </c>
      <c r="AX27" s="17">
        <v>126.29344</v>
      </c>
      <c r="AY27" s="17">
        <v>-13.49344</v>
      </c>
      <c r="AZ27" s="17">
        <v>113.2</v>
      </c>
      <c r="BA27" s="17">
        <v>126.29344</v>
      </c>
      <c r="BB27" s="17">
        <v>126.29344</v>
      </c>
      <c r="BC27" s="17">
        <v>-13.093439999999999</v>
      </c>
      <c r="BD27" s="17">
        <v>216</v>
      </c>
      <c r="BE27" s="17">
        <v>189.44016999999999</v>
      </c>
      <c r="BF27" s="17">
        <v>189.44016999999999</v>
      </c>
      <c r="BG27" s="17">
        <v>26.559830000000002</v>
      </c>
      <c r="BH27" s="17"/>
      <c r="BI27" s="17"/>
      <c r="BJ27" s="17"/>
      <c r="BK27" s="17">
        <v>0</v>
      </c>
      <c r="BL27" s="17"/>
      <c r="BM27" s="17"/>
      <c r="BN27" s="17"/>
      <c r="BO27" s="17">
        <v>0</v>
      </c>
      <c r="BP27" s="17">
        <v>558</v>
      </c>
      <c r="BQ27" s="17">
        <v>570.52498000000003</v>
      </c>
      <c r="BR27" s="17">
        <v>570.52498000000003</v>
      </c>
      <c r="BS27" s="17">
        <v>-12.524979999999999</v>
      </c>
      <c r="BT27" s="17">
        <v>10.5</v>
      </c>
      <c r="BU27" s="17">
        <v>10.212540000000001</v>
      </c>
      <c r="BV27" s="17">
        <v>10.212540000000001</v>
      </c>
      <c r="BW27" s="17">
        <v>0.28745999999999999</v>
      </c>
      <c r="BX27" s="17"/>
      <c r="BY27" s="17"/>
      <c r="BZ27" s="17"/>
      <c r="CA27" s="17">
        <v>0</v>
      </c>
      <c r="CB27" s="17"/>
      <c r="CC27" s="17"/>
      <c r="CD27" s="17"/>
      <c r="CE27" s="17">
        <v>0</v>
      </c>
      <c r="CF27" s="17"/>
      <c r="CG27" s="17"/>
      <c r="CH27" s="17"/>
      <c r="CI27" s="17">
        <v>0</v>
      </c>
      <c r="CJ27" s="17"/>
      <c r="CK27" s="17"/>
      <c r="CL27" s="17"/>
      <c r="CM27" s="17">
        <v>0</v>
      </c>
      <c r="CN27" s="17">
        <v>167.2</v>
      </c>
      <c r="CO27" s="17">
        <v>165.3526</v>
      </c>
      <c r="CP27" s="17">
        <v>165.3526</v>
      </c>
      <c r="CQ27" s="17">
        <v>1.8473999999999999</v>
      </c>
      <c r="CR27" s="17">
        <v>6.6</v>
      </c>
      <c r="CS27" s="17">
        <v>3.8637000000000001</v>
      </c>
      <c r="CT27" s="17">
        <v>3.8637000000000001</v>
      </c>
      <c r="CU27" s="17">
        <v>2.7363</v>
      </c>
      <c r="CV27" s="17">
        <v>0</v>
      </c>
      <c r="CW27" s="17"/>
      <c r="CX27" s="17"/>
      <c r="CY27" s="17">
        <v>0</v>
      </c>
      <c r="CZ27" s="17">
        <v>6.8</v>
      </c>
      <c r="DA27" s="17">
        <v>6.8787000000000003</v>
      </c>
      <c r="DB27" s="17">
        <v>6.8787000000000003</v>
      </c>
      <c r="DC27" s="17">
        <v>-7.8700000000000006E-2</v>
      </c>
      <c r="DD27" s="17">
        <v>10.199999999999999</v>
      </c>
      <c r="DE27" s="17">
        <v>8.1736000000000004</v>
      </c>
      <c r="DF27" s="17">
        <v>8.1736000000000004</v>
      </c>
      <c r="DG27" s="17">
        <v>2.0264000000000002</v>
      </c>
      <c r="DH27" s="17">
        <v>0</v>
      </c>
      <c r="DI27" s="17">
        <v>0</v>
      </c>
      <c r="DJ27" s="17">
        <v>0</v>
      </c>
      <c r="DK27" s="17">
        <v>0</v>
      </c>
      <c r="DL27" s="17"/>
      <c r="DM27" s="17"/>
      <c r="DN27" s="17"/>
      <c r="DO27" s="17">
        <v>0</v>
      </c>
      <c r="DP27" s="17"/>
      <c r="DQ27" s="17"/>
      <c r="DR27" s="17"/>
      <c r="DS27" s="17">
        <v>0</v>
      </c>
      <c r="DT27" s="17">
        <v>0</v>
      </c>
      <c r="DU27" s="17"/>
      <c r="DV27" s="17"/>
      <c r="DW27" s="17">
        <v>0</v>
      </c>
      <c r="DX27" s="17"/>
      <c r="DY27" s="17"/>
      <c r="DZ27" s="17"/>
      <c r="EA27" s="17">
        <v>0</v>
      </c>
      <c r="EB27" s="17">
        <v>110.7</v>
      </c>
      <c r="EC27" s="17">
        <v>113.3477</v>
      </c>
      <c r="ED27" s="17">
        <v>113.3477</v>
      </c>
      <c r="EE27" s="17">
        <v>-2.6476999999999999</v>
      </c>
      <c r="EF27" s="17">
        <v>215.3</v>
      </c>
      <c r="EG27" s="17">
        <v>221.73516000000001</v>
      </c>
      <c r="EH27" s="17">
        <v>221.73516000000001</v>
      </c>
      <c r="EI27" s="17">
        <v>-6.4351599999999998</v>
      </c>
      <c r="EJ27" s="17">
        <v>65.099999999999994</v>
      </c>
      <c r="EK27" s="17"/>
      <c r="EL27" s="17"/>
      <c r="EM27" s="17">
        <v>65.099999999999994</v>
      </c>
      <c r="EN27" s="17">
        <v>0</v>
      </c>
      <c r="EO27" s="17">
        <v>0</v>
      </c>
      <c r="EP27" s="17">
        <v>0</v>
      </c>
      <c r="EQ27" s="17">
        <v>0</v>
      </c>
      <c r="ER27" s="17">
        <v>0</v>
      </c>
      <c r="ES27" s="17"/>
      <c r="ET27" s="17"/>
      <c r="EU27" s="17">
        <v>0</v>
      </c>
      <c r="EV27" s="17">
        <v>6.4</v>
      </c>
      <c r="EW27" s="17">
        <v>6.39</v>
      </c>
      <c r="EX27" s="17">
        <v>6.39</v>
      </c>
      <c r="EY27" s="17">
        <v>0.01</v>
      </c>
      <c r="EZ27" s="17">
        <v>295.60000000000002</v>
      </c>
      <c r="FA27" s="17">
        <v>217.10344000000001</v>
      </c>
      <c r="FB27" s="17">
        <v>217.10344000000001</v>
      </c>
      <c r="FC27" s="17">
        <v>78.496560000000002</v>
      </c>
      <c r="FD27" s="17">
        <v>44.4</v>
      </c>
      <c r="FE27" s="17">
        <v>60.248060000000002</v>
      </c>
      <c r="FF27" s="17">
        <v>60.248060000000002</v>
      </c>
      <c r="FG27" s="17">
        <v>-15.84806</v>
      </c>
      <c r="FH27" s="17">
        <v>119.9</v>
      </c>
      <c r="FI27" s="17">
        <v>149.20862</v>
      </c>
      <c r="FJ27" s="17">
        <v>149.20862</v>
      </c>
      <c r="FK27" s="17">
        <v>-29.308620000000001</v>
      </c>
      <c r="FL27" s="17">
        <v>0</v>
      </c>
      <c r="FM27" s="17"/>
      <c r="FN27" s="17"/>
      <c r="FO27" s="17">
        <v>0</v>
      </c>
      <c r="FP27" s="17">
        <v>18.399999999999999</v>
      </c>
      <c r="FQ27" s="17">
        <v>19.361409999999999</v>
      </c>
      <c r="FR27" s="17">
        <v>19.361409999999999</v>
      </c>
      <c r="FS27" s="17">
        <v>-0.96140999999999999</v>
      </c>
      <c r="FT27" s="17">
        <v>13.2</v>
      </c>
      <c r="FU27" s="17">
        <v>19.09892</v>
      </c>
      <c r="FV27" s="17">
        <v>19.09892</v>
      </c>
      <c r="FW27" s="17">
        <v>-5.8989200000000004</v>
      </c>
      <c r="FX27" s="17">
        <v>92.8</v>
      </c>
      <c r="FY27" s="17">
        <v>88.000979999999998</v>
      </c>
      <c r="FZ27" s="17">
        <v>88.000979999999998</v>
      </c>
      <c r="GA27" s="17">
        <v>4.7990199999999996</v>
      </c>
      <c r="GB27" s="17">
        <v>178.8</v>
      </c>
      <c r="GC27" s="17">
        <v>183.33320000000001</v>
      </c>
      <c r="GD27" s="17">
        <v>183.33320000000001</v>
      </c>
      <c r="GE27" s="17">
        <v>-4.5331999999999999</v>
      </c>
      <c r="GF27" s="17">
        <v>179.2</v>
      </c>
      <c r="GG27" s="17">
        <v>183.33320000000001</v>
      </c>
      <c r="GH27" s="17">
        <v>183.33320000000001</v>
      </c>
      <c r="GI27" s="17">
        <v>-4.1332000000000004</v>
      </c>
      <c r="GJ27" s="17">
        <v>183.3</v>
      </c>
      <c r="GK27" s="17">
        <v>183.33320000000001</v>
      </c>
      <c r="GL27" s="17">
        <v>183.33320000000001</v>
      </c>
      <c r="GM27" s="17">
        <v>-3.32E-2</v>
      </c>
      <c r="GN27" s="17">
        <v>109</v>
      </c>
      <c r="GO27" s="17">
        <v>111.3477</v>
      </c>
      <c r="GP27" s="17">
        <v>111.3477</v>
      </c>
      <c r="GQ27" s="17">
        <v>-2.3477000000000001</v>
      </c>
      <c r="GR27" s="17">
        <v>5.8</v>
      </c>
      <c r="GS27" s="17">
        <v>5.4129699999999996</v>
      </c>
      <c r="GT27" s="17">
        <v>5.4129699999999996</v>
      </c>
      <c r="GU27" s="17">
        <v>0.38702999999999999</v>
      </c>
      <c r="GV27" s="17"/>
      <c r="GW27" s="17">
        <v>1.31941</v>
      </c>
      <c r="GX27" s="17">
        <v>1.31941</v>
      </c>
      <c r="GY27" s="17">
        <v>-1.31941</v>
      </c>
      <c r="GZ27" s="17">
        <v>33.700000000000003</v>
      </c>
      <c r="HA27" s="17">
        <v>36.537669999999999</v>
      </c>
      <c r="HB27" s="17">
        <v>36.537669999999999</v>
      </c>
      <c r="HC27" s="17">
        <v>-2.8376700000000001</v>
      </c>
      <c r="HD27" s="17">
        <v>45.2</v>
      </c>
      <c r="HE27" s="17">
        <v>44.44858</v>
      </c>
      <c r="HF27" s="17">
        <v>44.44858</v>
      </c>
      <c r="HG27" s="17">
        <v>0.75141999999999998</v>
      </c>
      <c r="HH27" s="17">
        <v>1.9</v>
      </c>
      <c r="HI27" s="17">
        <v>1.7513000000000001</v>
      </c>
      <c r="HJ27" s="17">
        <v>1.7513000000000001</v>
      </c>
      <c r="HK27" s="17">
        <v>0.1487</v>
      </c>
      <c r="HL27" s="17">
        <v>2.4</v>
      </c>
      <c r="HM27" s="17">
        <v>3.9931199999999998</v>
      </c>
      <c r="HN27" s="17">
        <v>3.9931199999999998</v>
      </c>
      <c r="HO27" s="17">
        <v>-1.5931200000000001</v>
      </c>
      <c r="HP27" s="17">
        <v>12.8</v>
      </c>
      <c r="HQ27" s="17">
        <v>15.00379</v>
      </c>
      <c r="HR27" s="17">
        <v>15.00379</v>
      </c>
      <c r="HS27" s="17">
        <v>-2.2037900000000001</v>
      </c>
      <c r="HT27" s="17">
        <v>159.6</v>
      </c>
      <c r="HU27" s="17">
        <v>175.92723000000001</v>
      </c>
      <c r="HV27" s="17">
        <v>175.92723000000001</v>
      </c>
      <c r="HW27" s="17">
        <v>-16.32723</v>
      </c>
      <c r="HX27" s="17">
        <v>31.1</v>
      </c>
      <c r="HY27" s="17">
        <v>60.240130000000001</v>
      </c>
      <c r="HZ27" s="17">
        <v>60.240130000000001</v>
      </c>
      <c r="IA27" s="17">
        <v>-29.140129999999999</v>
      </c>
      <c r="IB27" s="17">
        <v>56.7</v>
      </c>
      <c r="IC27" s="17"/>
      <c r="ID27" s="17">
        <v>56.393839999999997</v>
      </c>
      <c r="IE27" s="17">
        <v>0.30615999999999999</v>
      </c>
      <c r="IF27" s="17"/>
      <c r="IG27" s="17"/>
      <c r="IH27" s="17"/>
      <c r="II27" s="17">
        <v>0</v>
      </c>
      <c r="IJ27" s="17">
        <v>46.7</v>
      </c>
      <c r="IK27" s="17">
        <v>48.606160000000003</v>
      </c>
      <c r="IL27" s="17">
        <v>48.606160000000003</v>
      </c>
      <c r="IM27" s="17">
        <v>-1.9061600000000001</v>
      </c>
      <c r="IN27" s="17"/>
      <c r="IO27" s="17"/>
      <c r="IP27" s="17"/>
      <c r="IQ27" s="17">
        <v>0</v>
      </c>
      <c r="IR27" s="17"/>
      <c r="IS27" s="17"/>
      <c r="IT27" s="17"/>
      <c r="IU27" s="17">
        <v>0</v>
      </c>
      <c r="IV27" s="17"/>
      <c r="IW27" s="17"/>
      <c r="IX27" s="17"/>
      <c r="IY27" s="17">
        <v>0</v>
      </c>
      <c r="IZ27" s="17">
        <v>100.2</v>
      </c>
      <c r="JA27" s="17">
        <v>105.60935000000001</v>
      </c>
      <c r="JB27" s="17">
        <v>105.60935000000001</v>
      </c>
      <c r="JC27" s="17">
        <v>-5.4093499999999999</v>
      </c>
      <c r="JD27" s="17">
        <v>152.69999999999999</v>
      </c>
      <c r="JE27" s="17">
        <v>175.87108000000001</v>
      </c>
      <c r="JF27" s="17">
        <v>175.87108000000001</v>
      </c>
      <c r="JG27" s="17">
        <v>-23.17108</v>
      </c>
      <c r="JH27" s="17">
        <v>152.4</v>
      </c>
      <c r="JI27" s="17">
        <v>175.87108000000001</v>
      </c>
      <c r="JJ27" s="17">
        <v>175.87108000000001</v>
      </c>
      <c r="JK27" s="17">
        <v>-23.471080000000001</v>
      </c>
      <c r="JL27" s="17">
        <v>151.69999999999999</v>
      </c>
      <c r="JM27" s="17">
        <v>175.87108000000001</v>
      </c>
      <c r="JN27" s="17">
        <v>175.87108000000001</v>
      </c>
      <c r="JO27" s="17">
        <v>-24.17108</v>
      </c>
      <c r="JP27" s="17">
        <v>220</v>
      </c>
      <c r="JQ27" s="17">
        <v>263.80662000000001</v>
      </c>
      <c r="JR27" s="17">
        <v>263.80662000000001</v>
      </c>
      <c r="JS27" s="17">
        <v>-43.806620000000002</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v>109.7</v>
      </c>
      <c r="KO27" s="17">
        <v>115.35749</v>
      </c>
      <c r="KP27" s="17">
        <v>115.35749</v>
      </c>
      <c r="KQ27" s="17">
        <v>-5.6574900000000001</v>
      </c>
      <c r="KR27" s="17"/>
      <c r="KS27" s="17"/>
      <c r="KT27" s="17"/>
      <c r="KU27" s="17">
        <v>0</v>
      </c>
      <c r="KV27" s="17"/>
      <c r="KW27" s="17"/>
      <c r="KX27" s="17"/>
      <c r="KY27" s="17">
        <v>0</v>
      </c>
      <c r="KZ27" s="17">
        <v>167.5</v>
      </c>
      <c r="LA27" s="17">
        <v>132.78855999999999</v>
      </c>
      <c r="LB27" s="17">
        <v>132.78855999999999</v>
      </c>
      <c r="LC27" s="17">
        <v>34.711440000000003</v>
      </c>
      <c r="LD27" s="17">
        <v>108.9</v>
      </c>
      <c r="LE27" s="17">
        <v>134.20367999999999</v>
      </c>
      <c r="LF27" s="17">
        <v>134.20367999999999</v>
      </c>
      <c r="LG27" s="17">
        <v>-25.30368</v>
      </c>
      <c r="LH27" s="17">
        <v>62.6</v>
      </c>
      <c r="LI27" s="17">
        <v>67.725759999999994</v>
      </c>
      <c r="LJ27" s="17">
        <v>67.725759999999994</v>
      </c>
      <c r="LK27" s="17">
        <v>-5.1257599999999996</v>
      </c>
      <c r="LL27" s="17">
        <v>72.8</v>
      </c>
      <c r="LM27" s="17">
        <v>78.567999999999998</v>
      </c>
      <c r="LN27" s="17">
        <v>78.567999999999998</v>
      </c>
      <c r="LO27" s="17">
        <v>-5.7679999999999998</v>
      </c>
      <c r="LP27" s="17">
        <v>30.4</v>
      </c>
      <c r="LQ27" s="17">
        <v>30.215479999999999</v>
      </c>
      <c r="LR27" s="17">
        <v>30.215479999999999</v>
      </c>
      <c r="LS27" s="17">
        <v>0.18451999999999999</v>
      </c>
      <c r="LT27" s="17"/>
      <c r="LU27" s="17"/>
      <c r="LV27" s="17"/>
      <c r="LW27" s="17">
        <v>0</v>
      </c>
      <c r="LX27" s="17"/>
      <c r="LY27" s="17"/>
      <c r="LZ27" s="17"/>
      <c r="MA27" s="17">
        <v>0</v>
      </c>
      <c r="MB27" s="17"/>
      <c r="MC27" s="17"/>
      <c r="MD27" s="17"/>
      <c r="ME27" s="17">
        <v>0</v>
      </c>
      <c r="MF27" s="17">
        <v>144.9</v>
      </c>
      <c r="MG27" s="17">
        <v>145.90226999999999</v>
      </c>
      <c r="MH27" s="17">
        <v>145.90226999999999</v>
      </c>
      <c r="MI27" s="17">
        <v>-1.00227</v>
      </c>
      <c r="MJ27" s="17">
        <v>144.19999999999999</v>
      </c>
      <c r="MK27" s="17">
        <v>145.90226999999999</v>
      </c>
      <c r="ML27" s="17">
        <v>145.90226999999999</v>
      </c>
      <c r="MM27" s="17">
        <v>-1.7022699999999999</v>
      </c>
      <c r="MN27" s="17">
        <v>147.30000000000001</v>
      </c>
      <c r="MO27" s="17">
        <v>145.90226999999999</v>
      </c>
      <c r="MP27" s="17">
        <v>145.90226999999999</v>
      </c>
      <c r="MQ27" s="17">
        <v>1.3977299999999999</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0.88</v>
      </c>
      <c r="NU27" s="17">
        <v>0.73799999999999999</v>
      </c>
      <c r="NV27" s="17">
        <v>0.73799999999999999</v>
      </c>
      <c r="NW27" s="17">
        <v>0.14199999999999999</v>
      </c>
      <c r="NX27" s="17">
        <v>56.4</v>
      </c>
      <c r="NY27" s="17">
        <v>81.563000000000002</v>
      </c>
      <c r="NZ27" s="17">
        <v>81.563000000000002</v>
      </c>
      <c r="OA27" s="17">
        <v>-25.163</v>
      </c>
      <c r="OB27" s="17">
        <v>80.3</v>
      </c>
      <c r="OC27" s="17">
        <v>67.017390000000006</v>
      </c>
      <c r="OD27" s="17">
        <v>67.017390000000006</v>
      </c>
      <c r="OE27" s="17">
        <v>13.28261</v>
      </c>
      <c r="OF27" s="17">
        <v>0</v>
      </c>
      <c r="OG27" s="17">
        <v>2.298</v>
      </c>
      <c r="OH27" s="17">
        <v>2.298</v>
      </c>
      <c r="OI27" s="17">
        <v>-2.298</v>
      </c>
      <c r="OJ27" s="17">
        <v>0.3</v>
      </c>
      <c r="OK27" s="17">
        <v>0.2</v>
      </c>
      <c r="OL27" s="17">
        <v>0.2</v>
      </c>
      <c r="OM27" s="17">
        <v>0.1</v>
      </c>
      <c r="ON27" s="17">
        <v>16.5</v>
      </c>
      <c r="OO27" s="17">
        <v>17.629770000000001</v>
      </c>
      <c r="OP27" s="17">
        <v>17.629770000000001</v>
      </c>
      <c r="OQ27" s="17">
        <v>-1.1297699999999999</v>
      </c>
      <c r="OR27" s="17">
        <v>10</v>
      </c>
      <c r="OS27" s="17"/>
      <c r="OT27" s="17">
        <v>9</v>
      </c>
      <c r="OU27" s="17">
        <v>1</v>
      </c>
      <c r="OV27" s="17">
        <v>5.4</v>
      </c>
      <c r="OW27" s="17">
        <v>4.2386699999999999</v>
      </c>
      <c r="OX27" s="17">
        <v>4.2386699999999999</v>
      </c>
      <c r="OY27" s="17">
        <v>1.16133</v>
      </c>
      <c r="OZ27" s="17"/>
      <c r="PA27" s="17"/>
      <c r="PB27" s="17"/>
      <c r="PC27" s="17">
        <v>0</v>
      </c>
      <c r="PD27" s="17">
        <v>3.7</v>
      </c>
      <c r="PE27" s="17">
        <v>3.55</v>
      </c>
      <c r="PF27" s="17">
        <v>3.55</v>
      </c>
      <c r="PG27" s="17">
        <v>0.15</v>
      </c>
      <c r="PH27" s="17">
        <v>2.6</v>
      </c>
      <c r="PI27" s="17">
        <v>4.2</v>
      </c>
      <c r="PJ27" s="17">
        <v>4.2</v>
      </c>
      <c r="PK27" s="17">
        <v>-1.6</v>
      </c>
      <c r="PL27" s="17">
        <v>20</v>
      </c>
      <c r="PM27" s="17">
        <v>19.588640000000002</v>
      </c>
      <c r="PN27" s="17">
        <v>19.588640000000002</v>
      </c>
      <c r="PO27" s="17">
        <v>0.41136</v>
      </c>
      <c r="PP27" s="17">
        <v>20</v>
      </c>
      <c r="PQ27" s="17">
        <v>19.588640000000002</v>
      </c>
      <c r="PR27" s="17">
        <v>19.588640000000002</v>
      </c>
      <c r="PS27" s="17">
        <v>0.41136</v>
      </c>
      <c r="PT27" s="17">
        <v>3.5</v>
      </c>
      <c r="PU27" s="17">
        <v>4</v>
      </c>
      <c r="PV27" s="17">
        <v>4</v>
      </c>
      <c r="PW27" s="17">
        <v>-0.5</v>
      </c>
      <c r="PX27" s="17">
        <v>3.6</v>
      </c>
      <c r="PY27" s="17">
        <v>3.4</v>
      </c>
      <c r="PZ27" s="17">
        <v>3.4</v>
      </c>
      <c r="QA27" s="17">
        <v>0.2</v>
      </c>
      <c r="QB27" s="17"/>
      <c r="QC27" s="17"/>
      <c r="QD27" s="17"/>
      <c r="QE27" s="17">
        <v>0</v>
      </c>
      <c r="QF27" s="17">
        <v>14.7</v>
      </c>
      <c r="QG27" s="17">
        <v>14.487</v>
      </c>
      <c r="QH27" s="17">
        <v>14.487</v>
      </c>
      <c r="QI27" s="17">
        <v>0.21299999999999999</v>
      </c>
      <c r="QJ27" s="17">
        <v>19.2</v>
      </c>
      <c r="QK27" s="17">
        <v>18.446999999999999</v>
      </c>
      <c r="QL27" s="17">
        <v>18.446999999999999</v>
      </c>
      <c r="QM27" s="17">
        <v>0.753</v>
      </c>
      <c r="QN27" s="17">
        <v>16.8</v>
      </c>
      <c r="QO27" s="17">
        <v>19.364000000000001</v>
      </c>
      <c r="QP27" s="17">
        <v>19.364000000000001</v>
      </c>
      <c r="QQ27" s="17">
        <v>-2.5640000000000001</v>
      </c>
      <c r="QR27" s="17">
        <v>63.2</v>
      </c>
      <c r="QS27" s="17">
        <v>60.164000000000001</v>
      </c>
      <c r="QT27" s="17">
        <v>60.164000000000001</v>
      </c>
      <c r="QU27" s="17">
        <v>3.036</v>
      </c>
      <c r="QV27" s="17">
        <v>4.8</v>
      </c>
      <c r="QW27" s="17">
        <v>4.2</v>
      </c>
      <c r="QX27" s="17">
        <v>4.2</v>
      </c>
      <c r="QY27" s="17">
        <v>0.6</v>
      </c>
      <c r="QZ27" s="17">
        <v>1.2</v>
      </c>
      <c r="RA27" s="17">
        <v>1.2</v>
      </c>
      <c r="RB27" s="17">
        <v>1.2</v>
      </c>
      <c r="RC27" s="17">
        <v>0</v>
      </c>
      <c r="RD27" s="17"/>
      <c r="RE27" s="17"/>
      <c r="RF27" s="17"/>
      <c r="RG27" s="17">
        <v>0</v>
      </c>
      <c r="RH27" s="17">
        <v>2.9</v>
      </c>
      <c r="RI27" s="17">
        <v>2.8</v>
      </c>
      <c r="RJ27" s="17">
        <v>2.8</v>
      </c>
      <c r="RK27" s="17">
        <v>0.1</v>
      </c>
      <c r="RL27" s="17">
        <v>20</v>
      </c>
      <c r="RM27" s="17">
        <v>18.445</v>
      </c>
      <c r="RN27" s="17">
        <v>18.445</v>
      </c>
      <c r="RO27" s="17">
        <v>1.5549999999999999</v>
      </c>
      <c r="RP27" s="17">
        <v>3.6</v>
      </c>
      <c r="RQ27" s="17">
        <v>3.45</v>
      </c>
      <c r="RR27" s="17">
        <v>3.45</v>
      </c>
      <c r="RS27" s="17">
        <v>0.15</v>
      </c>
      <c r="RT27" s="17">
        <v>10.4</v>
      </c>
      <c r="RU27" s="17">
        <v>14.056839999999999</v>
      </c>
      <c r="RV27" s="17">
        <v>14.056839999999999</v>
      </c>
      <c r="RW27" s="17">
        <v>-3.6568399999999999</v>
      </c>
      <c r="RX27" s="17">
        <v>2</v>
      </c>
      <c r="RY27" s="17">
        <v>2</v>
      </c>
      <c r="RZ27" s="17">
        <v>2</v>
      </c>
      <c r="SA27" s="17">
        <v>0</v>
      </c>
      <c r="SB27" s="17">
        <v>0.4</v>
      </c>
      <c r="SC27" s="17">
        <v>0.7</v>
      </c>
      <c r="SD27" s="17">
        <v>0.7</v>
      </c>
      <c r="SE27" s="17">
        <v>-0.3</v>
      </c>
      <c r="SF27" s="17">
        <v>9.1999999999999993</v>
      </c>
      <c r="SG27" s="17">
        <v>10.38198</v>
      </c>
      <c r="SH27" s="17">
        <v>10.38198</v>
      </c>
      <c r="SI27" s="17">
        <v>-1.18198</v>
      </c>
      <c r="SJ27" s="17">
        <v>9.1</v>
      </c>
      <c r="SK27" s="17">
        <v>8.9</v>
      </c>
      <c r="SL27" s="17">
        <v>8.9</v>
      </c>
      <c r="SM27" s="17">
        <v>0.2</v>
      </c>
      <c r="SN27" s="17">
        <v>20.100000000000001</v>
      </c>
      <c r="SO27" s="17">
        <v>19.588640000000002</v>
      </c>
      <c r="SP27" s="17">
        <v>19.588640000000002</v>
      </c>
      <c r="SQ27" s="17">
        <v>0.51136000000000004</v>
      </c>
      <c r="SR27" s="17">
        <v>20.2</v>
      </c>
      <c r="SS27" s="17">
        <v>19.588640000000002</v>
      </c>
      <c r="ST27" s="17">
        <v>19.588640000000002</v>
      </c>
      <c r="SU27" s="17">
        <v>0.61136000000000001</v>
      </c>
      <c r="SV27" s="17">
        <v>20</v>
      </c>
      <c r="SW27" s="17">
        <v>19.09892</v>
      </c>
      <c r="SX27" s="17">
        <v>19.09892</v>
      </c>
      <c r="SY27" s="17">
        <v>0.90107999999999999</v>
      </c>
      <c r="SZ27" s="17">
        <v>7</v>
      </c>
      <c r="TA27" s="17">
        <v>11.141</v>
      </c>
      <c r="TB27" s="17">
        <v>11.141</v>
      </c>
      <c r="TC27" s="17">
        <v>-4.141</v>
      </c>
      <c r="TD27" s="17">
        <v>22.5</v>
      </c>
      <c r="TE27" s="17">
        <v>17.411000000000001</v>
      </c>
      <c r="TF27" s="17">
        <v>17.411000000000001</v>
      </c>
      <c r="TG27" s="17">
        <v>5.0890000000000004</v>
      </c>
      <c r="TH27" s="17">
        <v>38.700000000000003</v>
      </c>
      <c r="TI27" s="17">
        <v>39.247999999999998</v>
      </c>
      <c r="TJ27" s="17">
        <v>39.247999999999998</v>
      </c>
      <c r="TK27" s="17">
        <v>-0.54800000000000004</v>
      </c>
      <c r="TL27" s="17">
        <v>63.3</v>
      </c>
      <c r="TM27" s="17">
        <v>51.253</v>
      </c>
      <c r="TN27" s="17">
        <v>51.253</v>
      </c>
      <c r="TO27" s="17">
        <v>12.047000000000001</v>
      </c>
      <c r="TP27" s="17">
        <v>59.9</v>
      </c>
      <c r="TQ27" s="17">
        <v>57.451000000000001</v>
      </c>
      <c r="TR27" s="17">
        <v>57.451000000000001</v>
      </c>
      <c r="TS27" s="17">
        <v>2.4489999999999998</v>
      </c>
      <c r="TT27" s="17">
        <v>7.8</v>
      </c>
      <c r="TU27" s="17">
        <v>5.0629999999999997</v>
      </c>
      <c r="TV27" s="17">
        <v>5.0629999999999997</v>
      </c>
      <c r="TW27" s="17">
        <v>2.7370000000000001</v>
      </c>
      <c r="TX27" s="17">
        <v>5.2</v>
      </c>
      <c r="TY27" s="17">
        <v>5.8250000000000002</v>
      </c>
      <c r="TZ27" s="17">
        <v>5.8250000000000002</v>
      </c>
      <c r="UA27" s="17">
        <v>-0.625</v>
      </c>
      <c r="UB27" s="17">
        <v>20.941770000000002</v>
      </c>
      <c r="UC27" s="17">
        <v>20.07835</v>
      </c>
      <c r="UD27" s="17">
        <v>20.07835</v>
      </c>
      <c r="UE27" s="17">
        <v>0.86341999999999997</v>
      </c>
      <c r="UF27" s="17">
        <v>6.5767600000000002</v>
      </c>
      <c r="UG27" s="17">
        <v>8.4</v>
      </c>
      <c r="UH27" s="17">
        <v>8.4</v>
      </c>
      <c r="UI27" s="17">
        <v>-1.82324</v>
      </c>
      <c r="UJ27" s="17">
        <v>4.2</v>
      </c>
      <c r="UK27" s="17">
        <v>7.4</v>
      </c>
      <c r="UL27" s="17">
        <v>7.4</v>
      </c>
      <c r="UM27" s="17">
        <v>-3.2</v>
      </c>
      <c r="UN27" s="17">
        <v>20.399999999999999</v>
      </c>
      <c r="UO27" s="17">
        <v>19.588640000000002</v>
      </c>
      <c r="UP27" s="17">
        <v>19.588640000000002</v>
      </c>
      <c r="UQ27" s="17">
        <v>0.81135999999999997</v>
      </c>
      <c r="UR27" s="17">
        <v>20.399999999999999</v>
      </c>
      <c r="US27" s="17">
        <v>19.588640000000002</v>
      </c>
      <c r="UT27" s="17">
        <v>19.588640000000002</v>
      </c>
      <c r="UU27" s="17">
        <v>0.81135999999999997</v>
      </c>
      <c r="UV27" s="17">
        <v>20</v>
      </c>
      <c r="UW27" s="17">
        <v>19.588640000000002</v>
      </c>
      <c r="UX27" s="17">
        <v>19.588640000000002</v>
      </c>
      <c r="UY27" s="17">
        <v>0.41136</v>
      </c>
      <c r="UZ27" s="17">
        <v>0</v>
      </c>
      <c r="VA27" s="17">
        <v>2.2599999999999998</v>
      </c>
      <c r="VB27" s="17">
        <v>2.2599999999999998</v>
      </c>
      <c r="VC27" s="17">
        <v>-2.2599999999999998</v>
      </c>
      <c r="VD27" s="17">
        <v>14.5</v>
      </c>
      <c r="VE27" s="17">
        <v>14.967000000000001</v>
      </c>
      <c r="VF27" s="17">
        <v>14.967000000000001</v>
      </c>
      <c r="VG27" s="17">
        <v>-0.46700000000000003</v>
      </c>
      <c r="VH27" s="17">
        <v>148.6</v>
      </c>
      <c r="VI27" s="17">
        <v>121.6</v>
      </c>
      <c r="VJ27" s="17">
        <v>121.6</v>
      </c>
      <c r="VK27" s="17">
        <v>27</v>
      </c>
      <c r="VL27" s="17">
        <v>0.6</v>
      </c>
      <c r="VM27" s="17">
        <v>0.6</v>
      </c>
      <c r="VN27" s="17">
        <v>0.6</v>
      </c>
      <c r="VO27" s="17">
        <v>0</v>
      </c>
      <c r="VP27" s="17">
        <v>43.2</v>
      </c>
      <c r="VQ27" s="17">
        <v>52.954999999999998</v>
      </c>
      <c r="VR27" s="17">
        <v>52.954999999999998</v>
      </c>
      <c r="VS27" s="17">
        <v>-9.7550000000000008</v>
      </c>
      <c r="VT27" s="17">
        <v>0</v>
      </c>
      <c r="VU27" s="17"/>
      <c r="VV27" s="17"/>
      <c r="VW27" s="17">
        <v>0</v>
      </c>
      <c r="VX27" s="17">
        <v>111.9</v>
      </c>
      <c r="VY27" s="17">
        <v>91.2</v>
      </c>
      <c r="VZ27" s="17">
        <v>91.2</v>
      </c>
      <c r="WA27" s="17">
        <v>20.7</v>
      </c>
      <c r="WB27" s="17">
        <v>14.7</v>
      </c>
      <c r="WC27" s="17">
        <v>15.218999999999999</v>
      </c>
      <c r="WD27" s="17">
        <v>15.218999999999999</v>
      </c>
      <c r="WE27" s="17">
        <v>-0.51900000000000002</v>
      </c>
      <c r="WF27" s="17"/>
      <c r="WG27" s="17"/>
      <c r="WH27" s="17"/>
      <c r="WI27" s="17">
        <v>0</v>
      </c>
      <c r="WJ27" s="17">
        <v>20</v>
      </c>
      <c r="WK27" s="17">
        <v>19.09892</v>
      </c>
      <c r="WL27" s="17">
        <v>19.09892</v>
      </c>
      <c r="WM27" s="17">
        <v>0.90107999999999999</v>
      </c>
      <c r="WN27" s="17">
        <v>9.5</v>
      </c>
      <c r="WO27" s="17">
        <v>11.8</v>
      </c>
      <c r="WP27" s="17">
        <v>11.8</v>
      </c>
      <c r="WQ27" s="17">
        <v>-2.2999999999999998</v>
      </c>
      <c r="WR27" s="17">
        <v>44.7</v>
      </c>
      <c r="WS27" s="17">
        <v>74</v>
      </c>
      <c r="WT27" s="17">
        <v>74</v>
      </c>
      <c r="WU27" s="17">
        <v>-29.3</v>
      </c>
      <c r="WV27" s="17">
        <v>35.200000000000003</v>
      </c>
      <c r="WW27" s="17"/>
      <c r="WX27" s="17"/>
      <c r="WY27" s="17">
        <v>35.200000000000003</v>
      </c>
      <c r="WZ27" s="17">
        <v>29.3</v>
      </c>
      <c r="XA27" s="17">
        <v>29.184000000000001</v>
      </c>
      <c r="XB27" s="17">
        <v>29.184000000000001</v>
      </c>
      <c r="XC27" s="17">
        <v>0.11600000000000001</v>
      </c>
      <c r="XD27" s="17">
        <v>3.3</v>
      </c>
      <c r="XE27" s="17">
        <v>2.8159999999999998</v>
      </c>
      <c r="XF27" s="17">
        <v>2.8159999999999998</v>
      </c>
      <c r="XG27" s="17">
        <v>0.48399999999999999</v>
      </c>
      <c r="XH27" s="17">
        <v>15.5</v>
      </c>
      <c r="XI27" s="17">
        <v>14</v>
      </c>
      <c r="XJ27" s="17">
        <v>14</v>
      </c>
      <c r="XK27" s="17">
        <v>1.5</v>
      </c>
      <c r="XL27" s="17">
        <v>15.1</v>
      </c>
      <c r="XM27" s="17">
        <v>17</v>
      </c>
      <c r="XN27" s="17">
        <v>17</v>
      </c>
      <c r="XO27" s="17">
        <v>-1.9</v>
      </c>
      <c r="XP27" s="17">
        <v>7.33</v>
      </c>
      <c r="XQ27" s="17"/>
      <c r="XR27" s="17"/>
      <c r="XS27" s="17">
        <v>7.33</v>
      </c>
    </row>
    <row r="28" spans="1:643" ht="24" customHeight="1">
      <c r="A28" s="1"/>
      <c r="B28" s="16" t="s">
        <v>75</v>
      </c>
      <c r="C28" s="16" t="s">
        <v>719</v>
      </c>
      <c r="D28" s="17">
        <v>0.8</v>
      </c>
      <c r="E28" s="17">
        <v>0.88</v>
      </c>
      <c r="F28" s="17">
        <v>0.88</v>
      </c>
      <c r="G28" s="17">
        <v>-0.08</v>
      </c>
      <c r="H28" s="17">
        <v>1.3</v>
      </c>
      <c r="I28" s="17">
        <v>1.1399999999999999</v>
      </c>
      <c r="J28" s="17">
        <v>1.1399999999999999</v>
      </c>
      <c r="K28" s="17">
        <v>0.16</v>
      </c>
      <c r="L28" s="17">
        <v>648.27</v>
      </c>
      <c r="M28" s="17">
        <v>647.00522999999998</v>
      </c>
      <c r="N28" s="17">
        <v>647.00522999999998</v>
      </c>
      <c r="O28" s="17">
        <v>1.2647699999999999</v>
      </c>
      <c r="P28" s="17">
        <v>216.47</v>
      </c>
      <c r="Q28" s="17">
        <v>205.5</v>
      </c>
      <c r="R28" s="17">
        <v>205.5</v>
      </c>
      <c r="S28" s="17">
        <v>10.97</v>
      </c>
      <c r="T28" s="17">
        <v>3.59</v>
      </c>
      <c r="U28" s="17">
        <v>6.2302900000000001</v>
      </c>
      <c r="V28" s="17">
        <v>6.2302900000000001</v>
      </c>
      <c r="W28" s="17">
        <v>-2.6402899999999998</v>
      </c>
      <c r="X28" s="17">
        <v>3.55</v>
      </c>
      <c r="Y28" s="17">
        <v>8.5166900000000005</v>
      </c>
      <c r="Z28" s="17">
        <v>8.5166900000000005</v>
      </c>
      <c r="AA28" s="17">
        <v>-4.9666899999999998</v>
      </c>
      <c r="AB28" s="17">
        <v>91.4</v>
      </c>
      <c r="AC28" s="17">
        <v>12.09104</v>
      </c>
      <c r="AD28" s="17">
        <v>12.09104</v>
      </c>
      <c r="AE28" s="17">
        <v>79.308959999999999</v>
      </c>
      <c r="AF28" s="17">
        <v>235.6</v>
      </c>
      <c r="AG28" s="17">
        <v>246</v>
      </c>
      <c r="AH28" s="17">
        <v>246</v>
      </c>
      <c r="AI28" s="17">
        <v>-10.4</v>
      </c>
      <c r="AJ28" s="17"/>
      <c r="AK28" s="17"/>
      <c r="AL28" s="17"/>
      <c r="AM28" s="17">
        <v>0</v>
      </c>
      <c r="AN28" s="17"/>
      <c r="AO28" s="17"/>
      <c r="AP28" s="17"/>
      <c r="AQ28" s="17">
        <v>0</v>
      </c>
      <c r="AR28" s="17">
        <v>113.4</v>
      </c>
      <c r="AS28" s="17">
        <v>126.29344</v>
      </c>
      <c r="AT28" s="17">
        <v>126.29344</v>
      </c>
      <c r="AU28" s="17">
        <v>-12.89344</v>
      </c>
      <c r="AV28" s="17">
        <v>112.9</v>
      </c>
      <c r="AW28" s="17">
        <v>126.29344</v>
      </c>
      <c r="AX28" s="17">
        <v>126.29344</v>
      </c>
      <c r="AY28" s="17">
        <v>-13.39344</v>
      </c>
      <c r="AZ28" s="17">
        <v>112.7</v>
      </c>
      <c r="BA28" s="17">
        <v>126.29344</v>
      </c>
      <c r="BB28" s="17">
        <v>126.29344</v>
      </c>
      <c r="BC28" s="17">
        <v>-13.593439999999999</v>
      </c>
      <c r="BD28" s="17">
        <v>218</v>
      </c>
      <c r="BE28" s="17">
        <v>189.44016999999999</v>
      </c>
      <c r="BF28" s="17">
        <v>189.44016999999999</v>
      </c>
      <c r="BG28" s="17">
        <v>28.559830000000002</v>
      </c>
      <c r="BH28" s="17"/>
      <c r="BI28" s="17"/>
      <c r="BJ28" s="17"/>
      <c r="BK28" s="17">
        <v>0</v>
      </c>
      <c r="BL28" s="17"/>
      <c r="BM28" s="17"/>
      <c r="BN28" s="17"/>
      <c r="BO28" s="17">
        <v>0</v>
      </c>
      <c r="BP28" s="17">
        <v>556.29999999999995</v>
      </c>
      <c r="BQ28" s="17">
        <v>570.52498000000003</v>
      </c>
      <c r="BR28" s="17">
        <v>570.52498000000003</v>
      </c>
      <c r="BS28" s="17">
        <v>-14.22498</v>
      </c>
      <c r="BT28" s="17">
        <v>10.4</v>
      </c>
      <c r="BU28" s="17">
        <v>10.212540000000001</v>
      </c>
      <c r="BV28" s="17">
        <v>10.212540000000001</v>
      </c>
      <c r="BW28" s="17">
        <v>0.18745999999999999</v>
      </c>
      <c r="BX28" s="17"/>
      <c r="BY28" s="17"/>
      <c r="BZ28" s="17"/>
      <c r="CA28" s="17">
        <v>0</v>
      </c>
      <c r="CB28" s="17"/>
      <c r="CC28" s="17"/>
      <c r="CD28" s="17"/>
      <c r="CE28" s="17">
        <v>0</v>
      </c>
      <c r="CF28" s="17"/>
      <c r="CG28" s="17"/>
      <c r="CH28" s="17"/>
      <c r="CI28" s="17">
        <v>0</v>
      </c>
      <c r="CJ28" s="17"/>
      <c r="CK28" s="17"/>
      <c r="CL28" s="17"/>
      <c r="CM28" s="17">
        <v>0</v>
      </c>
      <c r="CN28" s="17">
        <v>169.9</v>
      </c>
      <c r="CO28" s="17">
        <v>165.3526</v>
      </c>
      <c r="CP28" s="17">
        <v>165.3526</v>
      </c>
      <c r="CQ28" s="17">
        <v>4.5473999999999997</v>
      </c>
      <c r="CR28" s="17">
        <v>6.7</v>
      </c>
      <c r="CS28" s="17">
        <v>3.8637000000000001</v>
      </c>
      <c r="CT28" s="17">
        <v>3.8637000000000001</v>
      </c>
      <c r="CU28" s="17">
        <v>2.8363</v>
      </c>
      <c r="CV28" s="17">
        <v>0</v>
      </c>
      <c r="CW28" s="17"/>
      <c r="CX28" s="17"/>
      <c r="CY28" s="17">
        <v>0</v>
      </c>
      <c r="CZ28" s="17">
        <v>6.8</v>
      </c>
      <c r="DA28" s="17">
        <v>6.8787000000000003</v>
      </c>
      <c r="DB28" s="17">
        <v>6.8787000000000003</v>
      </c>
      <c r="DC28" s="17">
        <v>-7.8700000000000006E-2</v>
      </c>
      <c r="DD28" s="17">
        <v>10.1</v>
      </c>
      <c r="DE28" s="17">
        <v>8.1736000000000004</v>
      </c>
      <c r="DF28" s="17">
        <v>8.1736000000000004</v>
      </c>
      <c r="DG28" s="17">
        <v>1.9263999999999999</v>
      </c>
      <c r="DH28" s="17">
        <v>0</v>
      </c>
      <c r="DI28" s="17">
        <v>0</v>
      </c>
      <c r="DJ28" s="17">
        <v>0</v>
      </c>
      <c r="DK28" s="17">
        <v>0</v>
      </c>
      <c r="DL28" s="17"/>
      <c r="DM28" s="17"/>
      <c r="DN28" s="17"/>
      <c r="DO28" s="17">
        <v>0</v>
      </c>
      <c r="DP28" s="17"/>
      <c r="DQ28" s="17"/>
      <c r="DR28" s="17"/>
      <c r="DS28" s="17">
        <v>0</v>
      </c>
      <c r="DT28" s="17">
        <v>0</v>
      </c>
      <c r="DU28" s="17"/>
      <c r="DV28" s="17"/>
      <c r="DW28" s="17">
        <v>0</v>
      </c>
      <c r="DX28" s="17"/>
      <c r="DY28" s="17"/>
      <c r="DZ28" s="17"/>
      <c r="EA28" s="17">
        <v>0</v>
      </c>
      <c r="EB28" s="17">
        <v>111.3</v>
      </c>
      <c r="EC28" s="17">
        <v>113.3477</v>
      </c>
      <c r="ED28" s="17">
        <v>113.3477</v>
      </c>
      <c r="EE28" s="17">
        <v>-2.0476999999999999</v>
      </c>
      <c r="EF28" s="17">
        <v>198.6</v>
      </c>
      <c r="EG28" s="17">
        <v>221.73516000000001</v>
      </c>
      <c r="EH28" s="17">
        <v>221.73516000000001</v>
      </c>
      <c r="EI28" s="17">
        <v>-23.135159999999999</v>
      </c>
      <c r="EJ28" s="17">
        <v>68.900000000000006</v>
      </c>
      <c r="EK28" s="17"/>
      <c r="EL28" s="17"/>
      <c r="EM28" s="17">
        <v>68.900000000000006</v>
      </c>
      <c r="EN28" s="17">
        <v>0</v>
      </c>
      <c r="EO28" s="17">
        <v>71.136080000000007</v>
      </c>
      <c r="EP28" s="17">
        <v>71.136080000000007</v>
      </c>
      <c r="EQ28" s="17">
        <v>-71.136080000000007</v>
      </c>
      <c r="ER28" s="17">
        <v>0</v>
      </c>
      <c r="ES28" s="17"/>
      <c r="ET28" s="17"/>
      <c r="EU28" s="17">
        <v>0</v>
      </c>
      <c r="EV28" s="17">
        <v>6.4</v>
      </c>
      <c r="EW28" s="17">
        <v>6.39</v>
      </c>
      <c r="EX28" s="17">
        <v>6.39</v>
      </c>
      <c r="EY28" s="17">
        <v>0.01</v>
      </c>
      <c r="EZ28" s="17">
        <v>302.7</v>
      </c>
      <c r="FA28" s="17">
        <v>193.49742000000001</v>
      </c>
      <c r="FB28" s="17">
        <v>193.49742000000001</v>
      </c>
      <c r="FC28" s="17">
        <v>109.20258</v>
      </c>
      <c r="FD28" s="17">
        <v>44</v>
      </c>
      <c r="FE28" s="17">
        <v>60.248060000000002</v>
      </c>
      <c r="FF28" s="17">
        <v>60.248060000000002</v>
      </c>
      <c r="FG28" s="17">
        <v>-16.248059999999999</v>
      </c>
      <c r="FH28" s="17">
        <v>145.4</v>
      </c>
      <c r="FI28" s="17">
        <v>149.20862</v>
      </c>
      <c r="FJ28" s="17">
        <v>149.20862</v>
      </c>
      <c r="FK28" s="17">
        <v>-3.8086199999999999</v>
      </c>
      <c r="FL28" s="17">
        <v>0</v>
      </c>
      <c r="FM28" s="17"/>
      <c r="FN28" s="17"/>
      <c r="FO28" s="17">
        <v>0</v>
      </c>
      <c r="FP28" s="17">
        <v>18.399999999999999</v>
      </c>
      <c r="FQ28" s="17">
        <v>19.361409999999999</v>
      </c>
      <c r="FR28" s="17">
        <v>19.361409999999999</v>
      </c>
      <c r="FS28" s="17">
        <v>-0.96140999999999999</v>
      </c>
      <c r="FT28" s="17">
        <v>13.2</v>
      </c>
      <c r="FU28" s="17">
        <v>19.09892</v>
      </c>
      <c r="FV28" s="17">
        <v>19.09892</v>
      </c>
      <c r="FW28" s="17">
        <v>-5.8989200000000004</v>
      </c>
      <c r="FX28" s="17">
        <v>89.3</v>
      </c>
      <c r="FY28" s="17">
        <v>88.000979999999998</v>
      </c>
      <c r="FZ28" s="17">
        <v>88.000979999999998</v>
      </c>
      <c r="GA28" s="17">
        <v>1.2990200000000001</v>
      </c>
      <c r="GB28" s="17">
        <v>181.8</v>
      </c>
      <c r="GC28" s="17">
        <v>183.33320000000001</v>
      </c>
      <c r="GD28" s="17">
        <v>183.33320000000001</v>
      </c>
      <c r="GE28" s="17">
        <v>-1.5331999999999999</v>
      </c>
      <c r="GF28" s="17">
        <v>181.8</v>
      </c>
      <c r="GG28" s="17">
        <v>183.33320000000001</v>
      </c>
      <c r="GH28" s="17">
        <v>183.33320000000001</v>
      </c>
      <c r="GI28" s="17">
        <v>-1.5331999999999999</v>
      </c>
      <c r="GJ28" s="17">
        <v>184.7</v>
      </c>
      <c r="GK28" s="17">
        <v>183.33320000000001</v>
      </c>
      <c r="GL28" s="17">
        <v>183.33320000000001</v>
      </c>
      <c r="GM28" s="17">
        <v>1.3668</v>
      </c>
      <c r="GN28" s="17">
        <v>110.6</v>
      </c>
      <c r="GO28" s="17">
        <v>111.3477</v>
      </c>
      <c r="GP28" s="17">
        <v>111.3477</v>
      </c>
      <c r="GQ28" s="17">
        <v>-0.74770000000000003</v>
      </c>
      <c r="GR28" s="17">
        <v>5.9</v>
      </c>
      <c r="GS28" s="17">
        <v>5.4129699999999996</v>
      </c>
      <c r="GT28" s="17">
        <v>5.4129699999999996</v>
      </c>
      <c r="GU28" s="17">
        <v>0.48703000000000002</v>
      </c>
      <c r="GV28" s="17"/>
      <c r="GW28" s="17">
        <v>1.31941</v>
      </c>
      <c r="GX28" s="17">
        <v>1.31941</v>
      </c>
      <c r="GY28" s="17">
        <v>-1.31941</v>
      </c>
      <c r="GZ28" s="17">
        <v>34.299999999999997</v>
      </c>
      <c r="HA28" s="17">
        <v>36.537669999999999</v>
      </c>
      <c r="HB28" s="17">
        <v>36.537669999999999</v>
      </c>
      <c r="HC28" s="17">
        <v>-2.23767</v>
      </c>
      <c r="HD28" s="17">
        <v>45.9</v>
      </c>
      <c r="HE28" s="17">
        <v>44.44858</v>
      </c>
      <c r="HF28" s="17">
        <v>44.44858</v>
      </c>
      <c r="HG28" s="17">
        <v>1.4514199999999999</v>
      </c>
      <c r="HH28" s="17">
        <v>1.9</v>
      </c>
      <c r="HI28" s="17">
        <v>1.7513000000000001</v>
      </c>
      <c r="HJ28" s="17">
        <v>1.7513000000000001</v>
      </c>
      <c r="HK28" s="17">
        <v>0.1487</v>
      </c>
      <c r="HL28" s="17">
        <v>2.4</v>
      </c>
      <c r="HM28" s="17">
        <v>3.9931199999999998</v>
      </c>
      <c r="HN28" s="17">
        <v>3.9931199999999998</v>
      </c>
      <c r="HO28" s="17">
        <v>-1.5931200000000001</v>
      </c>
      <c r="HP28" s="17">
        <v>12.8</v>
      </c>
      <c r="HQ28" s="17">
        <v>15.00379</v>
      </c>
      <c r="HR28" s="17">
        <v>15.00379</v>
      </c>
      <c r="HS28" s="17">
        <v>-2.2037900000000001</v>
      </c>
      <c r="HT28" s="17">
        <v>157.5</v>
      </c>
      <c r="HU28" s="17">
        <v>175.92723000000001</v>
      </c>
      <c r="HV28" s="17">
        <v>175.92723000000001</v>
      </c>
      <c r="HW28" s="17">
        <v>-18.427230000000002</v>
      </c>
      <c r="HX28" s="17">
        <v>31.6</v>
      </c>
      <c r="HY28" s="17">
        <v>79.745149999999995</v>
      </c>
      <c r="HZ28" s="17">
        <v>79.745149999999995</v>
      </c>
      <c r="IA28" s="17">
        <v>-48.145150000000001</v>
      </c>
      <c r="IB28" s="17">
        <v>56.9</v>
      </c>
      <c r="IC28" s="17"/>
      <c r="ID28" s="17">
        <v>56.393839999999997</v>
      </c>
      <c r="IE28" s="17">
        <v>0.50616000000000005</v>
      </c>
      <c r="IF28" s="17"/>
      <c r="IG28" s="17"/>
      <c r="IH28" s="17"/>
      <c r="II28" s="17">
        <v>0</v>
      </c>
      <c r="IJ28" s="17">
        <v>46.4</v>
      </c>
      <c r="IK28" s="17">
        <v>48.606160000000003</v>
      </c>
      <c r="IL28" s="17">
        <v>48.606160000000003</v>
      </c>
      <c r="IM28" s="17">
        <v>-2.2061600000000001</v>
      </c>
      <c r="IN28" s="17"/>
      <c r="IO28" s="17"/>
      <c r="IP28" s="17"/>
      <c r="IQ28" s="17">
        <v>0</v>
      </c>
      <c r="IR28" s="17"/>
      <c r="IS28" s="17"/>
      <c r="IT28" s="17"/>
      <c r="IU28" s="17">
        <v>0</v>
      </c>
      <c r="IV28" s="17"/>
      <c r="IW28" s="17"/>
      <c r="IX28" s="17"/>
      <c r="IY28" s="17">
        <v>0</v>
      </c>
      <c r="IZ28" s="17">
        <v>101.2</v>
      </c>
      <c r="JA28" s="17">
        <v>133.53583</v>
      </c>
      <c r="JB28" s="17">
        <v>133.53583</v>
      </c>
      <c r="JC28" s="17">
        <v>-32.335830000000001</v>
      </c>
      <c r="JD28" s="17">
        <v>152</v>
      </c>
      <c r="JE28" s="17">
        <v>175.76913999999999</v>
      </c>
      <c r="JF28" s="17">
        <v>175.76913999999999</v>
      </c>
      <c r="JG28" s="17">
        <v>-23.76914</v>
      </c>
      <c r="JH28" s="17">
        <v>151.80000000000001</v>
      </c>
      <c r="JI28" s="17">
        <v>175.76913999999999</v>
      </c>
      <c r="JJ28" s="17">
        <v>175.76913999999999</v>
      </c>
      <c r="JK28" s="17">
        <v>-23.969139999999999</v>
      </c>
      <c r="JL28" s="17">
        <v>151.6</v>
      </c>
      <c r="JM28" s="17">
        <v>175.76913999999999</v>
      </c>
      <c r="JN28" s="17">
        <v>175.76913999999999</v>
      </c>
      <c r="JO28" s="17">
        <v>-24.169139999999999</v>
      </c>
      <c r="JP28" s="17">
        <v>228.6</v>
      </c>
      <c r="JQ28" s="17">
        <v>263.65370999999999</v>
      </c>
      <c r="JR28" s="17">
        <v>263.65370999999999</v>
      </c>
      <c r="JS28" s="17">
        <v>-35.053710000000002</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v>111.8</v>
      </c>
      <c r="KO28" s="17">
        <v>115.35749</v>
      </c>
      <c r="KP28" s="17">
        <v>115.35749</v>
      </c>
      <c r="KQ28" s="17">
        <v>-3.55749</v>
      </c>
      <c r="KR28" s="17"/>
      <c r="KS28" s="17"/>
      <c r="KT28" s="17"/>
      <c r="KU28" s="17">
        <v>0</v>
      </c>
      <c r="KV28" s="17"/>
      <c r="KW28" s="17"/>
      <c r="KX28" s="17"/>
      <c r="KY28" s="17">
        <v>0</v>
      </c>
      <c r="KZ28" s="17">
        <v>121.5</v>
      </c>
      <c r="LA28" s="17">
        <v>153.21756999999999</v>
      </c>
      <c r="LB28" s="17">
        <v>153.21756999999999</v>
      </c>
      <c r="LC28" s="17">
        <v>-31.717569999999998</v>
      </c>
      <c r="LD28" s="17">
        <v>110.5</v>
      </c>
      <c r="LE28" s="17">
        <v>134.20367999999999</v>
      </c>
      <c r="LF28" s="17">
        <v>134.20367999999999</v>
      </c>
      <c r="LG28" s="17">
        <v>-23.703679999999999</v>
      </c>
      <c r="LH28" s="17">
        <v>63.3</v>
      </c>
      <c r="LI28" s="17">
        <v>67.725759999999994</v>
      </c>
      <c r="LJ28" s="17">
        <v>67.725759999999994</v>
      </c>
      <c r="LK28" s="17">
        <v>-4.4257600000000004</v>
      </c>
      <c r="LL28" s="17">
        <v>73</v>
      </c>
      <c r="LM28" s="17">
        <v>78.567999999999998</v>
      </c>
      <c r="LN28" s="17">
        <v>78.567999999999998</v>
      </c>
      <c r="LO28" s="17">
        <v>-5.5679999999999996</v>
      </c>
      <c r="LP28" s="17">
        <v>30.5</v>
      </c>
      <c r="LQ28" s="17">
        <v>30.215479999999999</v>
      </c>
      <c r="LR28" s="17">
        <v>30.215479999999999</v>
      </c>
      <c r="LS28" s="17">
        <v>0.28452</v>
      </c>
      <c r="LT28" s="17"/>
      <c r="LU28" s="17"/>
      <c r="LV28" s="17"/>
      <c r="LW28" s="17">
        <v>0</v>
      </c>
      <c r="LX28" s="17"/>
      <c r="LY28" s="17"/>
      <c r="LZ28" s="17"/>
      <c r="MA28" s="17">
        <v>0</v>
      </c>
      <c r="MB28" s="17"/>
      <c r="MC28" s="17"/>
      <c r="MD28" s="17"/>
      <c r="ME28" s="17">
        <v>0</v>
      </c>
      <c r="MF28" s="17">
        <v>146.1</v>
      </c>
      <c r="MG28" s="17">
        <v>145.8843</v>
      </c>
      <c r="MH28" s="17">
        <v>145.8843</v>
      </c>
      <c r="MI28" s="17">
        <v>0.2157</v>
      </c>
      <c r="MJ28" s="17">
        <v>145.4</v>
      </c>
      <c r="MK28" s="17">
        <v>145.8843</v>
      </c>
      <c r="ML28" s="17">
        <v>145.8843</v>
      </c>
      <c r="MM28" s="17">
        <v>-0.48430000000000001</v>
      </c>
      <c r="MN28" s="17">
        <v>149</v>
      </c>
      <c r="MO28" s="17">
        <v>145.8843</v>
      </c>
      <c r="MP28" s="17">
        <v>145.8843</v>
      </c>
      <c r="MQ28" s="17">
        <v>3.1156999999999999</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0.88</v>
      </c>
      <c r="NU28" s="17">
        <v>0.82599999999999996</v>
      </c>
      <c r="NV28" s="17">
        <v>0.82599999999999996</v>
      </c>
      <c r="NW28" s="17">
        <v>5.3999999999999999E-2</v>
      </c>
      <c r="NX28" s="17">
        <v>58.8</v>
      </c>
      <c r="NY28" s="17">
        <v>81.960999999999999</v>
      </c>
      <c r="NZ28" s="17">
        <v>81.960999999999999</v>
      </c>
      <c r="OA28" s="17">
        <v>-23.161000000000001</v>
      </c>
      <c r="OB28" s="17">
        <v>80.400000000000006</v>
      </c>
      <c r="OC28" s="17">
        <v>67.836770000000001</v>
      </c>
      <c r="OD28" s="17">
        <v>67.836770000000001</v>
      </c>
      <c r="OE28" s="17">
        <v>12.563230000000001</v>
      </c>
      <c r="OF28" s="17">
        <v>0</v>
      </c>
      <c r="OG28" s="17">
        <v>2.8340000000000001</v>
      </c>
      <c r="OH28" s="17">
        <v>2.8340000000000001</v>
      </c>
      <c r="OI28" s="17">
        <v>-2.8340000000000001</v>
      </c>
      <c r="OJ28" s="17">
        <v>0.3</v>
      </c>
      <c r="OK28" s="17">
        <v>0.3</v>
      </c>
      <c r="OL28" s="17">
        <v>0.3</v>
      </c>
      <c r="OM28" s="17">
        <v>0</v>
      </c>
      <c r="ON28" s="17">
        <v>16.5</v>
      </c>
      <c r="OO28" s="17">
        <v>17.629770000000001</v>
      </c>
      <c r="OP28" s="17">
        <v>17.629770000000001</v>
      </c>
      <c r="OQ28" s="17">
        <v>-1.1297699999999999</v>
      </c>
      <c r="OR28" s="17">
        <v>9.9</v>
      </c>
      <c r="OS28" s="17"/>
      <c r="OT28" s="17">
        <v>9</v>
      </c>
      <c r="OU28" s="17">
        <v>0.9</v>
      </c>
      <c r="OV28" s="17">
        <v>5.4</v>
      </c>
      <c r="OW28" s="17">
        <v>1.46</v>
      </c>
      <c r="OX28" s="17">
        <v>1.46</v>
      </c>
      <c r="OY28" s="17">
        <v>3.94</v>
      </c>
      <c r="OZ28" s="17"/>
      <c r="PA28" s="17"/>
      <c r="PB28" s="17"/>
      <c r="PC28" s="17">
        <v>0</v>
      </c>
      <c r="PD28" s="17">
        <v>3.7</v>
      </c>
      <c r="PE28" s="17">
        <v>3.55</v>
      </c>
      <c r="PF28" s="17">
        <v>3.55</v>
      </c>
      <c r="PG28" s="17">
        <v>0.15</v>
      </c>
      <c r="PH28" s="17">
        <v>2.6</v>
      </c>
      <c r="PI28" s="17">
        <v>4.2</v>
      </c>
      <c r="PJ28" s="17">
        <v>4.2</v>
      </c>
      <c r="PK28" s="17">
        <v>-1.6</v>
      </c>
      <c r="PL28" s="17">
        <v>20.6</v>
      </c>
      <c r="PM28" s="17">
        <v>19.588640000000002</v>
      </c>
      <c r="PN28" s="17">
        <v>19.588640000000002</v>
      </c>
      <c r="PO28" s="17">
        <v>1.01136</v>
      </c>
      <c r="PP28" s="17">
        <v>20</v>
      </c>
      <c r="PQ28" s="17">
        <v>19.588640000000002</v>
      </c>
      <c r="PR28" s="17">
        <v>19.588640000000002</v>
      </c>
      <c r="PS28" s="17">
        <v>0.41136</v>
      </c>
      <c r="PT28" s="17">
        <v>3.5</v>
      </c>
      <c r="PU28" s="17">
        <v>4</v>
      </c>
      <c r="PV28" s="17">
        <v>4</v>
      </c>
      <c r="PW28" s="17">
        <v>-0.5</v>
      </c>
      <c r="PX28" s="17">
        <v>3.6</v>
      </c>
      <c r="PY28" s="17">
        <v>3.4</v>
      </c>
      <c r="PZ28" s="17">
        <v>3.4</v>
      </c>
      <c r="QA28" s="17">
        <v>0.2</v>
      </c>
      <c r="QB28" s="17"/>
      <c r="QC28" s="17"/>
      <c r="QD28" s="17"/>
      <c r="QE28" s="17">
        <v>0</v>
      </c>
      <c r="QF28" s="17">
        <v>14.8</v>
      </c>
      <c r="QG28" s="17">
        <v>14.657</v>
      </c>
      <c r="QH28" s="17">
        <v>14.657</v>
      </c>
      <c r="QI28" s="17">
        <v>0.14299999999999999</v>
      </c>
      <c r="QJ28" s="17">
        <v>19</v>
      </c>
      <c r="QK28" s="17">
        <v>19.201000000000001</v>
      </c>
      <c r="QL28" s="17">
        <v>19.201000000000001</v>
      </c>
      <c r="QM28" s="17">
        <v>-0.20100000000000001</v>
      </c>
      <c r="QN28" s="17">
        <v>19.2</v>
      </c>
      <c r="QO28" s="17">
        <v>19.907</v>
      </c>
      <c r="QP28" s="17">
        <v>19.907</v>
      </c>
      <c r="QQ28" s="17">
        <v>-0.70699999999999996</v>
      </c>
      <c r="QR28" s="17">
        <v>66.3</v>
      </c>
      <c r="QS28" s="17">
        <v>62.911000000000001</v>
      </c>
      <c r="QT28" s="17">
        <v>62.911000000000001</v>
      </c>
      <c r="QU28" s="17">
        <v>3.3889999999999998</v>
      </c>
      <c r="QV28" s="17">
        <v>4.8</v>
      </c>
      <c r="QW28" s="17">
        <v>4.2</v>
      </c>
      <c r="QX28" s="17">
        <v>4.2</v>
      </c>
      <c r="QY28" s="17">
        <v>0.6</v>
      </c>
      <c r="QZ28" s="17">
        <v>1.2</v>
      </c>
      <c r="RA28" s="17">
        <v>1.2</v>
      </c>
      <c r="RB28" s="17">
        <v>1.2</v>
      </c>
      <c r="RC28" s="17">
        <v>0</v>
      </c>
      <c r="RD28" s="17"/>
      <c r="RE28" s="17"/>
      <c r="RF28" s="17"/>
      <c r="RG28" s="17">
        <v>0</v>
      </c>
      <c r="RH28" s="17">
        <v>2.9</v>
      </c>
      <c r="RI28" s="17">
        <v>2.8</v>
      </c>
      <c r="RJ28" s="17">
        <v>2.8</v>
      </c>
      <c r="RK28" s="17">
        <v>0.1</v>
      </c>
      <c r="RL28" s="17">
        <v>20</v>
      </c>
      <c r="RM28" s="17">
        <v>18.459</v>
      </c>
      <c r="RN28" s="17">
        <v>18.459</v>
      </c>
      <c r="RO28" s="17">
        <v>1.5409999999999999</v>
      </c>
      <c r="RP28" s="17">
        <v>3.6</v>
      </c>
      <c r="RQ28" s="17">
        <v>3.45</v>
      </c>
      <c r="RR28" s="17">
        <v>3.45</v>
      </c>
      <c r="RS28" s="17">
        <v>0.15</v>
      </c>
      <c r="RT28" s="17">
        <v>10.4</v>
      </c>
      <c r="RU28" s="17">
        <v>18.608270000000001</v>
      </c>
      <c r="RV28" s="17">
        <v>18.608270000000001</v>
      </c>
      <c r="RW28" s="17">
        <v>-8.2082700000000006</v>
      </c>
      <c r="RX28" s="17">
        <v>2</v>
      </c>
      <c r="RY28" s="17">
        <v>2</v>
      </c>
      <c r="RZ28" s="17">
        <v>2</v>
      </c>
      <c r="SA28" s="17">
        <v>0</v>
      </c>
      <c r="SB28" s="17">
        <v>0.5</v>
      </c>
      <c r="SC28" s="17">
        <v>0.7</v>
      </c>
      <c r="SD28" s="17">
        <v>0.7</v>
      </c>
      <c r="SE28" s="17">
        <v>-0.2</v>
      </c>
      <c r="SF28" s="17">
        <v>9.1999999999999993</v>
      </c>
      <c r="SG28" s="17">
        <v>10.38198</v>
      </c>
      <c r="SH28" s="17">
        <v>10.38198</v>
      </c>
      <c r="SI28" s="17">
        <v>-1.18198</v>
      </c>
      <c r="SJ28" s="17">
        <v>9.1</v>
      </c>
      <c r="SK28" s="17">
        <v>8.9</v>
      </c>
      <c r="SL28" s="17">
        <v>8.9</v>
      </c>
      <c r="SM28" s="17">
        <v>0.2</v>
      </c>
      <c r="SN28" s="17">
        <v>20.100000000000001</v>
      </c>
      <c r="SO28" s="17">
        <v>19.588640000000002</v>
      </c>
      <c r="SP28" s="17">
        <v>19.588640000000002</v>
      </c>
      <c r="SQ28" s="17">
        <v>0.51136000000000004</v>
      </c>
      <c r="SR28" s="17">
        <v>20.2</v>
      </c>
      <c r="SS28" s="17">
        <v>19.588640000000002</v>
      </c>
      <c r="ST28" s="17">
        <v>19.588640000000002</v>
      </c>
      <c r="SU28" s="17">
        <v>0.61136000000000001</v>
      </c>
      <c r="SV28" s="17">
        <v>20</v>
      </c>
      <c r="SW28" s="17">
        <v>19.09892</v>
      </c>
      <c r="SX28" s="17">
        <v>19.09892</v>
      </c>
      <c r="SY28" s="17">
        <v>0.90107999999999999</v>
      </c>
      <c r="SZ28" s="17">
        <v>4.0999999999999996</v>
      </c>
      <c r="TA28" s="17">
        <v>9.6159999999999997</v>
      </c>
      <c r="TB28" s="17">
        <v>9.6159999999999997</v>
      </c>
      <c r="TC28" s="17">
        <v>-5.516</v>
      </c>
      <c r="TD28" s="17">
        <v>35</v>
      </c>
      <c r="TE28" s="17">
        <v>21.696000000000002</v>
      </c>
      <c r="TF28" s="17">
        <v>21.696000000000002</v>
      </c>
      <c r="TG28" s="17">
        <v>13.304</v>
      </c>
      <c r="TH28" s="17">
        <v>39.200000000000003</v>
      </c>
      <c r="TI28" s="17">
        <v>38.156999999999996</v>
      </c>
      <c r="TJ28" s="17">
        <v>38.156999999999996</v>
      </c>
      <c r="TK28" s="17">
        <v>1.0429999999999999</v>
      </c>
      <c r="TL28" s="17">
        <v>74.5</v>
      </c>
      <c r="TM28" s="17">
        <v>53.899000000000001</v>
      </c>
      <c r="TN28" s="17">
        <v>53.899000000000001</v>
      </c>
      <c r="TO28" s="17">
        <v>20.600999999999999</v>
      </c>
      <c r="TP28" s="17">
        <v>65.8</v>
      </c>
      <c r="TQ28" s="17">
        <v>59.683999999999997</v>
      </c>
      <c r="TR28" s="17">
        <v>59.683999999999997</v>
      </c>
      <c r="TS28" s="17">
        <v>6.1159999999999997</v>
      </c>
      <c r="TT28" s="17">
        <v>8.3000000000000007</v>
      </c>
      <c r="TU28" s="17">
        <v>5.7069999999999999</v>
      </c>
      <c r="TV28" s="17">
        <v>5.7069999999999999</v>
      </c>
      <c r="TW28" s="17">
        <v>2.593</v>
      </c>
      <c r="TX28" s="17">
        <v>6.6</v>
      </c>
      <c r="TY28" s="17">
        <v>6.4379999999999997</v>
      </c>
      <c r="TZ28" s="17">
        <v>6.4379999999999997</v>
      </c>
      <c r="UA28" s="17">
        <v>0.16200000000000001</v>
      </c>
      <c r="UB28" s="17">
        <v>20.941210000000002</v>
      </c>
      <c r="UC28" s="17">
        <v>20.07835</v>
      </c>
      <c r="UD28" s="17">
        <v>20.07835</v>
      </c>
      <c r="UE28" s="17">
        <v>0.86285999999999996</v>
      </c>
      <c r="UF28" s="17">
        <v>6.5508199999999999</v>
      </c>
      <c r="UG28" s="17">
        <v>8.4</v>
      </c>
      <c r="UH28" s="17">
        <v>8.4</v>
      </c>
      <c r="UI28" s="17">
        <v>-1.84918</v>
      </c>
      <c r="UJ28" s="17">
        <v>4.2</v>
      </c>
      <c r="UK28" s="17">
        <v>7.4</v>
      </c>
      <c r="UL28" s="17">
        <v>7.4</v>
      </c>
      <c r="UM28" s="17">
        <v>-3.2</v>
      </c>
      <c r="UN28" s="17">
        <v>20.399999999999999</v>
      </c>
      <c r="UO28" s="17">
        <v>19.588640000000002</v>
      </c>
      <c r="UP28" s="17">
        <v>19.588640000000002</v>
      </c>
      <c r="UQ28" s="17">
        <v>0.81135999999999997</v>
      </c>
      <c r="UR28" s="17">
        <v>20.399999999999999</v>
      </c>
      <c r="US28" s="17">
        <v>19.588640000000002</v>
      </c>
      <c r="UT28" s="17">
        <v>19.588640000000002</v>
      </c>
      <c r="UU28" s="17">
        <v>0.81135999999999997</v>
      </c>
      <c r="UV28" s="17">
        <v>20</v>
      </c>
      <c r="UW28" s="17">
        <v>19.588640000000002</v>
      </c>
      <c r="UX28" s="17">
        <v>19.588640000000002</v>
      </c>
      <c r="UY28" s="17">
        <v>0.41136</v>
      </c>
      <c r="UZ28" s="17">
        <v>0</v>
      </c>
      <c r="VA28" s="17">
        <v>3.0550000000000002</v>
      </c>
      <c r="VB28" s="17">
        <v>3.0550000000000002</v>
      </c>
      <c r="VC28" s="17">
        <v>-3.0550000000000002</v>
      </c>
      <c r="VD28" s="17">
        <v>16.2</v>
      </c>
      <c r="VE28" s="17">
        <v>16.007000000000001</v>
      </c>
      <c r="VF28" s="17">
        <v>16.007000000000001</v>
      </c>
      <c r="VG28" s="17">
        <v>0.193</v>
      </c>
      <c r="VH28" s="17">
        <v>151.1</v>
      </c>
      <c r="VI28" s="17">
        <v>121.6</v>
      </c>
      <c r="VJ28" s="17">
        <v>121.6</v>
      </c>
      <c r="VK28" s="17">
        <v>29.5</v>
      </c>
      <c r="VL28" s="17">
        <v>0.6</v>
      </c>
      <c r="VM28" s="17">
        <v>0.6</v>
      </c>
      <c r="VN28" s="17">
        <v>0.6</v>
      </c>
      <c r="VO28" s="17">
        <v>0</v>
      </c>
      <c r="VP28" s="17">
        <v>46.5</v>
      </c>
      <c r="VQ28" s="17">
        <v>53.783999999999999</v>
      </c>
      <c r="VR28" s="17">
        <v>53.783999999999999</v>
      </c>
      <c r="VS28" s="17">
        <v>-7.2839999999999998</v>
      </c>
      <c r="VT28" s="17">
        <v>0</v>
      </c>
      <c r="VU28" s="17"/>
      <c r="VV28" s="17"/>
      <c r="VW28" s="17">
        <v>0</v>
      </c>
      <c r="VX28" s="17">
        <v>113.4</v>
      </c>
      <c r="VY28" s="17">
        <v>91.2</v>
      </c>
      <c r="VZ28" s="17">
        <v>91.2</v>
      </c>
      <c r="WA28" s="17">
        <v>22.2</v>
      </c>
      <c r="WB28" s="17">
        <v>16.100000000000001</v>
      </c>
      <c r="WC28" s="17">
        <v>16.268000000000001</v>
      </c>
      <c r="WD28" s="17">
        <v>16.268000000000001</v>
      </c>
      <c r="WE28" s="17">
        <v>-0.16800000000000001</v>
      </c>
      <c r="WF28" s="17"/>
      <c r="WG28" s="17"/>
      <c r="WH28" s="17"/>
      <c r="WI28" s="17">
        <v>0</v>
      </c>
      <c r="WJ28" s="17">
        <v>20</v>
      </c>
      <c r="WK28" s="17">
        <v>19.09892</v>
      </c>
      <c r="WL28" s="17">
        <v>19.09892</v>
      </c>
      <c r="WM28" s="17">
        <v>0.90107999999999999</v>
      </c>
      <c r="WN28" s="17">
        <v>9.8000000000000007</v>
      </c>
      <c r="WO28" s="17">
        <v>11.8</v>
      </c>
      <c r="WP28" s="17">
        <v>11.8</v>
      </c>
      <c r="WQ28" s="17">
        <v>-2</v>
      </c>
      <c r="WR28" s="17">
        <v>44.5</v>
      </c>
      <c r="WS28" s="17">
        <v>74</v>
      </c>
      <c r="WT28" s="17">
        <v>74</v>
      </c>
      <c r="WU28" s="17">
        <v>-29.5</v>
      </c>
      <c r="WV28" s="17">
        <v>35</v>
      </c>
      <c r="WW28" s="17"/>
      <c r="WX28" s="17"/>
      <c r="WY28" s="17">
        <v>35</v>
      </c>
      <c r="WZ28" s="17">
        <v>29.2</v>
      </c>
      <c r="XA28" s="17">
        <v>29.184000000000001</v>
      </c>
      <c r="XB28" s="17">
        <v>29.184000000000001</v>
      </c>
      <c r="XC28" s="17">
        <v>1.6E-2</v>
      </c>
      <c r="XD28" s="17">
        <v>3.3</v>
      </c>
      <c r="XE28" s="17">
        <v>2.8159999999999998</v>
      </c>
      <c r="XF28" s="17">
        <v>2.8159999999999998</v>
      </c>
      <c r="XG28" s="17">
        <v>0.48399999999999999</v>
      </c>
      <c r="XH28" s="17">
        <v>15</v>
      </c>
      <c r="XI28" s="17">
        <v>14</v>
      </c>
      <c r="XJ28" s="17">
        <v>14</v>
      </c>
      <c r="XK28" s="17">
        <v>1</v>
      </c>
      <c r="XL28" s="17">
        <v>15.1</v>
      </c>
      <c r="XM28" s="17">
        <v>17</v>
      </c>
      <c r="XN28" s="17">
        <v>17</v>
      </c>
      <c r="XO28" s="17">
        <v>-1.9</v>
      </c>
      <c r="XP28" s="17">
        <v>6.76</v>
      </c>
      <c r="XQ28" s="17"/>
      <c r="XR28" s="17"/>
      <c r="XS28" s="17">
        <v>6.76</v>
      </c>
    </row>
    <row r="29" spans="1:643" ht="24" customHeight="1">
      <c r="A29" s="1"/>
      <c r="B29" s="16" t="s">
        <v>75</v>
      </c>
      <c r="C29" s="16" t="s">
        <v>720</v>
      </c>
      <c r="D29" s="17">
        <v>0.8</v>
      </c>
      <c r="E29" s="17">
        <v>0.88</v>
      </c>
      <c r="F29" s="17">
        <v>0.88</v>
      </c>
      <c r="G29" s="17">
        <v>-0.08</v>
      </c>
      <c r="H29" s="17">
        <v>1.3</v>
      </c>
      <c r="I29" s="17">
        <v>1.1399999999999999</v>
      </c>
      <c r="J29" s="17">
        <v>1.1399999999999999</v>
      </c>
      <c r="K29" s="17">
        <v>0.16</v>
      </c>
      <c r="L29" s="17">
        <v>649.73</v>
      </c>
      <c r="M29" s="17">
        <v>647.00522999999998</v>
      </c>
      <c r="N29" s="17">
        <v>647.00522999999998</v>
      </c>
      <c r="O29" s="17">
        <v>2.7247699999999999</v>
      </c>
      <c r="P29" s="17">
        <v>216.16</v>
      </c>
      <c r="Q29" s="17">
        <v>205.5</v>
      </c>
      <c r="R29" s="17">
        <v>205.5</v>
      </c>
      <c r="S29" s="17">
        <v>10.66</v>
      </c>
      <c r="T29" s="17">
        <v>3.6</v>
      </c>
      <c r="U29" s="17">
        <v>8.2499500000000001</v>
      </c>
      <c r="V29" s="17">
        <v>8.2499500000000001</v>
      </c>
      <c r="W29" s="17">
        <v>-4.6499499999999996</v>
      </c>
      <c r="X29" s="17">
        <v>3.58</v>
      </c>
      <c r="Y29" s="17">
        <v>8.5166900000000005</v>
      </c>
      <c r="Z29" s="17">
        <v>8.5166900000000005</v>
      </c>
      <c r="AA29" s="17">
        <v>-4.9366899999999996</v>
      </c>
      <c r="AB29" s="17">
        <v>70.3</v>
      </c>
      <c r="AC29" s="17">
        <v>12.09104</v>
      </c>
      <c r="AD29" s="17">
        <v>12.09104</v>
      </c>
      <c r="AE29" s="17">
        <v>58.208959999999998</v>
      </c>
      <c r="AF29" s="17">
        <v>238.4</v>
      </c>
      <c r="AG29" s="17">
        <v>246</v>
      </c>
      <c r="AH29" s="17">
        <v>246</v>
      </c>
      <c r="AI29" s="17">
        <v>-7.6</v>
      </c>
      <c r="AJ29" s="17"/>
      <c r="AK29" s="17"/>
      <c r="AL29" s="17"/>
      <c r="AM29" s="17">
        <v>0</v>
      </c>
      <c r="AN29" s="17"/>
      <c r="AO29" s="17"/>
      <c r="AP29" s="17"/>
      <c r="AQ29" s="17">
        <v>0</v>
      </c>
      <c r="AR29" s="17">
        <v>121.4</v>
      </c>
      <c r="AS29" s="17">
        <v>130.55077</v>
      </c>
      <c r="AT29" s="17">
        <v>130.55077</v>
      </c>
      <c r="AU29" s="17">
        <v>-9.1507699999999996</v>
      </c>
      <c r="AV29" s="17">
        <v>120.6</v>
      </c>
      <c r="AW29" s="17">
        <v>130.55077</v>
      </c>
      <c r="AX29" s="17">
        <v>130.55077</v>
      </c>
      <c r="AY29" s="17">
        <v>-9.9507700000000003</v>
      </c>
      <c r="AZ29" s="17">
        <v>118.7</v>
      </c>
      <c r="BA29" s="17">
        <v>130.55077</v>
      </c>
      <c r="BB29" s="17">
        <v>130.55077</v>
      </c>
      <c r="BC29" s="17">
        <v>-11.850770000000001</v>
      </c>
      <c r="BD29" s="17">
        <v>219.4</v>
      </c>
      <c r="BE29" s="17">
        <v>195.82615999999999</v>
      </c>
      <c r="BF29" s="17">
        <v>195.82615999999999</v>
      </c>
      <c r="BG29" s="17">
        <v>23.573840000000001</v>
      </c>
      <c r="BH29" s="17"/>
      <c r="BI29" s="17"/>
      <c r="BJ29" s="17"/>
      <c r="BK29" s="17">
        <v>0</v>
      </c>
      <c r="BL29" s="17"/>
      <c r="BM29" s="17"/>
      <c r="BN29" s="17"/>
      <c r="BO29" s="17">
        <v>0</v>
      </c>
      <c r="BP29" s="17">
        <v>559.70000000000005</v>
      </c>
      <c r="BQ29" s="17">
        <v>570.52498000000003</v>
      </c>
      <c r="BR29" s="17">
        <v>570.52498000000003</v>
      </c>
      <c r="BS29" s="17">
        <v>-10.82498</v>
      </c>
      <c r="BT29" s="17">
        <v>10.6</v>
      </c>
      <c r="BU29" s="17">
        <v>10.212540000000001</v>
      </c>
      <c r="BV29" s="17">
        <v>10.212540000000001</v>
      </c>
      <c r="BW29" s="17">
        <v>0.38746000000000003</v>
      </c>
      <c r="BX29" s="17"/>
      <c r="BY29" s="17"/>
      <c r="BZ29" s="17"/>
      <c r="CA29" s="17">
        <v>0</v>
      </c>
      <c r="CB29" s="17"/>
      <c r="CC29" s="17"/>
      <c r="CD29" s="17"/>
      <c r="CE29" s="17">
        <v>0</v>
      </c>
      <c r="CF29" s="17"/>
      <c r="CG29" s="17"/>
      <c r="CH29" s="17"/>
      <c r="CI29" s="17">
        <v>0</v>
      </c>
      <c r="CJ29" s="17"/>
      <c r="CK29" s="17"/>
      <c r="CL29" s="17"/>
      <c r="CM29" s="17">
        <v>0</v>
      </c>
      <c r="CN29" s="17">
        <v>171.6</v>
      </c>
      <c r="CO29" s="17">
        <v>165.3526</v>
      </c>
      <c r="CP29" s="17">
        <v>165.3526</v>
      </c>
      <c r="CQ29" s="17">
        <v>6.2473999999999998</v>
      </c>
      <c r="CR29" s="17">
        <v>7.2</v>
      </c>
      <c r="CS29" s="17">
        <v>3.8637000000000001</v>
      </c>
      <c r="CT29" s="17">
        <v>3.8637000000000001</v>
      </c>
      <c r="CU29" s="17">
        <v>3.3363</v>
      </c>
      <c r="CV29" s="17">
        <v>0</v>
      </c>
      <c r="CW29" s="17"/>
      <c r="CX29" s="17"/>
      <c r="CY29" s="17">
        <v>0</v>
      </c>
      <c r="CZ29" s="17">
        <v>6.8</v>
      </c>
      <c r="DA29" s="17">
        <v>6.8787000000000003</v>
      </c>
      <c r="DB29" s="17">
        <v>6.8787000000000003</v>
      </c>
      <c r="DC29" s="17">
        <v>-7.8700000000000006E-2</v>
      </c>
      <c r="DD29" s="17">
        <v>10.199999999999999</v>
      </c>
      <c r="DE29" s="17">
        <v>8.1736000000000004</v>
      </c>
      <c r="DF29" s="17">
        <v>8.1736000000000004</v>
      </c>
      <c r="DG29" s="17">
        <v>2.0264000000000002</v>
      </c>
      <c r="DH29" s="17">
        <v>0</v>
      </c>
      <c r="DI29" s="17">
        <v>0</v>
      </c>
      <c r="DJ29" s="17">
        <v>0</v>
      </c>
      <c r="DK29" s="17">
        <v>0</v>
      </c>
      <c r="DL29" s="17"/>
      <c r="DM29" s="17"/>
      <c r="DN29" s="17"/>
      <c r="DO29" s="17">
        <v>0</v>
      </c>
      <c r="DP29" s="17"/>
      <c r="DQ29" s="17"/>
      <c r="DR29" s="17"/>
      <c r="DS29" s="17">
        <v>0</v>
      </c>
      <c r="DT29" s="17">
        <v>0</v>
      </c>
      <c r="DU29" s="17"/>
      <c r="DV29" s="17"/>
      <c r="DW29" s="17">
        <v>0</v>
      </c>
      <c r="DX29" s="17"/>
      <c r="DY29" s="17"/>
      <c r="DZ29" s="17"/>
      <c r="EA29" s="17">
        <v>0</v>
      </c>
      <c r="EB29" s="17">
        <v>111.3</v>
      </c>
      <c r="EC29" s="17">
        <v>113.3477</v>
      </c>
      <c r="ED29" s="17">
        <v>113.3477</v>
      </c>
      <c r="EE29" s="17">
        <v>-2.0476999999999999</v>
      </c>
      <c r="EF29" s="17">
        <v>200.2</v>
      </c>
      <c r="EG29" s="17">
        <v>221.73516000000001</v>
      </c>
      <c r="EH29" s="17">
        <v>221.73516000000001</v>
      </c>
      <c r="EI29" s="17">
        <v>-21.535160000000001</v>
      </c>
      <c r="EJ29" s="17">
        <v>72.400000000000006</v>
      </c>
      <c r="EK29" s="17"/>
      <c r="EL29" s="17"/>
      <c r="EM29" s="17">
        <v>72.400000000000006</v>
      </c>
      <c r="EN29" s="17">
        <v>0</v>
      </c>
      <c r="EO29" s="17">
        <v>79.532960000000003</v>
      </c>
      <c r="EP29" s="17">
        <v>79.532960000000003</v>
      </c>
      <c r="EQ29" s="17">
        <v>-79.532960000000003</v>
      </c>
      <c r="ER29" s="17">
        <v>0</v>
      </c>
      <c r="ES29" s="17"/>
      <c r="ET29" s="17"/>
      <c r="EU29" s="17">
        <v>0</v>
      </c>
      <c r="EV29" s="17">
        <v>6.4</v>
      </c>
      <c r="EW29" s="17">
        <v>6.39</v>
      </c>
      <c r="EX29" s="17">
        <v>6.39</v>
      </c>
      <c r="EY29" s="17">
        <v>0.01</v>
      </c>
      <c r="EZ29" s="17">
        <v>298.2</v>
      </c>
      <c r="FA29" s="17">
        <v>193.63063</v>
      </c>
      <c r="FB29" s="17">
        <v>193.63063</v>
      </c>
      <c r="FC29" s="17">
        <v>104.56937000000001</v>
      </c>
      <c r="FD29" s="17">
        <v>44</v>
      </c>
      <c r="FE29" s="17">
        <v>60.248060000000002</v>
      </c>
      <c r="FF29" s="17">
        <v>60.248060000000002</v>
      </c>
      <c r="FG29" s="17">
        <v>-16.248059999999999</v>
      </c>
      <c r="FH29" s="17">
        <v>122.5</v>
      </c>
      <c r="FI29" s="17">
        <v>149.20862</v>
      </c>
      <c r="FJ29" s="17">
        <v>149.20862</v>
      </c>
      <c r="FK29" s="17">
        <v>-26.70862</v>
      </c>
      <c r="FL29" s="17">
        <v>0</v>
      </c>
      <c r="FM29" s="17"/>
      <c r="FN29" s="17"/>
      <c r="FO29" s="17">
        <v>0</v>
      </c>
      <c r="FP29" s="17">
        <v>18.399999999999999</v>
      </c>
      <c r="FQ29" s="17">
        <v>19.361409999999999</v>
      </c>
      <c r="FR29" s="17">
        <v>19.361409999999999</v>
      </c>
      <c r="FS29" s="17">
        <v>-0.96140999999999999</v>
      </c>
      <c r="FT29" s="17">
        <v>13.2</v>
      </c>
      <c r="FU29" s="17">
        <v>19.09892</v>
      </c>
      <c r="FV29" s="17">
        <v>19.09892</v>
      </c>
      <c r="FW29" s="17">
        <v>-5.8989200000000004</v>
      </c>
      <c r="FX29" s="17">
        <v>93.2</v>
      </c>
      <c r="FY29" s="17">
        <v>88.000979999999998</v>
      </c>
      <c r="FZ29" s="17">
        <v>88.000979999999998</v>
      </c>
      <c r="GA29" s="17">
        <v>5.19902</v>
      </c>
      <c r="GB29" s="17">
        <v>183</v>
      </c>
      <c r="GC29" s="17">
        <v>183.33320000000001</v>
      </c>
      <c r="GD29" s="17">
        <v>183.33320000000001</v>
      </c>
      <c r="GE29" s="17">
        <v>-0.3332</v>
      </c>
      <c r="GF29" s="17">
        <v>183.4</v>
      </c>
      <c r="GG29" s="17">
        <v>183.33320000000001</v>
      </c>
      <c r="GH29" s="17">
        <v>183.33320000000001</v>
      </c>
      <c r="GI29" s="17">
        <v>6.6799999999999998E-2</v>
      </c>
      <c r="GJ29" s="17">
        <v>184.8</v>
      </c>
      <c r="GK29" s="17">
        <v>183.33320000000001</v>
      </c>
      <c r="GL29" s="17">
        <v>183.33320000000001</v>
      </c>
      <c r="GM29" s="17">
        <v>1.4668000000000001</v>
      </c>
      <c r="GN29" s="17">
        <v>110.5</v>
      </c>
      <c r="GO29" s="17">
        <v>111.3477</v>
      </c>
      <c r="GP29" s="17">
        <v>111.3477</v>
      </c>
      <c r="GQ29" s="17">
        <v>-0.84770000000000001</v>
      </c>
      <c r="GR29" s="17">
        <v>5.8</v>
      </c>
      <c r="GS29" s="17">
        <v>5.4129699999999996</v>
      </c>
      <c r="GT29" s="17">
        <v>5.4129699999999996</v>
      </c>
      <c r="GU29" s="17">
        <v>0.38702999999999999</v>
      </c>
      <c r="GV29" s="17"/>
      <c r="GW29" s="17">
        <v>1.31941</v>
      </c>
      <c r="GX29" s="17">
        <v>1.31941</v>
      </c>
      <c r="GY29" s="17">
        <v>-1.31941</v>
      </c>
      <c r="GZ29" s="17">
        <v>34.700000000000003</v>
      </c>
      <c r="HA29" s="17">
        <v>36.537669999999999</v>
      </c>
      <c r="HB29" s="17">
        <v>36.537669999999999</v>
      </c>
      <c r="HC29" s="17">
        <v>-1.8376699999999999</v>
      </c>
      <c r="HD29" s="17">
        <v>46.1</v>
      </c>
      <c r="HE29" s="17">
        <v>44.44858</v>
      </c>
      <c r="HF29" s="17">
        <v>44.44858</v>
      </c>
      <c r="HG29" s="17">
        <v>1.6514200000000001</v>
      </c>
      <c r="HH29" s="17">
        <v>1.9</v>
      </c>
      <c r="HI29" s="17">
        <v>1.7513000000000001</v>
      </c>
      <c r="HJ29" s="17">
        <v>1.7513000000000001</v>
      </c>
      <c r="HK29" s="17">
        <v>0.1487</v>
      </c>
      <c r="HL29" s="17">
        <v>2.2999999999999998</v>
      </c>
      <c r="HM29" s="17">
        <v>3.9931199999999998</v>
      </c>
      <c r="HN29" s="17">
        <v>3.9931199999999998</v>
      </c>
      <c r="HO29" s="17">
        <v>-1.69312</v>
      </c>
      <c r="HP29" s="17">
        <v>13.4</v>
      </c>
      <c r="HQ29" s="17">
        <v>15.00379</v>
      </c>
      <c r="HR29" s="17">
        <v>15.00379</v>
      </c>
      <c r="HS29" s="17">
        <v>-1.60379</v>
      </c>
      <c r="HT29" s="17">
        <v>147.30000000000001</v>
      </c>
      <c r="HU29" s="17">
        <v>175.92723000000001</v>
      </c>
      <c r="HV29" s="17">
        <v>175.92723000000001</v>
      </c>
      <c r="HW29" s="17">
        <v>-28.627230000000001</v>
      </c>
      <c r="HX29" s="17">
        <v>32.200000000000003</v>
      </c>
      <c r="HY29" s="17">
        <v>85.482579999999999</v>
      </c>
      <c r="HZ29" s="17">
        <v>85.482579999999999</v>
      </c>
      <c r="IA29" s="17">
        <v>-53.282580000000003</v>
      </c>
      <c r="IB29" s="17">
        <v>56.6</v>
      </c>
      <c r="IC29" s="17"/>
      <c r="ID29" s="17">
        <v>56.393839999999997</v>
      </c>
      <c r="IE29" s="17">
        <v>0.20616000000000001</v>
      </c>
      <c r="IF29" s="17"/>
      <c r="IG29" s="17"/>
      <c r="IH29" s="17"/>
      <c r="II29" s="17">
        <v>0</v>
      </c>
      <c r="IJ29" s="17">
        <v>46.3</v>
      </c>
      <c r="IK29" s="17">
        <v>48.606160000000003</v>
      </c>
      <c r="IL29" s="17">
        <v>48.606160000000003</v>
      </c>
      <c r="IM29" s="17">
        <v>-2.3061600000000002</v>
      </c>
      <c r="IN29" s="17"/>
      <c r="IO29" s="17"/>
      <c r="IP29" s="17"/>
      <c r="IQ29" s="17">
        <v>0</v>
      </c>
      <c r="IR29" s="17"/>
      <c r="IS29" s="17"/>
      <c r="IT29" s="17"/>
      <c r="IU29" s="17">
        <v>0</v>
      </c>
      <c r="IV29" s="17"/>
      <c r="IW29" s="17"/>
      <c r="IX29" s="17"/>
      <c r="IY29" s="17">
        <v>0</v>
      </c>
      <c r="IZ29" s="17">
        <v>101.6</v>
      </c>
      <c r="JA29" s="17">
        <v>133.87922</v>
      </c>
      <c r="JB29" s="17">
        <v>133.87922</v>
      </c>
      <c r="JC29" s="17">
        <v>-32.279220000000002</v>
      </c>
      <c r="JD29" s="17">
        <v>169.6</v>
      </c>
      <c r="JE29" s="17">
        <v>175.46368000000001</v>
      </c>
      <c r="JF29" s="17">
        <v>175.46368000000001</v>
      </c>
      <c r="JG29" s="17">
        <v>-5.8636799999999996</v>
      </c>
      <c r="JH29" s="17">
        <v>162.69999999999999</v>
      </c>
      <c r="JI29" s="17">
        <v>175.46368000000001</v>
      </c>
      <c r="JJ29" s="17">
        <v>175.46368000000001</v>
      </c>
      <c r="JK29" s="17">
        <v>-12.763680000000001</v>
      </c>
      <c r="JL29" s="17">
        <v>185.9</v>
      </c>
      <c r="JM29" s="17">
        <v>175.46368000000001</v>
      </c>
      <c r="JN29" s="17">
        <v>175.46368000000001</v>
      </c>
      <c r="JO29" s="17">
        <v>10.43632</v>
      </c>
      <c r="JP29" s="17">
        <v>253.4</v>
      </c>
      <c r="JQ29" s="17">
        <v>263.19551000000001</v>
      </c>
      <c r="JR29" s="17">
        <v>263.19551000000001</v>
      </c>
      <c r="JS29" s="17">
        <v>-9.7955100000000002</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v>112.1</v>
      </c>
      <c r="KO29" s="17">
        <v>115.35749</v>
      </c>
      <c r="KP29" s="17">
        <v>115.35749</v>
      </c>
      <c r="KQ29" s="17">
        <v>-3.2574900000000002</v>
      </c>
      <c r="KR29" s="17"/>
      <c r="KS29" s="17"/>
      <c r="KT29" s="17"/>
      <c r="KU29" s="17">
        <v>0</v>
      </c>
      <c r="KV29" s="17"/>
      <c r="KW29" s="17"/>
      <c r="KX29" s="17"/>
      <c r="KY29" s="17">
        <v>0</v>
      </c>
      <c r="KZ29" s="17">
        <v>142.80000000000001</v>
      </c>
      <c r="LA29" s="17">
        <v>203.70813000000001</v>
      </c>
      <c r="LB29" s="17">
        <v>203.70813000000001</v>
      </c>
      <c r="LC29" s="17">
        <v>-60.90813</v>
      </c>
      <c r="LD29" s="17">
        <v>112.9</v>
      </c>
      <c r="LE29" s="17">
        <v>134.20367999999999</v>
      </c>
      <c r="LF29" s="17">
        <v>134.20367999999999</v>
      </c>
      <c r="LG29" s="17">
        <v>-21.30368</v>
      </c>
      <c r="LH29" s="17">
        <v>63.7</v>
      </c>
      <c r="LI29" s="17">
        <v>67.725759999999994</v>
      </c>
      <c r="LJ29" s="17">
        <v>67.725759999999994</v>
      </c>
      <c r="LK29" s="17">
        <v>-4.02576</v>
      </c>
      <c r="LL29" s="17">
        <v>73.099999999999994</v>
      </c>
      <c r="LM29" s="17">
        <v>78.567999999999998</v>
      </c>
      <c r="LN29" s="17">
        <v>78.567999999999998</v>
      </c>
      <c r="LO29" s="17">
        <v>-5.468</v>
      </c>
      <c r="LP29" s="17">
        <v>30.8</v>
      </c>
      <c r="LQ29" s="17">
        <v>30.215479999999999</v>
      </c>
      <c r="LR29" s="17">
        <v>30.215479999999999</v>
      </c>
      <c r="LS29" s="17">
        <v>0.58452000000000004</v>
      </c>
      <c r="LT29" s="17"/>
      <c r="LU29" s="17"/>
      <c r="LV29" s="17"/>
      <c r="LW29" s="17">
        <v>0</v>
      </c>
      <c r="LX29" s="17"/>
      <c r="LY29" s="17"/>
      <c r="LZ29" s="17"/>
      <c r="MA29" s="17">
        <v>0</v>
      </c>
      <c r="MB29" s="17"/>
      <c r="MC29" s="17"/>
      <c r="MD29" s="17"/>
      <c r="ME29" s="17">
        <v>0</v>
      </c>
      <c r="MF29" s="17">
        <v>114.9</v>
      </c>
      <c r="MG29" s="17">
        <v>145.86183</v>
      </c>
      <c r="MH29" s="17">
        <v>145.86183</v>
      </c>
      <c r="MI29" s="17">
        <v>-30.961829999999999</v>
      </c>
      <c r="MJ29" s="17">
        <v>115.1</v>
      </c>
      <c r="MK29" s="17">
        <v>145.86183</v>
      </c>
      <c r="ML29" s="17">
        <v>145.86183</v>
      </c>
      <c r="MM29" s="17">
        <v>-30.76183</v>
      </c>
      <c r="MN29" s="17">
        <v>127.6</v>
      </c>
      <c r="MO29" s="17">
        <v>145.86183</v>
      </c>
      <c r="MP29" s="17">
        <v>145.86183</v>
      </c>
      <c r="MQ29" s="17">
        <v>-18.26183</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0.88</v>
      </c>
      <c r="NU29" s="17">
        <v>0.9</v>
      </c>
      <c r="NV29" s="17">
        <v>0.9</v>
      </c>
      <c r="NW29" s="17">
        <v>-0.02</v>
      </c>
      <c r="NX29" s="17">
        <v>55.3</v>
      </c>
      <c r="NY29" s="17">
        <v>83.022999999999996</v>
      </c>
      <c r="NZ29" s="17">
        <v>83.022999999999996</v>
      </c>
      <c r="OA29" s="17">
        <v>-27.722999999999999</v>
      </c>
      <c r="OB29" s="17">
        <v>80.400000000000006</v>
      </c>
      <c r="OC29" s="17">
        <v>68.359120000000004</v>
      </c>
      <c r="OD29" s="17">
        <v>68.359120000000004</v>
      </c>
      <c r="OE29" s="17">
        <v>12.04088</v>
      </c>
      <c r="OF29" s="17">
        <v>0</v>
      </c>
      <c r="OG29" s="17">
        <v>3.8980000000000001</v>
      </c>
      <c r="OH29" s="17">
        <v>3.8980000000000001</v>
      </c>
      <c r="OI29" s="17">
        <v>-3.8980000000000001</v>
      </c>
      <c r="OJ29" s="17">
        <v>0.4</v>
      </c>
      <c r="OK29" s="17">
        <v>0.3</v>
      </c>
      <c r="OL29" s="17">
        <v>0.3</v>
      </c>
      <c r="OM29" s="17">
        <v>0.1</v>
      </c>
      <c r="ON29" s="17">
        <v>16.5</v>
      </c>
      <c r="OO29" s="17">
        <v>17.629770000000001</v>
      </c>
      <c r="OP29" s="17">
        <v>17.629770000000001</v>
      </c>
      <c r="OQ29" s="17">
        <v>-1.1297699999999999</v>
      </c>
      <c r="OR29" s="17">
        <v>9.9</v>
      </c>
      <c r="OS29" s="17"/>
      <c r="OT29" s="17">
        <v>9</v>
      </c>
      <c r="OU29" s="17">
        <v>0.9</v>
      </c>
      <c r="OV29" s="17">
        <v>5.4</v>
      </c>
      <c r="OW29" s="17">
        <v>1.46</v>
      </c>
      <c r="OX29" s="17">
        <v>1.46</v>
      </c>
      <c r="OY29" s="17">
        <v>3.94</v>
      </c>
      <c r="OZ29" s="17"/>
      <c r="PA29" s="17"/>
      <c r="PB29" s="17"/>
      <c r="PC29" s="17">
        <v>0</v>
      </c>
      <c r="PD29" s="17">
        <v>3.7</v>
      </c>
      <c r="PE29" s="17">
        <v>3.55</v>
      </c>
      <c r="PF29" s="17">
        <v>3.55</v>
      </c>
      <c r="PG29" s="17">
        <v>0.15</v>
      </c>
      <c r="PH29" s="17">
        <v>2.5</v>
      </c>
      <c r="PI29" s="17">
        <v>4.2</v>
      </c>
      <c r="PJ29" s="17">
        <v>4.2</v>
      </c>
      <c r="PK29" s="17">
        <v>-1.7</v>
      </c>
      <c r="PL29" s="17">
        <v>20.5</v>
      </c>
      <c r="PM29" s="17">
        <v>19.588640000000002</v>
      </c>
      <c r="PN29" s="17">
        <v>19.588640000000002</v>
      </c>
      <c r="PO29" s="17">
        <v>0.91135999999999995</v>
      </c>
      <c r="PP29" s="17">
        <v>20</v>
      </c>
      <c r="PQ29" s="17">
        <v>19.588640000000002</v>
      </c>
      <c r="PR29" s="17">
        <v>19.588640000000002</v>
      </c>
      <c r="PS29" s="17">
        <v>0.41136</v>
      </c>
      <c r="PT29" s="17">
        <v>3.5</v>
      </c>
      <c r="PU29" s="17">
        <v>4</v>
      </c>
      <c r="PV29" s="17">
        <v>4</v>
      </c>
      <c r="PW29" s="17">
        <v>-0.5</v>
      </c>
      <c r="PX29" s="17">
        <v>3.6</v>
      </c>
      <c r="PY29" s="17">
        <v>3.4</v>
      </c>
      <c r="PZ29" s="17">
        <v>3.4</v>
      </c>
      <c r="QA29" s="17">
        <v>0.2</v>
      </c>
      <c r="QB29" s="17"/>
      <c r="QC29" s="17"/>
      <c r="QD29" s="17"/>
      <c r="QE29" s="17">
        <v>0</v>
      </c>
      <c r="QF29" s="17">
        <v>14.8</v>
      </c>
      <c r="QG29" s="17">
        <v>14.63</v>
      </c>
      <c r="QH29" s="17">
        <v>14.63</v>
      </c>
      <c r="QI29" s="17">
        <v>0.17</v>
      </c>
      <c r="QJ29" s="17">
        <v>18.8</v>
      </c>
      <c r="QK29" s="17">
        <v>19.062000000000001</v>
      </c>
      <c r="QL29" s="17">
        <v>19.062000000000001</v>
      </c>
      <c r="QM29" s="17">
        <v>-0.26200000000000001</v>
      </c>
      <c r="QN29" s="17">
        <v>17.2</v>
      </c>
      <c r="QO29" s="17">
        <v>20.239999999999998</v>
      </c>
      <c r="QP29" s="17">
        <v>20.239999999999998</v>
      </c>
      <c r="QQ29" s="17">
        <v>-3.04</v>
      </c>
      <c r="QR29" s="17">
        <v>59.5</v>
      </c>
      <c r="QS29" s="17">
        <v>65.444000000000003</v>
      </c>
      <c r="QT29" s="17">
        <v>65.444000000000003</v>
      </c>
      <c r="QU29" s="17">
        <v>-5.944</v>
      </c>
      <c r="QV29" s="17">
        <v>4.8</v>
      </c>
      <c r="QW29" s="17">
        <v>4.2</v>
      </c>
      <c r="QX29" s="17">
        <v>4.2</v>
      </c>
      <c r="QY29" s="17">
        <v>0.6</v>
      </c>
      <c r="QZ29" s="17">
        <v>1.2</v>
      </c>
      <c r="RA29" s="17">
        <v>1.2</v>
      </c>
      <c r="RB29" s="17">
        <v>1.2</v>
      </c>
      <c r="RC29" s="17">
        <v>0</v>
      </c>
      <c r="RD29" s="17"/>
      <c r="RE29" s="17"/>
      <c r="RF29" s="17"/>
      <c r="RG29" s="17">
        <v>0</v>
      </c>
      <c r="RH29" s="17">
        <v>2.8</v>
      </c>
      <c r="RI29" s="17">
        <v>2.8</v>
      </c>
      <c r="RJ29" s="17">
        <v>2.8</v>
      </c>
      <c r="RK29" s="17">
        <v>0</v>
      </c>
      <c r="RL29" s="17">
        <v>20</v>
      </c>
      <c r="RM29" s="17">
        <v>18.088999999999999</v>
      </c>
      <c r="RN29" s="17">
        <v>18.088999999999999</v>
      </c>
      <c r="RO29" s="17">
        <v>1.911</v>
      </c>
      <c r="RP29" s="17">
        <v>3.6</v>
      </c>
      <c r="RQ29" s="17">
        <v>3.45</v>
      </c>
      <c r="RR29" s="17">
        <v>3.45</v>
      </c>
      <c r="RS29" s="17">
        <v>0.15</v>
      </c>
      <c r="RT29" s="17">
        <v>10.4</v>
      </c>
      <c r="RU29" s="17">
        <v>19.94708</v>
      </c>
      <c r="RV29" s="17">
        <v>19.94708</v>
      </c>
      <c r="RW29" s="17">
        <v>-9.5470799999999993</v>
      </c>
      <c r="RX29" s="17">
        <v>2</v>
      </c>
      <c r="RY29" s="17">
        <v>2</v>
      </c>
      <c r="RZ29" s="17">
        <v>2</v>
      </c>
      <c r="SA29" s="17">
        <v>0</v>
      </c>
      <c r="SB29" s="17">
        <v>0.5</v>
      </c>
      <c r="SC29" s="17">
        <v>0.7</v>
      </c>
      <c r="SD29" s="17">
        <v>0.7</v>
      </c>
      <c r="SE29" s="17">
        <v>-0.2</v>
      </c>
      <c r="SF29" s="17">
        <v>9.1999999999999993</v>
      </c>
      <c r="SG29" s="17">
        <v>10.38198</v>
      </c>
      <c r="SH29" s="17">
        <v>10.38198</v>
      </c>
      <c r="SI29" s="17">
        <v>-1.18198</v>
      </c>
      <c r="SJ29" s="17">
        <v>9.1</v>
      </c>
      <c r="SK29" s="17">
        <v>8.9</v>
      </c>
      <c r="SL29" s="17">
        <v>8.9</v>
      </c>
      <c r="SM29" s="17">
        <v>0.2</v>
      </c>
      <c r="SN29" s="17">
        <v>20.100000000000001</v>
      </c>
      <c r="SO29" s="17">
        <v>19.588640000000002</v>
      </c>
      <c r="SP29" s="17">
        <v>19.588640000000002</v>
      </c>
      <c r="SQ29" s="17">
        <v>0.51136000000000004</v>
      </c>
      <c r="SR29" s="17">
        <v>20.399999999999999</v>
      </c>
      <c r="SS29" s="17">
        <v>19.588640000000002</v>
      </c>
      <c r="ST29" s="17">
        <v>19.588640000000002</v>
      </c>
      <c r="SU29" s="17">
        <v>0.81135999999999997</v>
      </c>
      <c r="SV29" s="17">
        <v>20</v>
      </c>
      <c r="SW29" s="17">
        <v>19.09892</v>
      </c>
      <c r="SX29" s="17">
        <v>19.09892</v>
      </c>
      <c r="SY29" s="17">
        <v>0.90107999999999999</v>
      </c>
      <c r="SZ29" s="17">
        <v>3.3</v>
      </c>
      <c r="TA29" s="17">
        <v>10.034000000000001</v>
      </c>
      <c r="TB29" s="17">
        <v>10.034000000000001</v>
      </c>
      <c r="TC29" s="17">
        <v>-6.734</v>
      </c>
      <c r="TD29" s="17">
        <v>52.2</v>
      </c>
      <c r="TE29" s="17">
        <v>27.974</v>
      </c>
      <c r="TF29" s="17">
        <v>27.974</v>
      </c>
      <c r="TG29" s="17">
        <v>24.225999999999999</v>
      </c>
      <c r="TH29" s="17">
        <v>39.5</v>
      </c>
      <c r="TI29" s="17">
        <v>32.96</v>
      </c>
      <c r="TJ29" s="17">
        <v>32.96</v>
      </c>
      <c r="TK29" s="17">
        <v>6.54</v>
      </c>
      <c r="TL29" s="17">
        <v>76.599999999999994</v>
      </c>
      <c r="TM29" s="17">
        <v>55.555999999999997</v>
      </c>
      <c r="TN29" s="17">
        <v>55.555999999999997</v>
      </c>
      <c r="TO29" s="17">
        <v>21.044</v>
      </c>
      <c r="TP29" s="17">
        <v>72.900000000000006</v>
      </c>
      <c r="TQ29" s="17">
        <v>60.72</v>
      </c>
      <c r="TR29" s="17">
        <v>60.72</v>
      </c>
      <c r="TS29" s="17">
        <v>12.18</v>
      </c>
      <c r="TT29" s="17">
        <v>10.7</v>
      </c>
      <c r="TU29" s="17">
        <v>6.19</v>
      </c>
      <c r="TV29" s="17">
        <v>6.19</v>
      </c>
      <c r="TW29" s="17">
        <v>4.51</v>
      </c>
      <c r="TX29" s="17">
        <v>5.5</v>
      </c>
      <c r="TY29" s="17">
        <v>6.7240000000000002</v>
      </c>
      <c r="TZ29" s="17">
        <v>6.7240000000000002</v>
      </c>
      <c r="UA29" s="17">
        <v>-1.224</v>
      </c>
      <c r="UB29" s="17">
        <v>20.941649999999999</v>
      </c>
      <c r="UC29" s="17">
        <v>20.07835</v>
      </c>
      <c r="UD29" s="17">
        <v>20.07835</v>
      </c>
      <c r="UE29" s="17">
        <v>0.86329999999999996</v>
      </c>
      <c r="UF29" s="17">
        <v>6.55105</v>
      </c>
      <c r="UG29" s="17">
        <v>8.4</v>
      </c>
      <c r="UH29" s="17">
        <v>8.4</v>
      </c>
      <c r="UI29" s="17">
        <v>-1.8489500000000001</v>
      </c>
      <c r="UJ29" s="17">
        <v>4.2</v>
      </c>
      <c r="UK29" s="17">
        <v>7.4</v>
      </c>
      <c r="UL29" s="17">
        <v>7.4</v>
      </c>
      <c r="UM29" s="17">
        <v>-3.2</v>
      </c>
      <c r="UN29" s="17">
        <v>20.399999999999999</v>
      </c>
      <c r="UO29" s="17">
        <v>19.588640000000002</v>
      </c>
      <c r="UP29" s="17">
        <v>19.588640000000002</v>
      </c>
      <c r="UQ29" s="17">
        <v>0.81135999999999997</v>
      </c>
      <c r="UR29" s="17">
        <v>20.399999999999999</v>
      </c>
      <c r="US29" s="17">
        <v>19.588640000000002</v>
      </c>
      <c r="UT29" s="17">
        <v>19.588640000000002</v>
      </c>
      <c r="UU29" s="17">
        <v>0.81135999999999997</v>
      </c>
      <c r="UV29" s="17">
        <v>20</v>
      </c>
      <c r="UW29" s="17">
        <v>19.588640000000002</v>
      </c>
      <c r="UX29" s="17">
        <v>19.588640000000002</v>
      </c>
      <c r="UY29" s="17">
        <v>0.41136</v>
      </c>
      <c r="UZ29" s="17">
        <v>0.1</v>
      </c>
      <c r="VA29" s="17">
        <v>3.8439999999999999</v>
      </c>
      <c r="VB29" s="17">
        <v>3.8439999999999999</v>
      </c>
      <c r="VC29" s="17">
        <v>-3.7440000000000002</v>
      </c>
      <c r="VD29" s="17">
        <v>17.399999999999999</v>
      </c>
      <c r="VE29" s="17">
        <v>16.841000000000001</v>
      </c>
      <c r="VF29" s="17">
        <v>16.841000000000001</v>
      </c>
      <c r="VG29" s="17">
        <v>0.55900000000000005</v>
      </c>
      <c r="VH29" s="17">
        <v>151.80000000000001</v>
      </c>
      <c r="VI29" s="17">
        <v>121.6</v>
      </c>
      <c r="VJ29" s="17">
        <v>121.6</v>
      </c>
      <c r="VK29" s="17">
        <v>30.2</v>
      </c>
      <c r="VL29" s="17">
        <v>0.6</v>
      </c>
      <c r="VM29" s="17">
        <v>0.6</v>
      </c>
      <c r="VN29" s="17">
        <v>0.6</v>
      </c>
      <c r="VO29" s="17">
        <v>0</v>
      </c>
      <c r="VP29" s="17">
        <v>47.4</v>
      </c>
      <c r="VQ29" s="17">
        <v>56.798000000000002</v>
      </c>
      <c r="VR29" s="17">
        <v>56.798000000000002</v>
      </c>
      <c r="VS29" s="17">
        <v>-9.3979999999999997</v>
      </c>
      <c r="VT29" s="17">
        <v>0</v>
      </c>
      <c r="VU29" s="17"/>
      <c r="VV29" s="17"/>
      <c r="VW29" s="17">
        <v>0</v>
      </c>
      <c r="VX29" s="17">
        <v>113.8</v>
      </c>
      <c r="VY29" s="17">
        <v>91.2</v>
      </c>
      <c r="VZ29" s="17">
        <v>91.2</v>
      </c>
      <c r="WA29" s="17">
        <v>22.6</v>
      </c>
      <c r="WB29" s="17">
        <v>17.100000000000001</v>
      </c>
      <c r="WC29" s="17">
        <v>17.117000000000001</v>
      </c>
      <c r="WD29" s="17">
        <v>17.117000000000001</v>
      </c>
      <c r="WE29" s="17">
        <v>-1.7000000000000001E-2</v>
      </c>
      <c r="WF29" s="17"/>
      <c r="WG29" s="17"/>
      <c r="WH29" s="17"/>
      <c r="WI29" s="17">
        <v>0</v>
      </c>
      <c r="WJ29" s="17">
        <v>20</v>
      </c>
      <c r="WK29" s="17">
        <v>19.09892</v>
      </c>
      <c r="WL29" s="17">
        <v>19.09892</v>
      </c>
      <c r="WM29" s="17">
        <v>0.90107999999999999</v>
      </c>
      <c r="WN29" s="17">
        <v>9.9</v>
      </c>
      <c r="WO29" s="17">
        <v>11.8</v>
      </c>
      <c r="WP29" s="17">
        <v>11.8</v>
      </c>
      <c r="WQ29" s="17">
        <v>-1.9</v>
      </c>
      <c r="WR29" s="17">
        <v>44.8</v>
      </c>
      <c r="WS29" s="17">
        <v>74</v>
      </c>
      <c r="WT29" s="17">
        <v>74</v>
      </c>
      <c r="WU29" s="17">
        <v>-29.2</v>
      </c>
      <c r="WV29" s="17">
        <v>35</v>
      </c>
      <c r="WW29" s="17"/>
      <c r="WX29" s="17"/>
      <c r="WY29" s="17">
        <v>35</v>
      </c>
      <c r="WZ29" s="17">
        <v>29.1</v>
      </c>
      <c r="XA29" s="17">
        <v>29.184000000000001</v>
      </c>
      <c r="XB29" s="17">
        <v>29.184000000000001</v>
      </c>
      <c r="XC29" s="17">
        <v>-8.4000000000000005E-2</v>
      </c>
      <c r="XD29" s="17">
        <v>3.3</v>
      </c>
      <c r="XE29" s="17">
        <v>2.8159999999999998</v>
      </c>
      <c r="XF29" s="17">
        <v>2.8159999999999998</v>
      </c>
      <c r="XG29" s="17">
        <v>0.48399999999999999</v>
      </c>
      <c r="XH29" s="17">
        <v>15</v>
      </c>
      <c r="XI29" s="17">
        <v>14</v>
      </c>
      <c r="XJ29" s="17">
        <v>14</v>
      </c>
      <c r="XK29" s="17">
        <v>1</v>
      </c>
      <c r="XL29" s="17">
        <v>15.1</v>
      </c>
      <c r="XM29" s="17">
        <v>17</v>
      </c>
      <c r="XN29" s="17">
        <v>17</v>
      </c>
      <c r="XO29" s="17">
        <v>-1.9</v>
      </c>
      <c r="XP29" s="17">
        <v>5.72</v>
      </c>
      <c r="XQ29" s="17"/>
      <c r="XR29" s="17"/>
      <c r="XS29" s="17">
        <v>5.72</v>
      </c>
    </row>
    <row r="30" spans="1:643" ht="24" customHeight="1">
      <c r="A30" s="1"/>
      <c r="B30" s="16" t="s">
        <v>75</v>
      </c>
      <c r="C30" s="16" t="s">
        <v>721</v>
      </c>
      <c r="D30" s="17">
        <v>0.8</v>
      </c>
      <c r="E30" s="17">
        <v>0.88</v>
      </c>
      <c r="F30" s="17">
        <v>0.88</v>
      </c>
      <c r="G30" s="17">
        <v>-0.08</v>
      </c>
      <c r="H30" s="17">
        <v>1.3</v>
      </c>
      <c r="I30" s="17">
        <v>1.1399999999999999</v>
      </c>
      <c r="J30" s="17">
        <v>1.1399999999999999</v>
      </c>
      <c r="K30" s="17">
        <v>0.16</v>
      </c>
      <c r="L30" s="17">
        <v>644.98</v>
      </c>
      <c r="M30" s="17">
        <v>647.00522999999998</v>
      </c>
      <c r="N30" s="17">
        <v>647.00522999999998</v>
      </c>
      <c r="O30" s="17">
        <v>-2.0252300000000001</v>
      </c>
      <c r="P30" s="17">
        <v>215.83</v>
      </c>
      <c r="Q30" s="17">
        <v>205.5</v>
      </c>
      <c r="R30" s="17">
        <v>205.5</v>
      </c>
      <c r="S30" s="17">
        <v>10.33</v>
      </c>
      <c r="T30" s="17">
        <v>3.86</v>
      </c>
      <c r="U30" s="17">
        <v>7.9674800000000001</v>
      </c>
      <c r="V30" s="17">
        <v>7.9674800000000001</v>
      </c>
      <c r="W30" s="17">
        <v>-4.1074799999999998</v>
      </c>
      <c r="X30" s="17">
        <v>3.75</v>
      </c>
      <c r="Y30" s="17">
        <v>8.5166900000000005</v>
      </c>
      <c r="Z30" s="17">
        <v>8.5166900000000005</v>
      </c>
      <c r="AA30" s="17">
        <v>-4.7666899999999996</v>
      </c>
      <c r="AB30" s="17">
        <v>69.599999999999994</v>
      </c>
      <c r="AC30" s="17">
        <v>12.09104</v>
      </c>
      <c r="AD30" s="17">
        <v>12.09104</v>
      </c>
      <c r="AE30" s="17">
        <v>57.508960000000002</v>
      </c>
      <c r="AF30" s="17">
        <v>237</v>
      </c>
      <c r="AG30" s="17">
        <v>246</v>
      </c>
      <c r="AH30" s="17">
        <v>246</v>
      </c>
      <c r="AI30" s="17">
        <v>-9</v>
      </c>
      <c r="AJ30" s="17"/>
      <c r="AK30" s="17"/>
      <c r="AL30" s="17"/>
      <c r="AM30" s="17">
        <v>0</v>
      </c>
      <c r="AN30" s="17"/>
      <c r="AO30" s="17"/>
      <c r="AP30" s="17"/>
      <c r="AQ30" s="17">
        <v>0</v>
      </c>
      <c r="AR30" s="17">
        <v>125.3</v>
      </c>
      <c r="AS30" s="17">
        <v>132.95153999999999</v>
      </c>
      <c r="AT30" s="17">
        <v>132.95153999999999</v>
      </c>
      <c r="AU30" s="17">
        <v>-7.6515399999999998</v>
      </c>
      <c r="AV30" s="17">
        <v>125.5</v>
      </c>
      <c r="AW30" s="17">
        <v>132.95153999999999</v>
      </c>
      <c r="AX30" s="17">
        <v>132.95153999999999</v>
      </c>
      <c r="AY30" s="17">
        <v>-7.4515399999999996</v>
      </c>
      <c r="AZ30" s="17">
        <v>125.4</v>
      </c>
      <c r="BA30" s="17">
        <v>132.95153999999999</v>
      </c>
      <c r="BB30" s="17">
        <v>132.95153999999999</v>
      </c>
      <c r="BC30" s="17">
        <v>-7.5515400000000001</v>
      </c>
      <c r="BD30" s="17">
        <v>225.7</v>
      </c>
      <c r="BE30" s="17">
        <v>199.42731000000001</v>
      </c>
      <c r="BF30" s="17">
        <v>199.42731000000001</v>
      </c>
      <c r="BG30" s="17">
        <v>26.272690000000001</v>
      </c>
      <c r="BH30" s="17"/>
      <c r="BI30" s="17"/>
      <c r="BJ30" s="17"/>
      <c r="BK30" s="17">
        <v>0</v>
      </c>
      <c r="BL30" s="17"/>
      <c r="BM30" s="17"/>
      <c r="BN30" s="17"/>
      <c r="BO30" s="17">
        <v>0</v>
      </c>
      <c r="BP30" s="17">
        <v>559.5</v>
      </c>
      <c r="BQ30" s="17">
        <v>570.52498000000003</v>
      </c>
      <c r="BR30" s="17">
        <v>570.52498000000003</v>
      </c>
      <c r="BS30" s="17">
        <v>-11.024979999999999</v>
      </c>
      <c r="BT30" s="17">
        <v>10.4</v>
      </c>
      <c r="BU30" s="17">
        <v>10.212540000000001</v>
      </c>
      <c r="BV30" s="17">
        <v>10.212540000000001</v>
      </c>
      <c r="BW30" s="17">
        <v>0.18745999999999999</v>
      </c>
      <c r="BX30" s="17"/>
      <c r="BY30" s="17"/>
      <c r="BZ30" s="17"/>
      <c r="CA30" s="17">
        <v>0</v>
      </c>
      <c r="CB30" s="17"/>
      <c r="CC30" s="17"/>
      <c r="CD30" s="17"/>
      <c r="CE30" s="17">
        <v>0</v>
      </c>
      <c r="CF30" s="17"/>
      <c r="CG30" s="17"/>
      <c r="CH30" s="17"/>
      <c r="CI30" s="17">
        <v>0</v>
      </c>
      <c r="CJ30" s="17"/>
      <c r="CK30" s="17"/>
      <c r="CL30" s="17"/>
      <c r="CM30" s="17">
        <v>0</v>
      </c>
      <c r="CN30" s="17">
        <v>167.2</v>
      </c>
      <c r="CO30" s="17">
        <v>165.3526</v>
      </c>
      <c r="CP30" s="17">
        <v>165.3526</v>
      </c>
      <c r="CQ30" s="17">
        <v>1.8473999999999999</v>
      </c>
      <c r="CR30" s="17">
        <v>6.6</v>
      </c>
      <c r="CS30" s="17">
        <v>3.8637000000000001</v>
      </c>
      <c r="CT30" s="17">
        <v>3.8637000000000001</v>
      </c>
      <c r="CU30" s="17">
        <v>2.7363</v>
      </c>
      <c r="CV30" s="17">
        <v>7.7</v>
      </c>
      <c r="CW30" s="17"/>
      <c r="CX30" s="17"/>
      <c r="CY30" s="17">
        <v>7.7</v>
      </c>
      <c r="CZ30" s="17">
        <v>6.8</v>
      </c>
      <c r="DA30" s="17">
        <v>6.8787000000000003</v>
      </c>
      <c r="DB30" s="17">
        <v>6.8787000000000003</v>
      </c>
      <c r="DC30" s="17">
        <v>-7.8700000000000006E-2</v>
      </c>
      <c r="DD30" s="17">
        <v>10.199999999999999</v>
      </c>
      <c r="DE30" s="17">
        <v>8.1736000000000004</v>
      </c>
      <c r="DF30" s="17">
        <v>8.1736000000000004</v>
      </c>
      <c r="DG30" s="17">
        <v>2.0264000000000002</v>
      </c>
      <c r="DH30" s="17">
        <v>45.3</v>
      </c>
      <c r="DI30" s="17">
        <v>0</v>
      </c>
      <c r="DJ30" s="17">
        <v>0</v>
      </c>
      <c r="DK30" s="17">
        <v>45.3</v>
      </c>
      <c r="DL30" s="17"/>
      <c r="DM30" s="17"/>
      <c r="DN30" s="17"/>
      <c r="DO30" s="17">
        <v>0</v>
      </c>
      <c r="DP30" s="17"/>
      <c r="DQ30" s="17"/>
      <c r="DR30" s="17"/>
      <c r="DS30" s="17">
        <v>0</v>
      </c>
      <c r="DT30" s="17">
        <v>0</v>
      </c>
      <c r="DU30" s="17"/>
      <c r="DV30" s="17"/>
      <c r="DW30" s="17">
        <v>0</v>
      </c>
      <c r="DX30" s="17"/>
      <c r="DY30" s="17"/>
      <c r="DZ30" s="17"/>
      <c r="EA30" s="17">
        <v>0</v>
      </c>
      <c r="EB30" s="17">
        <v>110.8</v>
      </c>
      <c r="EC30" s="17">
        <v>113.3477</v>
      </c>
      <c r="ED30" s="17">
        <v>113.3477</v>
      </c>
      <c r="EE30" s="17">
        <v>-2.5476999999999999</v>
      </c>
      <c r="EF30" s="17">
        <v>169.8</v>
      </c>
      <c r="EG30" s="17">
        <v>221.73516000000001</v>
      </c>
      <c r="EH30" s="17">
        <v>221.73516000000001</v>
      </c>
      <c r="EI30" s="17">
        <v>-51.935160000000003</v>
      </c>
      <c r="EJ30" s="17">
        <v>65.5</v>
      </c>
      <c r="EK30" s="17"/>
      <c r="EL30" s="17"/>
      <c r="EM30" s="17">
        <v>65.5</v>
      </c>
      <c r="EN30" s="17">
        <v>0</v>
      </c>
      <c r="EO30" s="17">
        <v>74.34957</v>
      </c>
      <c r="EP30" s="17">
        <v>74.34957</v>
      </c>
      <c r="EQ30" s="17">
        <v>-74.34957</v>
      </c>
      <c r="ER30" s="17">
        <v>0</v>
      </c>
      <c r="ES30" s="17"/>
      <c r="ET30" s="17"/>
      <c r="EU30" s="17">
        <v>0</v>
      </c>
      <c r="EV30" s="17">
        <v>6.4</v>
      </c>
      <c r="EW30" s="17">
        <v>6.39</v>
      </c>
      <c r="EX30" s="17">
        <v>6.39</v>
      </c>
      <c r="EY30" s="17">
        <v>0.01</v>
      </c>
      <c r="EZ30" s="17">
        <v>293.60000000000002</v>
      </c>
      <c r="FA30" s="17">
        <v>191.37379000000001</v>
      </c>
      <c r="FB30" s="17">
        <v>191.37379000000001</v>
      </c>
      <c r="FC30" s="17">
        <v>102.22620999999999</v>
      </c>
      <c r="FD30" s="17">
        <v>44</v>
      </c>
      <c r="FE30" s="17">
        <v>60.248060000000002</v>
      </c>
      <c r="FF30" s="17">
        <v>60.248060000000002</v>
      </c>
      <c r="FG30" s="17">
        <v>-16.248059999999999</v>
      </c>
      <c r="FH30" s="17">
        <v>144</v>
      </c>
      <c r="FI30" s="17">
        <v>149.20862</v>
      </c>
      <c r="FJ30" s="17">
        <v>149.20862</v>
      </c>
      <c r="FK30" s="17">
        <v>-5.2086199999999998</v>
      </c>
      <c r="FL30" s="17">
        <v>0</v>
      </c>
      <c r="FM30" s="17"/>
      <c r="FN30" s="17"/>
      <c r="FO30" s="17">
        <v>0</v>
      </c>
      <c r="FP30" s="17">
        <v>18.3</v>
      </c>
      <c r="FQ30" s="17">
        <v>19.361409999999999</v>
      </c>
      <c r="FR30" s="17">
        <v>19.361409999999999</v>
      </c>
      <c r="FS30" s="17">
        <v>-1.06141</v>
      </c>
      <c r="FT30" s="17">
        <v>13.2</v>
      </c>
      <c r="FU30" s="17">
        <v>19.09892</v>
      </c>
      <c r="FV30" s="17">
        <v>19.09892</v>
      </c>
      <c r="FW30" s="17">
        <v>-5.8989200000000004</v>
      </c>
      <c r="FX30" s="17">
        <v>90.7</v>
      </c>
      <c r="FY30" s="17">
        <v>88.000979999999998</v>
      </c>
      <c r="FZ30" s="17">
        <v>88.000979999999998</v>
      </c>
      <c r="GA30" s="17">
        <v>2.69902</v>
      </c>
      <c r="GB30" s="17">
        <v>179.1</v>
      </c>
      <c r="GC30" s="17">
        <v>183.33320000000001</v>
      </c>
      <c r="GD30" s="17">
        <v>183.33320000000001</v>
      </c>
      <c r="GE30" s="17">
        <v>-4.2332000000000001</v>
      </c>
      <c r="GF30" s="17">
        <v>179.5</v>
      </c>
      <c r="GG30" s="17">
        <v>183.33320000000001</v>
      </c>
      <c r="GH30" s="17">
        <v>183.33320000000001</v>
      </c>
      <c r="GI30" s="17">
        <v>-3.8332000000000002</v>
      </c>
      <c r="GJ30" s="17">
        <v>184</v>
      </c>
      <c r="GK30" s="17">
        <v>183.33320000000001</v>
      </c>
      <c r="GL30" s="17">
        <v>183.33320000000001</v>
      </c>
      <c r="GM30" s="17">
        <v>0.66679999999999995</v>
      </c>
      <c r="GN30" s="17">
        <v>108.7</v>
      </c>
      <c r="GO30" s="17">
        <v>111.3477</v>
      </c>
      <c r="GP30" s="17">
        <v>111.3477</v>
      </c>
      <c r="GQ30" s="17">
        <v>-2.6476999999999999</v>
      </c>
      <c r="GR30" s="17">
        <v>5.8</v>
      </c>
      <c r="GS30" s="17">
        <v>5.4129699999999996</v>
      </c>
      <c r="GT30" s="17">
        <v>5.4129699999999996</v>
      </c>
      <c r="GU30" s="17">
        <v>0.38702999999999999</v>
      </c>
      <c r="GV30" s="17"/>
      <c r="GW30" s="17">
        <v>1.31941</v>
      </c>
      <c r="GX30" s="17">
        <v>1.31941</v>
      </c>
      <c r="GY30" s="17">
        <v>-1.31941</v>
      </c>
      <c r="GZ30" s="17">
        <v>32.9</v>
      </c>
      <c r="HA30" s="17">
        <v>36.537669999999999</v>
      </c>
      <c r="HB30" s="17">
        <v>36.537669999999999</v>
      </c>
      <c r="HC30" s="17">
        <v>-3.63767</v>
      </c>
      <c r="HD30" s="17">
        <v>45.2</v>
      </c>
      <c r="HE30" s="17">
        <v>44.44858</v>
      </c>
      <c r="HF30" s="17">
        <v>44.44858</v>
      </c>
      <c r="HG30" s="17">
        <v>0.75141999999999998</v>
      </c>
      <c r="HH30" s="17">
        <v>1.9</v>
      </c>
      <c r="HI30" s="17">
        <v>1.7513000000000001</v>
      </c>
      <c r="HJ30" s="17">
        <v>1.7513000000000001</v>
      </c>
      <c r="HK30" s="17">
        <v>0.1487</v>
      </c>
      <c r="HL30" s="17">
        <v>2.4</v>
      </c>
      <c r="HM30" s="17">
        <v>3.9931199999999998</v>
      </c>
      <c r="HN30" s="17">
        <v>3.9931199999999998</v>
      </c>
      <c r="HO30" s="17">
        <v>-1.5931200000000001</v>
      </c>
      <c r="HP30" s="17">
        <v>12.5</v>
      </c>
      <c r="HQ30" s="17">
        <v>26.00657</v>
      </c>
      <c r="HR30" s="17">
        <v>26.00657</v>
      </c>
      <c r="HS30" s="17">
        <v>-13.50657</v>
      </c>
      <c r="HT30" s="17">
        <v>139.19999999999999</v>
      </c>
      <c r="HU30" s="17">
        <v>175.92723000000001</v>
      </c>
      <c r="HV30" s="17">
        <v>175.92723000000001</v>
      </c>
      <c r="HW30" s="17">
        <v>-36.727229999999999</v>
      </c>
      <c r="HX30" s="17">
        <v>31.2</v>
      </c>
      <c r="HY30" s="17">
        <v>85.482579999999999</v>
      </c>
      <c r="HZ30" s="17">
        <v>85.482579999999999</v>
      </c>
      <c r="IA30" s="17">
        <v>-54.282580000000003</v>
      </c>
      <c r="IB30" s="17">
        <v>54.5</v>
      </c>
      <c r="IC30" s="17"/>
      <c r="ID30" s="17">
        <v>56.393839999999997</v>
      </c>
      <c r="IE30" s="17">
        <v>-1.89384</v>
      </c>
      <c r="IF30" s="17"/>
      <c r="IG30" s="17"/>
      <c r="IH30" s="17"/>
      <c r="II30" s="17">
        <v>0</v>
      </c>
      <c r="IJ30" s="17">
        <v>47</v>
      </c>
      <c r="IK30" s="17">
        <v>48.606160000000003</v>
      </c>
      <c r="IL30" s="17">
        <v>48.606160000000003</v>
      </c>
      <c r="IM30" s="17">
        <v>-1.60616</v>
      </c>
      <c r="IN30" s="17"/>
      <c r="IO30" s="17"/>
      <c r="IP30" s="17"/>
      <c r="IQ30" s="17">
        <v>0</v>
      </c>
      <c r="IR30" s="17"/>
      <c r="IS30" s="17"/>
      <c r="IT30" s="17"/>
      <c r="IU30" s="17">
        <v>0</v>
      </c>
      <c r="IV30" s="17"/>
      <c r="IW30" s="17"/>
      <c r="IX30" s="17"/>
      <c r="IY30" s="17">
        <v>0</v>
      </c>
      <c r="IZ30" s="17">
        <v>100.6</v>
      </c>
      <c r="JA30" s="17">
        <v>133.87922</v>
      </c>
      <c r="JB30" s="17">
        <v>133.87922</v>
      </c>
      <c r="JC30" s="17">
        <v>-33.279220000000002</v>
      </c>
      <c r="JD30" s="17">
        <v>169</v>
      </c>
      <c r="JE30" s="17">
        <v>175.36174</v>
      </c>
      <c r="JF30" s="17">
        <v>175.36174</v>
      </c>
      <c r="JG30" s="17">
        <v>-6.3617400000000002</v>
      </c>
      <c r="JH30" s="17">
        <v>161.80000000000001</v>
      </c>
      <c r="JI30" s="17">
        <v>175.36174</v>
      </c>
      <c r="JJ30" s="17">
        <v>175.36174</v>
      </c>
      <c r="JK30" s="17">
        <v>-13.56174</v>
      </c>
      <c r="JL30" s="17">
        <v>183.3</v>
      </c>
      <c r="JM30" s="17">
        <v>175.36174</v>
      </c>
      <c r="JN30" s="17">
        <v>175.36174</v>
      </c>
      <c r="JO30" s="17">
        <v>7.9382599999999996</v>
      </c>
      <c r="JP30" s="17">
        <v>250.8</v>
      </c>
      <c r="JQ30" s="17">
        <v>263.04259999999999</v>
      </c>
      <c r="JR30" s="17">
        <v>263.04259999999999</v>
      </c>
      <c r="JS30" s="17">
        <v>-12.242599999999999</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v>109.8</v>
      </c>
      <c r="KO30" s="17">
        <v>115.35749</v>
      </c>
      <c r="KP30" s="17">
        <v>115.35749</v>
      </c>
      <c r="KQ30" s="17">
        <v>-5.5574899999999996</v>
      </c>
      <c r="KR30" s="17"/>
      <c r="KS30" s="17"/>
      <c r="KT30" s="17"/>
      <c r="KU30" s="17">
        <v>0</v>
      </c>
      <c r="KV30" s="17"/>
      <c r="KW30" s="17"/>
      <c r="KX30" s="17"/>
      <c r="KY30" s="17">
        <v>0</v>
      </c>
      <c r="KZ30" s="17">
        <v>155.69999999999999</v>
      </c>
      <c r="LA30" s="17">
        <v>203.70813000000001</v>
      </c>
      <c r="LB30" s="17">
        <v>203.70813000000001</v>
      </c>
      <c r="LC30" s="17">
        <v>-48.008130000000001</v>
      </c>
      <c r="LD30" s="17">
        <v>111.4</v>
      </c>
      <c r="LE30" s="17">
        <v>134.20367999999999</v>
      </c>
      <c r="LF30" s="17">
        <v>134.20367999999999</v>
      </c>
      <c r="LG30" s="17">
        <v>-22.80368</v>
      </c>
      <c r="LH30" s="17">
        <v>62.7</v>
      </c>
      <c r="LI30" s="17">
        <v>67.725759999999994</v>
      </c>
      <c r="LJ30" s="17">
        <v>67.725759999999994</v>
      </c>
      <c r="LK30" s="17">
        <v>-5.02576</v>
      </c>
      <c r="LL30" s="17">
        <v>72.7</v>
      </c>
      <c r="LM30" s="17">
        <v>78.567999999999998</v>
      </c>
      <c r="LN30" s="17">
        <v>78.567999999999998</v>
      </c>
      <c r="LO30" s="17">
        <v>-5.8680000000000003</v>
      </c>
      <c r="LP30" s="17">
        <v>30.1</v>
      </c>
      <c r="LQ30" s="17">
        <v>30.215479999999999</v>
      </c>
      <c r="LR30" s="17">
        <v>30.215479999999999</v>
      </c>
      <c r="LS30" s="17">
        <v>-0.11548</v>
      </c>
      <c r="LT30" s="17"/>
      <c r="LU30" s="17"/>
      <c r="LV30" s="17"/>
      <c r="LW30" s="17">
        <v>0</v>
      </c>
      <c r="LX30" s="17"/>
      <c r="LY30" s="17"/>
      <c r="LZ30" s="17"/>
      <c r="MA30" s="17">
        <v>0</v>
      </c>
      <c r="MB30" s="17"/>
      <c r="MC30" s="17"/>
      <c r="MD30" s="17"/>
      <c r="ME30" s="17">
        <v>0</v>
      </c>
      <c r="MF30" s="17">
        <v>142.5</v>
      </c>
      <c r="MG30" s="17">
        <v>145.83488</v>
      </c>
      <c r="MH30" s="17">
        <v>145.83488</v>
      </c>
      <c r="MI30" s="17">
        <v>-3.3348800000000001</v>
      </c>
      <c r="MJ30" s="17">
        <v>142.4</v>
      </c>
      <c r="MK30" s="17">
        <v>145.83488</v>
      </c>
      <c r="ML30" s="17">
        <v>145.83488</v>
      </c>
      <c r="MM30" s="17">
        <v>-3.4348800000000002</v>
      </c>
      <c r="MN30" s="17">
        <v>138</v>
      </c>
      <c r="MO30" s="17">
        <v>145.83488</v>
      </c>
      <c r="MP30" s="17">
        <v>145.83488</v>
      </c>
      <c r="MQ30" s="17">
        <v>-7.8348800000000001</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0.88</v>
      </c>
      <c r="NU30" s="17">
        <v>0.92</v>
      </c>
      <c r="NV30" s="17">
        <v>0.92</v>
      </c>
      <c r="NW30" s="17">
        <v>-0.04</v>
      </c>
      <c r="NX30" s="17">
        <v>60.8</v>
      </c>
      <c r="NY30" s="17">
        <v>84.305999999999997</v>
      </c>
      <c r="NZ30" s="17">
        <v>84.305999999999997</v>
      </c>
      <c r="OA30" s="17">
        <v>-23.506</v>
      </c>
      <c r="OB30" s="17">
        <v>80.400000000000006</v>
      </c>
      <c r="OC30" s="17">
        <v>67.956800000000001</v>
      </c>
      <c r="OD30" s="17">
        <v>67.956800000000001</v>
      </c>
      <c r="OE30" s="17">
        <v>12.443199999999999</v>
      </c>
      <c r="OF30" s="17">
        <v>0.2</v>
      </c>
      <c r="OG30" s="17">
        <v>5.1379999999999999</v>
      </c>
      <c r="OH30" s="17">
        <v>5.1379999999999999</v>
      </c>
      <c r="OI30" s="17">
        <v>-4.9379999999999997</v>
      </c>
      <c r="OJ30" s="17">
        <v>0.4</v>
      </c>
      <c r="OK30" s="17">
        <v>0.3</v>
      </c>
      <c r="OL30" s="17">
        <v>0.3</v>
      </c>
      <c r="OM30" s="17">
        <v>0.1</v>
      </c>
      <c r="ON30" s="17">
        <v>16.5</v>
      </c>
      <c r="OO30" s="17">
        <v>17.629770000000001</v>
      </c>
      <c r="OP30" s="17">
        <v>17.629770000000001</v>
      </c>
      <c r="OQ30" s="17">
        <v>-1.1297699999999999</v>
      </c>
      <c r="OR30" s="17">
        <v>9.9</v>
      </c>
      <c r="OS30" s="17"/>
      <c r="OT30" s="17">
        <v>9</v>
      </c>
      <c r="OU30" s="17">
        <v>0.9</v>
      </c>
      <c r="OV30" s="17">
        <v>5.3</v>
      </c>
      <c r="OW30" s="17">
        <v>1.46</v>
      </c>
      <c r="OX30" s="17">
        <v>1.46</v>
      </c>
      <c r="OY30" s="17">
        <v>3.84</v>
      </c>
      <c r="OZ30" s="17"/>
      <c r="PA30" s="17"/>
      <c r="PB30" s="17"/>
      <c r="PC30" s="17">
        <v>0</v>
      </c>
      <c r="PD30" s="17">
        <v>3.7</v>
      </c>
      <c r="PE30" s="17">
        <v>3.55</v>
      </c>
      <c r="PF30" s="17">
        <v>3.55</v>
      </c>
      <c r="PG30" s="17">
        <v>0.15</v>
      </c>
      <c r="PH30" s="17">
        <v>2.5</v>
      </c>
      <c r="PI30" s="17">
        <v>4.2</v>
      </c>
      <c r="PJ30" s="17">
        <v>4.2</v>
      </c>
      <c r="PK30" s="17">
        <v>-1.7</v>
      </c>
      <c r="PL30" s="17">
        <v>20.100000000000001</v>
      </c>
      <c r="PM30" s="17">
        <v>19.588640000000002</v>
      </c>
      <c r="PN30" s="17">
        <v>19.588640000000002</v>
      </c>
      <c r="PO30" s="17">
        <v>0.51136000000000004</v>
      </c>
      <c r="PP30" s="17">
        <v>20</v>
      </c>
      <c r="PQ30" s="17">
        <v>19.588640000000002</v>
      </c>
      <c r="PR30" s="17">
        <v>19.588640000000002</v>
      </c>
      <c r="PS30" s="17">
        <v>0.41136</v>
      </c>
      <c r="PT30" s="17">
        <v>3.5</v>
      </c>
      <c r="PU30" s="17">
        <v>4</v>
      </c>
      <c r="PV30" s="17">
        <v>4</v>
      </c>
      <c r="PW30" s="17">
        <v>-0.5</v>
      </c>
      <c r="PX30" s="17">
        <v>3.6</v>
      </c>
      <c r="PY30" s="17">
        <v>3.4</v>
      </c>
      <c r="PZ30" s="17">
        <v>3.4</v>
      </c>
      <c r="QA30" s="17">
        <v>0.2</v>
      </c>
      <c r="QB30" s="17"/>
      <c r="QC30" s="17"/>
      <c r="QD30" s="17"/>
      <c r="QE30" s="17">
        <v>0</v>
      </c>
      <c r="QF30" s="17">
        <v>14.9</v>
      </c>
      <c r="QG30" s="17">
        <v>14.476000000000001</v>
      </c>
      <c r="QH30" s="17">
        <v>14.476000000000001</v>
      </c>
      <c r="QI30" s="17">
        <v>0.42399999999999999</v>
      </c>
      <c r="QJ30" s="17">
        <v>19.100000000000001</v>
      </c>
      <c r="QK30" s="17">
        <v>19.166</v>
      </c>
      <c r="QL30" s="17">
        <v>19.166</v>
      </c>
      <c r="QM30" s="17">
        <v>-6.6000000000000003E-2</v>
      </c>
      <c r="QN30" s="17">
        <v>17.7</v>
      </c>
      <c r="QO30" s="17">
        <v>20.501000000000001</v>
      </c>
      <c r="QP30" s="17">
        <v>20.501000000000001</v>
      </c>
      <c r="QQ30" s="17">
        <v>-2.8010000000000002</v>
      </c>
      <c r="QR30" s="17">
        <v>64.599999999999994</v>
      </c>
      <c r="QS30" s="17">
        <v>67.905000000000001</v>
      </c>
      <c r="QT30" s="17">
        <v>67.905000000000001</v>
      </c>
      <c r="QU30" s="17">
        <v>-3.3050000000000002</v>
      </c>
      <c r="QV30" s="17">
        <v>4.8</v>
      </c>
      <c r="QW30" s="17">
        <v>4.2</v>
      </c>
      <c r="QX30" s="17">
        <v>4.2</v>
      </c>
      <c r="QY30" s="17">
        <v>0.6</v>
      </c>
      <c r="QZ30" s="17">
        <v>1.2</v>
      </c>
      <c r="RA30" s="17">
        <v>1.2</v>
      </c>
      <c r="RB30" s="17">
        <v>1.2</v>
      </c>
      <c r="RC30" s="17">
        <v>0</v>
      </c>
      <c r="RD30" s="17"/>
      <c r="RE30" s="17"/>
      <c r="RF30" s="17"/>
      <c r="RG30" s="17">
        <v>0</v>
      </c>
      <c r="RH30" s="17">
        <v>2.8</v>
      </c>
      <c r="RI30" s="17">
        <v>2.8</v>
      </c>
      <c r="RJ30" s="17">
        <v>2.8</v>
      </c>
      <c r="RK30" s="17">
        <v>0</v>
      </c>
      <c r="RL30" s="17">
        <v>20</v>
      </c>
      <c r="RM30" s="17">
        <v>16.742000000000001</v>
      </c>
      <c r="RN30" s="17">
        <v>16.742000000000001</v>
      </c>
      <c r="RO30" s="17">
        <v>3.258</v>
      </c>
      <c r="RP30" s="17">
        <v>3.6</v>
      </c>
      <c r="RQ30" s="17">
        <v>3.45</v>
      </c>
      <c r="RR30" s="17">
        <v>3.45</v>
      </c>
      <c r="RS30" s="17">
        <v>0.15</v>
      </c>
      <c r="RT30" s="17">
        <v>10.4</v>
      </c>
      <c r="RU30" s="17">
        <v>19.94708</v>
      </c>
      <c r="RV30" s="17">
        <v>19.94708</v>
      </c>
      <c r="RW30" s="17">
        <v>-9.5470799999999993</v>
      </c>
      <c r="RX30" s="17">
        <v>2</v>
      </c>
      <c r="RY30" s="17">
        <v>2</v>
      </c>
      <c r="RZ30" s="17">
        <v>2</v>
      </c>
      <c r="SA30" s="17">
        <v>0</v>
      </c>
      <c r="SB30" s="17">
        <v>0.5</v>
      </c>
      <c r="SC30" s="17">
        <v>0.7</v>
      </c>
      <c r="SD30" s="17">
        <v>0.7</v>
      </c>
      <c r="SE30" s="17">
        <v>-0.2</v>
      </c>
      <c r="SF30" s="17">
        <v>9.3000000000000007</v>
      </c>
      <c r="SG30" s="17">
        <v>10.38198</v>
      </c>
      <c r="SH30" s="17">
        <v>10.38198</v>
      </c>
      <c r="SI30" s="17">
        <v>-1.0819799999999999</v>
      </c>
      <c r="SJ30" s="17">
        <v>9.1</v>
      </c>
      <c r="SK30" s="17">
        <v>8.9</v>
      </c>
      <c r="SL30" s="17">
        <v>8.9</v>
      </c>
      <c r="SM30" s="17">
        <v>0.2</v>
      </c>
      <c r="SN30" s="17">
        <v>20.100000000000001</v>
      </c>
      <c r="SO30" s="17">
        <v>19.588640000000002</v>
      </c>
      <c r="SP30" s="17">
        <v>19.588640000000002</v>
      </c>
      <c r="SQ30" s="17">
        <v>0.51136000000000004</v>
      </c>
      <c r="SR30" s="17">
        <v>20.2</v>
      </c>
      <c r="SS30" s="17">
        <v>19.588640000000002</v>
      </c>
      <c r="ST30" s="17">
        <v>19.588640000000002</v>
      </c>
      <c r="SU30" s="17">
        <v>0.61136000000000001</v>
      </c>
      <c r="SV30" s="17">
        <v>20</v>
      </c>
      <c r="SW30" s="17">
        <v>19.09892</v>
      </c>
      <c r="SX30" s="17">
        <v>19.09892</v>
      </c>
      <c r="SY30" s="17">
        <v>0.90107999999999999</v>
      </c>
      <c r="SZ30" s="17">
        <v>3.4</v>
      </c>
      <c r="TA30" s="17">
        <v>11.1</v>
      </c>
      <c r="TB30" s="17">
        <v>11.1</v>
      </c>
      <c r="TC30" s="17">
        <v>-7.7</v>
      </c>
      <c r="TD30" s="17">
        <v>64.900000000000006</v>
      </c>
      <c r="TE30" s="17">
        <v>34.915999999999997</v>
      </c>
      <c r="TF30" s="17">
        <v>34.915999999999997</v>
      </c>
      <c r="TG30" s="17">
        <v>29.984000000000002</v>
      </c>
      <c r="TH30" s="17">
        <v>35.1</v>
      </c>
      <c r="TI30" s="17">
        <v>39.787999999999997</v>
      </c>
      <c r="TJ30" s="17">
        <v>39.787999999999997</v>
      </c>
      <c r="TK30" s="17">
        <v>-4.6879999999999997</v>
      </c>
      <c r="TL30" s="17">
        <v>79.900000000000006</v>
      </c>
      <c r="TM30" s="17">
        <v>56.883000000000003</v>
      </c>
      <c r="TN30" s="17">
        <v>56.883000000000003</v>
      </c>
      <c r="TO30" s="17">
        <v>23.016999999999999</v>
      </c>
      <c r="TP30" s="17">
        <v>65.900000000000006</v>
      </c>
      <c r="TQ30" s="17">
        <v>61.356999999999999</v>
      </c>
      <c r="TR30" s="17">
        <v>61.356999999999999</v>
      </c>
      <c r="TS30" s="17">
        <v>4.5430000000000001</v>
      </c>
      <c r="TT30" s="17">
        <v>13.2</v>
      </c>
      <c r="TU30" s="17">
        <v>6.6180000000000003</v>
      </c>
      <c r="TV30" s="17">
        <v>6.6180000000000003</v>
      </c>
      <c r="TW30" s="17">
        <v>6.5819999999999999</v>
      </c>
      <c r="TX30" s="17">
        <v>7.8</v>
      </c>
      <c r="TY30" s="17">
        <v>6.9</v>
      </c>
      <c r="TZ30" s="17">
        <v>6.9</v>
      </c>
      <c r="UA30" s="17">
        <v>0.9</v>
      </c>
      <c r="UB30" s="17">
        <v>20.9405</v>
      </c>
      <c r="UC30" s="17">
        <v>20.07835</v>
      </c>
      <c r="UD30" s="17">
        <v>20.07835</v>
      </c>
      <c r="UE30" s="17">
        <v>0.86214999999999997</v>
      </c>
      <c r="UF30" s="17">
        <v>6.5130299999999997</v>
      </c>
      <c r="UG30" s="17">
        <v>8.4</v>
      </c>
      <c r="UH30" s="17">
        <v>8.4</v>
      </c>
      <c r="UI30" s="17">
        <v>-1.88697</v>
      </c>
      <c r="UJ30" s="17">
        <v>4.2</v>
      </c>
      <c r="UK30" s="17">
        <v>7.4</v>
      </c>
      <c r="UL30" s="17">
        <v>7.4</v>
      </c>
      <c r="UM30" s="17">
        <v>-3.2</v>
      </c>
      <c r="UN30" s="17">
        <v>20.399999999999999</v>
      </c>
      <c r="UO30" s="17">
        <v>19.588640000000002</v>
      </c>
      <c r="UP30" s="17">
        <v>19.588640000000002</v>
      </c>
      <c r="UQ30" s="17">
        <v>0.81135999999999997</v>
      </c>
      <c r="UR30" s="17">
        <v>20.399999999999999</v>
      </c>
      <c r="US30" s="17">
        <v>19.588640000000002</v>
      </c>
      <c r="UT30" s="17">
        <v>19.588640000000002</v>
      </c>
      <c r="UU30" s="17">
        <v>0.81135999999999997</v>
      </c>
      <c r="UV30" s="17">
        <v>20</v>
      </c>
      <c r="UW30" s="17">
        <v>19.588640000000002</v>
      </c>
      <c r="UX30" s="17">
        <v>19.588640000000002</v>
      </c>
      <c r="UY30" s="17">
        <v>0.41136</v>
      </c>
      <c r="UZ30" s="17">
        <v>0</v>
      </c>
      <c r="VA30" s="17">
        <v>4.63</v>
      </c>
      <c r="VB30" s="17">
        <v>4.63</v>
      </c>
      <c r="VC30" s="17">
        <v>-4.63</v>
      </c>
      <c r="VD30" s="17">
        <v>18.100000000000001</v>
      </c>
      <c r="VE30" s="17">
        <v>17.402999999999999</v>
      </c>
      <c r="VF30" s="17">
        <v>17.402999999999999</v>
      </c>
      <c r="VG30" s="17">
        <v>0.69699999999999995</v>
      </c>
      <c r="VH30" s="17">
        <v>151.4</v>
      </c>
      <c r="VI30" s="17">
        <v>136.80000000000001</v>
      </c>
      <c r="VJ30" s="17">
        <v>136.80000000000001</v>
      </c>
      <c r="VK30" s="17">
        <v>14.6</v>
      </c>
      <c r="VL30" s="17">
        <v>0.6</v>
      </c>
      <c r="VM30" s="17">
        <v>0.6</v>
      </c>
      <c r="VN30" s="17">
        <v>0.6</v>
      </c>
      <c r="VO30" s="17">
        <v>0</v>
      </c>
      <c r="VP30" s="17">
        <v>60.6</v>
      </c>
      <c r="VQ30" s="17">
        <v>60.54</v>
      </c>
      <c r="VR30" s="17">
        <v>60.54</v>
      </c>
      <c r="VS30" s="17">
        <v>0.06</v>
      </c>
      <c r="VT30" s="17">
        <v>0</v>
      </c>
      <c r="VU30" s="17"/>
      <c r="VV30" s="17"/>
      <c r="VW30" s="17">
        <v>0</v>
      </c>
      <c r="VX30" s="17">
        <v>113.6</v>
      </c>
      <c r="VY30" s="17">
        <v>102.6</v>
      </c>
      <c r="VZ30" s="17">
        <v>102.6</v>
      </c>
      <c r="WA30" s="17">
        <v>11</v>
      </c>
      <c r="WB30" s="17">
        <v>17.600000000000001</v>
      </c>
      <c r="WC30" s="17">
        <v>17.687999999999999</v>
      </c>
      <c r="WD30" s="17">
        <v>17.687999999999999</v>
      </c>
      <c r="WE30" s="17">
        <v>-8.7999999999999995E-2</v>
      </c>
      <c r="WF30" s="17"/>
      <c r="WG30" s="17"/>
      <c r="WH30" s="17"/>
      <c r="WI30" s="17">
        <v>0</v>
      </c>
      <c r="WJ30" s="17">
        <v>20.100000000000001</v>
      </c>
      <c r="WK30" s="17">
        <v>19.09892</v>
      </c>
      <c r="WL30" s="17">
        <v>19.09892</v>
      </c>
      <c r="WM30" s="17">
        <v>1.00108</v>
      </c>
      <c r="WN30" s="17">
        <v>9.8000000000000007</v>
      </c>
      <c r="WO30" s="17">
        <v>11.8</v>
      </c>
      <c r="WP30" s="17">
        <v>11.8</v>
      </c>
      <c r="WQ30" s="17">
        <v>-2</v>
      </c>
      <c r="WR30" s="17">
        <v>44.9</v>
      </c>
      <c r="WS30" s="17">
        <v>74</v>
      </c>
      <c r="WT30" s="17">
        <v>74</v>
      </c>
      <c r="WU30" s="17">
        <v>-29.1</v>
      </c>
      <c r="WV30" s="17">
        <v>36.1</v>
      </c>
      <c r="WW30" s="17"/>
      <c r="WX30" s="17"/>
      <c r="WY30" s="17">
        <v>36.1</v>
      </c>
      <c r="WZ30" s="17">
        <v>29.1</v>
      </c>
      <c r="XA30" s="17">
        <v>29.184000000000001</v>
      </c>
      <c r="XB30" s="17">
        <v>29.184000000000001</v>
      </c>
      <c r="XC30" s="17">
        <v>-8.4000000000000005E-2</v>
      </c>
      <c r="XD30" s="17">
        <v>3.2</v>
      </c>
      <c r="XE30" s="17">
        <v>2.8159999999999998</v>
      </c>
      <c r="XF30" s="17">
        <v>2.8159999999999998</v>
      </c>
      <c r="XG30" s="17">
        <v>0.38400000000000001</v>
      </c>
      <c r="XH30" s="17">
        <v>15</v>
      </c>
      <c r="XI30" s="17">
        <v>14</v>
      </c>
      <c r="XJ30" s="17">
        <v>14</v>
      </c>
      <c r="XK30" s="17">
        <v>1</v>
      </c>
      <c r="XL30" s="17">
        <v>15.1</v>
      </c>
      <c r="XM30" s="17">
        <v>17</v>
      </c>
      <c r="XN30" s="17">
        <v>17</v>
      </c>
      <c r="XO30" s="17">
        <v>-1.9</v>
      </c>
      <c r="XP30" s="17">
        <v>6.91</v>
      </c>
      <c r="XQ30" s="17"/>
      <c r="XR30" s="17"/>
      <c r="XS30" s="17">
        <v>6.91</v>
      </c>
    </row>
    <row r="31" spans="1:643" ht="24" customHeight="1">
      <c r="A31" s="1"/>
      <c r="B31" s="16" t="s">
        <v>75</v>
      </c>
      <c r="C31" s="16" t="s">
        <v>722</v>
      </c>
      <c r="D31" s="17">
        <v>0.8</v>
      </c>
      <c r="E31" s="17">
        <v>0.88</v>
      </c>
      <c r="F31" s="17">
        <v>0.88</v>
      </c>
      <c r="G31" s="17">
        <v>-0.08</v>
      </c>
      <c r="H31" s="17">
        <v>1.3</v>
      </c>
      <c r="I31" s="17">
        <v>1.1399999999999999</v>
      </c>
      <c r="J31" s="17">
        <v>1.1399999999999999</v>
      </c>
      <c r="K31" s="17">
        <v>0.16</v>
      </c>
      <c r="L31" s="17">
        <v>648.4</v>
      </c>
      <c r="M31" s="17">
        <v>647.00522999999998</v>
      </c>
      <c r="N31" s="17">
        <v>647.00522999999998</v>
      </c>
      <c r="O31" s="17">
        <v>1.3947700000000001</v>
      </c>
      <c r="P31" s="17">
        <v>215.79</v>
      </c>
      <c r="Q31" s="17">
        <v>205.5</v>
      </c>
      <c r="R31" s="17">
        <v>205.5</v>
      </c>
      <c r="S31" s="17">
        <v>10.29</v>
      </c>
      <c r="T31" s="17">
        <v>3.45</v>
      </c>
      <c r="U31" s="17">
        <v>8.8258700000000001</v>
      </c>
      <c r="V31" s="17">
        <v>8.8258700000000001</v>
      </c>
      <c r="W31" s="17">
        <v>-5.3758699999999999</v>
      </c>
      <c r="X31" s="17">
        <v>3.59</v>
      </c>
      <c r="Y31" s="17">
        <v>8.5166900000000005</v>
      </c>
      <c r="Z31" s="17">
        <v>8.5166900000000005</v>
      </c>
      <c r="AA31" s="17">
        <v>-4.9266899999999998</v>
      </c>
      <c r="AB31" s="17">
        <v>71.599999999999994</v>
      </c>
      <c r="AC31" s="17">
        <v>12.09104</v>
      </c>
      <c r="AD31" s="17">
        <v>12.09104</v>
      </c>
      <c r="AE31" s="17">
        <v>59.508960000000002</v>
      </c>
      <c r="AF31" s="17">
        <v>238.6</v>
      </c>
      <c r="AG31" s="17">
        <v>246</v>
      </c>
      <c r="AH31" s="17">
        <v>246</v>
      </c>
      <c r="AI31" s="17">
        <v>-7.4</v>
      </c>
      <c r="AJ31" s="17"/>
      <c r="AK31" s="17"/>
      <c r="AL31" s="17"/>
      <c r="AM31" s="17">
        <v>0</v>
      </c>
      <c r="AN31" s="17"/>
      <c r="AO31" s="17"/>
      <c r="AP31" s="17"/>
      <c r="AQ31" s="17">
        <v>0</v>
      </c>
      <c r="AR31" s="17">
        <v>109.7</v>
      </c>
      <c r="AS31" s="17">
        <v>139.55557999999999</v>
      </c>
      <c r="AT31" s="17">
        <v>139.55557999999999</v>
      </c>
      <c r="AU31" s="17">
        <v>-29.85558</v>
      </c>
      <c r="AV31" s="17">
        <v>109.6</v>
      </c>
      <c r="AW31" s="17">
        <v>139.55557999999999</v>
      </c>
      <c r="AX31" s="17">
        <v>139.55557999999999</v>
      </c>
      <c r="AY31" s="17">
        <v>-29.955580000000001</v>
      </c>
      <c r="AZ31" s="17">
        <v>109.4</v>
      </c>
      <c r="BA31" s="17">
        <v>139.55557999999999</v>
      </c>
      <c r="BB31" s="17">
        <v>139.55557999999999</v>
      </c>
      <c r="BC31" s="17">
        <v>-30.15558</v>
      </c>
      <c r="BD31" s="17">
        <v>218.4</v>
      </c>
      <c r="BE31" s="17">
        <v>209.33336</v>
      </c>
      <c r="BF31" s="17">
        <v>209.33336</v>
      </c>
      <c r="BG31" s="17">
        <v>9.0666399999999996</v>
      </c>
      <c r="BH31" s="17"/>
      <c r="BI31" s="17"/>
      <c r="BJ31" s="17"/>
      <c r="BK31" s="17">
        <v>0</v>
      </c>
      <c r="BL31" s="17"/>
      <c r="BM31" s="17"/>
      <c r="BN31" s="17"/>
      <c r="BO31" s="17">
        <v>0</v>
      </c>
      <c r="BP31" s="17">
        <v>561.4</v>
      </c>
      <c r="BQ31" s="17">
        <v>570.52498000000003</v>
      </c>
      <c r="BR31" s="17">
        <v>570.52498000000003</v>
      </c>
      <c r="BS31" s="17">
        <v>-9.1249800000000008</v>
      </c>
      <c r="BT31" s="17">
        <v>10.6</v>
      </c>
      <c r="BU31" s="17">
        <v>10.212540000000001</v>
      </c>
      <c r="BV31" s="17">
        <v>10.212540000000001</v>
      </c>
      <c r="BW31" s="17">
        <v>0.38746000000000003</v>
      </c>
      <c r="BX31" s="17"/>
      <c r="BY31" s="17"/>
      <c r="BZ31" s="17"/>
      <c r="CA31" s="17">
        <v>0</v>
      </c>
      <c r="CB31" s="17"/>
      <c r="CC31" s="17"/>
      <c r="CD31" s="17"/>
      <c r="CE31" s="17">
        <v>0</v>
      </c>
      <c r="CF31" s="17"/>
      <c r="CG31" s="17"/>
      <c r="CH31" s="17"/>
      <c r="CI31" s="17">
        <v>0</v>
      </c>
      <c r="CJ31" s="17"/>
      <c r="CK31" s="17"/>
      <c r="CL31" s="17"/>
      <c r="CM31" s="17">
        <v>0</v>
      </c>
      <c r="CN31" s="17">
        <v>168.4</v>
      </c>
      <c r="CO31" s="17">
        <v>165.3526</v>
      </c>
      <c r="CP31" s="17">
        <v>165.3526</v>
      </c>
      <c r="CQ31" s="17">
        <v>3.0474000000000001</v>
      </c>
      <c r="CR31" s="17">
        <v>7.1</v>
      </c>
      <c r="CS31" s="17">
        <v>3.8637000000000001</v>
      </c>
      <c r="CT31" s="17">
        <v>3.8637000000000001</v>
      </c>
      <c r="CU31" s="17">
        <v>3.2363</v>
      </c>
      <c r="CV31" s="17">
        <v>8</v>
      </c>
      <c r="CW31" s="17"/>
      <c r="CX31" s="17"/>
      <c r="CY31" s="17">
        <v>8</v>
      </c>
      <c r="CZ31" s="17">
        <v>6.9</v>
      </c>
      <c r="DA31" s="17">
        <v>6.8787000000000003</v>
      </c>
      <c r="DB31" s="17">
        <v>6.8787000000000003</v>
      </c>
      <c r="DC31" s="17">
        <v>2.1299999999999999E-2</v>
      </c>
      <c r="DD31" s="17">
        <v>10.199999999999999</v>
      </c>
      <c r="DE31" s="17">
        <v>8.1736000000000004</v>
      </c>
      <c r="DF31" s="17">
        <v>8.1736000000000004</v>
      </c>
      <c r="DG31" s="17">
        <v>2.0264000000000002</v>
      </c>
      <c r="DH31" s="17">
        <v>50.6</v>
      </c>
      <c r="DI31" s="17">
        <v>0</v>
      </c>
      <c r="DJ31" s="17">
        <v>0</v>
      </c>
      <c r="DK31" s="17">
        <v>50.6</v>
      </c>
      <c r="DL31" s="17"/>
      <c r="DM31" s="17"/>
      <c r="DN31" s="17"/>
      <c r="DO31" s="17">
        <v>0</v>
      </c>
      <c r="DP31" s="17"/>
      <c r="DQ31" s="17"/>
      <c r="DR31" s="17"/>
      <c r="DS31" s="17">
        <v>0</v>
      </c>
      <c r="DT31" s="17">
        <v>0</v>
      </c>
      <c r="DU31" s="17"/>
      <c r="DV31" s="17"/>
      <c r="DW31" s="17">
        <v>0</v>
      </c>
      <c r="DX31" s="17"/>
      <c r="DY31" s="17"/>
      <c r="DZ31" s="17"/>
      <c r="EA31" s="17">
        <v>0</v>
      </c>
      <c r="EB31" s="17">
        <v>111.4</v>
      </c>
      <c r="EC31" s="17">
        <v>113.3477</v>
      </c>
      <c r="ED31" s="17">
        <v>113.3477</v>
      </c>
      <c r="EE31" s="17">
        <v>-1.9477</v>
      </c>
      <c r="EF31" s="17">
        <v>148.5</v>
      </c>
      <c r="EG31" s="17">
        <v>221.73516000000001</v>
      </c>
      <c r="EH31" s="17">
        <v>221.73516000000001</v>
      </c>
      <c r="EI31" s="17">
        <v>-73.235159999999993</v>
      </c>
      <c r="EJ31" s="17">
        <v>67.8</v>
      </c>
      <c r="EK31" s="17"/>
      <c r="EL31" s="17"/>
      <c r="EM31" s="17">
        <v>67.8</v>
      </c>
      <c r="EN31" s="17">
        <v>0</v>
      </c>
      <c r="EO31" s="17">
        <v>83.909559999999999</v>
      </c>
      <c r="EP31" s="17">
        <v>83.909559999999999</v>
      </c>
      <c r="EQ31" s="17">
        <v>-83.909559999999999</v>
      </c>
      <c r="ER31" s="17">
        <v>0</v>
      </c>
      <c r="ES31" s="17"/>
      <c r="ET31" s="17"/>
      <c r="EU31" s="17">
        <v>0</v>
      </c>
      <c r="EV31" s="17">
        <v>6.4</v>
      </c>
      <c r="EW31" s="17">
        <v>6.39</v>
      </c>
      <c r="EX31" s="17">
        <v>6.39</v>
      </c>
      <c r="EY31" s="17">
        <v>0.01</v>
      </c>
      <c r="EZ31" s="17">
        <v>296.3</v>
      </c>
      <c r="FA31" s="17">
        <v>194.31789000000001</v>
      </c>
      <c r="FB31" s="17">
        <v>194.31789000000001</v>
      </c>
      <c r="FC31" s="17">
        <v>101.98211000000001</v>
      </c>
      <c r="FD31" s="17">
        <v>42.2</v>
      </c>
      <c r="FE31" s="17">
        <v>60.248060000000002</v>
      </c>
      <c r="FF31" s="17">
        <v>60.248060000000002</v>
      </c>
      <c r="FG31" s="17">
        <v>-18.04806</v>
      </c>
      <c r="FH31" s="17">
        <v>149.4</v>
      </c>
      <c r="FI31" s="17">
        <v>149.20862</v>
      </c>
      <c r="FJ31" s="17">
        <v>149.20862</v>
      </c>
      <c r="FK31" s="17">
        <v>0.19137999999999999</v>
      </c>
      <c r="FL31" s="17">
        <v>0</v>
      </c>
      <c r="FM31" s="17"/>
      <c r="FN31" s="17"/>
      <c r="FO31" s="17">
        <v>0</v>
      </c>
      <c r="FP31" s="17">
        <v>18.3</v>
      </c>
      <c r="FQ31" s="17">
        <v>19.361409999999999</v>
      </c>
      <c r="FR31" s="17">
        <v>19.361409999999999</v>
      </c>
      <c r="FS31" s="17">
        <v>-1.06141</v>
      </c>
      <c r="FT31" s="17">
        <v>13.2</v>
      </c>
      <c r="FU31" s="17">
        <v>19.09892</v>
      </c>
      <c r="FV31" s="17">
        <v>19.09892</v>
      </c>
      <c r="FW31" s="17">
        <v>-5.8989200000000004</v>
      </c>
      <c r="FX31" s="17">
        <v>91.1</v>
      </c>
      <c r="FY31" s="17">
        <v>88.000979999999998</v>
      </c>
      <c r="FZ31" s="17">
        <v>88.000979999999998</v>
      </c>
      <c r="GA31" s="17">
        <v>3.0990199999999999</v>
      </c>
      <c r="GB31" s="17">
        <v>182.9</v>
      </c>
      <c r="GC31" s="17">
        <v>183.33320000000001</v>
      </c>
      <c r="GD31" s="17">
        <v>183.33320000000001</v>
      </c>
      <c r="GE31" s="17">
        <v>-0.43319999999999997</v>
      </c>
      <c r="GF31" s="17">
        <v>183.4</v>
      </c>
      <c r="GG31" s="17">
        <v>183.33320000000001</v>
      </c>
      <c r="GH31" s="17">
        <v>183.33320000000001</v>
      </c>
      <c r="GI31" s="17">
        <v>6.6799999999999998E-2</v>
      </c>
      <c r="GJ31" s="17">
        <v>183.4</v>
      </c>
      <c r="GK31" s="17">
        <v>183.33320000000001</v>
      </c>
      <c r="GL31" s="17">
        <v>183.33320000000001</v>
      </c>
      <c r="GM31" s="17">
        <v>6.6799999999999998E-2</v>
      </c>
      <c r="GN31" s="17">
        <v>109.7</v>
      </c>
      <c r="GO31" s="17">
        <v>111.3477</v>
      </c>
      <c r="GP31" s="17">
        <v>111.3477</v>
      </c>
      <c r="GQ31" s="17">
        <v>-1.6476999999999999</v>
      </c>
      <c r="GR31" s="17">
        <v>5.7</v>
      </c>
      <c r="GS31" s="17">
        <v>5.4129699999999996</v>
      </c>
      <c r="GT31" s="17">
        <v>5.4129699999999996</v>
      </c>
      <c r="GU31" s="17">
        <v>0.28703000000000001</v>
      </c>
      <c r="GV31" s="17"/>
      <c r="GW31" s="17">
        <v>1.31941</v>
      </c>
      <c r="GX31" s="17">
        <v>1.31941</v>
      </c>
      <c r="GY31" s="17">
        <v>-1.31941</v>
      </c>
      <c r="GZ31" s="17">
        <v>34.5</v>
      </c>
      <c r="HA31" s="17">
        <v>36.537669999999999</v>
      </c>
      <c r="HB31" s="17">
        <v>36.537669999999999</v>
      </c>
      <c r="HC31" s="17">
        <v>-2.0376699999999999</v>
      </c>
      <c r="HD31" s="17">
        <v>45.9</v>
      </c>
      <c r="HE31" s="17">
        <v>44.44858</v>
      </c>
      <c r="HF31" s="17">
        <v>44.44858</v>
      </c>
      <c r="HG31" s="17">
        <v>1.4514199999999999</v>
      </c>
      <c r="HH31" s="17">
        <v>1.9</v>
      </c>
      <c r="HI31" s="17">
        <v>1.7513000000000001</v>
      </c>
      <c r="HJ31" s="17">
        <v>1.7513000000000001</v>
      </c>
      <c r="HK31" s="17">
        <v>0.1487</v>
      </c>
      <c r="HL31" s="17">
        <v>2.4</v>
      </c>
      <c r="HM31" s="17">
        <v>3.9931199999999998</v>
      </c>
      <c r="HN31" s="17">
        <v>3.9931199999999998</v>
      </c>
      <c r="HO31" s="17">
        <v>-1.5931200000000001</v>
      </c>
      <c r="HP31" s="17">
        <v>15.7</v>
      </c>
      <c r="HQ31" s="17">
        <v>26.00657</v>
      </c>
      <c r="HR31" s="17">
        <v>26.00657</v>
      </c>
      <c r="HS31" s="17">
        <v>-10.306570000000001</v>
      </c>
      <c r="HT31" s="17">
        <v>136.4</v>
      </c>
      <c r="HU31" s="17">
        <v>175.92723000000001</v>
      </c>
      <c r="HV31" s="17">
        <v>175.92723000000001</v>
      </c>
      <c r="HW31" s="17">
        <v>-39.527230000000003</v>
      </c>
      <c r="HX31" s="17">
        <v>31.9</v>
      </c>
      <c r="HY31" s="17">
        <v>94.699209999999994</v>
      </c>
      <c r="HZ31" s="17">
        <v>94.699209999999994</v>
      </c>
      <c r="IA31" s="17">
        <v>-62.799210000000002</v>
      </c>
      <c r="IB31" s="17">
        <v>53.6</v>
      </c>
      <c r="IC31" s="17"/>
      <c r="ID31" s="17">
        <v>56.393839999999997</v>
      </c>
      <c r="IE31" s="17">
        <v>-2.7938399999999999</v>
      </c>
      <c r="IF31" s="17"/>
      <c r="IG31" s="17"/>
      <c r="IH31" s="17"/>
      <c r="II31" s="17">
        <v>0</v>
      </c>
      <c r="IJ31" s="17">
        <v>46.3</v>
      </c>
      <c r="IK31" s="17">
        <v>48.606160000000003</v>
      </c>
      <c r="IL31" s="17">
        <v>48.606160000000003</v>
      </c>
      <c r="IM31" s="17">
        <v>-2.3061600000000002</v>
      </c>
      <c r="IN31" s="17"/>
      <c r="IO31" s="17"/>
      <c r="IP31" s="17"/>
      <c r="IQ31" s="17">
        <v>0</v>
      </c>
      <c r="IR31" s="17"/>
      <c r="IS31" s="17"/>
      <c r="IT31" s="17"/>
      <c r="IU31" s="17">
        <v>0</v>
      </c>
      <c r="IV31" s="17"/>
      <c r="IW31" s="17"/>
      <c r="IX31" s="17"/>
      <c r="IY31" s="17">
        <v>0</v>
      </c>
      <c r="IZ31" s="17">
        <v>101.7</v>
      </c>
      <c r="JA31" s="17">
        <v>133.87922</v>
      </c>
      <c r="JB31" s="17">
        <v>133.87922</v>
      </c>
      <c r="JC31" s="17">
        <v>-32.179220000000001</v>
      </c>
      <c r="JD31" s="17">
        <v>168.5</v>
      </c>
      <c r="JE31" s="17">
        <v>175.46368000000001</v>
      </c>
      <c r="JF31" s="17">
        <v>175.46368000000001</v>
      </c>
      <c r="JG31" s="17">
        <v>-6.9636800000000001</v>
      </c>
      <c r="JH31" s="17">
        <v>160.9</v>
      </c>
      <c r="JI31" s="17">
        <v>175.46368000000001</v>
      </c>
      <c r="JJ31" s="17">
        <v>175.46368000000001</v>
      </c>
      <c r="JK31" s="17">
        <v>-14.56368</v>
      </c>
      <c r="JL31" s="17">
        <v>181.8</v>
      </c>
      <c r="JM31" s="17">
        <v>175.46368000000001</v>
      </c>
      <c r="JN31" s="17">
        <v>175.46368000000001</v>
      </c>
      <c r="JO31" s="17">
        <v>6.3363199999999997</v>
      </c>
      <c r="JP31" s="17">
        <v>251.9</v>
      </c>
      <c r="JQ31" s="17">
        <v>263.19551000000001</v>
      </c>
      <c r="JR31" s="17">
        <v>263.19551000000001</v>
      </c>
      <c r="JS31" s="17">
        <v>-11.29551</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v>111.3</v>
      </c>
      <c r="KO31" s="17">
        <v>115.35749</v>
      </c>
      <c r="KP31" s="17">
        <v>115.35749</v>
      </c>
      <c r="KQ31" s="17">
        <v>-4.0574899999999996</v>
      </c>
      <c r="KR31" s="17"/>
      <c r="KS31" s="17"/>
      <c r="KT31" s="17"/>
      <c r="KU31" s="17">
        <v>0</v>
      </c>
      <c r="KV31" s="17"/>
      <c r="KW31" s="17"/>
      <c r="KX31" s="17"/>
      <c r="KY31" s="17">
        <v>0</v>
      </c>
      <c r="KZ31" s="17">
        <v>149.6</v>
      </c>
      <c r="LA31" s="17">
        <v>203.70813000000001</v>
      </c>
      <c r="LB31" s="17">
        <v>203.70813000000001</v>
      </c>
      <c r="LC31" s="17">
        <v>-54.108130000000003</v>
      </c>
      <c r="LD31" s="17">
        <v>108.1</v>
      </c>
      <c r="LE31" s="17">
        <v>134.20367999999999</v>
      </c>
      <c r="LF31" s="17">
        <v>134.20367999999999</v>
      </c>
      <c r="LG31" s="17">
        <v>-26.103680000000001</v>
      </c>
      <c r="LH31" s="17">
        <v>63.3</v>
      </c>
      <c r="LI31" s="17">
        <v>67.725759999999994</v>
      </c>
      <c r="LJ31" s="17">
        <v>67.725759999999994</v>
      </c>
      <c r="LK31" s="17">
        <v>-4.4257600000000004</v>
      </c>
      <c r="LL31" s="17">
        <v>72.900000000000006</v>
      </c>
      <c r="LM31" s="17">
        <v>78.567999999999998</v>
      </c>
      <c r="LN31" s="17">
        <v>78.567999999999998</v>
      </c>
      <c r="LO31" s="17">
        <v>-5.6680000000000001</v>
      </c>
      <c r="LP31" s="17">
        <v>30.5</v>
      </c>
      <c r="LQ31" s="17">
        <v>30.215479999999999</v>
      </c>
      <c r="LR31" s="17">
        <v>30.215479999999999</v>
      </c>
      <c r="LS31" s="17">
        <v>0.28452</v>
      </c>
      <c r="LT31" s="17"/>
      <c r="LU31" s="17"/>
      <c r="LV31" s="17"/>
      <c r="LW31" s="17">
        <v>0</v>
      </c>
      <c r="LX31" s="17"/>
      <c r="LY31" s="17"/>
      <c r="LZ31" s="17"/>
      <c r="MA31" s="17">
        <v>0</v>
      </c>
      <c r="MB31" s="17"/>
      <c r="MC31" s="17"/>
      <c r="MD31" s="17"/>
      <c r="ME31" s="17">
        <v>0</v>
      </c>
      <c r="MF31" s="17">
        <v>144.19999999999999</v>
      </c>
      <c r="MG31" s="17">
        <v>145.80341999999999</v>
      </c>
      <c r="MH31" s="17">
        <v>145.80341999999999</v>
      </c>
      <c r="MI31" s="17">
        <v>-1.6034200000000001</v>
      </c>
      <c r="MJ31" s="17">
        <v>143.4</v>
      </c>
      <c r="MK31" s="17">
        <v>145.80341999999999</v>
      </c>
      <c r="ML31" s="17">
        <v>145.80341999999999</v>
      </c>
      <c r="MM31" s="17">
        <v>-2.4034200000000001</v>
      </c>
      <c r="MN31" s="17">
        <v>146.4</v>
      </c>
      <c r="MO31" s="17">
        <v>145.80341999999999</v>
      </c>
      <c r="MP31" s="17">
        <v>145.80341999999999</v>
      </c>
      <c r="MQ31" s="17">
        <v>0.59658</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1.24</v>
      </c>
      <c r="NU31" s="17">
        <v>0.91100000000000003</v>
      </c>
      <c r="NV31" s="17">
        <v>0.91100000000000003</v>
      </c>
      <c r="NW31" s="17">
        <v>0.32900000000000001</v>
      </c>
      <c r="NX31" s="17">
        <v>73.8</v>
      </c>
      <c r="NY31" s="17">
        <v>86.177999999999997</v>
      </c>
      <c r="NZ31" s="17">
        <v>86.177999999999997</v>
      </c>
      <c r="OA31" s="17">
        <v>-12.378</v>
      </c>
      <c r="OB31" s="17">
        <v>80.400000000000006</v>
      </c>
      <c r="OC31" s="17">
        <v>67.181849999999997</v>
      </c>
      <c r="OD31" s="17">
        <v>67.181849999999997</v>
      </c>
      <c r="OE31" s="17">
        <v>13.21815</v>
      </c>
      <c r="OF31" s="17">
        <v>0</v>
      </c>
      <c r="OG31" s="17">
        <v>5.3570000000000002</v>
      </c>
      <c r="OH31" s="17">
        <v>5.3570000000000002</v>
      </c>
      <c r="OI31" s="17">
        <v>-5.3570000000000002</v>
      </c>
      <c r="OJ31" s="17">
        <v>0.4</v>
      </c>
      <c r="OK31" s="17">
        <v>0.4</v>
      </c>
      <c r="OL31" s="17">
        <v>0.4</v>
      </c>
      <c r="OM31" s="17">
        <v>0</v>
      </c>
      <c r="ON31" s="17">
        <v>16.399999999999999</v>
      </c>
      <c r="OO31" s="17">
        <v>17.629770000000001</v>
      </c>
      <c r="OP31" s="17">
        <v>17.629770000000001</v>
      </c>
      <c r="OQ31" s="17">
        <v>-1.22977</v>
      </c>
      <c r="OR31" s="17">
        <v>9.8000000000000007</v>
      </c>
      <c r="OS31" s="17"/>
      <c r="OT31" s="17">
        <v>9</v>
      </c>
      <c r="OU31" s="17">
        <v>0.8</v>
      </c>
      <c r="OV31" s="17">
        <v>5.4</v>
      </c>
      <c r="OW31" s="17">
        <v>1.46</v>
      </c>
      <c r="OX31" s="17">
        <v>1.46</v>
      </c>
      <c r="OY31" s="17">
        <v>3.94</v>
      </c>
      <c r="OZ31" s="17"/>
      <c r="PA31" s="17"/>
      <c r="PB31" s="17"/>
      <c r="PC31" s="17">
        <v>0</v>
      </c>
      <c r="PD31" s="17">
        <v>3.7</v>
      </c>
      <c r="PE31" s="17">
        <v>3.55</v>
      </c>
      <c r="PF31" s="17">
        <v>3.55</v>
      </c>
      <c r="PG31" s="17">
        <v>0.15</v>
      </c>
      <c r="PH31" s="17">
        <v>2.5</v>
      </c>
      <c r="PI31" s="17">
        <v>4.2</v>
      </c>
      <c r="PJ31" s="17">
        <v>4.2</v>
      </c>
      <c r="PK31" s="17">
        <v>-1.7</v>
      </c>
      <c r="PL31" s="17">
        <v>20.5</v>
      </c>
      <c r="PM31" s="17">
        <v>19.588640000000002</v>
      </c>
      <c r="PN31" s="17">
        <v>19.588640000000002</v>
      </c>
      <c r="PO31" s="17">
        <v>0.91135999999999995</v>
      </c>
      <c r="PP31" s="17">
        <v>20</v>
      </c>
      <c r="PQ31" s="17">
        <v>19.588640000000002</v>
      </c>
      <c r="PR31" s="17">
        <v>19.588640000000002</v>
      </c>
      <c r="PS31" s="17">
        <v>0.41136</v>
      </c>
      <c r="PT31" s="17">
        <v>3.5</v>
      </c>
      <c r="PU31" s="17">
        <v>4</v>
      </c>
      <c r="PV31" s="17">
        <v>4</v>
      </c>
      <c r="PW31" s="17">
        <v>-0.5</v>
      </c>
      <c r="PX31" s="17">
        <v>3.6</v>
      </c>
      <c r="PY31" s="17">
        <v>3.4</v>
      </c>
      <c r="PZ31" s="17">
        <v>3.4</v>
      </c>
      <c r="QA31" s="17">
        <v>0.2</v>
      </c>
      <c r="QB31" s="17"/>
      <c r="QC31" s="17"/>
      <c r="QD31" s="17"/>
      <c r="QE31" s="17">
        <v>0</v>
      </c>
      <c r="QF31" s="17">
        <v>15.1</v>
      </c>
      <c r="QG31" s="17">
        <v>14.090999999999999</v>
      </c>
      <c r="QH31" s="17">
        <v>14.090999999999999</v>
      </c>
      <c r="QI31" s="17">
        <v>1.0089999999999999</v>
      </c>
      <c r="QJ31" s="17">
        <v>19.100000000000001</v>
      </c>
      <c r="QK31" s="17">
        <v>19.265000000000001</v>
      </c>
      <c r="QL31" s="17">
        <v>19.265000000000001</v>
      </c>
      <c r="QM31" s="17">
        <v>-0.16500000000000001</v>
      </c>
      <c r="QN31" s="17">
        <v>21</v>
      </c>
      <c r="QO31" s="17">
        <v>20.870999999999999</v>
      </c>
      <c r="QP31" s="17">
        <v>20.870999999999999</v>
      </c>
      <c r="QQ31" s="17">
        <v>0.129</v>
      </c>
      <c r="QR31" s="17">
        <v>67.400000000000006</v>
      </c>
      <c r="QS31" s="17">
        <v>70.158000000000001</v>
      </c>
      <c r="QT31" s="17">
        <v>70.158000000000001</v>
      </c>
      <c r="QU31" s="17">
        <v>-2.758</v>
      </c>
      <c r="QV31" s="17">
        <v>4.8</v>
      </c>
      <c r="QW31" s="17">
        <v>4.2</v>
      </c>
      <c r="QX31" s="17">
        <v>4.2</v>
      </c>
      <c r="QY31" s="17">
        <v>0.6</v>
      </c>
      <c r="QZ31" s="17">
        <v>1.2</v>
      </c>
      <c r="RA31" s="17">
        <v>1.2</v>
      </c>
      <c r="RB31" s="17">
        <v>1.2</v>
      </c>
      <c r="RC31" s="17">
        <v>0</v>
      </c>
      <c r="RD31" s="17"/>
      <c r="RE31" s="17"/>
      <c r="RF31" s="17"/>
      <c r="RG31" s="17">
        <v>0</v>
      </c>
      <c r="RH31" s="17">
        <v>2.6</v>
      </c>
      <c r="RI31" s="17">
        <v>2.8</v>
      </c>
      <c r="RJ31" s="17">
        <v>2.8</v>
      </c>
      <c r="RK31" s="17">
        <v>-0.2</v>
      </c>
      <c r="RL31" s="17">
        <v>20</v>
      </c>
      <c r="RM31" s="17">
        <v>15.984999999999999</v>
      </c>
      <c r="RN31" s="17">
        <v>15.984999999999999</v>
      </c>
      <c r="RO31" s="17">
        <v>4.0149999999999997</v>
      </c>
      <c r="RP31" s="17">
        <v>3.6</v>
      </c>
      <c r="RQ31" s="17">
        <v>3.45</v>
      </c>
      <c r="RR31" s="17">
        <v>3.45</v>
      </c>
      <c r="RS31" s="17">
        <v>0.15</v>
      </c>
      <c r="RT31" s="17">
        <v>10.4</v>
      </c>
      <c r="RU31" s="17">
        <v>19.94708</v>
      </c>
      <c r="RV31" s="17">
        <v>19.94708</v>
      </c>
      <c r="RW31" s="17">
        <v>-9.5470799999999993</v>
      </c>
      <c r="RX31" s="17">
        <v>2</v>
      </c>
      <c r="RY31" s="17">
        <v>2</v>
      </c>
      <c r="RZ31" s="17">
        <v>2</v>
      </c>
      <c r="SA31" s="17">
        <v>0</v>
      </c>
      <c r="SB31" s="17">
        <v>0.5</v>
      </c>
      <c r="SC31" s="17">
        <v>0.7</v>
      </c>
      <c r="SD31" s="17">
        <v>0.7</v>
      </c>
      <c r="SE31" s="17">
        <v>-0.2</v>
      </c>
      <c r="SF31" s="17">
        <v>9.3000000000000007</v>
      </c>
      <c r="SG31" s="17">
        <v>10.38198</v>
      </c>
      <c r="SH31" s="17">
        <v>10.38198</v>
      </c>
      <c r="SI31" s="17">
        <v>-1.0819799999999999</v>
      </c>
      <c r="SJ31" s="17">
        <v>9.1</v>
      </c>
      <c r="SK31" s="17">
        <v>8.9</v>
      </c>
      <c r="SL31" s="17">
        <v>8.9</v>
      </c>
      <c r="SM31" s="17">
        <v>0.2</v>
      </c>
      <c r="SN31" s="17">
        <v>20.100000000000001</v>
      </c>
      <c r="SO31" s="17">
        <v>19.588640000000002</v>
      </c>
      <c r="SP31" s="17">
        <v>19.588640000000002</v>
      </c>
      <c r="SQ31" s="17">
        <v>0.51136000000000004</v>
      </c>
      <c r="SR31" s="17">
        <v>20.3</v>
      </c>
      <c r="SS31" s="17">
        <v>19.588640000000002</v>
      </c>
      <c r="ST31" s="17">
        <v>19.588640000000002</v>
      </c>
      <c r="SU31" s="17">
        <v>0.71135999999999999</v>
      </c>
      <c r="SV31" s="17">
        <v>20</v>
      </c>
      <c r="SW31" s="17">
        <v>19.09892</v>
      </c>
      <c r="SX31" s="17">
        <v>19.09892</v>
      </c>
      <c r="SY31" s="17">
        <v>0.90107999999999999</v>
      </c>
      <c r="SZ31" s="17">
        <v>10.8</v>
      </c>
      <c r="TA31" s="17">
        <v>12.337999999999999</v>
      </c>
      <c r="TB31" s="17">
        <v>12.337999999999999</v>
      </c>
      <c r="TC31" s="17">
        <v>-1.538</v>
      </c>
      <c r="TD31" s="17">
        <v>69.7</v>
      </c>
      <c r="TE31" s="17">
        <v>41.600999999999999</v>
      </c>
      <c r="TF31" s="17">
        <v>41.600999999999999</v>
      </c>
      <c r="TG31" s="17">
        <v>28.099</v>
      </c>
      <c r="TH31" s="17">
        <v>39.5</v>
      </c>
      <c r="TI31" s="17">
        <v>30.873999999999999</v>
      </c>
      <c r="TJ31" s="17">
        <v>30.873999999999999</v>
      </c>
      <c r="TK31" s="17">
        <v>8.6259999999999994</v>
      </c>
      <c r="TL31" s="17">
        <v>72.3</v>
      </c>
      <c r="TM31" s="17">
        <v>57.375</v>
      </c>
      <c r="TN31" s="17">
        <v>57.375</v>
      </c>
      <c r="TO31" s="17">
        <v>14.925000000000001</v>
      </c>
      <c r="TP31" s="17">
        <v>65.8</v>
      </c>
      <c r="TQ31" s="17">
        <v>60.552</v>
      </c>
      <c r="TR31" s="17">
        <v>60.552</v>
      </c>
      <c r="TS31" s="17">
        <v>5.2480000000000002</v>
      </c>
      <c r="TT31" s="17">
        <v>10.8</v>
      </c>
      <c r="TU31" s="17">
        <v>7.3280000000000003</v>
      </c>
      <c r="TV31" s="17">
        <v>7.3280000000000003</v>
      </c>
      <c r="TW31" s="17">
        <v>3.472</v>
      </c>
      <c r="TX31" s="17">
        <v>7.7</v>
      </c>
      <c r="TY31" s="17">
        <v>6.99</v>
      </c>
      <c r="TZ31" s="17">
        <v>6.99</v>
      </c>
      <c r="UA31" s="17">
        <v>0.71</v>
      </c>
      <c r="UB31" s="17">
        <v>20.938659999999999</v>
      </c>
      <c r="UC31" s="17">
        <v>20.07835</v>
      </c>
      <c r="UD31" s="17">
        <v>20.07835</v>
      </c>
      <c r="UE31" s="17">
        <v>0.86031000000000002</v>
      </c>
      <c r="UF31" s="17">
        <v>6.3689799999999996</v>
      </c>
      <c r="UG31" s="17">
        <v>8.4</v>
      </c>
      <c r="UH31" s="17">
        <v>8.4</v>
      </c>
      <c r="UI31" s="17">
        <v>-2.0310199999999998</v>
      </c>
      <c r="UJ31" s="17">
        <v>4.2</v>
      </c>
      <c r="UK31" s="17">
        <v>7.4</v>
      </c>
      <c r="UL31" s="17">
        <v>7.4</v>
      </c>
      <c r="UM31" s="17">
        <v>-3.2</v>
      </c>
      <c r="UN31" s="17">
        <v>20.399999999999999</v>
      </c>
      <c r="UO31" s="17">
        <v>19.588640000000002</v>
      </c>
      <c r="UP31" s="17">
        <v>19.588640000000002</v>
      </c>
      <c r="UQ31" s="17">
        <v>0.81135999999999997</v>
      </c>
      <c r="UR31" s="17">
        <v>20.399999999999999</v>
      </c>
      <c r="US31" s="17">
        <v>19.588640000000002</v>
      </c>
      <c r="UT31" s="17">
        <v>19.588640000000002</v>
      </c>
      <c r="UU31" s="17">
        <v>0.81135999999999997</v>
      </c>
      <c r="UV31" s="17">
        <v>20</v>
      </c>
      <c r="UW31" s="17">
        <v>19.588640000000002</v>
      </c>
      <c r="UX31" s="17">
        <v>19.588640000000002</v>
      </c>
      <c r="UY31" s="17">
        <v>0.41136</v>
      </c>
      <c r="UZ31" s="17">
        <v>0.2</v>
      </c>
      <c r="VA31" s="17">
        <v>5.0250000000000004</v>
      </c>
      <c r="VB31" s="17">
        <v>5.0250000000000004</v>
      </c>
      <c r="VC31" s="17">
        <v>-4.8250000000000002</v>
      </c>
      <c r="VD31" s="17">
        <v>18.5</v>
      </c>
      <c r="VE31" s="17">
        <v>17.661000000000001</v>
      </c>
      <c r="VF31" s="17">
        <v>17.661000000000001</v>
      </c>
      <c r="VG31" s="17">
        <v>0.83899999999999997</v>
      </c>
      <c r="VH31" s="17">
        <v>152.4</v>
      </c>
      <c r="VI31" s="17">
        <v>136.80000000000001</v>
      </c>
      <c r="VJ31" s="17">
        <v>136.80000000000001</v>
      </c>
      <c r="VK31" s="17">
        <v>15.6</v>
      </c>
      <c r="VL31" s="17">
        <v>0.6</v>
      </c>
      <c r="VM31" s="17">
        <v>0.6</v>
      </c>
      <c r="VN31" s="17">
        <v>0.6</v>
      </c>
      <c r="VO31" s="17">
        <v>0</v>
      </c>
      <c r="VP31" s="17">
        <v>95</v>
      </c>
      <c r="VQ31" s="17">
        <v>70.046000000000006</v>
      </c>
      <c r="VR31" s="17">
        <v>70.046000000000006</v>
      </c>
      <c r="VS31" s="17">
        <v>24.954000000000001</v>
      </c>
      <c r="VT31" s="17">
        <v>0</v>
      </c>
      <c r="VU31" s="17"/>
      <c r="VV31" s="17"/>
      <c r="VW31" s="17">
        <v>0</v>
      </c>
      <c r="VX31" s="17">
        <v>114</v>
      </c>
      <c r="VY31" s="17">
        <v>102.6</v>
      </c>
      <c r="VZ31" s="17">
        <v>102.6</v>
      </c>
      <c r="WA31" s="17">
        <v>11.4</v>
      </c>
      <c r="WB31" s="17">
        <v>18</v>
      </c>
      <c r="WC31" s="17">
        <v>17.986999999999998</v>
      </c>
      <c r="WD31" s="17">
        <v>17.986999999999998</v>
      </c>
      <c r="WE31" s="17">
        <v>1.2999999999999999E-2</v>
      </c>
      <c r="WF31" s="17"/>
      <c r="WG31" s="17"/>
      <c r="WH31" s="17"/>
      <c r="WI31" s="17">
        <v>0</v>
      </c>
      <c r="WJ31" s="17">
        <v>20</v>
      </c>
      <c r="WK31" s="17">
        <v>19.09892</v>
      </c>
      <c r="WL31" s="17">
        <v>19.09892</v>
      </c>
      <c r="WM31" s="17">
        <v>0.90107999999999999</v>
      </c>
      <c r="WN31" s="17">
        <v>9.8000000000000007</v>
      </c>
      <c r="WO31" s="17">
        <v>11.8</v>
      </c>
      <c r="WP31" s="17">
        <v>11.8</v>
      </c>
      <c r="WQ31" s="17">
        <v>-2</v>
      </c>
      <c r="WR31" s="17">
        <v>44.8</v>
      </c>
      <c r="WS31" s="17">
        <v>74</v>
      </c>
      <c r="WT31" s="17">
        <v>74</v>
      </c>
      <c r="WU31" s="17">
        <v>-29.2</v>
      </c>
      <c r="WV31" s="17">
        <v>34.4</v>
      </c>
      <c r="WW31" s="17"/>
      <c r="WX31" s="17"/>
      <c r="WY31" s="17">
        <v>34.4</v>
      </c>
      <c r="WZ31" s="17">
        <v>29.1</v>
      </c>
      <c r="XA31" s="17">
        <v>29.184000000000001</v>
      </c>
      <c r="XB31" s="17">
        <v>29.184000000000001</v>
      </c>
      <c r="XC31" s="17">
        <v>-8.4000000000000005E-2</v>
      </c>
      <c r="XD31" s="17">
        <v>3.2</v>
      </c>
      <c r="XE31" s="17">
        <v>2.8159999999999998</v>
      </c>
      <c r="XF31" s="17">
        <v>2.8159999999999998</v>
      </c>
      <c r="XG31" s="17">
        <v>0.38400000000000001</v>
      </c>
      <c r="XH31" s="17">
        <v>14</v>
      </c>
      <c r="XI31" s="17">
        <v>14</v>
      </c>
      <c r="XJ31" s="17">
        <v>14</v>
      </c>
      <c r="XK31" s="17">
        <v>0</v>
      </c>
      <c r="XL31" s="17">
        <v>15.1</v>
      </c>
      <c r="XM31" s="17">
        <v>17</v>
      </c>
      <c r="XN31" s="17">
        <v>17</v>
      </c>
      <c r="XO31" s="17">
        <v>-1.9</v>
      </c>
      <c r="XP31" s="17">
        <v>6.76</v>
      </c>
      <c r="XQ31" s="17"/>
      <c r="XR31" s="17"/>
      <c r="XS31" s="17">
        <v>6.76</v>
      </c>
    </row>
    <row r="32" spans="1:643" ht="24" customHeight="1">
      <c r="A32" s="1"/>
      <c r="B32" s="18" t="s">
        <v>75</v>
      </c>
      <c r="C32" s="18" t="s">
        <v>723</v>
      </c>
      <c r="D32" s="19">
        <v>0.8</v>
      </c>
      <c r="E32" s="19">
        <v>0.88</v>
      </c>
      <c r="F32" s="19">
        <v>0.88</v>
      </c>
      <c r="G32" s="19">
        <v>-0.08</v>
      </c>
      <c r="H32" s="19">
        <v>1.3</v>
      </c>
      <c r="I32" s="19">
        <v>1.1399999999999999</v>
      </c>
      <c r="J32" s="19">
        <v>1.1399999999999999</v>
      </c>
      <c r="K32" s="19">
        <v>0.16</v>
      </c>
      <c r="L32" s="19">
        <v>643.96</v>
      </c>
      <c r="M32" s="19">
        <v>647.00522999999998</v>
      </c>
      <c r="N32" s="19">
        <v>647.00522999999998</v>
      </c>
      <c r="O32" s="19">
        <v>-3.0452300000000001</v>
      </c>
      <c r="P32" s="19">
        <v>215.45</v>
      </c>
      <c r="Q32" s="19">
        <v>205.5</v>
      </c>
      <c r="R32" s="19">
        <v>205.5</v>
      </c>
      <c r="S32" s="19">
        <v>9.9499999999999993</v>
      </c>
      <c r="T32" s="19">
        <v>8.26</v>
      </c>
      <c r="U32" s="19">
        <v>8.8258700000000001</v>
      </c>
      <c r="V32" s="19">
        <v>8.8258700000000001</v>
      </c>
      <c r="W32" s="19">
        <v>-0.56586999999999998</v>
      </c>
      <c r="X32" s="19">
        <v>8.3699999999999992</v>
      </c>
      <c r="Y32" s="19">
        <v>8.5166900000000005</v>
      </c>
      <c r="Z32" s="19">
        <v>8.5166900000000005</v>
      </c>
      <c r="AA32" s="19">
        <v>-0.14668999999999999</v>
      </c>
      <c r="AB32" s="19">
        <v>21.6</v>
      </c>
      <c r="AC32" s="19">
        <v>12.09104</v>
      </c>
      <c r="AD32" s="19">
        <v>12.09104</v>
      </c>
      <c r="AE32" s="19">
        <v>9.5089600000000001</v>
      </c>
      <c r="AF32" s="19">
        <v>236.3</v>
      </c>
      <c r="AG32" s="19">
        <v>246</v>
      </c>
      <c r="AH32" s="19">
        <v>246</v>
      </c>
      <c r="AI32" s="19">
        <v>-9.6999999999999993</v>
      </c>
      <c r="AJ32" s="19"/>
      <c r="AK32" s="19"/>
      <c r="AL32" s="19"/>
      <c r="AM32" s="19">
        <v>0</v>
      </c>
      <c r="AN32" s="19"/>
      <c r="AO32" s="19"/>
      <c r="AP32" s="19"/>
      <c r="AQ32" s="19">
        <v>0</v>
      </c>
      <c r="AR32" s="19">
        <v>118.2</v>
      </c>
      <c r="AS32" s="19">
        <v>132.77837</v>
      </c>
      <c r="AT32" s="19">
        <v>132.77837</v>
      </c>
      <c r="AU32" s="19">
        <v>-14.57837</v>
      </c>
      <c r="AV32" s="19">
        <v>116.5</v>
      </c>
      <c r="AW32" s="19">
        <v>132.77837</v>
      </c>
      <c r="AX32" s="19">
        <v>132.77837</v>
      </c>
      <c r="AY32" s="19">
        <v>-16.278369999999999</v>
      </c>
      <c r="AZ32" s="19">
        <v>116.6</v>
      </c>
      <c r="BA32" s="19">
        <v>132.77837</v>
      </c>
      <c r="BB32" s="19">
        <v>132.77837</v>
      </c>
      <c r="BC32" s="19">
        <v>-16.178370000000001</v>
      </c>
      <c r="BD32" s="19">
        <v>208.5</v>
      </c>
      <c r="BE32" s="19">
        <v>199.16756000000001</v>
      </c>
      <c r="BF32" s="19">
        <v>199.16756000000001</v>
      </c>
      <c r="BG32" s="19">
        <v>9.3324400000000001</v>
      </c>
      <c r="BH32" s="19"/>
      <c r="BI32" s="19"/>
      <c r="BJ32" s="19"/>
      <c r="BK32" s="19">
        <v>0</v>
      </c>
      <c r="BL32" s="19"/>
      <c r="BM32" s="19"/>
      <c r="BN32" s="19"/>
      <c r="BO32" s="19">
        <v>0</v>
      </c>
      <c r="BP32" s="19">
        <v>560.79999999999995</v>
      </c>
      <c r="BQ32" s="19">
        <v>570.52498000000003</v>
      </c>
      <c r="BR32" s="19">
        <v>570.52498000000003</v>
      </c>
      <c r="BS32" s="19">
        <v>-9.7249800000000004</v>
      </c>
      <c r="BT32" s="19">
        <v>10.5</v>
      </c>
      <c r="BU32" s="19">
        <v>10.212540000000001</v>
      </c>
      <c r="BV32" s="19">
        <v>10.212540000000001</v>
      </c>
      <c r="BW32" s="19">
        <v>0.28745999999999999</v>
      </c>
      <c r="BX32" s="19"/>
      <c r="BY32" s="19"/>
      <c r="BZ32" s="19"/>
      <c r="CA32" s="19">
        <v>0</v>
      </c>
      <c r="CB32" s="19"/>
      <c r="CC32" s="19"/>
      <c r="CD32" s="19"/>
      <c r="CE32" s="19">
        <v>0</v>
      </c>
      <c r="CF32" s="19"/>
      <c r="CG32" s="19"/>
      <c r="CH32" s="19"/>
      <c r="CI32" s="19">
        <v>0</v>
      </c>
      <c r="CJ32" s="19"/>
      <c r="CK32" s="19"/>
      <c r="CL32" s="19"/>
      <c r="CM32" s="19">
        <v>0</v>
      </c>
      <c r="CN32" s="19">
        <v>157.69999999999999</v>
      </c>
      <c r="CO32" s="19">
        <v>165.3526</v>
      </c>
      <c r="CP32" s="19">
        <v>165.3526</v>
      </c>
      <c r="CQ32" s="19">
        <v>-7.6525999999999996</v>
      </c>
      <c r="CR32" s="19">
        <v>7.7</v>
      </c>
      <c r="CS32" s="19">
        <v>3.8637000000000001</v>
      </c>
      <c r="CT32" s="19">
        <v>3.8637000000000001</v>
      </c>
      <c r="CU32" s="19">
        <v>3.8363</v>
      </c>
      <c r="CV32" s="19">
        <v>8</v>
      </c>
      <c r="CW32" s="19"/>
      <c r="CX32" s="19"/>
      <c r="CY32" s="19">
        <v>8</v>
      </c>
      <c r="CZ32" s="19">
        <v>6.8</v>
      </c>
      <c r="DA32" s="19">
        <v>6.8787000000000003</v>
      </c>
      <c r="DB32" s="19">
        <v>6.8787000000000003</v>
      </c>
      <c r="DC32" s="19">
        <v>-7.8700000000000006E-2</v>
      </c>
      <c r="DD32" s="19">
        <v>10.199999999999999</v>
      </c>
      <c r="DE32" s="19">
        <v>8.1736000000000004</v>
      </c>
      <c r="DF32" s="19">
        <v>8.1736000000000004</v>
      </c>
      <c r="DG32" s="19">
        <v>2.0264000000000002</v>
      </c>
      <c r="DH32" s="19">
        <v>50.1</v>
      </c>
      <c r="DI32" s="19">
        <v>0</v>
      </c>
      <c r="DJ32" s="19">
        <v>0</v>
      </c>
      <c r="DK32" s="19">
        <v>50.1</v>
      </c>
      <c r="DL32" s="19"/>
      <c r="DM32" s="19"/>
      <c r="DN32" s="19"/>
      <c r="DO32" s="19">
        <v>0</v>
      </c>
      <c r="DP32" s="19"/>
      <c r="DQ32" s="19"/>
      <c r="DR32" s="19"/>
      <c r="DS32" s="19">
        <v>0</v>
      </c>
      <c r="DT32" s="19">
        <v>0</v>
      </c>
      <c r="DU32" s="19"/>
      <c r="DV32" s="19"/>
      <c r="DW32" s="19">
        <v>0</v>
      </c>
      <c r="DX32" s="19"/>
      <c r="DY32" s="19"/>
      <c r="DZ32" s="19"/>
      <c r="EA32" s="19">
        <v>0</v>
      </c>
      <c r="EB32" s="19">
        <v>110.7</v>
      </c>
      <c r="EC32" s="19">
        <v>113.3477</v>
      </c>
      <c r="ED32" s="19">
        <v>113.3477</v>
      </c>
      <c r="EE32" s="19">
        <v>-2.6476999999999999</v>
      </c>
      <c r="EF32" s="19">
        <v>160.30000000000001</v>
      </c>
      <c r="EG32" s="19">
        <v>221.73516000000001</v>
      </c>
      <c r="EH32" s="19">
        <v>221.73516000000001</v>
      </c>
      <c r="EI32" s="19">
        <v>-61.435160000000003</v>
      </c>
      <c r="EJ32" s="19">
        <v>0</v>
      </c>
      <c r="EK32" s="19"/>
      <c r="EL32" s="19"/>
      <c r="EM32" s="19">
        <v>0</v>
      </c>
      <c r="EN32" s="19">
        <v>32.5</v>
      </c>
      <c r="EO32" s="19">
        <v>76.889319999999998</v>
      </c>
      <c r="EP32" s="19">
        <v>76.889319999999998</v>
      </c>
      <c r="EQ32" s="19">
        <v>-44.389319999999998</v>
      </c>
      <c r="ER32" s="19">
        <v>0</v>
      </c>
      <c r="ES32" s="19"/>
      <c r="ET32" s="19"/>
      <c r="EU32" s="19">
        <v>0</v>
      </c>
      <c r="EV32" s="19">
        <v>6.4</v>
      </c>
      <c r="EW32" s="19">
        <v>6.39</v>
      </c>
      <c r="EX32" s="19">
        <v>6.39</v>
      </c>
      <c r="EY32" s="19">
        <v>0.01</v>
      </c>
      <c r="EZ32" s="19">
        <v>293.7</v>
      </c>
      <c r="FA32" s="19">
        <v>189.74093999999999</v>
      </c>
      <c r="FB32" s="19">
        <v>189.74093999999999</v>
      </c>
      <c r="FC32" s="19">
        <v>103.95905999999999</v>
      </c>
      <c r="FD32" s="19">
        <v>42.8</v>
      </c>
      <c r="FE32" s="19">
        <v>60.248060000000002</v>
      </c>
      <c r="FF32" s="19">
        <v>60.248060000000002</v>
      </c>
      <c r="FG32" s="19">
        <v>-17.448060000000002</v>
      </c>
      <c r="FH32" s="19">
        <v>147.30000000000001</v>
      </c>
      <c r="FI32" s="19">
        <v>149.20862</v>
      </c>
      <c r="FJ32" s="19">
        <v>149.20862</v>
      </c>
      <c r="FK32" s="19">
        <v>-1.90862</v>
      </c>
      <c r="FL32" s="19">
        <v>0</v>
      </c>
      <c r="FM32" s="19"/>
      <c r="FN32" s="19"/>
      <c r="FO32" s="19">
        <v>0</v>
      </c>
      <c r="FP32" s="19">
        <v>18.2</v>
      </c>
      <c r="FQ32" s="19">
        <v>19.361409999999999</v>
      </c>
      <c r="FR32" s="19">
        <v>19.361409999999999</v>
      </c>
      <c r="FS32" s="19">
        <v>-1.1614100000000001</v>
      </c>
      <c r="FT32" s="19">
        <v>13.2</v>
      </c>
      <c r="FU32" s="19">
        <v>19.09892</v>
      </c>
      <c r="FV32" s="19">
        <v>19.09892</v>
      </c>
      <c r="FW32" s="19">
        <v>-5.8989200000000004</v>
      </c>
      <c r="FX32" s="19">
        <v>92.3</v>
      </c>
      <c r="FY32" s="19">
        <v>88.000979999999998</v>
      </c>
      <c r="FZ32" s="19">
        <v>88.000979999999998</v>
      </c>
      <c r="GA32" s="19">
        <v>4.2990199999999996</v>
      </c>
      <c r="GB32" s="19">
        <v>178.4</v>
      </c>
      <c r="GC32" s="19">
        <v>183.33320000000001</v>
      </c>
      <c r="GD32" s="19">
        <v>183.33320000000001</v>
      </c>
      <c r="GE32" s="19">
        <v>-4.9332000000000003</v>
      </c>
      <c r="GF32" s="19">
        <v>178.9</v>
      </c>
      <c r="GG32" s="19">
        <v>183.33320000000001</v>
      </c>
      <c r="GH32" s="19">
        <v>183.33320000000001</v>
      </c>
      <c r="GI32" s="19">
        <v>-4.4332000000000003</v>
      </c>
      <c r="GJ32" s="19">
        <v>184.1</v>
      </c>
      <c r="GK32" s="19">
        <v>183.33320000000001</v>
      </c>
      <c r="GL32" s="19">
        <v>183.33320000000001</v>
      </c>
      <c r="GM32" s="19">
        <v>0.76680000000000004</v>
      </c>
      <c r="GN32" s="19">
        <v>108.1</v>
      </c>
      <c r="GO32" s="19">
        <v>111.3477</v>
      </c>
      <c r="GP32" s="19">
        <v>111.3477</v>
      </c>
      <c r="GQ32" s="19">
        <v>-3.2477</v>
      </c>
      <c r="GR32" s="19">
        <v>5.7</v>
      </c>
      <c r="GS32" s="19">
        <v>5.4129699999999996</v>
      </c>
      <c r="GT32" s="19">
        <v>5.4129699999999996</v>
      </c>
      <c r="GU32" s="19">
        <v>0.28703000000000001</v>
      </c>
      <c r="GV32" s="19"/>
      <c r="GW32" s="19">
        <v>1.31941</v>
      </c>
      <c r="GX32" s="19">
        <v>1.31941</v>
      </c>
      <c r="GY32" s="19">
        <v>-1.31941</v>
      </c>
      <c r="GZ32" s="19">
        <v>32.700000000000003</v>
      </c>
      <c r="HA32" s="19">
        <v>36.537669999999999</v>
      </c>
      <c r="HB32" s="19">
        <v>36.537669999999999</v>
      </c>
      <c r="HC32" s="19">
        <v>-3.8376700000000001</v>
      </c>
      <c r="HD32" s="19">
        <v>44.9</v>
      </c>
      <c r="HE32" s="19">
        <v>44.44858</v>
      </c>
      <c r="HF32" s="19">
        <v>44.44858</v>
      </c>
      <c r="HG32" s="19">
        <v>0.45141999999999999</v>
      </c>
      <c r="HH32" s="19">
        <v>1.9</v>
      </c>
      <c r="HI32" s="19">
        <v>1.7513000000000001</v>
      </c>
      <c r="HJ32" s="19">
        <v>1.7513000000000001</v>
      </c>
      <c r="HK32" s="19">
        <v>0.1487</v>
      </c>
      <c r="HL32" s="19">
        <v>2.2999999999999998</v>
      </c>
      <c r="HM32" s="19">
        <v>3.9931199999999998</v>
      </c>
      <c r="HN32" s="19">
        <v>3.9931199999999998</v>
      </c>
      <c r="HO32" s="19">
        <v>-1.69312</v>
      </c>
      <c r="HP32" s="19">
        <v>25.3</v>
      </c>
      <c r="HQ32" s="19">
        <v>26.00657</v>
      </c>
      <c r="HR32" s="19">
        <v>26.00657</v>
      </c>
      <c r="HS32" s="19">
        <v>-0.70657000000000003</v>
      </c>
      <c r="HT32" s="19">
        <v>133.6</v>
      </c>
      <c r="HU32" s="19">
        <v>175.92723000000001</v>
      </c>
      <c r="HV32" s="19">
        <v>175.92723000000001</v>
      </c>
      <c r="HW32" s="19">
        <v>-42.32723</v>
      </c>
      <c r="HX32" s="19">
        <v>81.5</v>
      </c>
      <c r="HY32" s="19">
        <v>85.482579999999999</v>
      </c>
      <c r="HZ32" s="19">
        <v>85.482579999999999</v>
      </c>
      <c r="IA32" s="19">
        <v>-3.98258</v>
      </c>
      <c r="IB32" s="19">
        <v>51.4</v>
      </c>
      <c r="IC32" s="19"/>
      <c r="ID32" s="19">
        <v>56.393839999999997</v>
      </c>
      <c r="IE32" s="19">
        <v>-4.9938399999999996</v>
      </c>
      <c r="IF32" s="19"/>
      <c r="IG32" s="19"/>
      <c r="IH32" s="19"/>
      <c r="II32" s="19">
        <v>0</v>
      </c>
      <c r="IJ32" s="19">
        <v>45.2</v>
      </c>
      <c r="IK32" s="19">
        <v>48.606160000000003</v>
      </c>
      <c r="IL32" s="19">
        <v>48.606160000000003</v>
      </c>
      <c r="IM32" s="19">
        <v>-3.4061599999999999</v>
      </c>
      <c r="IN32" s="19"/>
      <c r="IO32" s="19"/>
      <c r="IP32" s="19"/>
      <c r="IQ32" s="19">
        <v>0</v>
      </c>
      <c r="IR32" s="19"/>
      <c r="IS32" s="19"/>
      <c r="IT32" s="19"/>
      <c r="IU32" s="19">
        <v>0</v>
      </c>
      <c r="IV32" s="19"/>
      <c r="IW32" s="19"/>
      <c r="IX32" s="19"/>
      <c r="IY32" s="19">
        <v>0</v>
      </c>
      <c r="IZ32" s="19">
        <v>100.1</v>
      </c>
      <c r="JA32" s="19">
        <v>133.87922</v>
      </c>
      <c r="JB32" s="19">
        <v>133.87922</v>
      </c>
      <c r="JC32" s="19">
        <v>-33.779220000000002</v>
      </c>
      <c r="JD32" s="19">
        <v>167.7</v>
      </c>
      <c r="JE32" s="19">
        <v>175.66738000000001</v>
      </c>
      <c r="JF32" s="19">
        <v>175.66738000000001</v>
      </c>
      <c r="JG32" s="19">
        <v>-7.9673800000000004</v>
      </c>
      <c r="JH32" s="19">
        <v>160.69999999999999</v>
      </c>
      <c r="JI32" s="19">
        <v>175.66738000000001</v>
      </c>
      <c r="JJ32" s="19">
        <v>175.66738000000001</v>
      </c>
      <c r="JK32" s="19">
        <v>-14.96738</v>
      </c>
      <c r="JL32" s="19">
        <v>181.1</v>
      </c>
      <c r="JM32" s="19">
        <v>175.66738000000001</v>
      </c>
      <c r="JN32" s="19">
        <v>175.66738000000001</v>
      </c>
      <c r="JO32" s="19">
        <v>5.43262</v>
      </c>
      <c r="JP32" s="19">
        <v>248.5</v>
      </c>
      <c r="JQ32" s="19">
        <v>263.50107000000003</v>
      </c>
      <c r="JR32" s="19">
        <v>263.50107000000003</v>
      </c>
      <c r="JS32" s="19">
        <v>-15.00107</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v>109.9</v>
      </c>
      <c r="KO32" s="19">
        <v>115.35749</v>
      </c>
      <c r="KP32" s="19">
        <v>115.35749</v>
      </c>
      <c r="KQ32" s="19">
        <v>-5.45749</v>
      </c>
      <c r="KR32" s="19"/>
      <c r="KS32" s="19"/>
      <c r="KT32" s="19"/>
      <c r="KU32" s="19">
        <v>0</v>
      </c>
      <c r="KV32" s="19"/>
      <c r="KW32" s="19"/>
      <c r="KX32" s="19"/>
      <c r="KY32" s="19">
        <v>0</v>
      </c>
      <c r="KZ32" s="19">
        <v>160.9</v>
      </c>
      <c r="LA32" s="19">
        <v>203.70813000000001</v>
      </c>
      <c r="LB32" s="19">
        <v>203.70813000000001</v>
      </c>
      <c r="LC32" s="19">
        <v>-42.808129999999998</v>
      </c>
      <c r="LD32" s="19">
        <v>102.4</v>
      </c>
      <c r="LE32" s="19">
        <v>134.20367999999999</v>
      </c>
      <c r="LF32" s="19">
        <v>134.20367999999999</v>
      </c>
      <c r="LG32" s="19">
        <v>-31.80368</v>
      </c>
      <c r="LH32" s="19">
        <v>62.6</v>
      </c>
      <c r="LI32" s="19">
        <v>67.725759999999994</v>
      </c>
      <c r="LJ32" s="19">
        <v>67.725759999999994</v>
      </c>
      <c r="LK32" s="19">
        <v>-5.1257599999999996</v>
      </c>
      <c r="LL32" s="19">
        <v>72.599999999999994</v>
      </c>
      <c r="LM32" s="19">
        <v>78.567999999999998</v>
      </c>
      <c r="LN32" s="19">
        <v>78.567999999999998</v>
      </c>
      <c r="LO32" s="19">
        <v>-5.968</v>
      </c>
      <c r="LP32" s="19">
        <v>30.1</v>
      </c>
      <c r="LQ32" s="19">
        <v>30.215479999999999</v>
      </c>
      <c r="LR32" s="19">
        <v>30.215479999999999</v>
      </c>
      <c r="LS32" s="19">
        <v>-0.11548</v>
      </c>
      <c r="LT32" s="19"/>
      <c r="LU32" s="19"/>
      <c r="LV32" s="19"/>
      <c r="LW32" s="19">
        <v>0</v>
      </c>
      <c r="LX32" s="19"/>
      <c r="LY32" s="19"/>
      <c r="LZ32" s="19"/>
      <c r="MA32" s="19">
        <v>0</v>
      </c>
      <c r="MB32" s="19"/>
      <c r="MC32" s="19"/>
      <c r="MD32" s="19"/>
      <c r="ME32" s="19">
        <v>0</v>
      </c>
      <c r="MF32" s="19">
        <v>142.6</v>
      </c>
      <c r="MG32" s="19">
        <v>145.76898</v>
      </c>
      <c r="MH32" s="19">
        <v>145.76898</v>
      </c>
      <c r="MI32" s="19">
        <v>-3.1689799999999999</v>
      </c>
      <c r="MJ32" s="19">
        <v>142.69999999999999</v>
      </c>
      <c r="MK32" s="19">
        <v>145.76898</v>
      </c>
      <c r="ML32" s="19">
        <v>145.76898</v>
      </c>
      <c r="MM32" s="19">
        <v>-3.0689799999999998</v>
      </c>
      <c r="MN32" s="19">
        <v>145.80000000000001</v>
      </c>
      <c r="MO32" s="19">
        <v>145.76898</v>
      </c>
      <c r="MP32" s="19">
        <v>145.76898</v>
      </c>
      <c r="MQ32" s="19">
        <v>3.1019999999999999E-2</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1.2</v>
      </c>
      <c r="NU32" s="19">
        <v>0.92700000000000005</v>
      </c>
      <c r="NV32" s="19">
        <v>0.92700000000000005</v>
      </c>
      <c r="NW32" s="19">
        <v>0.27300000000000002</v>
      </c>
      <c r="NX32" s="19">
        <v>82</v>
      </c>
      <c r="NY32" s="19">
        <v>88.247</v>
      </c>
      <c r="NZ32" s="19">
        <v>88.247</v>
      </c>
      <c r="OA32" s="19">
        <v>-6.2469999999999999</v>
      </c>
      <c r="OB32" s="19">
        <v>80.400000000000006</v>
      </c>
      <c r="OC32" s="19">
        <v>67.881259999999997</v>
      </c>
      <c r="OD32" s="19">
        <v>67.881259999999997</v>
      </c>
      <c r="OE32" s="19">
        <v>12.518739999999999</v>
      </c>
      <c r="OF32" s="19">
        <v>0.1</v>
      </c>
      <c r="OG32" s="19">
        <v>5.2350000000000003</v>
      </c>
      <c r="OH32" s="19">
        <v>5.2350000000000003</v>
      </c>
      <c r="OI32" s="19">
        <v>-5.1349999999999998</v>
      </c>
      <c r="OJ32" s="19">
        <v>0.4</v>
      </c>
      <c r="OK32" s="19">
        <v>0.4</v>
      </c>
      <c r="OL32" s="19">
        <v>0.4</v>
      </c>
      <c r="OM32" s="19">
        <v>0</v>
      </c>
      <c r="ON32" s="19">
        <v>16.5</v>
      </c>
      <c r="OO32" s="19">
        <v>17.629770000000001</v>
      </c>
      <c r="OP32" s="19">
        <v>17.629770000000001</v>
      </c>
      <c r="OQ32" s="19">
        <v>-1.1297699999999999</v>
      </c>
      <c r="OR32" s="19">
        <v>9.9</v>
      </c>
      <c r="OS32" s="19"/>
      <c r="OT32" s="19">
        <v>9</v>
      </c>
      <c r="OU32" s="19">
        <v>0.9</v>
      </c>
      <c r="OV32" s="19">
        <v>5.3</v>
      </c>
      <c r="OW32" s="19">
        <v>1.46</v>
      </c>
      <c r="OX32" s="19">
        <v>1.46</v>
      </c>
      <c r="OY32" s="19">
        <v>3.84</v>
      </c>
      <c r="OZ32" s="19"/>
      <c r="PA32" s="19"/>
      <c r="PB32" s="19"/>
      <c r="PC32" s="19">
        <v>0</v>
      </c>
      <c r="PD32" s="19">
        <v>3.7</v>
      </c>
      <c r="PE32" s="19">
        <v>3.55</v>
      </c>
      <c r="PF32" s="19">
        <v>3.55</v>
      </c>
      <c r="PG32" s="19">
        <v>0.15</v>
      </c>
      <c r="PH32" s="19">
        <v>2.6</v>
      </c>
      <c r="PI32" s="19">
        <v>4.2</v>
      </c>
      <c r="PJ32" s="19">
        <v>4.2</v>
      </c>
      <c r="PK32" s="19">
        <v>-1.6</v>
      </c>
      <c r="PL32" s="19">
        <v>20.2</v>
      </c>
      <c r="PM32" s="19">
        <v>19.588640000000002</v>
      </c>
      <c r="PN32" s="19">
        <v>19.588640000000002</v>
      </c>
      <c r="PO32" s="19">
        <v>0.61136000000000001</v>
      </c>
      <c r="PP32" s="19">
        <v>20</v>
      </c>
      <c r="PQ32" s="19">
        <v>19.588640000000002</v>
      </c>
      <c r="PR32" s="19">
        <v>19.588640000000002</v>
      </c>
      <c r="PS32" s="19">
        <v>0.41136</v>
      </c>
      <c r="PT32" s="19">
        <v>3.5</v>
      </c>
      <c r="PU32" s="19">
        <v>4</v>
      </c>
      <c r="PV32" s="19">
        <v>4</v>
      </c>
      <c r="PW32" s="19">
        <v>-0.5</v>
      </c>
      <c r="PX32" s="19">
        <v>3.6</v>
      </c>
      <c r="PY32" s="19">
        <v>3.4</v>
      </c>
      <c r="PZ32" s="19">
        <v>3.4</v>
      </c>
      <c r="QA32" s="19">
        <v>0.2</v>
      </c>
      <c r="QB32" s="19"/>
      <c r="QC32" s="19"/>
      <c r="QD32" s="19"/>
      <c r="QE32" s="19">
        <v>0</v>
      </c>
      <c r="QF32" s="19">
        <v>14.9</v>
      </c>
      <c r="QG32" s="19">
        <v>13.954000000000001</v>
      </c>
      <c r="QH32" s="19">
        <v>13.954000000000001</v>
      </c>
      <c r="QI32" s="19">
        <v>0.94599999999999995</v>
      </c>
      <c r="QJ32" s="19">
        <v>18.899999999999999</v>
      </c>
      <c r="QK32" s="19">
        <v>19.123999999999999</v>
      </c>
      <c r="QL32" s="19">
        <v>19.123999999999999</v>
      </c>
      <c r="QM32" s="19">
        <v>-0.224</v>
      </c>
      <c r="QN32" s="19">
        <v>20.5</v>
      </c>
      <c r="QO32" s="19">
        <v>21.277000000000001</v>
      </c>
      <c r="QP32" s="19">
        <v>21.277000000000001</v>
      </c>
      <c r="QQ32" s="19">
        <v>-0.77700000000000002</v>
      </c>
      <c r="QR32" s="19">
        <v>70.2</v>
      </c>
      <c r="QS32" s="19">
        <v>72.340999999999994</v>
      </c>
      <c r="QT32" s="19">
        <v>72.340999999999994</v>
      </c>
      <c r="QU32" s="19">
        <v>-2.141</v>
      </c>
      <c r="QV32" s="19">
        <v>4.8</v>
      </c>
      <c r="QW32" s="19">
        <v>4.2</v>
      </c>
      <c r="QX32" s="19">
        <v>4.2</v>
      </c>
      <c r="QY32" s="19">
        <v>0.6</v>
      </c>
      <c r="QZ32" s="19">
        <v>1.2</v>
      </c>
      <c r="RA32" s="19">
        <v>1.2</v>
      </c>
      <c r="RB32" s="19">
        <v>1.2</v>
      </c>
      <c r="RC32" s="19">
        <v>0</v>
      </c>
      <c r="RD32" s="19"/>
      <c r="RE32" s="19"/>
      <c r="RF32" s="19"/>
      <c r="RG32" s="19">
        <v>0</v>
      </c>
      <c r="RH32" s="19">
        <v>2.6</v>
      </c>
      <c r="RI32" s="19">
        <v>2.8</v>
      </c>
      <c r="RJ32" s="19">
        <v>2.8</v>
      </c>
      <c r="RK32" s="19">
        <v>-0.2</v>
      </c>
      <c r="RL32" s="19">
        <v>19.5</v>
      </c>
      <c r="RM32" s="19">
        <v>15.843999999999999</v>
      </c>
      <c r="RN32" s="19">
        <v>15.843999999999999</v>
      </c>
      <c r="RO32" s="19">
        <v>3.6560000000000001</v>
      </c>
      <c r="RP32" s="19">
        <v>3.6</v>
      </c>
      <c r="RQ32" s="19">
        <v>3.45</v>
      </c>
      <c r="RR32" s="19">
        <v>3.45</v>
      </c>
      <c r="RS32" s="19">
        <v>0.15</v>
      </c>
      <c r="RT32" s="19">
        <v>12.6</v>
      </c>
      <c r="RU32" s="19">
        <v>19.94708</v>
      </c>
      <c r="RV32" s="19">
        <v>19.94708</v>
      </c>
      <c r="RW32" s="19">
        <v>-7.3470800000000001</v>
      </c>
      <c r="RX32" s="19">
        <v>2</v>
      </c>
      <c r="RY32" s="19">
        <v>2</v>
      </c>
      <c r="RZ32" s="19">
        <v>2</v>
      </c>
      <c r="SA32" s="19">
        <v>0</v>
      </c>
      <c r="SB32" s="19">
        <v>0.5</v>
      </c>
      <c r="SC32" s="19">
        <v>0.7</v>
      </c>
      <c r="SD32" s="19">
        <v>0.7</v>
      </c>
      <c r="SE32" s="19">
        <v>-0.2</v>
      </c>
      <c r="SF32" s="19">
        <v>9.4</v>
      </c>
      <c r="SG32" s="19">
        <v>10.38198</v>
      </c>
      <c r="SH32" s="19">
        <v>10.38198</v>
      </c>
      <c r="SI32" s="19">
        <v>-0.98197999999999996</v>
      </c>
      <c r="SJ32" s="19">
        <v>9.1</v>
      </c>
      <c r="SK32" s="19">
        <v>8.9</v>
      </c>
      <c r="SL32" s="19">
        <v>8.9</v>
      </c>
      <c r="SM32" s="19">
        <v>0.2</v>
      </c>
      <c r="SN32" s="19">
        <v>19.600000000000001</v>
      </c>
      <c r="SO32" s="19">
        <v>19.588640000000002</v>
      </c>
      <c r="SP32" s="19">
        <v>19.588640000000002</v>
      </c>
      <c r="SQ32" s="19">
        <v>1.136E-2</v>
      </c>
      <c r="SR32" s="19">
        <v>20.2</v>
      </c>
      <c r="SS32" s="19">
        <v>19.588640000000002</v>
      </c>
      <c r="ST32" s="19">
        <v>19.588640000000002</v>
      </c>
      <c r="SU32" s="19">
        <v>0.61136000000000001</v>
      </c>
      <c r="SV32" s="19">
        <v>20</v>
      </c>
      <c r="SW32" s="19">
        <v>19.09892</v>
      </c>
      <c r="SX32" s="19">
        <v>19.09892</v>
      </c>
      <c r="SY32" s="19">
        <v>0.90107999999999999</v>
      </c>
      <c r="SZ32" s="19">
        <v>13</v>
      </c>
      <c r="TA32" s="19">
        <v>13.632</v>
      </c>
      <c r="TB32" s="19">
        <v>13.632</v>
      </c>
      <c r="TC32" s="19">
        <v>-0.63200000000000001</v>
      </c>
      <c r="TD32" s="19">
        <v>78.2</v>
      </c>
      <c r="TE32" s="19">
        <v>48.201000000000001</v>
      </c>
      <c r="TF32" s="19">
        <v>48.201000000000001</v>
      </c>
      <c r="TG32" s="19">
        <v>29.998999999999999</v>
      </c>
      <c r="TH32" s="19">
        <v>36.4</v>
      </c>
      <c r="TI32" s="19">
        <v>36.423999999999999</v>
      </c>
      <c r="TJ32" s="19">
        <v>36.423999999999999</v>
      </c>
      <c r="TK32" s="19">
        <v>-2.4E-2</v>
      </c>
      <c r="TL32" s="19">
        <v>78.8</v>
      </c>
      <c r="TM32" s="19">
        <v>57.588999999999999</v>
      </c>
      <c r="TN32" s="19">
        <v>57.588999999999999</v>
      </c>
      <c r="TO32" s="19">
        <v>21.210999999999999</v>
      </c>
      <c r="TP32" s="19">
        <v>72.599999999999994</v>
      </c>
      <c r="TQ32" s="19">
        <v>59.265999999999998</v>
      </c>
      <c r="TR32" s="19">
        <v>59.265999999999998</v>
      </c>
      <c r="TS32" s="19">
        <v>13.334</v>
      </c>
      <c r="TT32" s="19">
        <v>10.7</v>
      </c>
      <c r="TU32" s="19">
        <v>8.1319999999999997</v>
      </c>
      <c r="TV32" s="19">
        <v>8.1319999999999997</v>
      </c>
      <c r="TW32" s="19">
        <v>2.5680000000000001</v>
      </c>
      <c r="TX32" s="19">
        <v>9</v>
      </c>
      <c r="TY32" s="19">
        <v>7.05</v>
      </c>
      <c r="TZ32" s="19">
        <v>7.05</v>
      </c>
      <c r="UA32" s="19">
        <v>1.95</v>
      </c>
      <c r="UB32" s="19">
        <v>20.941189999999999</v>
      </c>
      <c r="UC32" s="19">
        <v>20.07835</v>
      </c>
      <c r="UD32" s="19">
        <v>20.07835</v>
      </c>
      <c r="UE32" s="19">
        <v>0.86284000000000005</v>
      </c>
      <c r="UF32" s="19">
        <v>6.3738099999999998</v>
      </c>
      <c r="UG32" s="19">
        <v>8.4</v>
      </c>
      <c r="UH32" s="19">
        <v>8.4</v>
      </c>
      <c r="UI32" s="19">
        <v>-2.0261900000000002</v>
      </c>
      <c r="UJ32" s="19">
        <v>4.2</v>
      </c>
      <c r="UK32" s="19">
        <v>7.4</v>
      </c>
      <c r="UL32" s="19">
        <v>7.4</v>
      </c>
      <c r="UM32" s="19">
        <v>-3.2</v>
      </c>
      <c r="UN32" s="19">
        <v>20.399999999999999</v>
      </c>
      <c r="UO32" s="19">
        <v>19.588640000000002</v>
      </c>
      <c r="UP32" s="19">
        <v>19.588640000000002</v>
      </c>
      <c r="UQ32" s="19">
        <v>0.81135999999999997</v>
      </c>
      <c r="UR32" s="19">
        <v>20.399999999999999</v>
      </c>
      <c r="US32" s="19">
        <v>19.588640000000002</v>
      </c>
      <c r="UT32" s="19">
        <v>19.588640000000002</v>
      </c>
      <c r="UU32" s="19">
        <v>0.81135999999999997</v>
      </c>
      <c r="UV32" s="19">
        <v>20</v>
      </c>
      <c r="UW32" s="19">
        <v>19.588640000000002</v>
      </c>
      <c r="UX32" s="19">
        <v>19.588640000000002</v>
      </c>
      <c r="UY32" s="19">
        <v>0.41136</v>
      </c>
      <c r="UZ32" s="19">
        <v>0.6</v>
      </c>
      <c r="VA32" s="19">
        <v>5.2889999999999997</v>
      </c>
      <c r="VB32" s="19">
        <v>5.2889999999999997</v>
      </c>
      <c r="VC32" s="19">
        <v>-4.6890000000000001</v>
      </c>
      <c r="VD32" s="19">
        <v>18.899999999999999</v>
      </c>
      <c r="VE32" s="19">
        <v>17.577000000000002</v>
      </c>
      <c r="VF32" s="19">
        <v>17.577000000000002</v>
      </c>
      <c r="VG32" s="19">
        <v>1.323</v>
      </c>
      <c r="VH32" s="19">
        <v>152</v>
      </c>
      <c r="VI32" s="19">
        <v>136.80000000000001</v>
      </c>
      <c r="VJ32" s="19">
        <v>136.80000000000001</v>
      </c>
      <c r="VK32" s="19">
        <v>15.2</v>
      </c>
      <c r="VL32" s="19">
        <v>0.6</v>
      </c>
      <c r="VM32" s="19">
        <v>0.6</v>
      </c>
      <c r="VN32" s="19">
        <v>0.6</v>
      </c>
      <c r="VO32" s="19">
        <v>0</v>
      </c>
      <c r="VP32" s="19">
        <v>116.4</v>
      </c>
      <c r="VQ32" s="19">
        <v>81.472999999999999</v>
      </c>
      <c r="VR32" s="19">
        <v>81.472999999999999</v>
      </c>
      <c r="VS32" s="19">
        <v>34.927</v>
      </c>
      <c r="VT32" s="19">
        <v>0</v>
      </c>
      <c r="VU32" s="19"/>
      <c r="VV32" s="19"/>
      <c r="VW32" s="19">
        <v>0</v>
      </c>
      <c r="VX32" s="19">
        <v>108.1</v>
      </c>
      <c r="VY32" s="19">
        <v>102.6</v>
      </c>
      <c r="VZ32" s="19">
        <v>102.6</v>
      </c>
      <c r="WA32" s="19">
        <v>5.5</v>
      </c>
      <c r="WB32" s="19">
        <v>18.399999999999999</v>
      </c>
      <c r="WC32" s="19">
        <v>18.106000000000002</v>
      </c>
      <c r="WD32" s="19">
        <v>18.106000000000002</v>
      </c>
      <c r="WE32" s="19">
        <v>0.29399999999999998</v>
      </c>
      <c r="WF32" s="19"/>
      <c r="WG32" s="19"/>
      <c r="WH32" s="19"/>
      <c r="WI32" s="19">
        <v>0</v>
      </c>
      <c r="WJ32" s="19">
        <v>20</v>
      </c>
      <c r="WK32" s="19">
        <v>19.09892</v>
      </c>
      <c r="WL32" s="19">
        <v>19.09892</v>
      </c>
      <c r="WM32" s="19">
        <v>0.90107999999999999</v>
      </c>
      <c r="WN32" s="19">
        <v>9.4</v>
      </c>
      <c r="WO32" s="19">
        <v>11.8</v>
      </c>
      <c r="WP32" s="19">
        <v>11.8</v>
      </c>
      <c r="WQ32" s="19">
        <v>-2.4</v>
      </c>
      <c r="WR32" s="19">
        <v>44.7</v>
      </c>
      <c r="WS32" s="19">
        <v>74</v>
      </c>
      <c r="WT32" s="19">
        <v>74</v>
      </c>
      <c r="WU32" s="19">
        <v>-29.3</v>
      </c>
      <c r="WV32" s="19">
        <v>34.9</v>
      </c>
      <c r="WW32" s="19"/>
      <c r="WX32" s="19"/>
      <c r="WY32" s="19">
        <v>34.9</v>
      </c>
      <c r="WZ32" s="19">
        <v>29.1</v>
      </c>
      <c r="XA32" s="19">
        <v>29.184000000000001</v>
      </c>
      <c r="XB32" s="19">
        <v>29.184000000000001</v>
      </c>
      <c r="XC32" s="19">
        <v>-8.4000000000000005E-2</v>
      </c>
      <c r="XD32" s="19">
        <v>3.2</v>
      </c>
      <c r="XE32" s="19">
        <v>2.8159999999999998</v>
      </c>
      <c r="XF32" s="19">
        <v>2.8159999999999998</v>
      </c>
      <c r="XG32" s="19">
        <v>0.38400000000000001</v>
      </c>
      <c r="XH32" s="19">
        <v>13.5</v>
      </c>
      <c r="XI32" s="19">
        <v>14</v>
      </c>
      <c r="XJ32" s="19">
        <v>14</v>
      </c>
      <c r="XK32" s="19">
        <v>-0.5</v>
      </c>
      <c r="XL32" s="19">
        <v>15.1</v>
      </c>
      <c r="XM32" s="19">
        <v>17</v>
      </c>
      <c r="XN32" s="19">
        <v>17</v>
      </c>
      <c r="XO32" s="19">
        <v>-1.9</v>
      </c>
      <c r="XP32" s="19">
        <v>6.21</v>
      </c>
      <c r="XQ32" s="19"/>
      <c r="XR32" s="19"/>
      <c r="XS32" s="19">
        <v>6.21</v>
      </c>
    </row>
    <row r="33" spans="1:643" ht="24" customHeight="1">
      <c r="A33" s="1"/>
      <c r="B33" s="13" t="s">
        <v>75</v>
      </c>
      <c r="C33" s="13" t="s">
        <v>724</v>
      </c>
      <c r="D33" s="14">
        <v>0.8</v>
      </c>
      <c r="E33" s="14">
        <v>0.88</v>
      </c>
      <c r="F33" s="14">
        <v>0.88</v>
      </c>
      <c r="G33" s="14">
        <v>-0.08</v>
      </c>
      <c r="H33" s="14">
        <v>1.4</v>
      </c>
      <c r="I33" s="14">
        <v>1.1399999999999999</v>
      </c>
      <c r="J33" s="14">
        <v>1.1399999999999999</v>
      </c>
      <c r="K33" s="14">
        <v>0.26</v>
      </c>
      <c r="L33" s="14">
        <v>643.86</v>
      </c>
      <c r="M33" s="14">
        <v>647.00522999999998</v>
      </c>
      <c r="N33" s="14">
        <v>647.00522999999998</v>
      </c>
      <c r="O33" s="14">
        <v>-3.1452300000000002</v>
      </c>
      <c r="P33" s="14">
        <v>215.46</v>
      </c>
      <c r="Q33" s="14">
        <v>205.5</v>
      </c>
      <c r="R33" s="14">
        <v>205.5</v>
      </c>
      <c r="S33" s="14">
        <v>9.9600000000000009</v>
      </c>
      <c r="T33" s="14">
        <v>8.06</v>
      </c>
      <c r="U33" s="14">
        <v>6.5793799999999996</v>
      </c>
      <c r="V33" s="14">
        <v>6.5793799999999996</v>
      </c>
      <c r="W33" s="14">
        <v>1.48062</v>
      </c>
      <c r="X33" s="14">
        <v>7.87</v>
      </c>
      <c r="Y33" s="14">
        <v>8.5166900000000005</v>
      </c>
      <c r="Z33" s="14">
        <v>8.5166900000000005</v>
      </c>
      <c r="AA33" s="14">
        <v>-0.64668999999999999</v>
      </c>
      <c r="AB33" s="14">
        <v>0</v>
      </c>
      <c r="AC33" s="14">
        <v>12.09104</v>
      </c>
      <c r="AD33" s="14">
        <v>12.09104</v>
      </c>
      <c r="AE33" s="14">
        <v>-12.09104</v>
      </c>
      <c r="AF33" s="14">
        <v>243.2</v>
      </c>
      <c r="AG33" s="14">
        <v>246</v>
      </c>
      <c r="AH33" s="14">
        <v>246</v>
      </c>
      <c r="AI33" s="14">
        <v>-2.8</v>
      </c>
      <c r="AJ33" s="14"/>
      <c r="AK33" s="14"/>
      <c r="AL33" s="14"/>
      <c r="AM33" s="14">
        <v>0</v>
      </c>
      <c r="AN33" s="14"/>
      <c r="AO33" s="14"/>
      <c r="AP33" s="14"/>
      <c r="AQ33" s="14">
        <v>0</v>
      </c>
      <c r="AR33" s="14">
        <v>110.5</v>
      </c>
      <c r="AS33" s="14">
        <v>123.62678</v>
      </c>
      <c r="AT33" s="14">
        <v>123.62678</v>
      </c>
      <c r="AU33" s="14">
        <v>-13.12678</v>
      </c>
      <c r="AV33" s="14">
        <v>110.3</v>
      </c>
      <c r="AW33" s="14">
        <v>123.62678</v>
      </c>
      <c r="AX33" s="14">
        <v>123.62678</v>
      </c>
      <c r="AY33" s="14">
        <v>-13.326779999999999</v>
      </c>
      <c r="AZ33" s="14">
        <v>110.8</v>
      </c>
      <c r="BA33" s="14">
        <v>123.62678</v>
      </c>
      <c r="BB33" s="14">
        <v>123.62678</v>
      </c>
      <c r="BC33" s="14">
        <v>-12.826779999999999</v>
      </c>
      <c r="BD33" s="14">
        <v>209</v>
      </c>
      <c r="BE33" s="14">
        <v>185.44016999999999</v>
      </c>
      <c r="BF33" s="14">
        <v>185.44016999999999</v>
      </c>
      <c r="BG33" s="14">
        <v>23.559830000000002</v>
      </c>
      <c r="BH33" s="14"/>
      <c r="BI33" s="14"/>
      <c r="BJ33" s="14"/>
      <c r="BK33" s="14">
        <v>0</v>
      </c>
      <c r="BL33" s="14"/>
      <c r="BM33" s="14"/>
      <c r="BN33" s="14"/>
      <c r="BO33" s="14">
        <v>0</v>
      </c>
      <c r="BP33" s="14">
        <v>556.5</v>
      </c>
      <c r="BQ33" s="14">
        <v>570.52498000000003</v>
      </c>
      <c r="BR33" s="14">
        <v>570.52498000000003</v>
      </c>
      <c r="BS33" s="14">
        <v>-14.024979999999999</v>
      </c>
      <c r="BT33" s="14">
        <v>10.5</v>
      </c>
      <c r="BU33" s="14">
        <v>10.212540000000001</v>
      </c>
      <c r="BV33" s="14">
        <v>10.212540000000001</v>
      </c>
      <c r="BW33" s="14">
        <v>0.28745999999999999</v>
      </c>
      <c r="BX33" s="14"/>
      <c r="BY33" s="14"/>
      <c r="BZ33" s="14"/>
      <c r="CA33" s="14">
        <v>0</v>
      </c>
      <c r="CB33" s="14"/>
      <c r="CC33" s="14"/>
      <c r="CD33" s="14"/>
      <c r="CE33" s="14">
        <v>0</v>
      </c>
      <c r="CF33" s="14"/>
      <c r="CG33" s="14"/>
      <c r="CH33" s="14"/>
      <c r="CI33" s="14">
        <v>0</v>
      </c>
      <c r="CJ33" s="14"/>
      <c r="CK33" s="14"/>
      <c r="CL33" s="14"/>
      <c r="CM33" s="14">
        <v>0</v>
      </c>
      <c r="CN33" s="14">
        <v>166.5</v>
      </c>
      <c r="CO33" s="14">
        <v>165.3526</v>
      </c>
      <c r="CP33" s="14">
        <v>165.3526</v>
      </c>
      <c r="CQ33" s="14">
        <v>1.1474</v>
      </c>
      <c r="CR33" s="14">
        <v>7.1</v>
      </c>
      <c r="CS33" s="14">
        <v>3.8637000000000001</v>
      </c>
      <c r="CT33" s="14">
        <v>3.8637000000000001</v>
      </c>
      <c r="CU33" s="14">
        <v>3.2363</v>
      </c>
      <c r="CV33" s="14">
        <v>8.1</v>
      </c>
      <c r="CW33" s="14"/>
      <c r="CX33" s="14"/>
      <c r="CY33" s="14">
        <v>8.1</v>
      </c>
      <c r="CZ33" s="14">
        <v>6.8</v>
      </c>
      <c r="DA33" s="14">
        <v>6.8787000000000003</v>
      </c>
      <c r="DB33" s="14">
        <v>6.8787000000000003</v>
      </c>
      <c r="DC33" s="14">
        <v>-7.8700000000000006E-2</v>
      </c>
      <c r="DD33" s="14">
        <v>10.199999999999999</v>
      </c>
      <c r="DE33" s="14">
        <v>8.1736000000000004</v>
      </c>
      <c r="DF33" s="14">
        <v>8.1736000000000004</v>
      </c>
      <c r="DG33" s="14">
        <v>2.0264000000000002</v>
      </c>
      <c r="DH33" s="14">
        <v>49.9</v>
      </c>
      <c r="DI33" s="14">
        <v>0</v>
      </c>
      <c r="DJ33" s="14">
        <v>0</v>
      </c>
      <c r="DK33" s="14">
        <v>49.9</v>
      </c>
      <c r="DL33" s="14"/>
      <c r="DM33" s="14"/>
      <c r="DN33" s="14"/>
      <c r="DO33" s="14">
        <v>0</v>
      </c>
      <c r="DP33" s="14"/>
      <c r="DQ33" s="14"/>
      <c r="DR33" s="14"/>
      <c r="DS33" s="14">
        <v>0</v>
      </c>
      <c r="DT33" s="14">
        <v>0</v>
      </c>
      <c r="DU33" s="14"/>
      <c r="DV33" s="14"/>
      <c r="DW33" s="14">
        <v>0</v>
      </c>
      <c r="DX33" s="14"/>
      <c r="DY33" s="14"/>
      <c r="DZ33" s="14"/>
      <c r="EA33" s="14">
        <v>0</v>
      </c>
      <c r="EB33" s="14">
        <v>110.3</v>
      </c>
      <c r="EC33" s="14">
        <v>113.3477</v>
      </c>
      <c r="ED33" s="14">
        <v>113.3477</v>
      </c>
      <c r="EE33" s="14">
        <v>-3.0476999999999999</v>
      </c>
      <c r="EF33" s="14">
        <v>137.6</v>
      </c>
      <c r="EG33" s="14">
        <v>221.73516000000001</v>
      </c>
      <c r="EH33" s="14">
        <v>221.73516000000001</v>
      </c>
      <c r="EI33" s="14">
        <v>-84.135159999999999</v>
      </c>
      <c r="EJ33" s="14">
        <v>0</v>
      </c>
      <c r="EK33" s="14"/>
      <c r="EL33" s="14"/>
      <c r="EM33" s="14">
        <v>0</v>
      </c>
      <c r="EN33" s="14">
        <v>144.5</v>
      </c>
      <c r="EO33" s="14">
        <v>56.179780000000001</v>
      </c>
      <c r="EP33" s="14">
        <v>56.179780000000001</v>
      </c>
      <c r="EQ33" s="14">
        <v>88.320220000000006</v>
      </c>
      <c r="ER33" s="14">
        <v>0</v>
      </c>
      <c r="ES33" s="14">
        <v>7.9327300000000003</v>
      </c>
      <c r="ET33" s="14"/>
      <c r="EU33" s="14">
        <v>0</v>
      </c>
      <c r="EV33" s="14">
        <v>6.4</v>
      </c>
      <c r="EW33" s="14">
        <v>6.39</v>
      </c>
      <c r="EX33" s="14">
        <v>6.39</v>
      </c>
      <c r="EY33" s="14">
        <v>0.01</v>
      </c>
      <c r="EZ33" s="14">
        <v>292.10000000000002</v>
      </c>
      <c r="FA33" s="14">
        <v>187.53332</v>
      </c>
      <c r="FB33" s="14">
        <v>187.53332</v>
      </c>
      <c r="FC33" s="14">
        <v>104.56668000000001</v>
      </c>
      <c r="FD33" s="14">
        <v>42.6</v>
      </c>
      <c r="FE33" s="14">
        <v>60.248060000000002</v>
      </c>
      <c r="FF33" s="14">
        <v>60.248060000000002</v>
      </c>
      <c r="FG33" s="14">
        <v>-17.648060000000001</v>
      </c>
      <c r="FH33" s="14">
        <v>149</v>
      </c>
      <c r="FI33" s="14">
        <v>149.20862</v>
      </c>
      <c r="FJ33" s="14">
        <v>149.20862</v>
      </c>
      <c r="FK33" s="14">
        <v>-0.20862</v>
      </c>
      <c r="FL33" s="14">
        <v>0</v>
      </c>
      <c r="FM33" s="14"/>
      <c r="FN33" s="14"/>
      <c r="FO33" s="14">
        <v>0</v>
      </c>
      <c r="FP33" s="14">
        <v>18.399999999999999</v>
      </c>
      <c r="FQ33" s="14">
        <v>19.361409999999999</v>
      </c>
      <c r="FR33" s="14">
        <v>19.361409999999999</v>
      </c>
      <c r="FS33" s="14">
        <v>-0.96140999999999999</v>
      </c>
      <c r="FT33" s="14">
        <v>13.2</v>
      </c>
      <c r="FU33" s="14">
        <v>19.09892</v>
      </c>
      <c r="FV33" s="14">
        <v>19.09892</v>
      </c>
      <c r="FW33" s="14">
        <v>-5.8989200000000004</v>
      </c>
      <c r="FX33" s="14">
        <v>89.9</v>
      </c>
      <c r="FY33" s="14">
        <v>88.000979999999998</v>
      </c>
      <c r="FZ33" s="14">
        <v>88.000979999999998</v>
      </c>
      <c r="GA33" s="14">
        <v>1.8990199999999999</v>
      </c>
      <c r="GB33" s="14">
        <v>178.8</v>
      </c>
      <c r="GC33" s="14">
        <v>183.33320000000001</v>
      </c>
      <c r="GD33" s="14">
        <v>183.33320000000001</v>
      </c>
      <c r="GE33" s="14">
        <v>-4.5331999999999999</v>
      </c>
      <c r="GF33" s="14">
        <v>178.9</v>
      </c>
      <c r="GG33" s="14">
        <v>183.33320000000001</v>
      </c>
      <c r="GH33" s="14">
        <v>183.33320000000001</v>
      </c>
      <c r="GI33" s="14">
        <v>-4.4332000000000003</v>
      </c>
      <c r="GJ33" s="14">
        <v>183.6</v>
      </c>
      <c r="GK33" s="14">
        <v>183.33320000000001</v>
      </c>
      <c r="GL33" s="14">
        <v>183.33320000000001</v>
      </c>
      <c r="GM33" s="14">
        <v>0.26679999999999998</v>
      </c>
      <c r="GN33" s="14">
        <v>109.1</v>
      </c>
      <c r="GO33" s="14">
        <v>111.3477</v>
      </c>
      <c r="GP33" s="14">
        <v>111.3477</v>
      </c>
      <c r="GQ33" s="14">
        <v>-2.2477</v>
      </c>
      <c r="GR33" s="14">
        <v>5.9</v>
      </c>
      <c r="GS33" s="14">
        <v>5.4129699999999996</v>
      </c>
      <c r="GT33" s="14">
        <v>5.4129699999999996</v>
      </c>
      <c r="GU33" s="14">
        <v>0.48703000000000002</v>
      </c>
      <c r="GV33" s="14"/>
      <c r="GW33" s="14">
        <v>1.31941</v>
      </c>
      <c r="GX33" s="14">
        <v>1.31941</v>
      </c>
      <c r="GY33" s="14">
        <v>-1.31941</v>
      </c>
      <c r="GZ33" s="14">
        <v>33.4</v>
      </c>
      <c r="HA33" s="14">
        <v>36.537669999999999</v>
      </c>
      <c r="HB33" s="14">
        <v>36.537669999999999</v>
      </c>
      <c r="HC33" s="14">
        <v>-3.13767</v>
      </c>
      <c r="HD33" s="14">
        <v>44.9</v>
      </c>
      <c r="HE33" s="14">
        <v>44.44858</v>
      </c>
      <c r="HF33" s="14">
        <v>44.44858</v>
      </c>
      <c r="HG33" s="14">
        <v>0.45141999999999999</v>
      </c>
      <c r="HH33" s="14">
        <v>1.9</v>
      </c>
      <c r="HI33" s="14">
        <v>1.7513000000000001</v>
      </c>
      <c r="HJ33" s="14">
        <v>1.7513000000000001</v>
      </c>
      <c r="HK33" s="14">
        <v>0.1487</v>
      </c>
      <c r="HL33" s="14">
        <v>2.4</v>
      </c>
      <c r="HM33" s="14">
        <v>3.9931199999999998</v>
      </c>
      <c r="HN33" s="14">
        <v>3.9931199999999998</v>
      </c>
      <c r="HO33" s="14">
        <v>-1.5931200000000001</v>
      </c>
      <c r="HP33" s="14">
        <v>25.6</v>
      </c>
      <c r="HQ33" s="14">
        <v>26.00657</v>
      </c>
      <c r="HR33" s="14">
        <v>26.00657</v>
      </c>
      <c r="HS33" s="14">
        <v>-0.40656999999999999</v>
      </c>
      <c r="HT33" s="14">
        <v>136.1</v>
      </c>
      <c r="HU33" s="14">
        <v>175.92723000000001</v>
      </c>
      <c r="HV33" s="14">
        <v>175.92723000000001</v>
      </c>
      <c r="HW33" s="14">
        <v>-39.82723</v>
      </c>
      <c r="HX33" s="14">
        <v>81.5</v>
      </c>
      <c r="HY33" s="14">
        <v>85.482579999999999</v>
      </c>
      <c r="HZ33" s="14">
        <v>85.482579999999999</v>
      </c>
      <c r="IA33" s="14">
        <v>-3.98258</v>
      </c>
      <c r="IB33" s="14">
        <v>0</v>
      </c>
      <c r="IC33" s="14"/>
      <c r="ID33" s="14">
        <v>56.393839999999997</v>
      </c>
      <c r="IE33" s="14">
        <v>-56.393839999999997</v>
      </c>
      <c r="IF33" s="14"/>
      <c r="IG33" s="14"/>
      <c r="IH33" s="14"/>
      <c r="II33" s="14">
        <v>0</v>
      </c>
      <c r="IJ33" s="14">
        <v>43.8</v>
      </c>
      <c r="IK33" s="14">
        <v>48.606160000000003</v>
      </c>
      <c r="IL33" s="14">
        <v>48.606160000000003</v>
      </c>
      <c r="IM33" s="14">
        <v>-4.8061600000000002</v>
      </c>
      <c r="IN33" s="14"/>
      <c r="IO33" s="14"/>
      <c r="IP33" s="14"/>
      <c r="IQ33" s="14">
        <v>0</v>
      </c>
      <c r="IR33" s="14"/>
      <c r="IS33" s="14"/>
      <c r="IT33" s="14"/>
      <c r="IU33" s="14">
        <v>0</v>
      </c>
      <c r="IV33" s="14"/>
      <c r="IW33" s="14"/>
      <c r="IX33" s="14"/>
      <c r="IY33" s="14">
        <v>0</v>
      </c>
      <c r="IZ33" s="14">
        <v>100.7</v>
      </c>
      <c r="JA33" s="14">
        <v>133.87922</v>
      </c>
      <c r="JB33" s="14">
        <v>133.87922</v>
      </c>
      <c r="JC33" s="14">
        <v>-33.179220000000001</v>
      </c>
      <c r="JD33" s="14">
        <v>169.6</v>
      </c>
      <c r="JE33" s="14">
        <v>176.07478</v>
      </c>
      <c r="JF33" s="14">
        <v>176.07478</v>
      </c>
      <c r="JG33" s="14">
        <v>-6.47478</v>
      </c>
      <c r="JH33" s="14">
        <v>162.69999999999999</v>
      </c>
      <c r="JI33" s="14">
        <v>176.07478</v>
      </c>
      <c r="JJ33" s="14">
        <v>176.07478</v>
      </c>
      <c r="JK33" s="14">
        <v>-13.374779999999999</v>
      </c>
      <c r="JL33" s="14">
        <v>183</v>
      </c>
      <c r="JM33" s="14">
        <v>176.07478</v>
      </c>
      <c r="JN33" s="14">
        <v>176.07478</v>
      </c>
      <c r="JO33" s="14">
        <v>6.9252200000000004</v>
      </c>
      <c r="JP33" s="14">
        <v>251.3</v>
      </c>
      <c r="JQ33" s="14">
        <v>264.11216999999999</v>
      </c>
      <c r="JR33" s="14">
        <v>264.11216999999999</v>
      </c>
      <c r="JS33" s="14">
        <v>-12.81217</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v>109.4</v>
      </c>
      <c r="KO33" s="14">
        <v>114.28702</v>
      </c>
      <c r="KP33" s="14">
        <v>114.28702</v>
      </c>
      <c r="KQ33" s="14">
        <v>-4.8870199999999997</v>
      </c>
      <c r="KR33" s="14"/>
      <c r="KS33" s="14"/>
      <c r="KT33" s="14"/>
      <c r="KU33" s="14">
        <v>0</v>
      </c>
      <c r="KV33" s="14"/>
      <c r="KW33" s="14"/>
      <c r="KX33" s="14"/>
      <c r="KY33" s="14">
        <v>0</v>
      </c>
      <c r="KZ33" s="14">
        <v>104.4</v>
      </c>
      <c r="LA33" s="14">
        <v>162.98580000000001</v>
      </c>
      <c r="LB33" s="14">
        <v>162.98580000000001</v>
      </c>
      <c r="LC33" s="14">
        <v>-58.585799999999999</v>
      </c>
      <c r="LD33" s="14">
        <v>102.5</v>
      </c>
      <c r="LE33" s="14">
        <v>134.20367999999999</v>
      </c>
      <c r="LF33" s="14">
        <v>134.20367999999999</v>
      </c>
      <c r="LG33" s="14">
        <v>-31.703679999999999</v>
      </c>
      <c r="LH33" s="14">
        <v>62.5</v>
      </c>
      <c r="LI33" s="14">
        <v>67.725759999999994</v>
      </c>
      <c r="LJ33" s="14">
        <v>67.725759999999994</v>
      </c>
      <c r="LK33" s="14">
        <v>-5.2257600000000002</v>
      </c>
      <c r="LL33" s="14">
        <v>72.7</v>
      </c>
      <c r="LM33" s="14">
        <v>78.567999999999998</v>
      </c>
      <c r="LN33" s="14">
        <v>78.567999999999998</v>
      </c>
      <c r="LO33" s="14">
        <v>-5.8680000000000003</v>
      </c>
      <c r="LP33" s="14">
        <v>30</v>
      </c>
      <c r="LQ33" s="14">
        <v>30.215479999999999</v>
      </c>
      <c r="LR33" s="14">
        <v>30.215479999999999</v>
      </c>
      <c r="LS33" s="14">
        <v>-0.21548</v>
      </c>
      <c r="LT33" s="14"/>
      <c r="LU33" s="14"/>
      <c r="LV33" s="14"/>
      <c r="LW33" s="14">
        <v>0</v>
      </c>
      <c r="LX33" s="14"/>
      <c r="LY33" s="14"/>
      <c r="LZ33" s="14"/>
      <c r="MA33" s="14">
        <v>0</v>
      </c>
      <c r="MB33" s="14"/>
      <c r="MC33" s="14"/>
      <c r="MD33" s="14"/>
      <c r="ME33" s="14">
        <v>0</v>
      </c>
      <c r="MF33" s="14">
        <v>90.4</v>
      </c>
      <c r="MG33" s="14">
        <v>145.73303000000001</v>
      </c>
      <c r="MH33" s="14">
        <v>145.73303000000001</v>
      </c>
      <c r="MI33" s="14">
        <v>-55.333030000000001</v>
      </c>
      <c r="MJ33" s="14">
        <v>90.4</v>
      </c>
      <c r="MK33" s="14">
        <v>145.73303000000001</v>
      </c>
      <c r="ML33" s="14">
        <v>145.73303000000001</v>
      </c>
      <c r="MM33" s="14">
        <v>-55.333030000000001</v>
      </c>
      <c r="MN33" s="14">
        <v>113.9</v>
      </c>
      <c r="MO33" s="14">
        <v>145.73303000000001</v>
      </c>
      <c r="MP33" s="14">
        <v>145.73303000000001</v>
      </c>
      <c r="MQ33" s="14">
        <v>-31.833030000000001</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1.27</v>
      </c>
      <c r="NU33" s="14">
        <v>0.91900000000000004</v>
      </c>
      <c r="NV33" s="14">
        <v>0.91900000000000004</v>
      </c>
      <c r="NW33" s="14">
        <v>0.35099999999999998</v>
      </c>
      <c r="NX33" s="14">
        <v>82.8</v>
      </c>
      <c r="NY33" s="14">
        <v>89.346999999999994</v>
      </c>
      <c r="NZ33" s="14">
        <v>89.346999999999994</v>
      </c>
      <c r="OA33" s="14">
        <v>-6.5469999999999997</v>
      </c>
      <c r="OB33" s="14">
        <v>80.400000000000006</v>
      </c>
      <c r="OC33" s="14">
        <v>69.648629999999997</v>
      </c>
      <c r="OD33" s="14">
        <v>69.648629999999997</v>
      </c>
      <c r="OE33" s="14">
        <v>10.75137</v>
      </c>
      <c r="OF33" s="14">
        <v>0</v>
      </c>
      <c r="OG33" s="14">
        <v>5.1520000000000001</v>
      </c>
      <c r="OH33" s="14">
        <v>5.1520000000000001</v>
      </c>
      <c r="OI33" s="14">
        <v>-5.1520000000000001</v>
      </c>
      <c r="OJ33" s="14">
        <v>0.4</v>
      </c>
      <c r="OK33" s="14">
        <v>0.4</v>
      </c>
      <c r="OL33" s="14">
        <v>0.4</v>
      </c>
      <c r="OM33" s="14">
        <v>0</v>
      </c>
      <c r="ON33" s="14">
        <v>16.2</v>
      </c>
      <c r="OO33" s="14">
        <v>17.629770000000001</v>
      </c>
      <c r="OP33" s="14">
        <v>17.629770000000001</v>
      </c>
      <c r="OQ33" s="14">
        <v>-1.42977</v>
      </c>
      <c r="OR33" s="14">
        <v>0</v>
      </c>
      <c r="OS33" s="14"/>
      <c r="OT33" s="14">
        <v>9</v>
      </c>
      <c r="OU33" s="14">
        <v>-9</v>
      </c>
      <c r="OV33" s="14">
        <v>0.9</v>
      </c>
      <c r="OW33" s="14">
        <v>1.46</v>
      </c>
      <c r="OX33" s="14">
        <v>1.46</v>
      </c>
      <c r="OY33" s="14">
        <v>-0.56000000000000005</v>
      </c>
      <c r="OZ33" s="14"/>
      <c r="PA33" s="14"/>
      <c r="PB33" s="14"/>
      <c r="PC33" s="14">
        <v>0</v>
      </c>
      <c r="PD33" s="14">
        <v>3.7</v>
      </c>
      <c r="PE33" s="14">
        <v>3.55</v>
      </c>
      <c r="PF33" s="14">
        <v>3.55</v>
      </c>
      <c r="PG33" s="14">
        <v>0.15</v>
      </c>
      <c r="PH33" s="14">
        <v>2.5</v>
      </c>
      <c r="PI33" s="14">
        <v>4.2</v>
      </c>
      <c r="PJ33" s="14">
        <v>4.2</v>
      </c>
      <c r="PK33" s="14">
        <v>-1.7</v>
      </c>
      <c r="PL33" s="14">
        <v>19.899999999999999</v>
      </c>
      <c r="PM33" s="14">
        <v>19.588640000000002</v>
      </c>
      <c r="PN33" s="14">
        <v>19.588640000000002</v>
      </c>
      <c r="PO33" s="14">
        <v>0.31136000000000003</v>
      </c>
      <c r="PP33" s="14">
        <v>20</v>
      </c>
      <c r="PQ33" s="14">
        <v>19.588640000000002</v>
      </c>
      <c r="PR33" s="14">
        <v>19.588640000000002</v>
      </c>
      <c r="PS33" s="14">
        <v>0.41136</v>
      </c>
      <c r="PT33" s="14">
        <v>3.5</v>
      </c>
      <c r="PU33" s="14">
        <v>4</v>
      </c>
      <c r="PV33" s="14">
        <v>4</v>
      </c>
      <c r="PW33" s="14">
        <v>-0.5</v>
      </c>
      <c r="PX33" s="14">
        <v>3.6</v>
      </c>
      <c r="PY33" s="14">
        <v>3.4</v>
      </c>
      <c r="PZ33" s="14">
        <v>3.4</v>
      </c>
      <c r="QA33" s="14">
        <v>0.2</v>
      </c>
      <c r="QB33" s="14"/>
      <c r="QC33" s="14"/>
      <c r="QD33" s="14"/>
      <c r="QE33" s="14">
        <v>0</v>
      </c>
      <c r="QF33" s="14">
        <v>14.9</v>
      </c>
      <c r="QG33" s="14">
        <v>14.28</v>
      </c>
      <c r="QH33" s="14">
        <v>14.28</v>
      </c>
      <c r="QI33" s="14">
        <v>0.62</v>
      </c>
      <c r="QJ33" s="14">
        <v>18.8</v>
      </c>
      <c r="QK33" s="14">
        <v>18.641999999999999</v>
      </c>
      <c r="QL33" s="14">
        <v>18.641999999999999</v>
      </c>
      <c r="QM33" s="14">
        <v>0.158</v>
      </c>
      <c r="QN33" s="14">
        <v>23.8</v>
      </c>
      <c r="QO33" s="14">
        <v>21.585000000000001</v>
      </c>
      <c r="QP33" s="14">
        <v>21.585000000000001</v>
      </c>
      <c r="QQ33" s="14">
        <v>2.2149999999999999</v>
      </c>
      <c r="QR33" s="14">
        <v>76.400000000000006</v>
      </c>
      <c r="QS33" s="14">
        <v>74.001000000000005</v>
      </c>
      <c r="QT33" s="14">
        <v>74.001000000000005</v>
      </c>
      <c r="QU33" s="14">
        <v>2.399</v>
      </c>
      <c r="QV33" s="14">
        <v>4.8</v>
      </c>
      <c r="QW33" s="14">
        <v>4.2</v>
      </c>
      <c r="QX33" s="14">
        <v>4.2</v>
      </c>
      <c r="QY33" s="14">
        <v>0.6</v>
      </c>
      <c r="QZ33" s="14">
        <v>2.2000000000000002</v>
      </c>
      <c r="RA33" s="14">
        <v>1.2</v>
      </c>
      <c r="RB33" s="14">
        <v>1.2</v>
      </c>
      <c r="RC33" s="14">
        <v>1</v>
      </c>
      <c r="RD33" s="14"/>
      <c r="RE33" s="14"/>
      <c r="RF33" s="14"/>
      <c r="RG33" s="14">
        <v>0</v>
      </c>
      <c r="RH33" s="14">
        <v>2.6</v>
      </c>
      <c r="RI33" s="14">
        <v>2.8</v>
      </c>
      <c r="RJ33" s="14">
        <v>2.8</v>
      </c>
      <c r="RK33" s="14">
        <v>-0.2</v>
      </c>
      <c r="RL33" s="14">
        <v>19.399999999999999</v>
      </c>
      <c r="RM33" s="14">
        <v>16.526</v>
      </c>
      <c r="RN33" s="14">
        <v>16.526</v>
      </c>
      <c r="RO33" s="14">
        <v>2.8740000000000001</v>
      </c>
      <c r="RP33" s="14">
        <v>3.6</v>
      </c>
      <c r="RQ33" s="14">
        <v>3.45</v>
      </c>
      <c r="RR33" s="14">
        <v>3.45</v>
      </c>
      <c r="RS33" s="14">
        <v>0.15</v>
      </c>
      <c r="RT33" s="14">
        <v>20</v>
      </c>
      <c r="RU33" s="14">
        <v>19.94708</v>
      </c>
      <c r="RV33" s="14">
        <v>19.94708</v>
      </c>
      <c r="RW33" s="14">
        <v>5.2920000000000002E-2</v>
      </c>
      <c r="RX33" s="14">
        <v>2</v>
      </c>
      <c r="RY33" s="14">
        <v>2</v>
      </c>
      <c r="RZ33" s="14">
        <v>2</v>
      </c>
      <c r="SA33" s="14">
        <v>0</v>
      </c>
      <c r="SB33" s="14">
        <v>0.5</v>
      </c>
      <c r="SC33" s="14">
        <v>0.7</v>
      </c>
      <c r="SD33" s="14">
        <v>0.7</v>
      </c>
      <c r="SE33" s="14">
        <v>-0.2</v>
      </c>
      <c r="SF33" s="14">
        <v>9.5</v>
      </c>
      <c r="SG33" s="14">
        <v>10.38198</v>
      </c>
      <c r="SH33" s="14">
        <v>10.38198</v>
      </c>
      <c r="SI33" s="14">
        <v>-0.88197999999999999</v>
      </c>
      <c r="SJ33" s="14">
        <v>9.1</v>
      </c>
      <c r="SK33" s="14">
        <v>8.9</v>
      </c>
      <c r="SL33" s="14">
        <v>8.9</v>
      </c>
      <c r="SM33" s="14">
        <v>0.2</v>
      </c>
      <c r="SN33" s="14">
        <v>19.600000000000001</v>
      </c>
      <c r="SO33" s="14">
        <v>19.588640000000002</v>
      </c>
      <c r="SP33" s="14">
        <v>19.588640000000002</v>
      </c>
      <c r="SQ33" s="14">
        <v>1.136E-2</v>
      </c>
      <c r="SR33" s="14">
        <v>20.2</v>
      </c>
      <c r="SS33" s="14">
        <v>19.588640000000002</v>
      </c>
      <c r="ST33" s="14">
        <v>19.588640000000002</v>
      </c>
      <c r="SU33" s="14">
        <v>0.61136000000000001</v>
      </c>
      <c r="SV33" s="14">
        <v>20</v>
      </c>
      <c r="SW33" s="14">
        <v>19.09892</v>
      </c>
      <c r="SX33" s="14">
        <v>19.09892</v>
      </c>
      <c r="SY33" s="14">
        <v>0.90107999999999999</v>
      </c>
      <c r="SZ33" s="14">
        <v>15.4</v>
      </c>
      <c r="TA33" s="14">
        <v>14.186</v>
      </c>
      <c r="TB33" s="14">
        <v>14.186</v>
      </c>
      <c r="TC33" s="14">
        <v>1.214</v>
      </c>
      <c r="TD33" s="14">
        <v>78.5</v>
      </c>
      <c r="TE33" s="14">
        <v>54.277000000000001</v>
      </c>
      <c r="TF33" s="14">
        <v>54.277000000000001</v>
      </c>
      <c r="TG33" s="14">
        <v>24.222999999999999</v>
      </c>
      <c r="TH33" s="14">
        <v>39.9</v>
      </c>
      <c r="TI33" s="14">
        <v>37.96</v>
      </c>
      <c r="TJ33" s="14">
        <v>37.96</v>
      </c>
      <c r="TK33" s="14">
        <v>1.94</v>
      </c>
      <c r="TL33" s="14">
        <v>80</v>
      </c>
      <c r="TM33" s="14">
        <v>58.887999999999998</v>
      </c>
      <c r="TN33" s="14">
        <v>58.887999999999998</v>
      </c>
      <c r="TO33" s="14">
        <v>21.111999999999998</v>
      </c>
      <c r="TP33" s="14">
        <v>71.3</v>
      </c>
      <c r="TQ33" s="14">
        <v>59.904000000000003</v>
      </c>
      <c r="TR33" s="14">
        <v>59.904000000000003</v>
      </c>
      <c r="TS33" s="14">
        <v>11.396000000000001</v>
      </c>
      <c r="TT33" s="14">
        <v>15</v>
      </c>
      <c r="TU33" s="14">
        <v>8.8510000000000009</v>
      </c>
      <c r="TV33" s="14">
        <v>8.8510000000000009</v>
      </c>
      <c r="TW33" s="14">
        <v>6.149</v>
      </c>
      <c r="TX33" s="14">
        <v>15.1</v>
      </c>
      <c r="TY33" s="14">
        <v>7.3230000000000004</v>
      </c>
      <c r="TZ33" s="14">
        <v>7.3230000000000004</v>
      </c>
      <c r="UA33" s="14">
        <v>7.7770000000000001</v>
      </c>
      <c r="UB33" s="14">
        <v>20.93282</v>
      </c>
      <c r="UC33" s="14">
        <v>20.07835</v>
      </c>
      <c r="UD33" s="14">
        <v>20.07835</v>
      </c>
      <c r="UE33" s="14">
        <v>0.85446999999999995</v>
      </c>
      <c r="UF33" s="14">
        <v>6.3707700000000003</v>
      </c>
      <c r="UG33" s="14">
        <v>8.4</v>
      </c>
      <c r="UH33" s="14">
        <v>8.4</v>
      </c>
      <c r="UI33" s="14">
        <v>-2.0292300000000001</v>
      </c>
      <c r="UJ33" s="14">
        <v>4.2</v>
      </c>
      <c r="UK33" s="14">
        <v>7.4</v>
      </c>
      <c r="UL33" s="14">
        <v>7.4</v>
      </c>
      <c r="UM33" s="14">
        <v>-3.2</v>
      </c>
      <c r="UN33" s="14">
        <v>20.399999999999999</v>
      </c>
      <c r="UO33" s="14">
        <v>19.588640000000002</v>
      </c>
      <c r="UP33" s="14">
        <v>19.588640000000002</v>
      </c>
      <c r="UQ33" s="14">
        <v>0.81135999999999997</v>
      </c>
      <c r="UR33" s="14">
        <v>20.399999999999999</v>
      </c>
      <c r="US33" s="14">
        <v>19.588640000000002</v>
      </c>
      <c r="UT33" s="14">
        <v>19.588640000000002</v>
      </c>
      <c r="UU33" s="14">
        <v>0.81135999999999997</v>
      </c>
      <c r="UV33" s="14">
        <v>20</v>
      </c>
      <c r="UW33" s="14">
        <v>19.588640000000002</v>
      </c>
      <c r="UX33" s="14">
        <v>19.588640000000002</v>
      </c>
      <c r="UY33" s="14">
        <v>0.41136</v>
      </c>
      <c r="UZ33" s="14">
        <v>0</v>
      </c>
      <c r="VA33" s="14">
        <v>5.2919999999999998</v>
      </c>
      <c r="VB33" s="14">
        <v>5.2919999999999998</v>
      </c>
      <c r="VC33" s="14">
        <v>-5.2919999999999998</v>
      </c>
      <c r="VD33" s="14">
        <v>18.399999999999999</v>
      </c>
      <c r="VE33" s="14">
        <v>17.257999999999999</v>
      </c>
      <c r="VF33" s="14">
        <v>17.257999999999999</v>
      </c>
      <c r="VG33" s="14">
        <v>1.1419999999999999</v>
      </c>
      <c r="VH33" s="14">
        <v>146</v>
      </c>
      <c r="VI33" s="14">
        <v>136.80000000000001</v>
      </c>
      <c r="VJ33" s="14">
        <v>136.80000000000001</v>
      </c>
      <c r="VK33" s="14">
        <v>9.1999999999999993</v>
      </c>
      <c r="VL33" s="14">
        <v>0.6</v>
      </c>
      <c r="VM33" s="14">
        <v>0.6</v>
      </c>
      <c r="VN33" s="14">
        <v>0.6</v>
      </c>
      <c r="VO33" s="14">
        <v>0</v>
      </c>
      <c r="VP33" s="14">
        <v>118.1</v>
      </c>
      <c r="VQ33" s="14">
        <v>92.587000000000003</v>
      </c>
      <c r="VR33" s="14">
        <v>92.587000000000003</v>
      </c>
      <c r="VS33" s="14">
        <v>25.513000000000002</v>
      </c>
      <c r="VT33" s="14">
        <v>0</v>
      </c>
      <c r="VU33" s="14"/>
      <c r="VV33" s="14"/>
      <c r="VW33" s="14">
        <v>0</v>
      </c>
      <c r="VX33" s="14">
        <v>103.5</v>
      </c>
      <c r="VY33" s="14">
        <v>102.6</v>
      </c>
      <c r="VZ33" s="14">
        <v>102.6</v>
      </c>
      <c r="WA33" s="14">
        <v>0.9</v>
      </c>
      <c r="WB33" s="14">
        <v>17.100000000000001</v>
      </c>
      <c r="WC33" s="14">
        <v>17.63</v>
      </c>
      <c r="WD33" s="14">
        <v>17.63</v>
      </c>
      <c r="WE33" s="14">
        <v>-0.53</v>
      </c>
      <c r="WF33" s="14"/>
      <c r="WG33" s="14"/>
      <c r="WH33" s="14"/>
      <c r="WI33" s="14">
        <v>0</v>
      </c>
      <c r="WJ33" s="14">
        <v>20</v>
      </c>
      <c r="WK33" s="14">
        <v>19.09892</v>
      </c>
      <c r="WL33" s="14">
        <v>19.09892</v>
      </c>
      <c r="WM33" s="14">
        <v>0.90107999999999999</v>
      </c>
      <c r="WN33" s="14">
        <v>9.8000000000000007</v>
      </c>
      <c r="WO33" s="14">
        <v>11.8</v>
      </c>
      <c r="WP33" s="14">
        <v>11.8</v>
      </c>
      <c r="WQ33" s="14">
        <v>-2</v>
      </c>
      <c r="WR33" s="14">
        <v>44.3</v>
      </c>
      <c r="WS33" s="14">
        <v>74</v>
      </c>
      <c r="WT33" s="14">
        <v>74</v>
      </c>
      <c r="WU33" s="14">
        <v>-29.7</v>
      </c>
      <c r="WV33" s="14">
        <v>34.9</v>
      </c>
      <c r="WW33" s="14"/>
      <c r="WX33" s="14"/>
      <c r="WY33" s="14">
        <v>34.9</v>
      </c>
      <c r="WZ33" s="14">
        <v>29.1</v>
      </c>
      <c r="XA33" s="14">
        <v>29.184000000000001</v>
      </c>
      <c r="XB33" s="14">
        <v>29.184000000000001</v>
      </c>
      <c r="XC33" s="14">
        <v>-8.4000000000000005E-2</v>
      </c>
      <c r="XD33" s="14">
        <v>3.2</v>
      </c>
      <c r="XE33" s="14">
        <v>2.8159999999999998</v>
      </c>
      <c r="XF33" s="14">
        <v>2.8159999999999998</v>
      </c>
      <c r="XG33" s="14">
        <v>0.38400000000000001</v>
      </c>
      <c r="XH33" s="14">
        <v>15</v>
      </c>
      <c r="XI33" s="14">
        <v>14</v>
      </c>
      <c r="XJ33" s="14">
        <v>14</v>
      </c>
      <c r="XK33" s="14">
        <v>1</v>
      </c>
      <c r="XL33" s="14">
        <v>15.1</v>
      </c>
      <c r="XM33" s="14">
        <v>17</v>
      </c>
      <c r="XN33" s="14">
        <v>17</v>
      </c>
      <c r="XO33" s="14">
        <v>-1.9</v>
      </c>
      <c r="XP33" s="14">
        <v>6.94</v>
      </c>
      <c r="XQ33" s="14"/>
      <c r="XR33" s="14"/>
      <c r="XS33" s="14">
        <v>6.94</v>
      </c>
    </row>
    <row r="34" spans="1:643" ht="24" customHeight="1">
      <c r="A34" s="1"/>
      <c r="B34" s="16" t="s">
        <v>75</v>
      </c>
      <c r="C34" s="16" t="s">
        <v>725</v>
      </c>
      <c r="D34" s="17">
        <v>0.8</v>
      </c>
      <c r="E34" s="17">
        <v>0.88</v>
      </c>
      <c r="F34" s="17">
        <v>0.88</v>
      </c>
      <c r="G34" s="17">
        <v>-0.08</v>
      </c>
      <c r="H34" s="17">
        <v>1.3</v>
      </c>
      <c r="I34" s="17">
        <v>1.1399999999999999</v>
      </c>
      <c r="J34" s="17">
        <v>1.1399999999999999</v>
      </c>
      <c r="K34" s="17">
        <v>0.16</v>
      </c>
      <c r="L34" s="17">
        <v>647.35</v>
      </c>
      <c r="M34" s="17">
        <v>647.00522999999998</v>
      </c>
      <c r="N34" s="17">
        <v>647.00522999999998</v>
      </c>
      <c r="O34" s="17">
        <v>0.34477000000000002</v>
      </c>
      <c r="P34" s="17">
        <v>215.49</v>
      </c>
      <c r="Q34" s="17">
        <v>205.5</v>
      </c>
      <c r="R34" s="17">
        <v>205.5</v>
      </c>
      <c r="S34" s="17">
        <v>9.99</v>
      </c>
      <c r="T34" s="17">
        <v>7.71</v>
      </c>
      <c r="U34" s="17">
        <v>8.8258700000000001</v>
      </c>
      <c r="V34" s="17">
        <v>8.8258700000000001</v>
      </c>
      <c r="W34" s="17">
        <v>-1.1158699999999999</v>
      </c>
      <c r="X34" s="17">
        <v>7.93</v>
      </c>
      <c r="Y34" s="17">
        <v>8.5166900000000005</v>
      </c>
      <c r="Z34" s="17">
        <v>8.5166900000000005</v>
      </c>
      <c r="AA34" s="17">
        <v>-0.58669000000000004</v>
      </c>
      <c r="AB34" s="17">
        <v>0</v>
      </c>
      <c r="AC34" s="17">
        <v>12.09104</v>
      </c>
      <c r="AD34" s="17">
        <v>12.09104</v>
      </c>
      <c r="AE34" s="17">
        <v>-12.09104</v>
      </c>
      <c r="AF34" s="17">
        <v>244.1</v>
      </c>
      <c r="AG34" s="17">
        <v>246</v>
      </c>
      <c r="AH34" s="17">
        <v>246</v>
      </c>
      <c r="AI34" s="17">
        <v>-1.9</v>
      </c>
      <c r="AJ34" s="17"/>
      <c r="AK34" s="17"/>
      <c r="AL34" s="17"/>
      <c r="AM34" s="17">
        <v>0</v>
      </c>
      <c r="AN34" s="17"/>
      <c r="AO34" s="17"/>
      <c r="AP34" s="17"/>
      <c r="AQ34" s="17">
        <v>0</v>
      </c>
      <c r="AR34" s="17">
        <v>110.9</v>
      </c>
      <c r="AS34" s="17">
        <v>123.62678</v>
      </c>
      <c r="AT34" s="17">
        <v>123.62678</v>
      </c>
      <c r="AU34" s="17">
        <v>-12.72678</v>
      </c>
      <c r="AV34" s="17">
        <v>110.6</v>
      </c>
      <c r="AW34" s="17">
        <v>123.62678</v>
      </c>
      <c r="AX34" s="17">
        <v>123.62678</v>
      </c>
      <c r="AY34" s="17">
        <v>-13.02678</v>
      </c>
      <c r="AZ34" s="17">
        <v>110.5</v>
      </c>
      <c r="BA34" s="17">
        <v>123.62678</v>
      </c>
      <c r="BB34" s="17">
        <v>123.62678</v>
      </c>
      <c r="BC34" s="17">
        <v>-13.12678</v>
      </c>
      <c r="BD34" s="17">
        <v>212.4</v>
      </c>
      <c r="BE34" s="17">
        <v>185.44016999999999</v>
      </c>
      <c r="BF34" s="17">
        <v>185.44016999999999</v>
      </c>
      <c r="BG34" s="17">
        <v>26.95983</v>
      </c>
      <c r="BH34" s="17"/>
      <c r="BI34" s="17"/>
      <c r="BJ34" s="17"/>
      <c r="BK34" s="17">
        <v>0</v>
      </c>
      <c r="BL34" s="17"/>
      <c r="BM34" s="17"/>
      <c r="BN34" s="17"/>
      <c r="BO34" s="17">
        <v>0</v>
      </c>
      <c r="BP34" s="17">
        <v>559.9</v>
      </c>
      <c r="BQ34" s="17">
        <v>570.52498000000003</v>
      </c>
      <c r="BR34" s="17">
        <v>570.52498000000003</v>
      </c>
      <c r="BS34" s="17">
        <v>-10.624980000000001</v>
      </c>
      <c r="BT34" s="17">
        <v>10.5</v>
      </c>
      <c r="BU34" s="17">
        <v>10.212540000000001</v>
      </c>
      <c r="BV34" s="17">
        <v>10.212540000000001</v>
      </c>
      <c r="BW34" s="17">
        <v>0.28745999999999999</v>
      </c>
      <c r="BX34" s="17"/>
      <c r="BY34" s="17"/>
      <c r="BZ34" s="17"/>
      <c r="CA34" s="17">
        <v>0</v>
      </c>
      <c r="CB34" s="17"/>
      <c r="CC34" s="17"/>
      <c r="CD34" s="17"/>
      <c r="CE34" s="17">
        <v>0</v>
      </c>
      <c r="CF34" s="17"/>
      <c r="CG34" s="17"/>
      <c r="CH34" s="17"/>
      <c r="CI34" s="17">
        <v>0</v>
      </c>
      <c r="CJ34" s="17"/>
      <c r="CK34" s="17"/>
      <c r="CL34" s="17"/>
      <c r="CM34" s="17">
        <v>0</v>
      </c>
      <c r="CN34" s="17">
        <v>169.9</v>
      </c>
      <c r="CO34" s="17">
        <v>165.3526</v>
      </c>
      <c r="CP34" s="17">
        <v>165.3526</v>
      </c>
      <c r="CQ34" s="17">
        <v>4.5473999999999997</v>
      </c>
      <c r="CR34" s="17">
        <v>7.5</v>
      </c>
      <c r="CS34" s="17">
        <v>3.8637000000000001</v>
      </c>
      <c r="CT34" s="17">
        <v>3.8637000000000001</v>
      </c>
      <c r="CU34" s="17">
        <v>3.6362999999999999</v>
      </c>
      <c r="CV34" s="17">
        <v>8</v>
      </c>
      <c r="CW34" s="17"/>
      <c r="CX34" s="17"/>
      <c r="CY34" s="17">
        <v>8</v>
      </c>
      <c r="CZ34" s="17">
        <v>6.8</v>
      </c>
      <c r="DA34" s="17">
        <v>6.8787000000000003</v>
      </c>
      <c r="DB34" s="17">
        <v>6.8787000000000003</v>
      </c>
      <c r="DC34" s="17">
        <v>-7.8700000000000006E-2</v>
      </c>
      <c r="DD34" s="17">
        <v>10.199999999999999</v>
      </c>
      <c r="DE34" s="17">
        <v>8.1736000000000004</v>
      </c>
      <c r="DF34" s="17">
        <v>8.1736000000000004</v>
      </c>
      <c r="DG34" s="17">
        <v>2.0264000000000002</v>
      </c>
      <c r="DH34" s="17">
        <v>50.3</v>
      </c>
      <c r="DI34" s="17">
        <v>0</v>
      </c>
      <c r="DJ34" s="17">
        <v>0</v>
      </c>
      <c r="DK34" s="17">
        <v>50.3</v>
      </c>
      <c r="DL34" s="17"/>
      <c r="DM34" s="17"/>
      <c r="DN34" s="17"/>
      <c r="DO34" s="17">
        <v>0</v>
      </c>
      <c r="DP34" s="17"/>
      <c r="DQ34" s="17"/>
      <c r="DR34" s="17"/>
      <c r="DS34" s="17">
        <v>0</v>
      </c>
      <c r="DT34" s="17">
        <v>0</v>
      </c>
      <c r="DU34" s="17"/>
      <c r="DV34" s="17"/>
      <c r="DW34" s="17">
        <v>0</v>
      </c>
      <c r="DX34" s="17"/>
      <c r="DY34" s="17"/>
      <c r="DZ34" s="17"/>
      <c r="EA34" s="17">
        <v>0</v>
      </c>
      <c r="EB34" s="17">
        <v>111</v>
      </c>
      <c r="EC34" s="17">
        <v>113.3477</v>
      </c>
      <c r="ED34" s="17">
        <v>113.3477</v>
      </c>
      <c r="EE34" s="17">
        <v>-2.3477000000000001</v>
      </c>
      <c r="EF34" s="17">
        <v>138</v>
      </c>
      <c r="EG34" s="17">
        <v>221.73516000000001</v>
      </c>
      <c r="EH34" s="17">
        <v>221.73516000000001</v>
      </c>
      <c r="EI34" s="17">
        <v>-83.735159999999993</v>
      </c>
      <c r="EJ34" s="17">
        <v>0</v>
      </c>
      <c r="EK34" s="17"/>
      <c r="EL34" s="17"/>
      <c r="EM34" s="17">
        <v>0</v>
      </c>
      <c r="EN34" s="17">
        <v>140.1</v>
      </c>
      <c r="EO34" s="17">
        <v>75.781540000000007</v>
      </c>
      <c r="EP34" s="17">
        <v>75.781540000000007</v>
      </c>
      <c r="EQ34" s="17">
        <v>64.318460000000002</v>
      </c>
      <c r="ER34" s="17">
        <v>0</v>
      </c>
      <c r="ES34" s="17">
        <v>7.9327300000000003</v>
      </c>
      <c r="ET34" s="17"/>
      <c r="EU34" s="17">
        <v>0</v>
      </c>
      <c r="EV34" s="17">
        <v>6.4</v>
      </c>
      <c r="EW34" s="17">
        <v>6.39</v>
      </c>
      <c r="EX34" s="17">
        <v>6.39</v>
      </c>
      <c r="EY34" s="17">
        <v>0.01</v>
      </c>
      <c r="EZ34" s="17">
        <v>293.8</v>
      </c>
      <c r="FA34" s="17">
        <v>218.40295</v>
      </c>
      <c r="FB34" s="17">
        <v>218.40295</v>
      </c>
      <c r="FC34" s="17">
        <v>75.397049999999993</v>
      </c>
      <c r="FD34" s="17">
        <v>42</v>
      </c>
      <c r="FE34" s="17">
        <v>60.248060000000002</v>
      </c>
      <c r="FF34" s="17">
        <v>60.248060000000002</v>
      </c>
      <c r="FG34" s="17">
        <v>-18.248059999999999</v>
      </c>
      <c r="FH34" s="17">
        <v>145.6</v>
      </c>
      <c r="FI34" s="17">
        <v>149.20862</v>
      </c>
      <c r="FJ34" s="17">
        <v>149.20862</v>
      </c>
      <c r="FK34" s="17">
        <v>-3.6086200000000002</v>
      </c>
      <c r="FL34" s="17">
        <v>0</v>
      </c>
      <c r="FM34" s="17"/>
      <c r="FN34" s="17"/>
      <c r="FO34" s="17">
        <v>0</v>
      </c>
      <c r="FP34" s="17">
        <v>18.3</v>
      </c>
      <c r="FQ34" s="17">
        <v>19.361409999999999</v>
      </c>
      <c r="FR34" s="17">
        <v>19.361409999999999</v>
      </c>
      <c r="FS34" s="17">
        <v>-1.06141</v>
      </c>
      <c r="FT34" s="17">
        <v>13.2</v>
      </c>
      <c r="FU34" s="17">
        <v>19.09892</v>
      </c>
      <c r="FV34" s="17">
        <v>19.09892</v>
      </c>
      <c r="FW34" s="17">
        <v>-5.8989200000000004</v>
      </c>
      <c r="FX34" s="17">
        <v>91.1</v>
      </c>
      <c r="FY34" s="17">
        <v>88.000979999999998</v>
      </c>
      <c r="FZ34" s="17">
        <v>88.000979999999998</v>
      </c>
      <c r="GA34" s="17">
        <v>3.0990199999999999</v>
      </c>
      <c r="GB34" s="17">
        <v>164.5</v>
      </c>
      <c r="GC34" s="17">
        <v>179.03307000000001</v>
      </c>
      <c r="GD34" s="17">
        <v>179.03307000000001</v>
      </c>
      <c r="GE34" s="17">
        <v>-14.53307</v>
      </c>
      <c r="GF34" s="17">
        <v>164.9</v>
      </c>
      <c r="GG34" s="17">
        <v>179.03307000000001</v>
      </c>
      <c r="GH34" s="17">
        <v>179.03307000000001</v>
      </c>
      <c r="GI34" s="17">
        <v>-14.13307</v>
      </c>
      <c r="GJ34" s="17">
        <v>173</v>
      </c>
      <c r="GK34" s="17">
        <v>179.03307000000001</v>
      </c>
      <c r="GL34" s="17">
        <v>179.03307000000001</v>
      </c>
      <c r="GM34" s="17">
        <v>-6.0330700000000004</v>
      </c>
      <c r="GN34" s="17">
        <v>109.1</v>
      </c>
      <c r="GO34" s="17">
        <v>111.3477</v>
      </c>
      <c r="GP34" s="17">
        <v>111.3477</v>
      </c>
      <c r="GQ34" s="17">
        <v>-2.2477</v>
      </c>
      <c r="GR34" s="17">
        <v>5.9</v>
      </c>
      <c r="GS34" s="17">
        <v>5.4129699999999996</v>
      </c>
      <c r="GT34" s="17">
        <v>5.4129699999999996</v>
      </c>
      <c r="GU34" s="17">
        <v>0.48703000000000002</v>
      </c>
      <c r="GV34" s="17"/>
      <c r="GW34" s="17">
        <v>1.31941</v>
      </c>
      <c r="GX34" s="17">
        <v>1.31941</v>
      </c>
      <c r="GY34" s="17">
        <v>-1.31941</v>
      </c>
      <c r="GZ34" s="17">
        <v>33.799999999999997</v>
      </c>
      <c r="HA34" s="17">
        <v>36.537669999999999</v>
      </c>
      <c r="HB34" s="17">
        <v>36.537669999999999</v>
      </c>
      <c r="HC34" s="17">
        <v>-2.73767</v>
      </c>
      <c r="HD34" s="17">
        <v>45.5</v>
      </c>
      <c r="HE34" s="17">
        <v>44.44858</v>
      </c>
      <c r="HF34" s="17">
        <v>44.44858</v>
      </c>
      <c r="HG34" s="17">
        <v>1.05142</v>
      </c>
      <c r="HH34" s="17">
        <v>1.9</v>
      </c>
      <c r="HI34" s="17">
        <v>1.7513000000000001</v>
      </c>
      <c r="HJ34" s="17">
        <v>1.7513000000000001</v>
      </c>
      <c r="HK34" s="17">
        <v>0.1487</v>
      </c>
      <c r="HL34" s="17">
        <v>2.4</v>
      </c>
      <c r="HM34" s="17">
        <v>3.9931199999999998</v>
      </c>
      <c r="HN34" s="17">
        <v>3.9931199999999998</v>
      </c>
      <c r="HO34" s="17">
        <v>-1.5931200000000001</v>
      </c>
      <c r="HP34" s="17">
        <v>25.5</v>
      </c>
      <c r="HQ34" s="17">
        <v>26.00657</v>
      </c>
      <c r="HR34" s="17">
        <v>26.00657</v>
      </c>
      <c r="HS34" s="17">
        <v>-0.50656999999999996</v>
      </c>
      <c r="HT34" s="17">
        <v>137.1</v>
      </c>
      <c r="HU34" s="17">
        <v>175.92723000000001</v>
      </c>
      <c r="HV34" s="17">
        <v>175.92723000000001</v>
      </c>
      <c r="HW34" s="17">
        <v>-38.82723</v>
      </c>
      <c r="HX34" s="17">
        <v>82.1</v>
      </c>
      <c r="HY34" s="17">
        <v>47.914580000000001</v>
      </c>
      <c r="HZ34" s="17">
        <v>47.914580000000001</v>
      </c>
      <c r="IA34" s="17">
        <v>34.185420000000001</v>
      </c>
      <c r="IB34" s="17">
        <v>0</v>
      </c>
      <c r="IC34" s="17"/>
      <c r="ID34" s="17">
        <v>0</v>
      </c>
      <c r="IE34" s="17">
        <v>0</v>
      </c>
      <c r="IF34" s="17"/>
      <c r="IG34" s="17"/>
      <c r="IH34" s="17"/>
      <c r="II34" s="17">
        <v>0</v>
      </c>
      <c r="IJ34" s="17">
        <v>44.6</v>
      </c>
      <c r="IK34" s="17">
        <v>48.606160000000003</v>
      </c>
      <c r="IL34" s="17">
        <v>48.606160000000003</v>
      </c>
      <c r="IM34" s="17">
        <v>-4.0061600000000004</v>
      </c>
      <c r="IN34" s="17"/>
      <c r="IO34" s="17"/>
      <c r="IP34" s="17"/>
      <c r="IQ34" s="17">
        <v>0</v>
      </c>
      <c r="IR34" s="17"/>
      <c r="IS34" s="17"/>
      <c r="IT34" s="17"/>
      <c r="IU34" s="17">
        <v>0</v>
      </c>
      <c r="IV34" s="17"/>
      <c r="IW34" s="17"/>
      <c r="IX34" s="17"/>
      <c r="IY34" s="17">
        <v>0</v>
      </c>
      <c r="IZ34" s="17">
        <v>100.9</v>
      </c>
      <c r="JA34" s="17">
        <v>90.378270000000001</v>
      </c>
      <c r="JB34" s="17">
        <v>90.378270000000001</v>
      </c>
      <c r="JC34" s="17">
        <v>10.52173</v>
      </c>
      <c r="JD34" s="17">
        <v>169.4</v>
      </c>
      <c r="JE34" s="17">
        <v>175.97301999999999</v>
      </c>
      <c r="JF34" s="17">
        <v>175.97301999999999</v>
      </c>
      <c r="JG34" s="17">
        <v>-6.5730199999999996</v>
      </c>
      <c r="JH34" s="17">
        <v>162.19999999999999</v>
      </c>
      <c r="JI34" s="17">
        <v>175.97301999999999</v>
      </c>
      <c r="JJ34" s="17">
        <v>175.97301999999999</v>
      </c>
      <c r="JK34" s="17">
        <v>-13.773020000000001</v>
      </c>
      <c r="JL34" s="17">
        <v>182.4</v>
      </c>
      <c r="JM34" s="17">
        <v>175.97301999999999</v>
      </c>
      <c r="JN34" s="17">
        <v>175.97301999999999</v>
      </c>
      <c r="JO34" s="17">
        <v>6.4269800000000004</v>
      </c>
      <c r="JP34" s="17">
        <v>250</v>
      </c>
      <c r="JQ34" s="17">
        <v>263.95952999999997</v>
      </c>
      <c r="JR34" s="17">
        <v>263.95952999999997</v>
      </c>
      <c r="JS34" s="17">
        <v>-13.959530000000001</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v>110.8</v>
      </c>
      <c r="KO34" s="17">
        <v>115.35749</v>
      </c>
      <c r="KP34" s="17">
        <v>115.35749</v>
      </c>
      <c r="KQ34" s="17">
        <v>-4.5574899999999996</v>
      </c>
      <c r="KR34" s="17"/>
      <c r="KS34" s="17"/>
      <c r="KT34" s="17"/>
      <c r="KU34" s="17">
        <v>0</v>
      </c>
      <c r="KV34" s="17"/>
      <c r="KW34" s="17"/>
      <c r="KX34" s="17"/>
      <c r="KY34" s="17">
        <v>0</v>
      </c>
      <c r="KZ34" s="17">
        <v>127.6</v>
      </c>
      <c r="LA34" s="17">
        <v>132.78855999999999</v>
      </c>
      <c r="LB34" s="17">
        <v>132.78855999999999</v>
      </c>
      <c r="LC34" s="17">
        <v>-5.1885599999999998</v>
      </c>
      <c r="LD34" s="17">
        <v>105</v>
      </c>
      <c r="LE34" s="17">
        <v>134.20367999999999</v>
      </c>
      <c r="LF34" s="17">
        <v>134.20367999999999</v>
      </c>
      <c r="LG34" s="17">
        <v>-29.203679999999999</v>
      </c>
      <c r="LH34" s="17">
        <v>63</v>
      </c>
      <c r="LI34" s="17">
        <v>67.725759999999994</v>
      </c>
      <c r="LJ34" s="17">
        <v>67.725759999999994</v>
      </c>
      <c r="LK34" s="17">
        <v>-4.7257600000000002</v>
      </c>
      <c r="LL34" s="17">
        <v>76.8</v>
      </c>
      <c r="LM34" s="17">
        <v>78.567999999999998</v>
      </c>
      <c r="LN34" s="17">
        <v>78.567999999999998</v>
      </c>
      <c r="LO34" s="17">
        <v>-1.768</v>
      </c>
      <c r="LP34" s="17">
        <v>30.2</v>
      </c>
      <c r="LQ34" s="17">
        <v>30.215479999999999</v>
      </c>
      <c r="LR34" s="17">
        <v>30.215479999999999</v>
      </c>
      <c r="LS34" s="17">
        <v>-1.5480000000000001E-2</v>
      </c>
      <c r="LT34" s="17"/>
      <c r="LU34" s="17"/>
      <c r="LV34" s="17"/>
      <c r="LW34" s="17">
        <v>0</v>
      </c>
      <c r="LX34" s="17"/>
      <c r="LY34" s="17"/>
      <c r="LZ34" s="17"/>
      <c r="MA34" s="17">
        <v>0</v>
      </c>
      <c r="MB34" s="17"/>
      <c r="MC34" s="17"/>
      <c r="MD34" s="17"/>
      <c r="ME34" s="17">
        <v>0</v>
      </c>
      <c r="MF34" s="17">
        <v>91</v>
      </c>
      <c r="MG34" s="17">
        <v>145.69708</v>
      </c>
      <c r="MH34" s="17">
        <v>145.69708</v>
      </c>
      <c r="MI34" s="17">
        <v>-54.69708</v>
      </c>
      <c r="MJ34" s="17">
        <v>90.3</v>
      </c>
      <c r="MK34" s="17">
        <v>145.69708</v>
      </c>
      <c r="ML34" s="17">
        <v>145.69708</v>
      </c>
      <c r="MM34" s="17">
        <v>-55.397080000000003</v>
      </c>
      <c r="MN34" s="17">
        <v>113.7</v>
      </c>
      <c r="MO34" s="17">
        <v>145.69708</v>
      </c>
      <c r="MP34" s="17">
        <v>145.69708</v>
      </c>
      <c r="MQ34" s="17">
        <v>-31.99708</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0.56999999999999995</v>
      </c>
      <c r="NU34" s="17">
        <v>0.91600000000000004</v>
      </c>
      <c r="NV34" s="17">
        <v>0.91600000000000004</v>
      </c>
      <c r="NW34" s="17">
        <v>-0.34599999999999997</v>
      </c>
      <c r="NX34" s="17">
        <v>93.8</v>
      </c>
      <c r="NY34" s="17">
        <v>90.126000000000005</v>
      </c>
      <c r="NZ34" s="17">
        <v>90.126000000000005</v>
      </c>
      <c r="OA34" s="17">
        <v>3.6739999999999999</v>
      </c>
      <c r="OB34" s="17">
        <v>80.3</v>
      </c>
      <c r="OC34" s="17">
        <v>69.735860000000002</v>
      </c>
      <c r="OD34" s="17">
        <v>69.735860000000002</v>
      </c>
      <c r="OE34" s="17">
        <v>10.56414</v>
      </c>
      <c r="OF34" s="17">
        <v>1.3</v>
      </c>
      <c r="OG34" s="17">
        <v>5.0819999999999999</v>
      </c>
      <c r="OH34" s="17">
        <v>5.0819999999999999</v>
      </c>
      <c r="OI34" s="17">
        <v>-3.782</v>
      </c>
      <c r="OJ34" s="17">
        <v>0.4</v>
      </c>
      <c r="OK34" s="17">
        <v>0.4</v>
      </c>
      <c r="OL34" s="17">
        <v>0.4</v>
      </c>
      <c r="OM34" s="17">
        <v>0</v>
      </c>
      <c r="ON34" s="17">
        <v>16.2</v>
      </c>
      <c r="OO34" s="17">
        <v>17.629770000000001</v>
      </c>
      <c r="OP34" s="17">
        <v>17.629770000000001</v>
      </c>
      <c r="OQ34" s="17">
        <v>-1.42977</v>
      </c>
      <c r="OR34" s="17">
        <v>0</v>
      </c>
      <c r="OS34" s="17"/>
      <c r="OT34" s="17">
        <v>9</v>
      </c>
      <c r="OU34" s="17">
        <v>-9</v>
      </c>
      <c r="OV34" s="17">
        <v>0</v>
      </c>
      <c r="OW34" s="17">
        <v>1.46</v>
      </c>
      <c r="OX34" s="17">
        <v>1.46</v>
      </c>
      <c r="OY34" s="17">
        <v>-1.46</v>
      </c>
      <c r="OZ34" s="17"/>
      <c r="PA34" s="17"/>
      <c r="PB34" s="17"/>
      <c r="PC34" s="17">
        <v>0</v>
      </c>
      <c r="PD34" s="17">
        <v>3.7</v>
      </c>
      <c r="PE34" s="17">
        <v>3.55</v>
      </c>
      <c r="PF34" s="17">
        <v>3.55</v>
      </c>
      <c r="PG34" s="17">
        <v>0.15</v>
      </c>
      <c r="PH34" s="17">
        <v>2.5</v>
      </c>
      <c r="PI34" s="17">
        <v>4.2</v>
      </c>
      <c r="PJ34" s="17">
        <v>4.2</v>
      </c>
      <c r="PK34" s="17">
        <v>-1.7</v>
      </c>
      <c r="PL34" s="17">
        <v>20.3</v>
      </c>
      <c r="PM34" s="17">
        <v>19.588640000000002</v>
      </c>
      <c r="PN34" s="17">
        <v>19.588640000000002</v>
      </c>
      <c r="PO34" s="17">
        <v>0.71135999999999999</v>
      </c>
      <c r="PP34" s="17">
        <v>20</v>
      </c>
      <c r="PQ34" s="17">
        <v>19.588640000000002</v>
      </c>
      <c r="PR34" s="17">
        <v>19.588640000000002</v>
      </c>
      <c r="PS34" s="17">
        <v>0.41136</v>
      </c>
      <c r="PT34" s="17">
        <v>3.5</v>
      </c>
      <c r="PU34" s="17">
        <v>4</v>
      </c>
      <c r="PV34" s="17">
        <v>4</v>
      </c>
      <c r="PW34" s="17">
        <v>-0.5</v>
      </c>
      <c r="PX34" s="17">
        <v>3.6</v>
      </c>
      <c r="PY34" s="17">
        <v>3.4</v>
      </c>
      <c r="PZ34" s="17">
        <v>3.4</v>
      </c>
      <c r="QA34" s="17">
        <v>0.2</v>
      </c>
      <c r="QB34" s="17"/>
      <c r="QC34" s="17"/>
      <c r="QD34" s="17"/>
      <c r="QE34" s="17">
        <v>0</v>
      </c>
      <c r="QF34" s="17">
        <v>14.3</v>
      </c>
      <c r="QG34" s="17">
        <v>14.239000000000001</v>
      </c>
      <c r="QH34" s="17">
        <v>14.239000000000001</v>
      </c>
      <c r="QI34" s="17">
        <v>6.0999999999999999E-2</v>
      </c>
      <c r="QJ34" s="17">
        <v>18.5</v>
      </c>
      <c r="QK34" s="17">
        <v>18.707999999999998</v>
      </c>
      <c r="QL34" s="17">
        <v>18.707999999999998</v>
      </c>
      <c r="QM34" s="17">
        <v>-0.20799999999999999</v>
      </c>
      <c r="QN34" s="17">
        <v>22.8</v>
      </c>
      <c r="QO34" s="17">
        <v>21.86</v>
      </c>
      <c r="QP34" s="17">
        <v>21.86</v>
      </c>
      <c r="QQ34" s="17">
        <v>0.94</v>
      </c>
      <c r="QR34" s="17">
        <v>75</v>
      </c>
      <c r="QS34" s="17">
        <v>75.486999999999995</v>
      </c>
      <c r="QT34" s="17">
        <v>75.486999999999995</v>
      </c>
      <c r="QU34" s="17">
        <v>-0.48699999999999999</v>
      </c>
      <c r="QV34" s="17">
        <v>4.8</v>
      </c>
      <c r="QW34" s="17">
        <v>4.2</v>
      </c>
      <c r="QX34" s="17">
        <v>4.2</v>
      </c>
      <c r="QY34" s="17">
        <v>0.6</v>
      </c>
      <c r="QZ34" s="17">
        <v>2.2999999999999998</v>
      </c>
      <c r="RA34" s="17">
        <v>1.2</v>
      </c>
      <c r="RB34" s="17">
        <v>1.2</v>
      </c>
      <c r="RC34" s="17">
        <v>1.1000000000000001</v>
      </c>
      <c r="RD34" s="17"/>
      <c r="RE34" s="17"/>
      <c r="RF34" s="17"/>
      <c r="RG34" s="17">
        <v>0</v>
      </c>
      <c r="RH34" s="17">
        <v>2.6</v>
      </c>
      <c r="RI34" s="17">
        <v>2.8</v>
      </c>
      <c r="RJ34" s="17">
        <v>2.8</v>
      </c>
      <c r="RK34" s="17">
        <v>-0.2</v>
      </c>
      <c r="RL34" s="17">
        <v>16.2</v>
      </c>
      <c r="RM34" s="17">
        <v>17.504999999999999</v>
      </c>
      <c r="RN34" s="17">
        <v>17.504999999999999</v>
      </c>
      <c r="RO34" s="17">
        <v>-1.3049999999999999</v>
      </c>
      <c r="RP34" s="17">
        <v>3.6</v>
      </c>
      <c r="RQ34" s="17">
        <v>3.45</v>
      </c>
      <c r="RR34" s="17">
        <v>3.45</v>
      </c>
      <c r="RS34" s="17">
        <v>0.15</v>
      </c>
      <c r="RT34" s="17">
        <v>20.2</v>
      </c>
      <c r="RU34" s="17">
        <v>11.180709999999999</v>
      </c>
      <c r="RV34" s="17">
        <v>11.180709999999999</v>
      </c>
      <c r="RW34" s="17">
        <v>9.0192899999999998</v>
      </c>
      <c r="RX34" s="17">
        <v>2</v>
      </c>
      <c r="RY34" s="17">
        <v>2</v>
      </c>
      <c r="RZ34" s="17">
        <v>2</v>
      </c>
      <c r="SA34" s="17">
        <v>0</v>
      </c>
      <c r="SB34" s="17">
        <v>0.5</v>
      </c>
      <c r="SC34" s="17">
        <v>0.7</v>
      </c>
      <c r="SD34" s="17">
        <v>0.7</v>
      </c>
      <c r="SE34" s="17">
        <v>-0.2</v>
      </c>
      <c r="SF34" s="17">
        <v>9.5</v>
      </c>
      <c r="SG34" s="17">
        <v>10.38198</v>
      </c>
      <c r="SH34" s="17">
        <v>10.38198</v>
      </c>
      <c r="SI34" s="17">
        <v>-0.88197999999999999</v>
      </c>
      <c r="SJ34" s="17">
        <v>9.1</v>
      </c>
      <c r="SK34" s="17">
        <v>8.9</v>
      </c>
      <c r="SL34" s="17">
        <v>8.9</v>
      </c>
      <c r="SM34" s="17">
        <v>0.2</v>
      </c>
      <c r="SN34" s="17">
        <v>19.600000000000001</v>
      </c>
      <c r="SO34" s="17">
        <v>19.588640000000002</v>
      </c>
      <c r="SP34" s="17">
        <v>19.588640000000002</v>
      </c>
      <c r="SQ34" s="17">
        <v>1.136E-2</v>
      </c>
      <c r="SR34" s="17">
        <v>20.2</v>
      </c>
      <c r="SS34" s="17">
        <v>19.588640000000002</v>
      </c>
      <c r="ST34" s="17">
        <v>19.588640000000002</v>
      </c>
      <c r="SU34" s="17">
        <v>0.61136000000000001</v>
      </c>
      <c r="SV34" s="17">
        <v>20</v>
      </c>
      <c r="SW34" s="17">
        <v>19.09892</v>
      </c>
      <c r="SX34" s="17">
        <v>19.09892</v>
      </c>
      <c r="SY34" s="17">
        <v>0.90107999999999999</v>
      </c>
      <c r="SZ34" s="17">
        <v>14.2</v>
      </c>
      <c r="TA34" s="17">
        <v>14.493</v>
      </c>
      <c r="TB34" s="17">
        <v>14.493</v>
      </c>
      <c r="TC34" s="17">
        <v>-0.29299999999999998</v>
      </c>
      <c r="TD34" s="17">
        <v>79.3</v>
      </c>
      <c r="TE34" s="17">
        <v>60.18</v>
      </c>
      <c r="TF34" s="17">
        <v>60.18</v>
      </c>
      <c r="TG34" s="17">
        <v>19.12</v>
      </c>
      <c r="TH34" s="17">
        <v>36.9</v>
      </c>
      <c r="TI34" s="17">
        <v>38.988</v>
      </c>
      <c r="TJ34" s="17">
        <v>38.988</v>
      </c>
      <c r="TK34" s="17">
        <v>-2.0880000000000001</v>
      </c>
      <c r="TL34" s="17">
        <v>80.7</v>
      </c>
      <c r="TM34" s="17">
        <v>60.55</v>
      </c>
      <c r="TN34" s="17">
        <v>60.55</v>
      </c>
      <c r="TO34" s="17">
        <v>20.149999999999999</v>
      </c>
      <c r="TP34" s="17">
        <v>69.5</v>
      </c>
      <c r="TQ34" s="17">
        <v>61.183</v>
      </c>
      <c r="TR34" s="17">
        <v>61.183</v>
      </c>
      <c r="TS34" s="17">
        <v>8.3170000000000002</v>
      </c>
      <c r="TT34" s="17">
        <v>11.3</v>
      </c>
      <c r="TU34" s="17">
        <v>9.5429999999999993</v>
      </c>
      <c r="TV34" s="17">
        <v>9.5429999999999993</v>
      </c>
      <c r="TW34" s="17">
        <v>1.7569999999999999</v>
      </c>
      <c r="TX34" s="17">
        <v>12.6</v>
      </c>
      <c r="TY34" s="17">
        <v>7.6669999999999998</v>
      </c>
      <c r="TZ34" s="17">
        <v>7.6669999999999998</v>
      </c>
      <c r="UA34" s="17">
        <v>4.9329999999999998</v>
      </c>
      <c r="UB34" s="17">
        <v>20.929069999999999</v>
      </c>
      <c r="UC34" s="17">
        <v>20.07835</v>
      </c>
      <c r="UD34" s="17">
        <v>20.07835</v>
      </c>
      <c r="UE34" s="17">
        <v>0.85072000000000003</v>
      </c>
      <c r="UF34" s="17">
        <v>6.3612500000000001</v>
      </c>
      <c r="UG34" s="17">
        <v>8.4</v>
      </c>
      <c r="UH34" s="17">
        <v>8.4</v>
      </c>
      <c r="UI34" s="17">
        <v>-2.0387499999999998</v>
      </c>
      <c r="UJ34" s="17">
        <v>4.2</v>
      </c>
      <c r="UK34" s="17">
        <v>7.4</v>
      </c>
      <c r="UL34" s="17">
        <v>7.4</v>
      </c>
      <c r="UM34" s="17">
        <v>-3.2</v>
      </c>
      <c r="UN34" s="17">
        <v>20.399999999999999</v>
      </c>
      <c r="UO34" s="17">
        <v>19.588640000000002</v>
      </c>
      <c r="UP34" s="17">
        <v>19.588640000000002</v>
      </c>
      <c r="UQ34" s="17">
        <v>0.81135999999999997</v>
      </c>
      <c r="UR34" s="17">
        <v>20.399999999999999</v>
      </c>
      <c r="US34" s="17">
        <v>19.588640000000002</v>
      </c>
      <c r="UT34" s="17">
        <v>19.588640000000002</v>
      </c>
      <c r="UU34" s="17">
        <v>0.81135999999999997</v>
      </c>
      <c r="UV34" s="17">
        <v>20</v>
      </c>
      <c r="UW34" s="17">
        <v>19.588640000000002</v>
      </c>
      <c r="UX34" s="17">
        <v>19.588640000000002</v>
      </c>
      <c r="UY34" s="17">
        <v>0.41136</v>
      </c>
      <c r="UZ34" s="17">
        <v>1.6</v>
      </c>
      <c r="VA34" s="17">
        <v>5.2080000000000002</v>
      </c>
      <c r="VB34" s="17">
        <v>5.2080000000000002</v>
      </c>
      <c r="VC34" s="17">
        <v>-3.6080000000000001</v>
      </c>
      <c r="VD34" s="17">
        <v>18.100000000000001</v>
      </c>
      <c r="VE34" s="17">
        <v>16.361999999999998</v>
      </c>
      <c r="VF34" s="17">
        <v>16.361999999999998</v>
      </c>
      <c r="VG34" s="17">
        <v>1.738</v>
      </c>
      <c r="VH34" s="17">
        <v>143.6</v>
      </c>
      <c r="VI34" s="17">
        <v>147</v>
      </c>
      <c r="VJ34" s="17">
        <v>147</v>
      </c>
      <c r="VK34" s="17">
        <v>-3.4</v>
      </c>
      <c r="VL34" s="17">
        <v>0.6</v>
      </c>
      <c r="VM34" s="17">
        <v>0.6</v>
      </c>
      <c r="VN34" s="17">
        <v>0.6</v>
      </c>
      <c r="VO34" s="17">
        <v>0</v>
      </c>
      <c r="VP34" s="17">
        <v>118.1</v>
      </c>
      <c r="VQ34" s="17">
        <v>103.596</v>
      </c>
      <c r="VR34" s="17">
        <v>103.596</v>
      </c>
      <c r="VS34" s="17">
        <v>14.504</v>
      </c>
      <c r="VT34" s="17">
        <v>3.8</v>
      </c>
      <c r="VU34" s="17"/>
      <c r="VV34" s="17"/>
      <c r="VW34" s="17">
        <v>3.8</v>
      </c>
      <c r="VX34" s="17">
        <v>103.1</v>
      </c>
      <c r="VY34" s="17">
        <v>112.8</v>
      </c>
      <c r="VZ34" s="17">
        <v>112.8</v>
      </c>
      <c r="WA34" s="17">
        <v>-9.6999999999999993</v>
      </c>
      <c r="WB34" s="17">
        <v>13.7</v>
      </c>
      <c r="WC34" s="17">
        <v>16.622</v>
      </c>
      <c r="WD34" s="17">
        <v>16.622</v>
      </c>
      <c r="WE34" s="17">
        <v>-2.9220000000000002</v>
      </c>
      <c r="WF34" s="17"/>
      <c r="WG34" s="17"/>
      <c r="WH34" s="17"/>
      <c r="WI34" s="17">
        <v>0</v>
      </c>
      <c r="WJ34" s="17">
        <v>20</v>
      </c>
      <c r="WK34" s="17">
        <v>19.09892</v>
      </c>
      <c r="WL34" s="17">
        <v>19.09892</v>
      </c>
      <c r="WM34" s="17">
        <v>0.90107999999999999</v>
      </c>
      <c r="WN34" s="17">
        <v>9.8000000000000007</v>
      </c>
      <c r="WO34" s="17">
        <v>11.8</v>
      </c>
      <c r="WP34" s="17">
        <v>11.8</v>
      </c>
      <c r="WQ34" s="17">
        <v>-2</v>
      </c>
      <c r="WR34" s="17">
        <v>44</v>
      </c>
      <c r="WS34" s="17">
        <v>74</v>
      </c>
      <c r="WT34" s="17">
        <v>74</v>
      </c>
      <c r="WU34" s="17">
        <v>-30</v>
      </c>
      <c r="WV34" s="17">
        <v>34.700000000000003</v>
      </c>
      <c r="WW34" s="17"/>
      <c r="WX34" s="17"/>
      <c r="WY34" s="17">
        <v>34.700000000000003</v>
      </c>
      <c r="WZ34" s="17">
        <v>28.9</v>
      </c>
      <c r="XA34" s="17">
        <v>29.184000000000001</v>
      </c>
      <c r="XB34" s="17">
        <v>29.184000000000001</v>
      </c>
      <c r="XC34" s="17">
        <v>-0.28399999999999997</v>
      </c>
      <c r="XD34" s="17">
        <v>3.3</v>
      </c>
      <c r="XE34" s="17">
        <v>2.8159999999999998</v>
      </c>
      <c r="XF34" s="17">
        <v>2.8159999999999998</v>
      </c>
      <c r="XG34" s="17">
        <v>0.48399999999999999</v>
      </c>
      <c r="XH34" s="17">
        <v>15</v>
      </c>
      <c r="XI34" s="17">
        <v>14</v>
      </c>
      <c r="XJ34" s="17">
        <v>14</v>
      </c>
      <c r="XK34" s="17">
        <v>1</v>
      </c>
      <c r="XL34" s="17">
        <v>15.1</v>
      </c>
      <c r="XM34" s="17">
        <v>17</v>
      </c>
      <c r="XN34" s="17">
        <v>17</v>
      </c>
      <c r="XO34" s="17">
        <v>-1.9</v>
      </c>
      <c r="XP34" s="17">
        <v>8.08</v>
      </c>
      <c r="XQ34" s="17"/>
      <c r="XR34" s="17"/>
      <c r="XS34" s="17">
        <v>8.08</v>
      </c>
    </row>
    <row r="35" spans="1:643" ht="24" customHeight="1">
      <c r="A35" s="1"/>
      <c r="B35" s="16" t="s">
        <v>75</v>
      </c>
      <c r="C35" s="16" t="s">
        <v>726</v>
      </c>
      <c r="D35" s="17">
        <v>0.9</v>
      </c>
      <c r="E35" s="17">
        <v>0.88</v>
      </c>
      <c r="F35" s="17">
        <v>0.88</v>
      </c>
      <c r="G35" s="17">
        <v>0.02</v>
      </c>
      <c r="H35" s="17">
        <v>1.3</v>
      </c>
      <c r="I35" s="17">
        <v>1.1399999999999999</v>
      </c>
      <c r="J35" s="17">
        <v>1.1399999999999999</v>
      </c>
      <c r="K35" s="17">
        <v>0.16</v>
      </c>
      <c r="L35" s="17">
        <v>657.49</v>
      </c>
      <c r="M35" s="17">
        <v>647.00522999999998</v>
      </c>
      <c r="N35" s="17">
        <v>647.00522999999998</v>
      </c>
      <c r="O35" s="17">
        <v>10.484769999999999</v>
      </c>
      <c r="P35" s="17">
        <v>217.12</v>
      </c>
      <c r="Q35" s="17">
        <v>205.5</v>
      </c>
      <c r="R35" s="17">
        <v>205.5</v>
      </c>
      <c r="S35" s="17">
        <v>11.62</v>
      </c>
      <c r="T35" s="17">
        <v>8.0500000000000007</v>
      </c>
      <c r="U35" s="17">
        <v>8.61</v>
      </c>
      <c r="V35" s="17">
        <v>8.8258700000000001</v>
      </c>
      <c r="W35" s="17">
        <v>-0.77586999999999995</v>
      </c>
      <c r="X35" s="17">
        <v>7.67</v>
      </c>
      <c r="Y35" s="17">
        <v>8.3000000000000007</v>
      </c>
      <c r="Z35" s="17">
        <v>8.5166900000000005</v>
      </c>
      <c r="AA35" s="17">
        <v>-0.84669000000000005</v>
      </c>
      <c r="AB35" s="17">
        <v>0</v>
      </c>
      <c r="AC35" s="17">
        <v>12.09104</v>
      </c>
      <c r="AD35" s="17">
        <v>12.09104</v>
      </c>
      <c r="AE35" s="17">
        <v>-12.09104</v>
      </c>
      <c r="AF35" s="17">
        <v>244.2</v>
      </c>
      <c r="AG35" s="17">
        <v>246</v>
      </c>
      <c r="AH35" s="17">
        <v>246</v>
      </c>
      <c r="AI35" s="17">
        <v>-1.8</v>
      </c>
      <c r="AJ35" s="17"/>
      <c r="AK35" s="17"/>
      <c r="AL35" s="17"/>
      <c r="AM35" s="17">
        <v>0</v>
      </c>
      <c r="AN35" s="17"/>
      <c r="AO35" s="17"/>
      <c r="AP35" s="17"/>
      <c r="AQ35" s="17">
        <v>0</v>
      </c>
      <c r="AR35" s="17">
        <v>132.4</v>
      </c>
      <c r="AS35" s="17">
        <v>161.63974999999999</v>
      </c>
      <c r="AT35" s="17">
        <v>123.62678</v>
      </c>
      <c r="AU35" s="17">
        <v>8.7732200000000002</v>
      </c>
      <c r="AV35" s="17">
        <v>132.9</v>
      </c>
      <c r="AW35" s="17">
        <v>161.63974999999999</v>
      </c>
      <c r="AX35" s="17">
        <v>123.62678</v>
      </c>
      <c r="AY35" s="17">
        <v>9.2732200000000002</v>
      </c>
      <c r="AZ35" s="17">
        <v>133.1</v>
      </c>
      <c r="BA35" s="17">
        <v>161.63974999999999</v>
      </c>
      <c r="BB35" s="17">
        <v>123.62678</v>
      </c>
      <c r="BC35" s="17">
        <v>9.4732199999999995</v>
      </c>
      <c r="BD35" s="17">
        <v>227.6</v>
      </c>
      <c r="BE35" s="17">
        <v>242.45962</v>
      </c>
      <c r="BF35" s="17">
        <v>185.44016999999999</v>
      </c>
      <c r="BG35" s="17">
        <v>42.159829999999999</v>
      </c>
      <c r="BH35" s="17"/>
      <c r="BI35" s="17"/>
      <c r="BJ35" s="17"/>
      <c r="BK35" s="17">
        <v>0</v>
      </c>
      <c r="BL35" s="17"/>
      <c r="BM35" s="17"/>
      <c r="BN35" s="17"/>
      <c r="BO35" s="17">
        <v>0</v>
      </c>
      <c r="BP35" s="17">
        <v>572.4</v>
      </c>
      <c r="BQ35" s="17">
        <v>570.52498000000003</v>
      </c>
      <c r="BR35" s="17">
        <v>570.52498000000003</v>
      </c>
      <c r="BS35" s="17">
        <v>1.8750199999999999</v>
      </c>
      <c r="BT35" s="17">
        <v>10.6</v>
      </c>
      <c r="BU35" s="17">
        <v>10.212540000000001</v>
      </c>
      <c r="BV35" s="17">
        <v>10.212540000000001</v>
      </c>
      <c r="BW35" s="17">
        <v>0.38746000000000003</v>
      </c>
      <c r="BX35" s="17"/>
      <c r="BY35" s="17"/>
      <c r="BZ35" s="17"/>
      <c r="CA35" s="17">
        <v>0</v>
      </c>
      <c r="CB35" s="17"/>
      <c r="CC35" s="17"/>
      <c r="CD35" s="17"/>
      <c r="CE35" s="17">
        <v>0</v>
      </c>
      <c r="CF35" s="17"/>
      <c r="CG35" s="17"/>
      <c r="CH35" s="17"/>
      <c r="CI35" s="17">
        <v>0</v>
      </c>
      <c r="CJ35" s="17"/>
      <c r="CK35" s="17"/>
      <c r="CL35" s="17"/>
      <c r="CM35" s="17">
        <v>0</v>
      </c>
      <c r="CN35" s="17">
        <v>167</v>
      </c>
      <c r="CO35" s="17">
        <v>165.3526</v>
      </c>
      <c r="CP35" s="17">
        <v>165.3526</v>
      </c>
      <c r="CQ35" s="17">
        <v>1.6474</v>
      </c>
      <c r="CR35" s="17">
        <v>8</v>
      </c>
      <c r="CS35" s="17">
        <v>3.8637000000000001</v>
      </c>
      <c r="CT35" s="17">
        <v>3.8637000000000001</v>
      </c>
      <c r="CU35" s="17">
        <v>4.1363000000000003</v>
      </c>
      <c r="CV35" s="17">
        <v>8</v>
      </c>
      <c r="CW35" s="17"/>
      <c r="CX35" s="17"/>
      <c r="CY35" s="17">
        <v>8</v>
      </c>
      <c r="CZ35" s="17">
        <v>6.8</v>
      </c>
      <c r="DA35" s="17">
        <v>6.8787000000000003</v>
      </c>
      <c r="DB35" s="17">
        <v>6.8787000000000003</v>
      </c>
      <c r="DC35" s="17">
        <v>-7.8700000000000006E-2</v>
      </c>
      <c r="DD35" s="17">
        <v>10.199999999999999</v>
      </c>
      <c r="DE35" s="17">
        <v>10.038970000000001</v>
      </c>
      <c r="DF35" s="17">
        <v>8.1736000000000004</v>
      </c>
      <c r="DG35" s="17">
        <v>2.0264000000000002</v>
      </c>
      <c r="DH35" s="17">
        <v>51.9</v>
      </c>
      <c r="DI35" s="17">
        <v>0</v>
      </c>
      <c r="DJ35" s="17">
        <v>0</v>
      </c>
      <c r="DK35" s="17">
        <v>51.9</v>
      </c>
      <c r="DL35" s="17"/>
      <c r="DM35" s="17"/>
      <c r="DN35" s="17"/>
      <c r="DO35" s="17">
        <v>0</v>
      </c>
      <c r="DP35" s="17"/>
      <c r="DQ35" s="17"/>
      <c r="DR35" s="17"/>
      <c r="DS35" s="17">
        <v>0</v>
      </c>
      <c r="DT35" s="17">
        <v>0</v>
      </c>
      <c r="DU35" s="17"/>
      <c r="DV35" s="17"/>
      <c r="DW35" s="17">
        <v>0</v>
      </c>
      <c r="DX35" s="17"/>
      <c r="DY35" s="17"/>
      <c r="DZ35" s="17"/>
      <c r="EA35" s="17">
        <v>0</v>
      </c>
      <c r="EB35" s="17">
        <v>111.6</v>
      </c>
      <c r="EC35" s="17">
        <v>113.3477</v>
      </c>
      <c r="ED35" s="17">
        <v>113.3477</v>
      </c>
      <c r="EE35" s="17">
        <v>-1.7477</v>
      </c>
      <c r="EF35" s="17">
        <v>138.9</v>
      </c>
      <c r="EG35" s="17">
        <v>157.13648000000001</v>
      </c>
      <c r="EH35" s="17">
        <v>221.73516000000001</v>
      </c>
      <c r="EI35" s="17">
        <v>-82.835160000000002</v>
      </c>
      <c r="EJ35" s="17">
        <v>0</v>
      </c>
      <c r="EK35" s="17"/>
      <c r="EL35" s="17"/>
      <c r="EM35" s="17">
        <v>0</v>
      </c>
      <c r="EN35" s="17">
        <v>146.30000000000001</v>
      </c>
      <c r="EO35" s="17">
        <v>62.785429999999998</v>
      </c>
      <c r="EP35" s="17">
        <v>67.594719999999995</v>
      </c>
      <c r="EQ35" s="17">
        <v>78.705280000000002</v>
      </c>
      <c r="ER35" s="17">
        <v>8.4</v>
      </c>
      <c r="ES35" s="17">
        <v>7.9327300000000003</v>
      </c>
      <c r="ET35" s="17"/>
      <c r="EU35" s="17">
        <v>8.4</v>
      </c>
      <c r="EV35" s="17">
        <v>6.4</v>
      </c>
      <c r="EW35" s="17">
        <v>6.39</v>
      </c>
      <c r="EX35" s="17">
        <v>6.39</v>
      </c>
      <c r="EY35" s="17">
        <v>0.01</v>
      </c>
      <c r="EZ35" s="17">
        <v>299.2</v>
      </c>
      <c r="FA35" s="17">
        <v>226.31369000000001</v>
      </c>
      <c r="FB35" s="17">
        <v>226.78537</v>
      </c>
      <c r="FC35" s="17">
        <v>72.414630000000002</v>
      </c>
      <c r="FD35" s="17">
        <v>38.700000000000003</v>
      </c>
      <c r="FE35" s="17">
        <v>48.935360000000003</v>
      </c>
      <c r="FF35" s="17">
        <v>60.248060000000002</v>
      </c>
      <c r="FG35" s="17">
        <v>-21.54806</v>
      </c>
      <c r="FH35" s="17">
        <v>145.80000000000001</v>
      </c>
      <c r="FI35" s="17">
        <v>73.162589999999994</v>
      </c>
      <c r="FJ35" s="17">
        <v>149.20862</v>
      </c>
      <c r="FK35" s="17">
        <v>-3.40862</v>
      </c>
      <c r="FL35" s="17">
        <v>0</v>
      </c>
      <c r="FM35" s="17"/>
      <c r="FN35" s="17"/>
      <c r="FO35" s="17">
        <v>0</v>
      </c>
      <c r="FP35" s="17">
        <v>18.399999999999999</v>
      </c>
      <c r="FQ35" s="17">
        <v>19.361409999999999</v>
      </c>
      <c r="FR35" s="17">
        <v>19.361409999999999</v>
      </c>
      <c r="FS35" s="17">
        <v>-0.96140999999999999</v>
      </c>
      <c r="FT35" s="17">
        <v>13.2</v>
      </c>
      <c r="FU35" s="17">
        <v>19.09892</v>
      </c>
      <c r="FV35" s="17">
        <v>19.09892</v>
      </c>
      <c r="FW35" s="17">
        <v>-5.8989200000000004</v>
      </c>
      <c r="FX35" s="17">
        <v>93.1</v>
      </c>
      <c r="FY35" s="17">
        <v>88.000979999999998</v>
      </c>
      <c r="FZ35" s="17">
        <v>88.000979999999998</v>
      </c>
      <c r="GA35" s="17">
        <v>5.0990200000000003</v>
      </c>
      <c r="GB35" s="17">
        <v>124.3</v>
      </c>
      <c r="GC35" s="17">
        <v>183.33320000000001</v>
      </c>
      <c r="GD35" s="17">
        <v>168.71110999999999</v>
      </c>
      <c r="GE35" s="17">
        <v>-44.411110000000001</v>
      </c>
      <c r="GF35" s="17">
        <v>124.1</v>
      </c>
      <c r="GG35" s="17">
        <v>183.33320000000001</v>
      </c>
      <c r="GH35" s="17">
        <v>168.71110999999999</v>
      </c>
      <c r="GI35" s="17">
        <v>-44.611109999999996</v>
      </c>
      <c r="GJ35" s="17">
        <v>155.5</v>
      </c>
      <c r="GK35" s="17">
        <v>183.33320000000001</v>
      </c>
      <c r="GL35" s="17">
        <v>168.71110999999999</v>
      </c>
      <c r="GM35" s="17">
        <v>-13.21111</v>
      </c>
      <c r="GN35" s="17">
        <v>110</v>
      </c>
      <c r="GO35" s="17">
        <v>111.3477</v>
      </c>
      <c r="GP35" s="17">
        <v>111.3477</v>
      </c>
      <c r="GQ35" s="17">
        <v>-1.3476999999999999</v>
      </c>
      <c r="GR35" s="17">
        <v>6</v>
      </c>
      <c r="GS35" s="17">
        <v>5.4129699999999996</v>
      </c>
      <c r="GT35" s="17">
        <v>5.4129699999999996</v>
      </c>
      <c r="GU35" s="17">
        <v>0.58703000000000005</v>
      </c>
      <c r="GV35" s="17"/>
      <c r="GW35" s="17">
        <v>1.31941</v>
      </c>
      <c r="GX35" s="17">
        <v>1.31941</v>
      </c>
      <c r="GY35" s="17">
        <v>-1.31941</v>
      </c>
      <c r="GZ35" s="17">
        <v>34.1</v>
      </c>
      <c r="HA35" s="17">
        <v>36.537669999999999</v>
      </c>
      <c r="HB35" s="17">
        <v>36.537669999999999</v>
      </c>
      <c r="HC35" s="17">
        <v>-2.4376699999999998</v>
      </c>
      <c r="HD35" s="17">
        <v>46</v>
      </c>
      <c r="HE35" s="17">
        <v>44.44858</v>
      </c>
      <c r="HF35" s="17">
        <v>44.44858</v>
      </c>
      <c r="HG35" s="17">
        <v>1.55142</v>
      </c>
      <c r="HH35" s="17">
        <v>1.9</v>
      </c>
      <c r="HI35" s="17">
        <v>1.7513000000000001</v>
      </c>
      <c r="HJ35" s="17">
        <v>1.7513000000000001</v>
      </c>
      <c r="HK35" s="17">
        <v>0.1487</v>
      </c>
      <c r="HL35" s="17">
        <v>2.4</v>
      </c>
      <c r="HM35" s="17">
        <v>3.9931199999999998</v>
      </c>
      <c r="HN35" s="17">
        <v>3.9931199999999998</v>
      </c>
      <c r="HO35" s="17">
        <v>-1.5931200000000001</v>
      </c>
      <c r="HP35" s="17">
        <v>26.6</v>
      </c>
      <c r="HQ35" s="17">
        <v>26.00657</v>
      </c>
      <c r="HR35" s="17">
        <v>26.00657</v>
      </c>
      <c r="HS35" s="17">
        <v>0.59343000000000001</v>
      </c>
      <c r="HT35" s="17">
        <v>140.6</v>
      </c>
      <c r="HU35" s="17">
        <v>175.92723000000001</v>
      </c>
      <c r="HV35" s="17">
        <v>175.92723000000001</v>
      </c>
      <c r="HW35" s="17">
        <v>-35.32723</v>
      </c>
      <c r="HX35" s="17">
        <v>83</v>
      </c>
      <c r="HY35" s="17">
        <v>84.907139999999998</v>
      </c>
      <c r="HZ35" s="17">
        <v>44.177709999999998</v>
      </c>
      <c r="IA35" s="17">
        <v>38.822290000000002</v>
      </c>
      <c r="IB35" s="17">
        <v>0</v>
      </c>
      <c r="IC35" s="17"/>
      <c r="ID35" s="17">
        <v>0</v>
      </c>
      <c r="IE35" s="17">
        <v>0</v>
      </c>
      <c r="IF35" s="17"/>
      <c r="IG35" s="17"/>
      <c r="IH35" s="17"/>
      <c r="II35" s="17">
        <v>0</v>
      </c>
      <c r="IJ35" s="17">
        <v>45.5</v>
      </c>
      <c r="IK35" s="17">
        <v>48.606160000000003</v>
      </c>
      <c r="IL35" s="17">
        <v>48.606160000000003</v>
      </c>
      <c r="IM35" s="17">
        <v>-3.10616</v>
      </c>
      <c r="IN35" s="17"/>
      <c r="IO35" s="17"/>
      <c r="IP35" s="17"/>
      <c r="IQ35" s="17">
        <v>0</v>
      </c>
      <c r="IR35" s="17"/>
      <c r="IS35" s="17"/>
      <c r="IT35" s="17"/>
      <c r="IU35" s="17">
        <v>0</v>
      </c>
      <c r="IV35" s="17"/>
      <c r="IW35" s="17"/>
      <c r="IX35" s="17"/>
      <c r="IY35" s="17">
        <v>0</v>
      </c>
      <c r="IZ35" s="17">
        <v>92.6</v>
      </c>
      <c r="JA35" s="17">
        <v>106.71393999999999</v>
      </c>
      <c r="JB35" s="17">
        <v>90.378270000000001</v>
      </c>
      <c r="JC35" s="17">
        <v>2.22173</v>
      </c>
      <c r="JD35" s="17">
        <v>170</v>
      </c>
      <c r="JE35" s="17">
        <v>176.38042999999999</v>
      </c>
      <c r="JF35" s="17">
        <v>176.38042999999999</v>
      </c>
      <c r="JG35" s="17">
        <v>-6.3804299999999996</v>
      </c>
      <c r="JH35" s="17">
        <v>162.69999999999999</v>
      </c>
      <c r="JI35" s="17">
        <v>176.38042999999999</v>
      </c>
      <c r="JJ35" s="17">
        <v>176.38042999999999</v>
      </c>
      <c r="JK35" s="17">
        <v>-13.680429999999999</v>
      </c>
      <c r="JL35" s="17">
        <v>183.5</v>
      </c>
      <c r="JM35" s="17">
        <v>176.38042999999999</v>
      </c>
      <c r="JN35" s="17">
        <v>176.38042999999999</v>
      </c>
      <c r="JO35" s="17">
        <v>7.1195700000000004</v>
      </c>
      <c r="JP35" s="17">
        <v>249.9</v>
      </c>
      <c r="JQ35" s="17">
        <v>264.57064000000003</v>
      </c>
      <c r="JR35" s="17">
        <v>264.57064000000003</v>
      </c>
      <c r="JS35" s="17">
        <v>-14.670640000000001</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v>82.1</v>
      </c>
      <c r="KO35" s="17">
        <v>115.35749</v>
      </c>
      <c r="KP35" s="17">
        <v>115.35749</v>
      </c>
      <c r="KQ35" s="17">
        <v>-33.257489999999997</v>
      </c>
      <c r="KR35" s="17"/>
      <c r="KS35" s="17"/>
      <c r="KT35" s="17"/>
      <c r="KU35" s="17">
        <v>0</v>
      </c>
      <c r="KV35" s="17"/>
      <c r="KW35" s="17"/>
      <c r="KX35" s="17"/>
      <c r="KY35" s="17">
        <v>0</v>
      </c>
      <c r="KZ35" s="17">
        <v>120.7</v>
      </c>
      <c r="LA35" s="17">
        <v>47.621180000000003</v>
      </c>
      <c r="LB35" s="17">
        <v>132.78855999999999</v>
      </c>
      <c r="LC35" s="17">
        <v>-12.088559999999999</v>
      </c>
      <c r="LD35" s="17">
        <v>101.8</v>
      </c>
      <c r="LE35" s="17">
        <v>108.13</v>
      </c>
      <c r="LF35" s="17">
        <v>134.20367999999999</v>
      </c>
      <c r="LG35" s="17">
        <v>-32.403680000000001</v>
      </c>
      <c r="LH35" s="17">
        <v>64.099999999999994</v>
      </c>
      <c r="LI35" s="17">
        <v>67.725759999999994</v>
      </c>
      <c r="LJ35" s="17">
        <v>67.725759999999994</v>
      </c>
      <c r="LK35" s="17">
        <v>-3.6257600000000001</v>
      </c>
      <c r="LL35" s="17">
        <v>77.099999999999994</v>
      </c>
      <c r="LM35" s="17">
        <v>65.984009999999998</v>
      </c>
      <c r="LN35" s="17">
        <v>78.567999999999998</v>
      </c>
      <c r="LO35" s="17">
        <v>-1.468</v>
      </c>
      <c r="LP35" s="17">
        <v>30.6</v>
      </c>
      <c r="LQ35" s="17">
        <v>27.54776</v>
      </c>
      <c r="LR35" s="17">
        <v>30.215479999999999</v>
      </c>
      <c r="LS35" s="17">
        <v>0.38451999999999997</v>
      </c>
      <c r="LT35" s="17"/>
      <c r="LU35" s="17"/>
      <c r="LV35" s="17"/>
      <c r="LW35" s="17">
        <v>0</v>
      </c>
      <c r="LX35" s="17"/>
      <c r="LY35" s="17"/>
      <c r="LZ35" s="17"/>
      <c r="MA35" s="17">
        <v>0</v>
      </c>
      <c r="MB35" s="17"/>
      <c r="MC35" s="17"/>
      <c r="MD35" s="17"/>
      <c r="ME35" s="17">
        <v>0</v>
      </c>
      <c r="MF35" s="17">
        <v>91.6</v>
      </c>
      <c r="MG35" s="17">
        <v>145.65964</v>
      </c>
      <c r="MH35" s="17">
        <v>145.65964</v>
      </c>
      <c r="MI35" s="17">
        <v>-54.059640000000002</v>
      </c>
      <c r="MJ35" s="17">
        <v>91.4</v>
      </c>
      <c r="MK35" s="17">
        <v>145.65964</v>
      </c>
      <c r="ML35" s="17">
        <v>145.65964</v>
      </c>
      <c r="MM35" s="17">
        <v>-54.259639999999997</v>
      </c>
      <c r="MN35" s="17">
        <v>113.6</v>
      </c>
      <c r="MO35" s="17">
        <v>145.65964</v>
      </c>
      <c r="MP35" s="17">
        <v>145.65964</v>
      </c>
      <c r="MQ35" s="17">
        <v>-32.059640000000002</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0.75</v>
      </c>
      <c r="NU35" s="17">
        <v>0.91600000000000004</v>
      </c>
      <c r="NV35" s="17">
        <v>0.91600000000000004</v>
      </c>
      <c r="NW35" s="17">
        <v>-0.16600000000000001</v>
      </c>
      <c r="NX35" s="17">
        <v>106.6</v>
      </c>
      <c r="NY35" s="17">
        <v>83.9</v>
      </c>
      <c r="NZ35" s="17">
        <v>91.070999999999998</v>
      </c>
      <c r="OA35" s="17">
        <v>15.529</v>
      </c>
      <c r="OB35" s="17">
        <v>68.8</v>
      </c>
      <c r="OC35" s="17">
        <v>67.208070000000006</v>
      </c>
      <c r="OD35" s="17">
        <v>67.208070000000006</v>
      </c>
      <c r="OE35" s="17">
        <v>1.5919300000000001</v>
      </c>
      <c r="OF35" s="17">
        <v>3.6</v>
      </c>
      <c r="OG35" s="17">
        <v>6.6</v>
      </c>
      <c r="OH35" s="17">
        <v>5.0170000000000003</v>
      </c>
      <c r="OI35" s="17">
        <v>-1.417</v>
      </c>
      <c r="OJ35" s="17">
        <v>0.2</v>
      </c>
      <c r="OK35" s="17">
        <v>0.3</v>
      </c>
      <c r="OL35" s="17">
        <v>0.3</v>
      </c>
      <c r="OM35" s="17">
        <v>-0.1</v>
      </c>
      <c r="ON35" s="17">
        <v>16.2</v>
      </c>
      <c r="OO35" s="17">
        <v>17.629770000000001</v>
      </c>
      <c r="OP35" s="17">
        <v>17.629770000000001</v>
      </c>
      <c r="OQ35" s="17">
        <v>-1.42977</v>
      </c>
      <c r="OR35" s="17">
        <v>0</v>
      </c>
      <c r="OS35" s="17"/>
      <c r="OT35" s="17">
        <v>9</v>
      </c>
      <c r="OU35" s="17">
        <v>-9</v>
      </c>
      <c r="OV35" s="17">
        <v>0</v>
      </c>
      <c r="OW35" s="17">
        <v>1.46</v>
      </c>
      <c r="OX35" s="17">
        <v>1.46</v>
      </c>
      <c r="OY35" s="17">
        <v>-1.46</v>
      </c>
      <c r="OZ35" s="17"/>
      <c r="PA35" s="17"/>
      <c r="PB35" s="17"/>
      <c r="PC35" s="17">
        <v>0</v>
      </c>
      <c r="PD35" s="17">
        <v>3.7</v>
      </c>
      <c r="PE35" s="17">
        <v>3.55</v>
      </c>
      <c r="PF35" s="17">
        <v>3.55</v>
      </c>
      <c r="PG35" s="17">
        <v>0.15</v>
      </c>
      <c r="PH35" s="17">
        <v>2.5</v>
      </c>
      <c r="PI35" s="17">
        <v>4.2</v>
      </c>
      <c r="PJ35" s="17">
        <v>4.2</v>
      </c>
      <c r="PK35" s="17">
        <v>-1.7</v>
      </c>
      <c r="PL35" s="17">
        <v>20.6</v>
      </c>
      <c r="PM35" s="17">
        <v>19.588640000000002</v>
      </c>
      <c r="PN35" s="17">
        <v>19.588640000000002</v>
      </c>
      <c r="PO35" s="17">
        <v>1.01136</v>
      </c>
      <c r="PP35" s="17">
        <v>20</v>
      </c>
      <c r="PQ35" s="17">
        <v>19.588640000000002</v>
      </c>
      <c r="PR35" s="17">
        <v>19.588640000000002</v>
      </c>
      <c r="PS35" s="17">
        <v>0.41136</v>
      </c>
      <c r="PT35" s="17">
        <v>3.5</v>
      </c>
      <c r="PU35" s="17">
        <v>4</v>
      </c>
      <c r="PV35" s="17">
        <v>4</v>
      </c>
      <c r="PW35" s="17">
        <v>-0.5</v>
      </c>
      <c r="PX35" s="17">
        <v>3.6</v>
      </c>
      <c r="PY35" s="17">
        <v>3.4</v>
      </c>
      <c r="PZ35" s="17">
        <v>3.4</v>
      </c>
      <c r="QA35" s="17">
        <v>0.2</v>
      </c>
      <c r="QB35" s="17"/>
      <c r="QC35" s="17"/>
      <c r="QD35" s="17"/>
      <c r="QE35" s="17">
        <v>0</v>
      </c>
      <c r="QF35" s="17">
        <v>13.3</v>
      </c>
      <c r="QG35" s="17">
        <v>15</v>
      </c>
      <c r="QH35" s="17">
        <v>13.837</v>
      </c>
      <c r="QI35" s="17">
        <v>-0.53700000000000003</v>
      </c>
      <c r="QJ35" s="17">
        <v>17.7</v>
      </c>
      <c r="QK35" s="17">
        <v>19</v>
      </c>
      <c r="QL35" s="17">
        <v>18.204999999999998</v>
      </c>
      <c r="QM35" s="17">
        <v>-0.505</v>
      </c>
      <c r="QN35" s="17">
        <v>26.7</v>
      </c>
      <c r="QO35" s="17">
        <v>21.971</v>
      </c>
      <c r="QP35" s="17">
        <v>21.971</v>
      </c>
      <c r="QQ35" s="17">
        <v>4.7290000000000001</v>
      </c>
      <c r="QR35" s="17">
        <v>73</v>
      </c>
      <c r="QS35" s="17">
        <v>76.001999999999995</v>
      </c>
      <c r="QT35" s="17">
        <v>76.001999999999995</v>
      </c>
      <c r="QU35" s="17">
        <v>-3.0019999999999998</v>
      </c>
      <c r="QV35" s="17">
        <v>4.8</v>
      </c>
      <c r="QW35" s="17">
        <v>4.2</v>
      </c>
      <c r="QX35" s="17">
        <v>4.2</v>
      </c>
      <c r="QY35" s="17">
        <v>0.6</v>
      </c>
      <c r="QZ35" s="17">
        <v>2.2999999999999998</v>
      </c>
      <c r="RA35" s="17">
        <v>1.2</v>
      </c>
      <c r="RB35" s="17">
        <v>1.2</v>
      </c>
      <c r="RC35" s="17">
        <v>1.1000000000000001</v>
      </c>
      <c r="RD35" s="17"/>
      <c r="RE35" s="17"/>
      <c r="RF35" s="17"/>
      <c r="RG35" s="17">
        <v>0</v>
      </c>
      <c r="RH35" s="17">
        <v>2.6</v>
      </c>
      <c r="RI35" s="17">
        <v>2.8</v>
      </c>
      <c r="RJ35" s="17">
        <v>2.8</v>
      </c>
      <c r="RK35" s="17">
        <v>-0.2</v>
      </c>
      <c r="RL35" s="17">
        <v>16.899999999999999</v>
      </c>
      <c r="RM35" s="17">
        <v>19.2</v>
      </c>
      <c r="RN35" s="17">
        <v>18.693999999999999</v>
      </c>
      <c r="RO35" s="17">
        <v>-1.794</v>
      </c>
      <c r="RP35" s="17">
        <v>3.6</v>
      </c>
      <c r="RQ35" s="17">
        <v>3.45</v>
      </c>
      <c r="RR35" s="17">
        <v>3.45</v>
      </c>
      <c r="RS35" s="17">
        <v>0.15</v>
      </c>
      <c r="RT35" s="17">
        <v>20.2</v>
      </c>
      <c r="RU35" s="17">
        <v>19.812799999999999</v>
      </c>
      <c r="RV35" s="17">
        <v>10.308719999999999</v>
      </c>
      <c r="RW35" s="17">
        <v>9.8912800000000001</v>
      </c>
      <c r="RX35" s="17">
        <v>2</v>
      </c>
      <c r="RY35" s="17">
        <v>2</v>
      </c>
      <c r="RZ35" s="17">
        <v>2</v>
      </c>
      <c r="SA35" s="17">
        <v>0</v>
      </c>
      <c r="SB35" s="17">
        <v>0.4</v>
      </c>
      <c r="SC35" s="17">
        <v>0.7</v>
      </c>
      <c r="SD35" s="17">
        <v>0.7</v>
      </c>
      <c r="SE35" s="17">
        <v>-0.3</v>
      </c>
      <c r="SF35" s="17">
        <v>9.6</v>
      </c>
      <c r="SG35" s="17">
        <v>10.38198</v>
      </c>
      <c r="SH35" s="17">
        <v>10.38198</v>
      </c>
      <c r="SI35" s="17">
        <v>-0.78198000000000001</v>
      </c>
      <c r="SJ35" s="17">
        <v>8.9</v>
      </c>
      <c r="SK35" s="17">
        <v>8.9</v>
      </c>
      <c r="SL35" s="17">
        <v>8.9</v>
      </c>
      <c r="SM35" s="17">
        <v>0</v>
      </c>
      <c r="SN35" s="17">
        <v>19.7</v>
      </c>
      <c r="SO35" s="17">
        <v>19.588640000000002</v>
      </c>
      <c r="SP35" s="17">
        <v>19.588640000000002</v>
      </c>
      <c r="SQ35" s="17">
        <v>0.11136</v>
      </c>
      <c r="SR35" s="17">
        <v>20.399999999999999</v>
      </c>
      <c r="SS35" s="17">
        <v>19.588640000000002</v>
      </c>
      <c r="ST35" s="17">
        <v>19.588640000000002</v>
      </c>
      <c r="SU35" s="17">
        <v>0.81135999999999997</v>
      </c>
      <c r="SV35" s="17">
        <v>20</v>
      </c>
      <c r="SW35" s="17">
        <v>19.09892</v>
      </c>
      <c r="SX35" s="17">
        <v>19.09892</v>
      </c>
      <c r="SY35" s="17">
        <v>0.90107999999999999</v>
      </c>
      <c r="SZ35" s="17">
        <v>11.4</v>
      </c>
      <c r="TA35" s="17">
        <v>14.8</v>
      </c>
      <c r="TB35" s="17">
        <v>14.736000000000001</v>
      </c>
      <c r="TC35" s="17">
        <v>-3.3359999999999999</v>
      </c>
      <c r="TD35" s="17">
        <v>80.2</v>
      </c>
      <c r="TE35" s="17">
        <v>60.6</v>
      </c>
      <c r="TF35" s="17">
        <v>63.322000000000003</v>
      </c>
      <c r="TG35" s="17">
        <v>16.878</v>
      </c>
      <c r="TH35" s="17">
        <v>37.4</v>
      </c>
      <c r="TI35" s="17">
        <v>39.177999999999997</v>
      </c>
      <c r="TJ35" s="17">
        <v>39.177999999999997</v>
      </c>
      <c r="TK35" s="17">
        <v>-1.778</v>
      </c>
      <c r="TL35" s="17">
        <v>79.8</v>
      </c>
      <c r="TM35" s="17">
        <v>61.6</v>
      </c>
      <c r="TN35" s="17">
        <v>60.619</v>
      </c>
      <c r="TO35" s="17">
        <v>19.181000000000001</v>
      </c>
      <c r="TP35" s="17">
        <v>77.599999999999994</v>
      </c>
      <c r="TQ35" s="17">
        <v>61.497</v>
      </c>
      <c r="TR35" s="17">
        <v>61.497</v>
      </c>
      <c r="TS35" s="17">
        <v>16.103000000000002</v>
      </c>
      <c r="TT35" s="17">
        <v>12</v>
      </c>
      <c r="TU35" s="17">
        <v>9.83</v>
      </c>
      <c r="TV35" s="17">
        <v>9.83</v>
      </c>
      <c r="TW35" s="17">
        <v>2.17</v>
      </c>
      <c r="TX35" s="17">
        <v>11.2</v>
      </c>
      <c r="TY35" s="17">
        <v>7.8339999999999996</v>
      </c>
      <c r="TZ35" s="17">
        <v>7.8339999999999996</v>
      </c>
      <c r="UA35" s="17">
        <v>3.3660000000000001</v>
      </c>
      <c r="UB35" s="17">
        <v>20.927350000000001</v>
      </c>
      <c r="UC35" s="17">
        <v>20.07835</v>
      </c>
      <c r="UD35" s="17">
        <v>20.07835</v>
      </c>
      <c r="UE35" s="17">
        <v>0.84899999999999998</v>
      </c>
      <c r="UF35" s="17">
        <v>6.2339500000000001</v>
      </c>
      <c r="UG35" s="17">
        <v>8.4</v>
      </c>
      <c r="UH35" s="17">
        <v>8.4</v>
      </c>
      <c r="UI35" s="17">
        <v>-2.1660499999999998</v>
      </c>
      <c r="UJ35" s="17">
        <v>4.2</v>
      </c>
      <c r="UK35" s="17">
        <v>7.4</v>
      </c>
      <c r="UL35" s="17">
        <v>7.4</v>
      </c>
      <c r="UM35" s="17">
        <v>-3.2</v>
      </c>
      <c r="UN35" s="17">
        <v>20.399999999999999</v>
      </c>
      <c r="UO35" s="17">
        <v>19.588640000000002</v>
      </c>
      <c r="UP35" s="17">
        <v>19.588640000000002</v>
      </c>
      <c r="UQ35" s="17">
        <v>0.81135999999999997</v>
      </c>
      <c r="UR35" s="17">
        <v>20.399999999999999</v>
      </c>
      <c r="US35" s="17">
        <v>19.588640000000002</v>
      </c>
      <c r="UT35" s="17">
        <v>19.588640000000002</v>
      </c>
      <c r="UU35" s="17">
        <v>0.81135999999999997</v>
      </c>
      <c r="UV35" s="17">
        <v>20</v>
      </c>
      <c r="UW35" s="17">
        <v>19.588640000000002</v>
      </c>
      <c r="UX35" s="17">
        <v>19.588640000000002</v>
      </c>
      <c r="UY35" s="17">
        <v>0.41136</v>
      </c>
      <c r="UZ35" s="17">
        <v>4</v>
      </c>
      <c r="VA35" s="17">
        <v>8</v>
      </c>
      <c r="VB35" s="17">
        <v>5.625</v>
      </c>
      <c r="VC35" s="17">
        <v>-1.625</v>
      </c>
      <c r="VD35" s="17">
        <v>16.5</v>
      </c>
      <c r="VE35" s="17">
        <v>15.172000000000001</v>
      </c>
      <c r="VF35" s="17">
        <v>15.172000000000001</v>
      </c>
      <c r="VG35" s="17">
        <v>1.3280000000000001</v>
      </c>
      <c r="VH35" s="17">
        <v>129.30000000000001</v>
      </c>
      <c r="VI35" s="17">
        <v>140.1</v>
      </c>
      <c r="VJ35" s="17">
        <v>147</v>
      </c>
      <c r="VK35" s="17">
        <v>-17.7</v>
      </c>
      <c r="VL35" s="17">
        <v>0.6</v>
      </c>
      <c r="VM35" s="17">
        <v>0.6</v>
      </c>
      <c r="VN35" s="17">
        <v>0.6</v>
      </c>
      <c r="VO35" s="17">
        <v>0</v>
      </c>
      <c r="VP35" s="17">
        <v>123.5</v>
      </c>
      <c r="VQ35" s="17">
        <v>110.286</v>
      </c>
      <c r="VR35" s="17">
        <v>110.286</v>
      </c>
      <c r="VS35" s="17">
        <v>13.214</v>
      </c>
      <c r="VT35" s="17">
        <v>11.8</v>
      </c>
      <c r="VU35" s="17"/>
      <c r="VV35" s="17"/>
      <c r="VW35" s="17">
        <v>11.8</v>
      </c>
      <c r="VX35" s="17">
        <v>97.7</v>
      </c>
      <c r="VY35" s="17">
        <v>109.5</v>
      </c>
      <c r="VZ35" s="17">
        <v>103.148</v>
      </c>
      <c r="WA35" s="17">
        <v>-5.4480000000000004</v>
      </c>
      <c r="WB35" s="17">
        <v>10.8</v>
      </c>
      <c r="WC35" s="17">
        <v>15.378</v>
      </c>
      <c r="WD35" s="17">
        <v>15.378</v>
      </c>
      <c r="WE35" s="17">
        <v>-4.5780000000000003</v>
      </c>
      <c r="WF35" s="17"/>
      <c r="WG35" s="17"/>
      <c r="WH35" s="17"/>
      <c r="WI35" s="17">
        <v>0</v>
      </c>
      <c r="WJ35" s="17">
        <v>20</v>
      </c>
      <c r="WK35" s="17">
        <v>19.09892</v>
      </c>
      <c r="WL35" s="17">
        <v>19.09892</v>
      </c>
      <c r="WM35" s="17">
        <v>0.90107999999999999</v>
      </c>
      <c r="WN35" s="17">
        <v>9.6999999999999993</v>
      </c>
      <c r="WO35" s="17">
        <v>11.8</v>
      </c>
      <c r="WP35" s="17">
        <v>11.8</v>
      </c>
      <c r="WQ35" s="17">
        <v>-2.1</v>
      </c>
      <c r="WR35" s="17">
        <v>44.5</v>
      </c>
      <c r="WS35" s="17">
        <v>74</v>
      </c>
      <c r="WT35" s="17">
        <v>74</v>
      </c>
      <c r="WU35" s="17">
        <v>-29.5</v>
      </c>
      <c r="WV35" s="17">
        <v>34.799999999999997</v>
      </c>
      <c r="WW35" s="17"/>
      <c r="WX35" s="17"/>
      <c r="WY35" s="17">
        <v>34.799999999999997</v>
      </c>
      <c r="WZ35" s="17">
        <v>28.8</v>
      </c>
      <c r="XA35" s="17">
        <v>29.184000000000001</v>
      </c>
      <c r="XB35" s="17">
        <v>29.184000000000001</v>
      </c>
      <c r="XC35" s="17">
        <v>-0.38400000000000001</v>
      </c>
      <c r="XD35" s="17">
        <v>3.4</v>
      </c>
      <c r="XE35" s="17">
        <v>2.8159999999999998</v>
      </c>
      <c r="XF35" s="17">
        <v>2.8159999999999998</v>
      </c>
      <c r="XG35" s="17">
        <v>0.58399999999999996</v>
      </c>
      <c r="XH35" s="17">
        <v>15</v>
      </c>
      <c r="XI35" s="17">
        <v>15.5</v>
      </c>
      <c r="XJ35" s="17">
        <v>14</v>
      </c>
      <c r="XK35" s="17">
        <v>1</v>
      </c>
      <c r="XL35" s="17">
        <v>15.1</v>
      </c>
      <c r="XM35" s="17">
        <v>17</v>
      </c>
      <c r="XN35" s="17">
        <v>17</v>
      </c>
      <c r="XO35" s="17">
        <v>-1.9</v>
      </c>
      <c r="XP35" s="17">
        <v>7.85</v>
      </c>
      <c r="XQ35" s="17"/>
      <c r="XR35" s="17"/>
      <c r="XS35" s="17">
        <v>7.85</v>
      </c>
    </row>
    <row r="36" spans="1:643" ht="24" customHeight="1">
      <c r="A36" s="1"/>
      <c r="B36" s="16" t="s">
        <v>75</v>
      </c>
      <c r="C36" s="16" t="s">
        <v>727</v>
      </c>
      <c r="D36" s="17">
        <v>0.9</v>
      </c>
      <c r="E36" s="17">
        <v>0.88</v>
      </c>
      <c r="F36" s="17">
        <v>0.88</v>
      </c>
      <c r="G36" s="17">
        <v>0.02</v>
      </c>
      <c r="H36" s="17">
        <v>1.4</v>
      </c>
      <c r="I36" s="17">
        <v>1.1399999999999999</v>
      </c>
      <c r="J36" s="17">
        <v>1.1399999999999999</v>
      </c>
      <c r="K36" s="17">
        <v>0.26</v>
      </c>
      <c r="L36" s="17">
        <v>649.94000000000005</v>
      </c>
      <c r="M36" s="17">
        <v>647.00522999999998</v>
      </c>
      <c r="N36" s="17">
        <v>647.00522999999998</v>
      </c>
      <c r="O36" s="17">
        <v>2.9347699999999999</v>
      </c>
      <c r="P36" s="17">
        <v>216.46</v>
      </c>
      <c r="Q36" s="17">
        <v>205.5</v>
      </c>
      <c r="R36" s="17">
        <v>205.5</v>
      </c>
      <c r="S36" s="17">
        <v>10.96</v>
      </c>
      <c r="T36" s="17">
        <v>7.93</v>
      </c>
      <c r="U36" s="17">
        <v>8.61</v>
      </c>
      <c r="V36" s="17">
        <v>8.8258700000000001</v>
      </c>
      <c r="W36" s="17">
        <v>-0.89587000000000006</v>
      </c>
      <c r="X36" s="17">
        <v>7.8</v>
      </c>
      <c r="Y36" s="17">
        <v>8.3000000000000007</v>
      </c>
      <c r="Z36" s="17">
        <v>8.5166900000000005</v>
      </c>
      <c r="AA36" s="17">
        <v>-0.71669000000000005</v>
      </c>
      <c r="AB36" s="17">
        <v>0</v>
      </c>
      <c r="AC36" s="17">
        <v>12.09104</v>
      </c>
      <c r="AD36" s="17">
        <v>13.279070000000001</v>
      </c>
      <c r="AE36" s="17">
        <v>-13.279070000000001</v>
      </c>
      <c r="AF36" s="17">
        <v>243.8</v>
      </c>
      <c r="AG36" s="17">
        <v>246</v>
      </c>
      <c r="AH36" s="17">
        <v>246</v>
      </c>
      <c r="AI36" s="17">
        <v>-2.2000000000000002</v>
      </c>
      <c r="AJ36" s="17"/>
      <c r="AK36" s="17"/>
      <c r="AL36" s="17"/>
      <c r="AM36" s="17">
        <v>0</v>
      </c>
      <c r="AN36" s="17"/>
      <c r="AO36" s="17"/>
      <c r="AP36" s="17"/>
      <c r="AQ36" s="17">
        <v>0</v>
      </c>
      <c r="AR36" s="17">
        <v>147.6</v>
      </c>
      <c r="AS36" s="17">
        <v>161.63974999999999</v>
      </c>
      <c r="AT36" s="17">
        <v>139.55557999999999</v>
      </c>
      <c r="AU36" s="17">
        <v>8.0444200000000006</v>
      </c>
      <c r="AV36" s="17">
        <v>148.30000000000001</v>
      </c>
      <c r="AW36" s="17">
        <v>161.63974999999999</v>
      </c>
      <c r="AX36" s="17">
        <v>139.55557999999999</v>
      </c>
      <c r="AY36" s="17">
        <v>8.7444199999999999</v>
      </c>
      <c r="AZ36" s="17">
        <v>149.19999999999999</v>
      </c>
      <c r="BA36" s="17">
        <v>161.63974999999999</v>
      </c>
      <c r="BB36" s="17">
        <v>139.55557999999999</v>
      </c>
      <c r="BC36" s="17">
        <v>9.6444200000000002</v>
      </c>
      <c r="BD36" s="17">
        <v>241.7</v>
      </c>
      <c r="BE36" s="17">
        <v>242.45962</v>
      </c>
      <c r="BF36" s="17">
        <v>209.33336</v>
      </c>
      <c r="BG36" s="17">
        <v>32.366639999999997</v>
      </c>
      <c r="BH36" s="17"/>
      <c r="BI36" s="17"/>
      <c r="BJ36" s="17"/>
      <c r="BK36" s="17">
        <v>0</v>
      </c>
      <c r="BL36" s="17"/>
      <c r="BM36" s="17"/>
      <c r="BN36" s="17"/>
      <c r="BO36" s="17">
        <v>0</v>
      </c>
      <c r="BP36" s="17">
        <v>563.70000000000005</v>
      </c>
      <c r="BQ36" s="17">
        <v>570.52498000000003</v>
      </c>
      <c r="BR36" s="17">
        <v>570.52498000000003</v>
      </c>
      <c r="BS36" s="17">
        <v>-6.82498</v>
      </c>
      <c r="BT36" s="17">
        <v>10.4</v>
      </c>
      <c r="BU36" s="17">
        <v>10.212540000000001</v>
      </c>
      <c r="BV36" s="17">
        <v>10.212540000000001</v>
      </c>
      <c r="BW36" s="17">
        <v>0.18745999999999999</v>
      </c>
      <c r="BX36" s="17"/>
      <c r="BY36" s="17"/>
      <c r="BZ36" s="17"/>
      <c r="CA36" s="17">
        <v>0</v>
      </c>
      <c r="CB36" s="17"/>
      <c r="CC36" s="17"/>
      <c r="CD36" s="17"/>
      <c r="CE36" s="17">
        <v>0</v>
      </c>
      <c r="CF36" s="17"/>
      <c r="CG36" s="17"/>
      <c r="CH36" s="17"/>
      <c r="CI36" s="17">
        <v>0</v>
      </c>
      <c r="CJ36" s="17"/>
      <c r="CK36" s="17"/>
      <c r="CL36" s="17"/>
      <c r="CM36" s="17">
        <v>0</v>
      </c>
      <c r="CN36" s="17">
        <v>169.6</v>
      </c>
      <c r="CO36" s="17">
        <v>165.3526</v>
      </c>
      <c r="CP36" s="17">
        <v>165.3526</v>
      </c>
      <c r="CQ36" s="17">
        <v>4.2473999999999998</v>
      </c>
      <c r="CR36" s="17">
        <v>7.5</v>
      </c>
      <c r="CS36" s="17">
        <v>3.8637000000000001</v>
      </c>
      <c r="CT36" s="17">
        <v>3.8637000000000001</v>
      </c>
      <c r="CU36" s="17">
        <v>3.6362999999999999</v>
      </c>
      <c r="CV36" s="17">
        <v>8</v>
      </c>
      <c r="CW36" s="17"/>
      <c r="CX36" s="17"/>
      <c r="CY36" s="17">
        <v>8</v>
      </c>
      <c r="CZ36" s="17">
        <v>6.8</v>
      </c>
      <c r="DA36" s="17">
        <v>6.8787000000000003</v>
      </c>
      <c r="DB36" s="17">
        <v>6.8787000000000003</v>
      </c>
      <c r="DC36" s="17">
        <v>-7.8700000000000006E-2</v>
      </c>
      <c r="DD36" s="17">
        <v>10.199999999999999</v>
      </c>
      <c r="DE36" s="17">
        <v>10.038970000000001</v>
      </c>
      <c r="DF36" s="17">
        <v>8.1736000000000004</v>
      </c>
      <c r="DG36" s="17">
        <v>2.0264000000000002</v>
      </c>
      <c r="DH36" s="17">
        <v>50.7</v>
      </c>
      <c r="DI36" s="17">
        <v>58.32255</v>
      </c>
      <c r="DJ36" s="17">
        <v>0</v>
      </c>
      <c r="DK36" s="17">
        <v>50.7</v>
      </c>
      <c r="DL36" s="17"/>
      <c r="DM36" s="17"/>
      <c r="DN36" s="17"/>
      <c r="DO36" s="17">
        <v>0</v>
      </c>
      <c r="DP36" s="17"/>
      <c r="DQ36" s="17"/>
      <c r="DR36" s="17"/>
      <c r="DS36" s="17">
        <v>0</v>
      </c>
      <c r="DT36" s="17">
        <v>0</v>
      </c>
      <c r="DU36" s="17"/>
      <c r="DV36" s="17"/>
      <c r="DW36" s="17">
        <v>0</v>
      </c>
      <c r="DX36" s="17"/>
      <c r="DY36" s="17"/>
      <c r="DZ36" s="17"/>
      <c r="EA36" s="17">
        <v>0</v>
      </c>
      <c r="EB36" s="17">
        <v>111.1</v>
      </c>
      <c r="EC36" s="17">
        <v>113.3477</v>
      </c>
      <c r="ED36" s="17">
        <v>113.3477</v>
      </c>
      <c r="EE36" s="17">
        <v>-2.2477</v>
      </c>
      <c r="EF36" s="17">
        <v>138.1</v>
      </c>
      <c r="EG36" s="17">
        <v>131.66417000000001</v>
      </c>
      <c r="EH36" s="17">
        <v>221.73516000000001</v>
      </c>
      <c r="EI36" s="17">
        <v>-83.635159999999999</v>
      </c>
      <c r="EJ36" s="17">
        <v>0</v>
      </c>
      <c r="EK36" s="17"/>
      <c r="EL36" s="17"/>
      <c r="EM36" s="17">
        <v>0</v>
      </c>
      <c r="EN36" s="17">
        <v>142.1</v>
      </c>
      <c r="EO36" s="17">
        <v>75.848309999999998</v>
      </c>
      <c r="EP36" s="17">
        <v>70.742829999999998</v>
      </c>
      <c r="EQ36" s="17">
        <v>71.357169999999996</v>
      </c>
      <c r="ER36" s="17">
        <v>8.5</v>
      </c>
      <c r="ES36" s="17">
        <v>7.9327300000000003</v>
      </c>
      <c r="ET36" s="17"/>
      <c r="EU36" s="17">
        <v>8.5</v>
      </c>
      <c r="EV36" s="17">
        <v>6.4</v>
      </c>
      <c r="EW36" s="17">
        <v>6.39</v>
      </c>
      <c r="EX36" s="17">
        <v>6.39</v>
      </c>
      <c r="EY36" s="17">
        <v>0.01</v>
      </c>
      <c r="EZ36" s="17">
        <v>297</v>
      </c>
      <c r="FA36" s="17">
        <v>230.17623</v>
      </c>
      <c r="FB36" s="17">
        <v>200.23683</v>
      </c>
      <c r="FC36" s="17">
        <v>96.763170000000002</v>
      </c>
      <c r="FD36" s="17">
        <v>37.9</v>
      </c>
      <c r="FE36" s="17">
        <v>48.935360000000003</v>
      </c>
      <c r="FF36" s="17">
        <v>60.248060000000002</v>
      </c>
      <c r="FG36" s="17">
        <v>-22.34806</v>
      </c>
      <c r="FH36" s="17">
        <v>138</v>
      </c>
      <c r="FI36" s="17">
        <v>112.55112</v>
      </c>
      <c r="FJ36" s="17">
        <v>149.20862</v>
      </c>
      <c r="FK36" s="17">
        <v>-11.20862</v>
      </c>
      <c r="FL36" s="17">
        <v>0</v>
      </c>
      <c r="FM36" s="17"/>
      <c r="FN36" s="17"/>
      <c r="FO36" s="17">
        <v>0</v>
      </c>
      <c r="FP36" s="17">
        <v>18.399999999999999</v>
      </c>
      <c r="FQ36" s="17">
        <v>19.361409999999999</v>
      </c>
      <c r="FR36" s="17">
        <v>19.361409999999999</v>
      </c>
      <c r="FS36" s="17">
        <v>-0.96140999999999999</v>
      </c>
      <c r="FT36" s="17">
        <v>13.2</v>
      </c>
      <c r="FU36" s="17">
        <v>19.09892</v>
      </c>
      <c r="FV36" s="17">
        <v>19.09892</v>
      </c>
      <c r="FW36" s="17">
        <v>-5.8989200000000004</v>
      </c>
      <c r="FX36" s="17">
        <v>91.7</v>
      </c>
      <c r="FY36" s="17">
        <v>88.000979999999998</v>
      </c>
      <c r="FZ36" s="17">
        <v>88.000979999999998</v>
      </c>
      <c r="GA36" s="17">
        <v>3.69902</v>
      </c>
      <c r="GB36" s="17">
        <v>120.5</v>
      </c>
      <c r="GC36" s="17">
        <v>183.33320000000001</v>
      </c>
      <c r="GD36" s="17">
        <v>183.33320000000001</v>
      </c>
      <c r="GE36" s="17">
        <v>-62.833199999999998</v>
      </c>
      <c r="GF36" s="17">
        <v>120.6</v>
      </c>
      <c r="GG36" s="17">
        <v>183.33320000000001</v>
      </c>
      <c r="GH36" s="17">
        <v>183.33320000000001</v>
      </c>
      <c r="GI36" s="17">
        <v>-62.733199999999997</v>
      </c>
      <c r="GJ36" s="17">
        <v>152.19999999999999</v>
      </c>
      <c r="GK36" s="17">
        <v>183.33320000000001</v>
      </c>
      <c r="GL36" s="17">
        <v>183.33320000000001</v>
      </c>
      <c r="GM36" s="17">
        <v>-31.133199999999999</v>
      </c>
      <c r="GN36" s="17">
        <v>109.5</v>
      </c>
      <c r="GO36" s="17">
        <v>111.3477</v>
      </c>
      <c r="GP36" s="17">
        <v>111.3477</v>
      </c>
      <c r="GQ36" s="17">
        <v>-1.8476999999999999</v>
      </c>
      <c r="GR36" s="17">
        <v>5.9</v>
      </c>
      <c r="GS36" s="17">
        <v>5.4129699999999996</v>
      </c>
      <c r="GT36" s="17">
        <v>5.4129699999999996</v>
      </c>
      <c r="GU36" s="17">
        <v>0.48703000000000002</v>
      </c>
      <c r="GV36" s="17"/>
      <c r="GW36" s="17">
        <v>1.31941</v>
      </c>
      <c r="GX36" s="17">
        <v>1.31941</v>
      </c>
      <c r="GY36" s="17">
        <v>-1.31941</v>
      </c>
      <c r="GZ36" s="17">
        <v>33.5</v>
      </c>
      <c r="HA36" s="17">
        <v>36.537669999999999</v>
      </c>
      <c r="HB36" s="17">
        <v>36.537669999999999</v>
      </c>
      <c r="HC36" s="17">
        <v>-3.0376699999999999</v>
      </c>
      <c r="HD36" s="17">
        <v>45.3</v>
      </c>
      <c r="HE36" s="17">
        <v>44.44858</v>
      </c>
      <c r="HF36" s="17">
        <v>44.44858</v>
      </c>
      <c r="HG36" s="17">
        <v>0.85141999999999995</v>
      </c>
      <c r="HH36" s="17">
        <v>1.9</v>
      </c>
      <c r="HI36" s="17">
        <v>1.7513000000000001</v>
      </c>
      <c r="HJ36" s="17">
        <v>1.7513000000000001</v>
      </c>
      <c r="HK36" s="17">
        <v>0.1487</v>
      </c>
      <c r="HL36" s="17">
        <v>2.4</v>
      </c>
      <c r="HM36" s="17">
        <v>3.9931199999999998</v>
      </c>
      <c r="HN36" s="17">
        <v>3.9931199999999998</v>
      </c>
      <c r="HO36" s="17">
        <v>-1.5931200000000001</v>
      </c>
      <c r="HP36" s="17">
        <v>25.3</v>
      </c>
      <c r="HQ36" s="17">
        <v>26.00657</v>
      </c>
      <c r="HR36" s="17">
        <v>26.00657</v>
      </c>
      <c r="HS36" s="17">
        <v>-0.70657000000000003</v>
      </c>
      <c r="HT36" s="17">
        <v>137.6</v>
      </c>
      <c r="HU36" s="17">
        <v>175.92723000000001</v>
      </c>
      <c r="HV36" s="17">
        <v>175.92723000000001</v>
      </c>
      <c r="HW36" s="17">
        <v>-38.32723</v>
      </c>
      <c r="HX36" s="17">
        <v>81.7</v>
      </c>
      <c r="HY36" s="17">
        <v>74.168390000000002</v>
      </c>
      <c r="HZ36" s="17">
        <v>96.29383</v>
      </c>
      <c r="IA36" s="17">
        <v>-14.593830000000001</v>
      </c>
      <c r="IB36" s="17">
        <v>0</v>
      </c>
      <c r="IC36" s="17"/>
      <c r="ID36" s="17">
        <v>0</v>
      </c>
      <c r="IE36" s="17">
        <v>0</v>
      </c>
      <c r="IF36" s="17"/>
      <c r="IG36" s="17"/>
      <c r="IH36" s="17"/>
      <c r="II36" s="17">
        <v>0</v>
      </c>
      <c r="IJ36" s="17">
        <v>44.3</v>
      </c>
      <c r="IK36" s="17">
        <v>48.606160000000003</v>
      </c>
      <c r="IL36" s="17">
        <v>48.606160000000003</v>
      </c>
      <c r="IM36" s="17">
        <v>-4.3061600000000002</v>
      </c>
      <c r="IN36" s="17"/>
      <c r="IO36" s="17"/>
      <c r="IP36" s="17"/>
      <c r="IQ36" s="17">
        <v>0</v>
      </c>
      <c r="IR36" s="17"/>
      <c r="IS36" s="17"/>
      <c r="IT36" s="17"/>
      <c r="IU36" s="17">
        <v>0</v>
      </c>
      <c r="IV36" s="17"/>
      <c r="IW36" s="17"/>
      <c r="IX36" s="17"/>
      <c r="IY36" s="17">
        <v>0</v>
      </c>
      <c r="IZ36" s="17">
        <v>91.8</v>
      </c>
      <c r="JA36" s="17">
        <v>97.68056</v>
      </c>
      <c r="JB36" s="17">
        <v>133.87922</v>
      </c>
      <c r="JC36" s="17">
        <v>-42.079219999999999</v>
      </c>
      <c r="JD36" s="17">
        <v>170</v>
      </c>
      <c r="JE36" s="17">
        <v>176.17671999999999</v>
      </c>
      <c r="JF36" s="17">
        <v>176.17671999999999</v>
      </c>
      <c r="JG36" s="17">
        <v>-6.1767200000000004</v>
      </c>
      <c r="JH36" s="17">
        <v>162.69999999999999</v>
      </c>
      <c r="JI36" s="17">
        <v>176.17671999999999</v>
      </c>
      <c r="JJ36" s="17">
        <v>176.17671999999999</v>
      </c>
      <c r="JK36" s="17">
        <v>-13.47672</v>
      </c>
      <c r="JL36" s="17">
        <v>183.9</v>
      </c>
      <c r="JM36" s="17">
        <v>176.17671999999999</v>
      </c>
      <c r="JN36" s="17">
        <v>176.17671999999999</v>
      </c>
      <c r="JO36" s="17">
        <v>7.7232799999999999</v>
      </c>
      <c r="JP36" s="17">
        <v>250.9</v>
      </c>
      <c r="JQ36" s="17">
        <v>264.26508000000001</v>
      </c>
      <c r="JR36" s="17">
        <v>264.26508999999999</v>
      </c>
      <c r="JS36" s="17">
        <v>-13.36509</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v>80.400000000000006</v>
      </c>
      <c r="KO36" s="17">
        <v>115.35749</v>
      </c>
      <c r="KP36" s="17">
        <v>115.35749</v>
      </c>
      <c r="KQ36" s="17">
        <v>-34.95749</v>
      </c>
      <c r="KR36" s="17"/>
      <c r="KS36" s="17"/>
      <c r="KT36" s="17"/>
      <c r="KU36" s="17">
        <v>0</v>
      </c>
      <c r="KV36" s="17"/>
      <c r="KW36" s="17"/>
      <c r="KX36" s="17"/>
      <c r="KY36" s="17">
        <v>0</v>
      </c>
      <c r="KZ36" s="17">
        <v>117</v>
      </c>
      <c r="LA36" s="17">
        <v>47.621180000000003</v>
      </c>
      <c r="LB36" s="17">
        <v>203.70813000000001</v>
      </c>
      <c r="LC36" s="17">
        <v>-86.708129999999997</v>
      </c>
      <c r="LD36" s="17">
        <v>98.7</v>
      </c>
      <c r="LE36" s="17">
        <v>103.32422</v>
      </c>
      <c r="LF36" s="17">
        <v>134.20367999999999</v>
      </c>
      <c r="LG36" s="17">
        <v>-35.503680000000003</v>
      </c>
      <c r="LH36" s="17">
        <v>63.5</v>
      </c>
      <c r="LI36" s="17">
        <v>67.725759999999994</v>
      </c>
      <c r="LJ36" s="17">
        <v>67.725759999999994</v>
      </c>
      <c r="LK36" s="17">
        <v>-4.2257600000000002</v>
      </c>
      <c r="LL36" s="17">
        <v>77.099999999999994</v>
      </c>
      <c r="LM36" s="17">
        <v>65.984009999999998</v>
      </c>
      <c r="LN36" s="17">
        <v>78.567999999999998</v>
      </c>
      <c r="LO36" s="17">
        <v>-1.468</v>
      </c>
      <c r="LP36" s="17">
        <v>30.2</v>
      </c>
      <c r="LQ36" s="17">
        <v>27.54776</v>
      </c>
      <c r="LR36" s="17">
        <v>30.215479999999999</v>
      </c>
      <c r="LS36" s="17">
        <v>-1.5480000000000001E-2</v>
      </c>
      <c r="LT36" s="17"/>
      <c r="LU36" s="17"/>
      <c r="LV36" s="17"/>
      <c r="LW36" s="17">
        <v>0</v>
      </c>
      <c r="LX36" s="17"/>
      <c r="LY36" s="17"/>
      <c r="LZ36" s="17"/>
      <c r="MA36" s="17">
        <v>0</v>
      </c>
      <c r="MB36" s="17"/>
      <c r="MC36" s="17"/>
      <c r="MD36" s="17"/>
      <c r="ME36" s="17">
        <v>0</v>
      </c>
      <c r="MF36" s="17">
        <v>91.4</v>
      </c>
      <c r="MG36" s="17">
        <v>145.62219999999999</v>
      </c>
      <c r="MH36" s="17">
        <v>145.62219999999999</v>
      </c>
      <c r="MI36" s="17">
        <v>-54.222200000000001</v>
      </c>
      <c r="MJ36" s="17">
        <v>91.3</v>
      </c>
      <c r="MK36" s="17">
        <v>145.62219999999999</v>
      </c>
      <c r="ML36" s="17">
        <v>145.62219999999999</v>
      </c>
      <c r="MM36" s="17">
        <v>-54.322200000000002</v>
      </c>
      <c r="MN36" s="17">
        <v>114.1</v>
      </c>
      <c r="MO36" s="17">
        <v>145.62219999999999</v>
      </c>
      <c r="MP36" s="17">
        <v>145.62219999999999</v>
      </c>
      <c r="MQ36" s="17">
        <v>-31.522200000000002</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0.76</v>
      </c>
      <c r="NU36" s="17">
        <v>0.77400000000000002</v>
      </c>
      <c r="NV36" s="17">
        <v>0.77400000000000002</v>
      </c>
      <c r="NW36" s="17">
        <v>-1.4E-2</v>
      </c>
      <c r="NX36" s="17">
        <v>110.2</v>
      </c>
      <c r="NY36" s="17">
        <v>85</v>
      </c>
      <c r="NZ36" s="17">
        <v>92.070999999999998</v>
      </c>
      <c r="OA36" s="17">
        <v>18.129000000000001</v>
      </c>
      <c r="OB36" s="17">
        <v>80.3</v>
      </c>
      <c r="OC36" s="17">
        <v>63.128839999999997</v>
      </c>
      <c r="OD36" s="17">
        <v>63.128839999999997</v>
      </c>
      <c r="OE36" s="17">
        <v>17.17116</v>
      </c>
      <c r="OF36" s="17">
        <v>8.6999999999999993</v>
      </c>
      <c r="OG36" s="17">
        <v>7</v>
      </c>
      <c r="OH36" s="17">
        <v>4.9539999999999997</v>
      </c>
      <c r="OI36" s="17">
        <v>3.746</v>
      </c>
      <c r="OJ36" s="17">
        <v>0.1</v>
      </c>
      <c r="OK36" s="17">
        <v>0.2</v>
      </c>
      <c r="OL36" s="17">
        <v>0.2</v>
      </c>
      <c r="OM36" s="17">
        <v>-0.1</v>
      </c>
      <c r="ON36" s="17">
        <v>16</v>
      </c>
      <c r="OO36" s="17">
        <v>17.629770000000001</v>
      </c>
      <c r="OP36" s="17">
        <v>17.629770000000001</v>
      </c>
      <c r="OQ36" s="17">
        <v>-1.6297699999999999</v>
      </c>
      <c r="OR36" s="17">
        <v>0</v>
      </c>
      <c r="OS36" s="17"/>
      <c r="OT36" s="17">
        <v>9</v>
      </c>
      <c r="OU36" s="17">
        <v>-9</v>
      </c>
      <c r="OV36" s="17">
        <v>0</v>
      </c>
      <c r="OW36" s="17">
        <v>1.46</v>
      </c>
      <c r="OX36" s="17">
        <v>1.5373000000000001</v>
      </c>
      <c r="OY36" s="17">
        <v>-1.5373000000000001</v>
      </c>
      <c r="OZ36" s="17"/>
      <c r="PA36" s="17"/>
      <c r="PB36" s="17"/>
      <c r="PC36" s="17">
        <v>0</v>
      </c>
      <c r="PD36" s="17">
        <v>3.7</v>
      </c>
      <c r="PE36" s="17">
        <v>3.55</v>
      </c>
      <c r="PF36" s="17">
        <v>3.55</v>
      </c>
      <c r="PG36" s="17">
        <v>0.15</v>
      </c>
      <c r="PH36" s="17">
        <v>2.5</v>
      </c>
      <c r="PI36" s="17">
        <v>4.2</v>
      </c>
      <c r="PJ36" s="17">
        <v>4.2</v>
      </c>
      <c r="PK36" s="17">
        <v>-1.7</v>
      </c>
      <c r="PL36" s="17">
        <v>20.399999999999999</v>
      </c>
      <c r="PM36" s="17">
        <v>19.588640000000002</v>
      </c>
      <c r="PN36" s="17">
        <v>19.588640000000002</v>
      </c>
      <c r="PO36" s="17">
        <v>0.81135999999999997</v>
      </c>
      <c r="PP36" s="17">
        <v>20</v>
      </c>
      <c r="PQ36" s="17">
        <v>19.588640000000002</v>
      </c>
      <c r="PR36" s="17">
        <v>19.588640000000002</v>
      </c>
      <c r="PS36" s="17">
        <v>0.41136</v>
      </c>
      <c r="PT36" s="17">
        <v>3.5</v>
      </c>
      <c r="PU36" s="17">
        <v>4</v>
      </c>
      <c r="PV36" s="17">
        <v>4</v>
      </c>
      <c r="PW36" s="17">
        <v>-0.5</v>
      </c>
      <c r="PX36" s="17">
        <v>3.6</v>
      </c>
      <c r="PY36" s="17">
        <v>3.4</v>
      </c>
      <c r="PZ36" s="17">
        <v>3.4</v>
      </c>
      <c r="QA36" s="17">
        <v>0.2</v>
      </c>
      <c r="QB36" s="17"/>
      <c r="QC36" s="17"/>
      <c r="QD36" s="17"/>
      <c r="QE36" s="17">
        <v>0</v>
      </c>
      <c r="QF36" s="17">
        <v>12.7</v>
      </c>
      <c r="QG36" s="17">
        <v>14.8</v>
      </c>
      <c r="QH36" s="17">
        <v>14.208</v>
      </c>
      <c r="QI36" s="17">
        <v>-1.508</v>
      </c>
      <c r="QJ36" s="17">
        <v>17.2</v>
      </c>
      <c r="QK36" s="17">
        <v>18.7</v>
      </c>
      <c r="QL36" s="17">
        <v>18.783999999999999</v>
      </c>
      <c r="QM36" s="17">
        <v>-1.5840000000000001</v>
      </c>
      <c r="QN36" s="17">
        <v>27.3</v>
      </c>
      <c r="QO36" s="17">
        <v>22.027000000000001</v>
      </c>
      <c r="QP36" s="17">
        <v>22.027000000000001</v>
      </c>
      <c r="QQ36" s="17">
        <v>5.2729999999999997</v>
      </c>
      <c r="QR36" s="17">
        <v>78.400000000000006</v>
      </c>
      <c r="QS36" s="17">
        <v>76.192999999999998</v>
      </c>
      <c r="QT36" s="17">
        <v>76.192999999999998</v>
      </c>
      <c r="QU36" s="17">
        <v>2.2069999999999999</v>
      </c>
      <c r="QV36" s="17">
        <v>4.8</v>
      </c>
      <c r="QW36" s="17">
        <v>4.2</v>
      </c>
      <c r="QX36" s="17">
        <v>4.2</v>
      </c>
      <c r="QY36" s="17">
        <v>0.6</v>
      </c>
      <c r="QZ36" s="17">
        <v>2.2999999999999998</v>
      </c>
      <c r="RA36" s="17">
        <v>1.2</v>
      </c>
      <c r="RB36" s="17">
        <v>1.2</v>
      </c>
      <c r="RC36" s="17">
        <v>1.1000000000000001</v>
      </c>
      <c r="RD36" s="17"/>
      <c r="RE36" s="17"/>
      <c r="RF36" s="17"/>
      <c r="RG36" s="17">
        <v>0</v>
      </c>
      <c r="RH36" s="17">
        <v>2.6</v>
      </c>
      <c r="RI36" s="17">
        <v>2.8</v>
      </c>
      <c r="RJ36" s="17">
        <v>2.8</v>
      </c>
      <c r="RK36" s="17">
        <v>-0.2</v>
      </c>
      <c r="RL36" s="17">
        <v>16.3</v>
      </c>
      <c r="RM36" s="17">
        <v>19.3</v>
      </c>
      <c r="RN36" s="17">
        <v>19.001000000000001</v>
      </c>
      <c r="RO36" s="17">
        <v>-2.7010000000000001</v>
      </c>
      <c r="RP36" s="17">
        <v>3.6</v>
      </c>
      <c r="RQ36" s="17">
        <v>3.45</v>
      </c>
      <c r="RR36" s="17">
        <v>3.45</v>
      </c>
      <c r="RS36" s="17">
        <v>0.15</v>
      </c>
      <c r="RT36" s="17">
        <v>20.2</v>
      </c>
      <c r="RU36" s="17">
        <v>17.306950000000001</v>
      </c>
      <c r="RV36" s="17">
        <v>19.94708</v>
      </c>
      <c r="RW36" s="17">
        <v>0.25291999999999998</v>
      </c>
      <c r="RX36" s="17">
        <v>2</v>
      </c>
      <c r="RY36" s="17">
        <v>2</v>
      </c>
      <c r="RZ36" s="17">
        <v>2</v>
      </c>
      <c r="SA36" s="17">
        <v>0</v>
      </c>
      <c r="SB36" s="17">
        <v>0.4</v>
      </c>
      <c r="SC36" s="17">
        <v>0.7</v>
      </c>
      <c r="SD36" s="17">
        <v>0.7</v>
      </c>
      <c r="SE36" s="17">
        <v>-0.3</v>
      </c>
      <c r="SF36" s="17">
        <v>9.4</v>
      </c>
      <c r="SG36" s="17">
        <v>10.38198</v>
      </c>
      <c r="SH36" s="17">
        <v>10.38198</v>
      </c>
      <c r="SI36" s="17">
        <v>-0.98197999999999996</v>
      </c>
      <c r="SJ36" s="17">
        <v>8.9</v>
      </c>
      <c r="SK36" s="17">
        <v>8.9</v>
      </c>
      <c r="SL36" s="17">
        <v>8.9</v>
      </c>
      <c r="SM36" s="17">
        <v>0</v>
      </c>
      <c r="SN36" s="17">
        <v>19.7</v>
      </c>
      <c r="SO36" s="17">
        <v>19.588640000000002</v>
      </c>
      <c r="SP36" s="17">
        <v>19.588640000000002</v>
      </c>
      <c r="SQ36" s="17">
        <v>0.11136</v>
      </c>
      <c r="SR36" s="17">
        <v>20.3</v>
      </c>
      <c r="SS36" s="17">
        <v>19.588640000000002</v>
      </c>
      <c r="ST36" s="17">
        <v>19.588640000000002</v>
      </c>
      <c r="SU36" s="17">
        <v>0.71135999999999999</v>
      </c>
      <c r="SV36" s="17">
        <v>20</v>
      </c>
      <c r="SW36" s="17">
        <v>19.09892</v>
      </c>
      <c r="SX36" s="17">
        <v>19.09892</v>
      </c>
      <c r="SY36" s="17">
        <v>0.90107999999999999</v>
      </c>
      <c r="SZ36" s="17">
        <v>13</v>
      </c>
      <c r="TA36" s="17">
        <v>14.6</v>
      </c>
      <c r="TB36" s="17">
        <v>14.958</v>
      </c>
      <c r="TC36" s="17">
        <v>-1.958</v>
      </c>
      <c r="TD36" s="17">
        <v>78.5</v>
      </c>
      <c r="TE36" s="17">
        <v>63.3</v>
      </c>
      <c r="TF36" s="17">
        <v>65.543999999999997</v>
      </c>
      <c r="TG36" s="17">
        <v>12.956</v>
      </c>
      <c r="TH36" s="17">
        <v>38.299999999999997</v>
      </c>
      <c r="TI36" s="17">
        <v>36.856999999999999</v>
      </c>
      <c r="TJ36" s="17">
        <v>36.856999999999999</v>
      </c>
      <c r="TK36" s="17">
        <v>1.4430000000000001</v>
      </c>
      <c r="TL36" s="17">
        <v>79</v>
      </c>
      <c r="TM36" s="17">
        <v>59.9</v>
      </c>
      <c r="TN36" s="17">
        <v>60.158000000000001</v>
      </c>
      <c r="TO36" s="17">
        <v>18.841999999999999</v>
      </c>
      <c r="TP36" s="17">
        <v>79.5</v>
      </c>
      <c r="TQ36" s="17">
        <v>61.488</v>
      </c>
      <c r="TR36" s="17">
        <v>61.488</v>
      </c>
      <c r="TS36" s="17">
        <v>18.012</v>
      </c>
      <c r="TT36" s="17">
        <v>13.9</v>
      </c>
      <c r="TU36" s="17">
        <v>9.9830000000000005</v>
      </c>
      <c r="TV36" s="17">
        <v>9.9830000000000005</v>
      </c>
      <c r="TW36" s="17">
        <v>3.9169999999999998</v>
      </c>
      <c r="TX36" s="17">
        <v>11.8</v>
      </c>
      <c r="TY36" s="17">
        <v>7.9420000000000002</v>
      </c>
      <c r="TZ36" s="17">
        <v>7.9420000000000002</v>
      </c>
      <c r="UA36" s="17">
        <v>3.8580000000000001</v>
      </c>
      <c r="UB36" s="17">
        <v>20.926649999999999</v>
      </c>
      <c r="UC36" s="17">
        <v>20.07835</v>
      </c>
      <c r="UD36" s="17">
        <v>20.07835</v>
      </c>
      <c r="UE36" s="17">
        <v>0.84830000000000005</v>
      </c>
      <c r="UF36" s="17">
        <v>6.1818799999999996</v>
      </c>
      <c r="UG36" s="17">
        <v>8.4</v>
      </c>
      <c r="UH36" s="17">
        <v>8.4</v>
      </c>
      <c r="UI36" s="17">
        <v>-2.2181199999999999</v>
      </c>
      <c r="UJ36" s="17">
        <v>4.2</v>
      </c>
      <c r="UK36" s="17">
        <v>7.4</v>
      </c>
      <c r="UL36" s="17">
        <v>7.4</v>
      </c>
      <c r="UM36" s="17">
        <v>-3.2</v>
      </c>
      <c r="UN36" s="17">
        <v>20.399999999999999</v>
      </c>
      <c r="UO36" s="17">
        <v>19.588640000000002</v>
      </c>
      <c r="UP36" s="17">
        <v>19.588640000000002</v>
      </c>
      <c r="UQ36" s="17">
        <v>0.81135999999999997</v>
      </c>
      <c r="UR36" s="17">
        <v>20.399999999999999</v>
      </c>
      <c r="US36" s="17">
        <v>19.588640000000002</v>
      </c>
      <c r="UT36" s="17">
        <v>19.588640000000002</v>
      </c>
      <c r="UU36" s="17">
        <v>0.81135999999999997</v>
      </c>
      <c r="UV36" s="17">
        <v>20</v>
      </c>
      <c r="UW36" s="17">
        <v>19.588640000000002</v>
      </c>
      <c r="UX36" s="17">
        <v>19.588640000000002</v>
      </c>
      <c r="UY36" s="17">
        <v>0.41136</v>
      </c>
      <c r="UZ36" s="17">
        <v>8.5</v>
      </c>
      <c r="VA36" s="17">
        <v>8.5</v>
      </c>
      <c r="VB36" s="17">
        <v>6.2089999999999996</v>
      </c>
      <c r="VC36" s="17">
        <v>2.2909999999999999</v>
      </c>
      <c r="VD36" s="17">
        <v>14.9</v>
      </c>
      <c r="VE36" s="17">
        <v>13.667999999999999</v>
      </c>
      <c r="VF36" s="17">
        <v>13.667999999999999</v>
      </c>
      <c r="VG36" s="17">
        <v>1.232</v>
      </c>
      <c r="VH36" s="17">
        <v>150.9</v>
      </c>
      <c r="VI36" s="17">
        <v>144.30000000000001</v>
      </c>
      <c r="VJ36" s="17">
        <v>29</v>
      </c>
      <c r="VK36" s="17">
        <v>121.9</v>
      </c>
      <c r="VL36" s="17">
        <v>0.6</v>
      </c>
      <c r="VM36" s="17">
        <v>0.6</v>
      </c>
      <c r="VN36" s="17">
        <v>0.6</v>
      </c>
      <c r="VO36" s="17">
        <v>0</v>
      </c>
      <c r="VP36" s="17">
        <v>123.1</v>
      </c>
      <c r="VQ36" s="17">
        <v>115.536</v>
      </c>
      <c r="VR36" s="17">
        <v>115.536</v>
      </c>
      <c r="VS36" s="17">
        <v>7.5640000000000001</v>
      </c>
      <c r="VT36" s="17">
        <v>14.5</v>
      </c>
      <c r="VU36" s="17"/>
      <c r="VV36" s="17"/>
      <c r="VW36" s="17">
        <v>14.5</v>
      </c>
      <c r="VX36" s="17">
        <v>113.6</v>
      </c>
      <c r="VY36" s="17">
        <v>107.1</v>
      </c>
      <c r="VZ36" s="17">
        <v>23</v>
      </c>
      <c r="WA36" s="17">
        <v>90.6</v>
      </c>
      <c r="WB36" s="17">
        <v>14.3</v>
      </c>
      <c r="WC36" s="17">
        <v>13.863</v>
      </c>
      <c r="WD36" s="17">
        <v>13.863</v>
      </c>
      <c r="WE36" s="17">
        <v>0.437</v>
      </c>
      <c r="WF36" s="17"/>
      <c r="WG36" s="17"/>
      <c r="WH36" s="17"/>
      <c r="WI36" s="17">
        <v>0</v>
      </c>
      <c r="WJ36" s="17">
        <v>20</v>
      </c>
      <c r="WK36" s="17">
        <v>19.09892</v>
      </c>
      <c r="WL36" s="17">
        <v>19.09892</v>
      </c>
      <c r="WM36" s="17">
        <v>0.90107999999999999</v>
      </c>
      <c r="WN36" s="17">
        <v>9.8000000000000007</v>
      </c>
      <c r="WO36" s="17">
        <v>11.8</v>
      </c>
      <c r="WP36" s="17">
        <v>11.8</v>
      </c>
      <c r="WQ36" s="17">
        <v>-2</v>
      </c>
      <c r="WR36" s="17">
        <v>43.7</v>
      </c>
      <c r="WS36" s="17">
        <v>74</v>
      </c>
      <c r="WT36" s="17">
        <v>74</v>
      </c>
      <c r="WU36" s="17">
        <v>-30.3</v>
      </c>
      <c r="WV36" s="17">
        <v>34.200000000000003</v>
      </c>
      <c r="WW36" s="17"/>
      <c r="WX36" s="17"/>
      <c r="WY36" s="17">
        <v>34.200000000000003</v>
      </c>
      <c r="WZ36" s="17">
        <v>28.9</v>
      </c>
      <c r="XA36" s="17">
        <v>29.184000000000001</v>
      </c>
      <c r="XB36" s="17">
        <v>29.184000000000001</v>
      </c>
      <c r="XC36" s="17">
        <v>-0.28399999999999997</v>
      </c>
      <c r="XD36" s="17">
        <v>3.3</v>
      </c>
      <c r="XE36" s="17">
        <v>2.8159999999999998</v>
      </c>
      <c r="XF36" s="17">
        <v>2.8159999999999998</v>
      </c>
      <c r="XG36" s="17">
        <v>0.48399999999999999</v>
      </c>
      <c r="XH36" s="17">
        <v>15</v>
      </c>
      <c r="XI36" s="17">
        <v>15.5</v>
      </c>
      <c r="XJ36" s="17">
        <v>14</v>
      </c>
      <c r="XK36" s="17">
        <v>1</v>
      </c>
      <c r="XL36" s="17">
        <v>15.1</v>
      </c>
      <c r="XM36" s="17">
        <v>17</v>
      </c>
      <c r="XN36" s="17">
        <v>17</v>
      </c>
      <c r="XO36" s="17">
        <v>-1.9</v>
      </c>
      <c r="XP36" s="17">
        <v>6.86</v>
      </c>
      <c r="XQ36" s="17"/>
      <c r="XR36" s="17"/>
      <c r="XS36" s="17">
        <v>6.86</v>
      </c>
    </row>
    <row r="37" spans="1:643" ht="24" customHeight="1">
      <c r="A37" s="1"/>
      <c r="B37" s="16" t="s">
        <v>75</v>
      </c>
      <c r="C37" s="16" t="s">
        <v>728</v>
      </c>
      <c r="D37" s="17">
        <v>0.9</v>
      </c>
      <c r="E37" s="17">
        <v>0.88</v>
      </c>
      <c r="F37" s="17">
        <v>0.88</v>
      </c>
      <c r="G37" s="17">
        <v>0.02</v>
      </c>
      <c r="H37" s="17">
        <v>1.4</v>
      </c>
      <c r="I37" s="17">
        <v>1.1399999999999999</v>
      </c>
      <c r="J37" s="17">
        <v>1.1399999999999999</v>
      </c>
      <c r="K37" s="17">
        <v>0.26</v>
      </c>
      <c r="L37" s="17">
        <v>642.92999999999995</v>
      </c>
      <c r="M37" s="17">
        <v>647.00522999999998</v>
      </c>
      <c r="N37" s="17">
        <v>647.00522999999998</v>
      </c>
      <c r="O37" s="17">
        <v>-4.0752300000000004</v>
      </c>
      <c r="P37" s="17">
        <v>215.83</v>
      </c>
      <c r="Q37" s="17">
        <v>205.5</v>
      </c>
      <c r="R37" s="17">
        <v>205.5</v>
      </c>
      <c r="S37" s="17">
        <v>10.33</v>
      </c>
      <c r="T37" s="17">
        <v>7.94</v>
      </c>
      <c r="U37" s="17">
        <v>8.61</v>
      </c>
      <c r="V37" s="17">
        <v>8.8258700000000001</v>
      </c>
      <c r="W37" s="17">
        <v>-0.88587000000000005</v>
      </c>
      <c r="X37" s="17">
        <v>8.0500000000000007</v>
      </c>
      <c r="Y37" s="17">
        <v>8.3000000000000007</v>
      </c>
      <c r="Z37" s="17">
        <v>8.5166900000000005</v>
      </c>
      <c r="AA37" s="17">
        <v>-0.46668999999999999</v>
      </c>
      <c r="AB37" s="17">
        <v>0</v>
      </c>
      <c r="AC37" s="17">
        <v>12.09104</v>
      </c>
      <c r="AD37" s="17">
        <v>12.09104</v>
      </c>
      <c r="AE37" s="17">
        <v>-12.09104</v>
      </c>
      <c r="AF37" s="17">
        <v>244.4</v>
      </c>
      <c r="AG37" s="17">
        <v>246</v>
      </c>
      <c r="AH37" s="17">
        <v>246</v>
      </c>
      <c r="AI37" s="17">
        <v>-1.6</v>
      </c>
      <c r="AJ37" s="17"/>
      <c r="AK37" s="17"/>
      <c r="AL37" s="17"/>
      <c r="AM37" s="17">
        <v>0</v>
      </c>
      <c r="AN37" s="17"/>
      <c r="AO37" s="17"/>
      <c r="AP37" s="17"/>
      <c r="AQ37" s="17">
        <v>0</v>
      </c>
      <c r="AR37" s="17">
        <v>163</v>
      </c>
      <c r="AS37" s="17">
        <v>161.63974999999999</v>
      </c>
      <c r="AT37" s="17">
        <v>139.55557999999999</v>
      </c>
      <c r="AU37" s="17">
        <v>23.444420000000001</v>
      </c>
      <c r="AV37" s="17">
        <v>163.30000000000001</v>
      </c>
      <c r="AW37" s="17">
        <v>161.63974999999999</v>
      </c>
      <c r="AX37" s="17">
        <v>139.55557999999999</v>
      </c>
      <c r="AY37" s="17">
        <v>23.744420000000002</v>
      </c>
      <c r="AZ37" s="17">
        <v>161.6</v>
      </c>
      <c r="BA37" s="17">
        <v>161.63974999999999</v>
      </c>
      <c r="BB37" s="17">
        <v>139.55557999999999</v>
      </c>
      <c r="BC37" s="17">
        <v>22.044419999999999</v>
      </c>
      <c r="BD37" s="17">
        <v>262</v>
      </c>
      <c r="BE37" s="17">
        <v>242.45962</v>
      </c>
      <c r="BF37" s="17">
        <v>209.33336</v>
      </c>
      <c r="BG37" s="17">
        <v>52.666640000000001</v>
      </c>
      <c r="BH37" s="17"/>
      <c r="BI37" s="17"/>
      <c r="BJ37" s="17"/>
      <c r="BK37" s="17">
        <v>0</v>
      </c>
      <c r="BL37" s="17"/>
      <c r="BM37" s="17"/>
      <c r="BN37" s="17"/>
      <c r="BO37" s="17">
        <v>0</v>
      </c>
      <c r="BP37" s="17">
        <v>553.4</v>
      </c>
      <c r="BQ37" s="17">
        <v>570.52498000000003</v>
      </c>
      <c r="BR37" s="17">
        <v>570.52498000000003</v>
      </c>
      <c r="BS37" s="17">
        <v>-17.124980000000001</v>
      </c>
      <c r="BT37" s="17">
        <v>10.3</v>
      </c>
      <c r="BU37" s="17">
        <v>10.212540000000001</v>
      </c>
      <c r="BV37" s="17">
        <v>10.212540000000001</v>
      </c>
      <c r="BW37" s="17">
        <v>8.7459999999999996E-2</v>
      </c>
      <c r="BX37" s="17"/>
      <c r="BY37" s="17"/>
      <c r="BZ37" s="17"/>
      <c r="CA37" s="17">
        <v>0</v>
      </c>
      <c r="CB37" s="17"/>
      <c r="CC37" s="17"/>
      <c r="CD37" s="17"/>
      <c r="CE37" s="17">
        <v>0</v>
      </c>
      <c r="CF37" s="17"/>
      <c r="CG37" s="17"/>
      <c r="CH37" s="17"/>
      <c r="CI37" s="17">
        <v>0</v>
      </c>
      <c r="CJ37" s="17"/>
      <c r="CK37" s="17"/>
      <c r="CL37" s="17"/>
      <c r="CM37" s="17">
        <v>0</v>
      </c>
      <c r="CN37" s="17">
        <v>174.4</v>
      </c>
      <c r="CO37" s="17">
        <v>165.3526</v>
      </c>
      <c r="CP37" s="17">
        <v>165.3526</v>
      </c>
      <c r="CQ37" s="17">
        <v>9.0473999999999997</v>
      </c>
      <c r="CR37" s="17">
        <v>6.9</v>
      </c>
      <c r="CS37" s="17">
        <v>3.8637000000000001</v>
      </c>
      <c r="CT37" s="17">
        <v>3.8637000000000001</v>
      </c>
      <c r="CU37" s="17">
        <v>3.0363000000000002</v>
      </c>
      <c r="CV37" s="17">
        <v>8.1</v>
      </c>
      <c r="CW37" s="17"/>
      <c r="CX37" s="17"/>
      <c r="CY37" s="17">
        <v>8.1</v>
      </c>
      <c r="CZ37" s="17">
        <v>6.8</v>
      </c>
      <c r="DA37" s="17">
        <v>6.8787000000000003</v>
      </c>
      <c r="DB37" s="17">
        <v>6.8787000000000003</v>
      </c>
      <c r="DC37" s="17">
        <v>-7.8700000000000006E-2</v>
      </c>
      <c r="DD37" s="17">
        <v>10.199999999999999</v>
      </c>
      <c r="DE37" s="17">
        <v>10.038970000000001</v>
      </c>
      <c r="DF37" s="17">
        <v>8.1736000000000004</v>
      </c>
      <c r="DG37" s="17">
        <v>2.0264000000000002</v>
      </c>
      <c r="DH37" s="17">
        <v>63.7</v>
      </c>
      <c r="DI37" s="17">
        <v>60.57582</v>
      </c>
      <c r="DJ37" s="17">
        <v>0</v>
      </c>
      <c r="DK37" s="17">
        <v>63.7</v>
      </c>
      <c r="DL37" s="17"/>
      <c r="DM37" s="17"/>
      <c r="DN37" s="17"/>
      <c r="DO37" s="17">
        <v>0</v>
      </c>
      <c r="DP37" s="17"/>
      <c r="DQ37" s="17"/>
      <c r="DR37" s="17"/>
      <c r="DS37" s="17">
        <v>0</v>
      </c>
      <c r="DT37" s="17">
        <v>0</v>
      </c>
      <c r="DU37" s="17"/>
      <c r="DV37" s="17"/>
      <c r="DW37" s="17">
        <v>0</v>
      </c>
      <c r="DX37" s="17"/>
      <c r="DY37" s="17"/>
      <c r="DZ37" s="17"/>
      <c r="EA37" s="17">
        <v>0</v>
      </c>
      <c r="EB37" s="17">
        <v>109.8</v>
      </c>
      <c r="EC37" s="17">
        <v>113.3477</v>
      </c>
      <c r="ED37" s="17">
        <v>113.3477</v>
      </c>
      <c r="EE37" s="17">
        <v>-3.5476999999999999</v>
      </c>
      <c r="EF37" s="17">
        <v>138.19999999999999</v>
      </c>
      <c r="EG37" s="17">
        <v>215.49572000000001</v>
      </c>
      <c r="EH37" s="17">
        <v>221.73516000000001</v>
      </c>
      <c r="EI37" s="17">
        <v>-83.535160000000005</v>
      </c>
      <c r="EJ37" s="17">
        <v>0</v>
      </c>
      <c r="EK37" s="17"/>
      <c r="EL37" s="17"/>
      <c r="EM37" s="17">
        <v>0</v>
      </c>
      <c r="EN37" s="17">
        <v>136.4</v>
      </c>
      <c r="EO37" s="17">
        <v>85.348849999999999</v>
      </c>
      <c r="EP37" s="17">
        <v>96.012289999999993</v>
      </c>
      <c r="EQ37" s="17">
        <v>40.387709999999998</v>
      </c>
      <c r="ER37" s="17">
        <v>8.4</v>
      </c>
      <c r="ES37" s="17">
        <v>7.9327300000000003</v>
      </c>
      <c r="ET37" s="17"/>
      <c r="EU37" s="17">
        <v>8.4</v>
      </c>
      <c r="EV37" s="17">
        <v>6.4</v>
      </c>
      <c r="EW37" s="17">
        <v>6.39</v>
      </c>
      <c r="EX37" s="17">
        <v>6.39</v>
      </c>
      <c r="EY37" s="17">
        <v>0.01</v>
      </c>
      <c r="EZ37" s="17">
        <v>291.89999999999998</v>
      </c>
      <c r="FA37" s="17">
        <v>201.51646</v>
      </c>
      <c r="FB37" s="17">
        <v>185.43107000000001</v>
      </c>
      <c r="FC37" s="17">
        <v>106.46893</v>
      </c>
      <c r="FD37" s="17">
        <v>24.1</v>
      </c>
      <c r="FE37" s="17">
        <v>48.935360000000003</v>
      </c>
      <c r="FF37" s="17">
        <v>60.248060000000002</v>
      </c>
      <c r="FG37" s="17">
        <v>-36.148060000000001</v>
      </c>
      <c r="FH37" s="17">
        <v>141.9</v>
      </c>
      <c r="FI37" s="17">
        <v>139.96919</v>
      </c>
      <c r="FJ37" s="17">
        <v>149.20862</v>
      </c>
      <c r="FK37" s="17">
        <v>-7.3086200000000003</v>
      </c>
      <c r="FL37" s="17">
        <v>0</v>
      </c>
      <c r="FM37" s="17"/>
      <c r="FN37" s="17"/>
      <c r="FO37" s="17">
        <v>0</v>
      </c>
      <c r="FP37" s="17">
        <v>18.3</v>
      </c>
      <c r="FQ37" s="17">
        <v>19.361409999999999</v>
      </c>
      <c r="FR37" s="17">
        <v>19.361409999999999</v>
      </c>
      <c r="FS37" s="17">
        <v>-1.06141</v>
      </c>
      <c r="FT37" s="17">
        <v>13.2</v>
      </c>
      <c r="FU37" s="17">
        <v>19.09892</v>
      </c>
      <c r="FV37" s="17">
        <v>19.09892</v>
      </c>
      <c r="FW37" s="17">
        <v>-5.8989200000000004</v>
      </c>
      <c r="FX37" s="17">
        <v>99.3</v>
      </c>
      <c r="FY37" s="17">
        <v>88.000979999999998</v>
      </c>
      <c r="FZ37" s="17">
        <v>88.000979999999998</v>
      </c>
      <c r="GA37" s="17">
        <v>11.299020000000001</v>
      </c>
      <c r="GB37" s="17">
        <v>142</v>
      </c>
      <c r="GC37" s="17">
        <v>183.33320000000001</v>
      </c>
      <c r="GD37" s="17">
        <v>183.33320000000001</v>
      </c>
      <c r="GE37" s="17">
        <v>-41.333199999999998</v>
      </c>
      <c r="GF37" s="17">
        <v>142.19999999999999</v>
      </c>
      <c r="GG37" s="17">
        <v>183.33320000000001</v>
      </c>
      <c r="GH37" s="17">
        <v>183.33320000000001</v>
      </c>
      <c r="GI37" s="17">
        <v>-41.133200000000002</v>
      </c>
      <c r="GJ37" s="17">
        <v>157.69999999999999</v>
      </c>
      <c r="GK37" s="17">
        <v>183.33320000000001</v>
      </c>
      <c r="GL37" s="17">
        <v>183.33320000000001</v>
      </c>
      <c r="GM37" s="17">
        <v>-25.633199999999999</v>
      </c>
      <c r="GN37" s="17">
        <v>107.4</v>
      </c>
      <c r="GO37" s="17">
        <v>111.3477</v>
      </c>
      <c r="GP37" s="17">
        <v>111.3477</v>
      </c>
      <c r="GQ37" s="17">
        <v>-3.9477000000000002</v>
      </c>
      <c r="GR37" s="17">
        <v>5.8</v>
      </c>
      <c r="GS37" s="17">
        <v>5.4129699999999996</v>
      </c>
      <c r="GT37" s="17">
        <v>5.4129699999999996</v>
      </c>
      <c r="GU37" s="17">
        <v>0.38702999999999999</v>
      </c>
      <c r="GV37" s="17"/>
      <c r="GW37" s="17">
        <v>1.31941</v>
      </c>
      <c r="GX37" s="17">
        <v>1.31941</v>
      </c>
      <c r="GY37" s="17">
        <v>-1.31941</v>
      </c>
      <c r="GZ37" s="17">
        <v>32.299999999999997</v>
      </c>
      <c r="HA37" s="17">
        <v>36.537669999999999</v>
      </c>
      <c r="HB37" s="17">
        <v>36.537669999999999</v>
      </c>
      <c r="HC37" s="17">
        <v>-4.2376699999999996</v>
      </c>
      <c r="HD37" s="17">
        <v>45.2</v>
      </c>
      <c r="HE37" s="17">
        <v>44.44858</v>
      </c>
      <c r="HF37" s="17">
        <v>44.44858</v>
      </c>
      <c r="HG37" s="17">
        <v>0.75141999999999998</v>
      </c>
      <c r="HH37" s="17">
        <v>1.9</v>
      </c>
      <c r="HI37" s="17">
        <v>1.7513000000000001</v>
      </c>
      <c r="HJ37" s="17">
        <v>1.7513000000000001</v>
      </c>
      <c r="HK37" s="17">
        <v>0.1487</v>
      </c>
      <c r="HL37" s="17">
        <v>2.4</v>
      </c>
      <c r="HM37" s="17">
        <v>3.9931199999999998</v>
      </c>
      <c r="HN37" s="17">
        <v>3.9931199999999998</v>
      </c>
      <c r="HO37" s="17">
        <v>-1.5931200000000001</v>
      </c>
      <c r="HP37" s="17">
        <v>25</v>
      </c>
      <c r="HQ37" s="17">
        <v>26.00657</v>
      </c>
      <c r="HR37" s="17">
        <v>26.00657</v>
      </c>
      <c r="HS37" s="17">
        <v>-1.00657</v>
      </c>
      <c r="HT37" s="17">
        <v>135.69999999999999</v>
      </c>
      <c r="HU37" s="17">
        <v>175.92723000000001</v>
      </c>
      <c r="HV37" s="17">
        <v>175.92723000000001</v>
      </c>
      <c r="HW37" s="17">
        <v>-40.227229999999999</v>
      </c>
      <c r="HX37" s="17">
        <v>80.8</v>
      </c>
      <c r="HY37" s="17">
        <v>85.482579999999999</v>
      </c>
      <c r="HZ37" s="17">
        <v>85.482579999999999</v>
      </c>
      <c r="IA37" s="17">
        <v>-4.6825799999999997</v>
      </c>
      <c r="IB37" s="17">
        <v>0</v>
      </c>
      <c r="IC37" s="17"/>
      <c r="ID37" s="17">
        <v>0</v>
      </c>
      <c r="IE37" s="17">
        <v>0</v>
      </c>
      <c r="IF37" s="17"/>
      <c r="IG37" s="17"/>
      <c r="IH37" s="17"/>
      <c r="II37" s="17">
        <v>0</v>
      </c>
      <c r="IJ37" s="17">
        <v>44.6</v>
      </c>
      <c r="IK37" s="17">
        <v>48.606160000000003</v>
      </c>
      <c r="IL37" s="17">
        <v>48.606160000000003</v>
      </c>
      <c r="IM37" s="17">
        <v>-4.0061600000000004</v>
      </c>
      <c r="IN37" s="17"/>
      <c r="IO37" s="17"/>
      <c r="IP37" s="17"/>
      <c r="IQ37" s="17">
        <v>0</v>
      </c>
      <c r="IR37" s="17"/>
      <c r="IS37" s="17"/>
      <c r="IT37" s="17"/>
      <c r="IU37" s="17">
        <v>0</v>
      </c>
      <c r="IV37" s="17"/>
      <c r="IW37" s="17"/>
      <c r="IX37" s="17"/>
      <c r="IY37" s="17">
        <v>0</v>
      </c>
      <c r="IZ37" s="17">
        <v>90.2</v>
      </c>
      <c r="JA37" s="17">
        <v>120.23344</v>
      </c>
      <c r="JB37" s="17">
        <v>133.87922</v>
      </c>
      <c r="JC37" s="17">
        <v>-43.679220000000001</v>
      </c>
      <c r="JD37" s="17">
        <v>171.3</v>
      </c>
      <c r="JE37" s="17">
        <v>176.07478</v>
      </c>
      <c r="JF37" s="17">
        <v>176.07478</v>
      </c>
      <c r="JG37" s="17">
        <v>-4.7747799999999998</v>
      </c>
      <c r="JH37" s="17">
        <v>164.3</v>
      </c>
      <c r="JI37" s="17">
        <v>176.07478</v>
      </c>
      <c r="JJ37" s="17">
        <v>176.07478</v>
      </c>
      <c r="JK37" s="17">
        <v>-11.77478</v>
      </c>
      <c r="JL37" s="17">
        <v>184.4</v>
      </c>
      <c r="JM37" s="17">
        <v>176.07478</v>
      </c>
      <c r="JN37" s="17">
        <v>176.07478</v>
      </c>
      <c r="JO37" s="17">
        <v>8.3252199999999998</v>
      </c>
      <c r="JP37" s="17">
        <v>251.1</v>
      </c>
      <c r="JQ37" s="17">
        <v>264.11216999999999</v>
      </c>
      <c r="JR37" s="17">
        <v>264.11216999999999</v>
      </c>
      <c r="JS37" s="17">
        <v>-13.012169999999999</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v>78.7</v>
      </c>
      <c r="KO37" s="17">
        <v>115.35749</v>
      </c>
      <c r="KP37" s="17">
        <v>115.35749</v>
      </c>
      <c r="KQ37" s="17">
        <v>-36.657490000000003</v>
      </c>
      <c r="KR37" s="17"/>
      <c r="KS37" s="17"/>
      <c r="KT37" s="17"/>
      <c r="KU37" s="17">
        <v>0</v>
      </c>
      <c r="KV37" s="17"/>
      <c r="KW37" s="17"/>
      <c r="KX37" s="17"/>
      <c r="KY37" s="17">
        <v>0</v>
      </c>
      <c r="KZ37" s="17">
        <v>119.1</v>
      </c>
      <c r="LA37" s="17">
        <v>47.621180000000003</v>
      </c>
      <c r="LB37" s="17">
        <v>122.97789</v>
      </c>
      <c r="LC37" s="17">
        <v>-3.8778899999999998</v>
      </c>
      <c r="LD37" s="17">
        <v>98.9</v>
      </c>
      <c r="LE37" s="17">
        <v>108.13011</v>
      </c>
      <c r="LF37" s="17">
        <v>134.20367999999999</v>
      </c>
      <c r="LG37" s="17">
        <v>-35.30368</v>
      </c>
      <c r="LH37" s="17">
        <v>62</v>
      </c>
      <c r="LI37" s="17">
        <v>67.725759999999994</v>
      </c>
      <c r="LJ37" s="17">
        <v>67.725759999999994</v>
      </c>
      <c r="LK37" s="17">
        <v>-5.7257600000000002</v>
      </c>
      <c r="LL37" s="17">
        <v>75.900000000000006</v>
      </c>
      <c r="LM37" s="17">
        <v>65.984009999999998</v>
      </c>
      <c r="LN37" s="17">
        <v>78.567999999999998</v>
      </c>
      <c r="LO37" s="17">
        <v>-2.6680000000000001</v>
      </c>
      <c r="LP37" s="17">
        <v>29.7</v>
      </c>
      <c r="LQ37" s="17">
        <v>27.54776</v>
      </c>
      <c r="LR37" s="17">
        <v>30.215479999999999</v>
      </c>
      <c r="LS37" s="17">
        <v>-0.51548000000000005</v>
      </c>
      <c r="LT37" s="17"/>
      <c r="LU37" s="17"/>
      <c r="LV37" s="17"/>
      <c r="LW37" s="17">
        <v>0</v>
      </c>
      <c r="LX37" s="17"/>
      <c r="LY37" s="17"/>
      <c r="LZ37" s="17"/>
      <c r="MA37" s="17">
        <v>0</v>
      </c>
      <c r="MB37" s="17"/>
      <c r="MC37" s="17"/>
      <c r="MD37" s="17"/>
      <c r="ME37" s="17">
        <v>0</v>
      </c>
      <c r="MF37" s="17">
        <v>91.7</v>
      </c>
      <c r="MG37" s="17">
        <v>145.58625000000001</v>
      </c>
      <c r="MH37" s="17">
        <v>145.58625000000001</v>
      </c>
      <c r="MI37" s="17">
        <v>-53.886249999999997</v>
      </c>
      <c r="MJ37" s="17">
        <v>92.1</v>
      </c>
      <c r="MK37" s="17">
        <v>145.58625000000001</v>
      </c>
      <c r="ML37" s="17">
        <v>145.58625000000001</v>
      </c>
      <c r="MM37" s="17">
        <v>-53.486249999999998</v>
      </c>
      <c r="MN37" s="17">
        <v>114.9</v>
      </c>
      <c r="MO37" s="17">
        <v>145.58625000000001</v>
      </c>
      <c r="MP37" s="17">
        <v>145.58625000000001</v>
      </c>
      <c r="MQ37" s="17">
        <v>-30.686250000000001</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0.5</v>
      </c>
      <c r="NU37" s="17">
        <v>0.75</v>
      </c>
      <c r="NV37" s="17">
        <v>0.75</v>
      </c>
      <c r="NW37" s="17">
        <v>-0.25</v>
      </c>
      <c r="NX37" s="17">
        <v>108.7</v>
      </c>
      <c r="NY37" s="17">
        <v>85.7</v>
      </c>
      <c r="NZ37" s="17">
        <v>92.314999999999998</v>
      </c>
      <c r="OA37" s="17">
        <v>16.385000000000002</v>
      </c>
      <c r="OB37" s="17">
        <v>80.400000000000006</v>
      </c>
      <c r="OC37" s="17">
        <v>57.393419999999999</v>
      </c>
      <c r="OD37" s="17">
        <v>57.393419999999999</v>
      </c>
      <c r="OE37" s="17">
        <v>23.00658</v>
      </c>
      <c r="OF37" s="17">
        <v>8.9</v>
      </c>
      <c r="OG37" s="17">
        <v>7.3</v>
      </c>
      <c r="OH37" s="17">
        <v>5.5949999999999998</v>
      </c>
      <c r="OI37" s="17">
        <v>3.3050000000000002</v>
      </c>
      <c r="OJ37" s="17">
        <v>0.1</v>
      </c>
      <c r="OK37" s="17">
        <v>0.2</v>
      </c>
      <c r="OL37" s="17">
        <v>0.2</v>
      </c>
      <c r="OM37" s="17">
        <v>-0.1</v>
      </c>
      <c r="ON37" s="17">
        <v>16</v>
      </c>
      <c r="OO37" s="17">
        <v>17.629770000000001</v>
      </c>
      <c r="OP37" s="17">
        <v>17.629770000000001</v>
      </c>
      <c r="OQ37" s="17">
        <v>-1.6297699999999999</v>
      </c>
      <c r="OR37" s="17">
        <v>0</v>
      </c>
      <c r="OS37" s="17"/>
      <c r="OT37" s="17">
        <v>9</v>
      </c>
      <c r="OU37" s="17">
        <v>-9</v>
      </c>
      <c r="OV37" s="17">
        <v>0</v>
      </c>
      <c r="OW37" s="17">
        <v>1.46</v>
      </c>
      <c r="OX37" s="17">
        <v>1.46</v>
      </c>
      <c r="OY37" s="17">
        <v>-1.46</v>
      </c>
      <c r="OZ37" s="17"/>
      <c r="PA37" s="17"/>
      <c r="PB37" s="17"/>
      <c r="PC37" s="17">
        <v>0</v>
      </c>
      <c r="PD37" s="17">
        <v>3.7</v>
      </c>
      <c r="PE37" s="17">
        <v>3.55</v>
      </c>
      <c r="PF37" s="17">
        <v>3.55</v>
      </c>
      <c r="PG37" s="17">
        <v>0.15</v>
      </c>
      <c r="PH37" s="17">
        <v>2.5</v>
      </c>
      <c r="PI37" s="17">
        <v>4.2</v>
      </c>
      <c r="PJ37" s="17">
        <v>4.2</v>
      </c>
      <c r="PK37" s="17">
        <v>-1.7</v>
      </c>
      <c r="PL37" s="17">
        <v>19.899999999999999</v>
      </c>
      <c r="PM37" s="17">
        <v>19.588640000000002</v>
      </c>
      <c r="PN37" s="17">
        <v>19.588640000000002</v>
      </c>
      <c r="PO37" s="17">
        <v>0.31136000000000003</v>
      </c>
      <c r="PP37" s="17">
        <v>20</v>
      </c>
      <c r="PQ37" s="17">
        <v>19.588640000000002</v>
      </c>
      <c r="PR37" s="17">
        <v>19.588640000000002</v>
      </c>
      <c r="PS37" s="17">
        <v>0.41136</v>
      </c>
      <c r="PT37" s="17">
        <v>3.5</v>
      </c>
      <c r="PU37" s="17">
        <v>4</v>
      </c>
      <c r="PV37" s="17">
        <v>4</v>
      </c>
      <c r="PW37" s="17">
        <v>-0.5</v>
      </c>
      <c r="PX37" s="17">
        <v>3.6</v>
      </c>
      <c r="PY37" s="17">
        <v>3.4</v>
      </c>
      <c r="PZ37" s="17">
        <v>3.4</v>
      </c>
      <c r="QA37" s="17">
        <v>0.2</v>
      </c>
      <c r="QB37" s="17"/>
      <c r="QC37" s="17"/>
      <c r="QD37" s="17"/>
      <c r="QE37" s="17">
        <v>0</v>
      </c>
      <c r="QF37" s="17">
        <v>13.5</v>
      </c>
      <c r="QG37" s="17">
        <v>14.6</v>
      </c>
      <c r="QH37" s="17">
        <v>13.819000000000001</v>
      </c>
      <c r="QI37" s="17">
        <v>-0.31900000000000001</v>
      </c>
      <c r="QJ37" s="17">
        <v>17.5</v>
      </c>
      <c r="QK37" s="17">
        <v>18.3</v>
      </c>
      <c r="QL37" s="17">
        <v>17.888000000000002</v>
      </c>
      <c r="QM37" s="17">
        <v>-0.38800000000000001</v>
      </c>
      <c r="QN37" s="17">
        <v>26.9</v>
      </c>
      <c r="QO37" s="17">
        <v>22.041</v>
      </c>
      <c r="QP37" s="17">
        <v>22.041</v>
      </c>
      <c r="QQ37" s="17">
        <v>4.859</v>
      </c>
      <c r="QR37" s="17">
        <v>74.400000000000006</v>
      </c>
      <c r="QS37" s="17">
        <v>76.016000000000005</v>
      </c>
      <c r="QT37" s="17">
        <v>76.016000000000005</v>
      </c>
      <c r="QU37" s="17">
        <v>-1.6160000000000001</v>
      </c>
      <c r="QV37" s="17">
        <v>4.8</v>
      </c>
      <c r="QW37" s="17">
        <v>4.2</v>
      </c>
      <c r="QX37" s="17">
        <v>4.2</v>
      </c>
      <c r="QY37" s="17">
        <v>0.6</v>
      </c>
      <c r="QZ37" s="17">
        <v>2.2999999999999998</v>
      </c>
      <c r="RA37" s="17">
        <v>1.2</v>
      </c>
      <c r="RB37" s="17">
        <v>1.2</v>
      </c>
      <c r="RC37" s="17">
        <v>1.1000000000000001</v>
      </c>
      <c r="RD37" s="17"/>
      <c r="RE37" s="17"/>
      <c r="RF37" s="17"/>
      <c r="RG37" s="17">
        <v>0</v>
      </c>
      <c r="RH37" s="17">
        <v>2.6</v>
      </c>
      <c r="RI37" s="17">
        <v>2.8</v>
      </c>
      <c r="RJ37" s="17">
        <v>2.8</v>
      </c>
      <c r="RK37" s="17">
        <v>-0.2</v>
      </c>
      <c r="RL37" s="17">
        <v>18.3</v>
      </c>
      <c r="RM37" s="17">
        <v>18.3</v>
      </c>
      <c r="RN37" s="17">
        <v>18.927</v>
      </c>
      <c r="RO37" s="17">
        <v>-0.627</v>
      </c>
      <c r="RP37" s="17">
        <v>3.6</v>
      </c>
      <c r="RQ37" s="17">
        <v>3.45</v>
      </c>
      <c r="RR37" s="17">
        <v>3.45</v>
      </c>
      <c r="RS37" s="17">
        <v>0.15</v>
      </c>
      <c r="RT37" s="17">
        <v>20.2</v>
      </c>
      <c r="RU37" s="17">
        <v>19.94708</v>
      </c>
      <c r="RV37" s="17">
        <v>19.94708</v>
      </c>
      <c r="RW37" s="17">
        <v>0.25291999999999998</v>
      </c>
      <c r="RX37" s="17">
        <v>2</v>
      </c>
      <c r="RY37" s="17">
        <v>2</v>
      </c>
      <c r="RZ37" s="17">
        <v>2</v>
      </c>
      <c r="SA37" s="17">
        <v>0</v>
      </c>
      <c r="SB37" s="17">
        <v>0.4</v>
      </c>
      <c r="SC37" s="17">
        <v>0.7</v>
      </c>
      <c r="SD37" s="17">
        <v>0.7</v>
      </c>
      <c r="SE37" s="17">
        <v>-0.3</v>
      </c>
      <c r="SF37" s="17">
        <v>9.1999999999999993</v>
      </c>
      <c r="SG37" s="17">
        <v>10.38198</v>
      </c>
      <c r="SH37" s="17">
        <v>10.38198</v>
      </c>
      <c r="SI37" s="17">
        <v>-1.18198</v>
      </c>
      <c r="SJ37" s="17">
        <v>8.9</v>
      </c>
      <c r="SK37" s="17">
        <v>8.9</v>
      </c>
      <c r="SL37" s="17">
        <v>8.9</v>
      </c>
      <c r="SM37" s="17">
        <v>0</v>
      </c>
      <c r="SN37" s="17">
        <v>19.600000000000001</v>
      </c>
      <c r="SO37" s="17">
        <v>19.588640000000002</v>
      </c>
      <c r="SP37" s="17">
        <v>19.588640000000002</v>
      </c>
      <c r="SQ37" s="17">
        <v>1.136E-2</v>
      </c>
      <c r="SR37" s="17">
        <v>20.2</v>
      </c>
      <c r="SS37" s="17">
        <v>19.588640000000002</v>
      </c>
      <c r="ST37" s="17">
        <v>19.588640000000002</v>
      </c>
      <c r="SU37" s="17">
        <v>0.61136000000000001</v>
      </c>
      <c r="SV37" s="17">
        <v>20</v>
      </c>
      <c r="SW37" s="17">
        <v>19.09892</v>
      </c>
      <c r="SX37" s="17">
        <v>19.09892</v>
      </c>
      <c r="SY37" s="17">
        <v>0.90107999999999999</v>
      </c>
      <c r="SZ37" s="17">
        <v>13.7</v>
      </c>
      <c r="TA37" s="17">
        <v>14.3</v>
      </c>
      <c r="TB37" s="17">
        <v>15.015000000000001</v>
      </c>
      <c r="TC37" s="17">
        <v>-1.3149999999999999</v>
      </c>
      <c r="TD37" s="17">
        <v>76.400000000000006</v>
      </c>
      <c r="TE37" s="17">
        <v>65.599999999999994</v>
      </c>
      <c r="TF37" s="17">
        <v>66.784999999999997</v>
      </c>
      <c r="TG37" s="17">
        <v>9.6150000000000002</v>
      </c>
      <c r="TH37" s="17">
        <v>37.6</v>
      </c>
      <c r="TI37" s="17">
        <v>39.804000000000002</v>
      </c>
      <c r="TJ37" s="17">
        <v>39.804000000000002</v>
      </c>
      <c r="TK37" s="17">
        <v>-2.2040000000000002</v>
      </c>
      <c r="TL37" s="17">
        <v>86.1</v>
      </c>
      <c r="TM37" s="17">
        <v>58.3</v>
      </c>
      <c r="TN37" s="17">
        <v>59.302999999999997</v>
      </c>
      <c r="TO37" s="17">
        <v>26.797000000000001</v>
      </c>
      <c r="TP37" s="17">
        <v>81</v>
      </c>
      <c r="TQ37" s="17">
        <v>61.191000000000003</v>
      </c>
      <c r="TR37" s="17">
        <v>61.191000000000003</v>
      </c>
      <c r="TS37" s="17">
        <v>19.809000000000001</v>
      </c>
      <c r="TT37" s="17">
        <v>13.2</v>
      </c>
      <c r="TU37" s="17">
        <v>9.9550000000000001</v>
      </c>
      <c r="TV37" s="17">
        <v>9.9550000000000001</v>
      </c>
      <c r="TW37" s="17">
        <v>3.2450000000000001</v>
      </c>
      <c r="TX37" s="17">
        <v>11.7</v>
      </c>
      <c r="TY37" s="17">
        <v>7.9260000000000002</v>
      </c>
      <c r="TZ37" s="17">
        <v>7.9260000000000002</v>
      </c>
      <c r="UA37" s="17">
        <v>3.774</v>
      </c>
      <c r="UB37" s="17">
        <v>20.92531</v>
      </c>
      <c r="UC37" s="17">
        <v>20.07835</v>
      </c>
      <c r="UD37" s="17">
        <v>20.07835</v>
      </c>
      <c r="UE37" s="17">
        <v>0.84696000000000005</v>
      </c>
      <c r="UF37" s="17">
        <v>6.1770500000000004</v>
      </c>
      <c r="UG37" s="17">
        <v>8.4</v>
      </c>
      <c r="UH37" s="17">
        <v>8.4</v>
      </c>
      <c r="UI37" s="17">
        <v>-2.22295</v>
      </c>
      <c r="UJ37" s="17">
        <v>4.2</v>
      </c>
      <c r="UK37" s="17">
        <v>7.4</v>
      </c>
      <c r="UL37" s="17">
        <v>7.4</v>
      </c>
      <c r="UM37" s="17">
        <v>-3.2</v>
      </c>
      <c r="UN37" s="17">
        <v>20.399999999999999</v>
      </c>
      <c r="UO37" s="17">
        <v>19.588640000000002</v>
      </c>
      <c r="UP37" s="17">
        <v>19.588640000000002</v>
      </c>
      <c r="UQ37" s="17">
        <v>0.81135999999999997</v>
      </c>
      <c r="UR37" s="17">
        <v>20.399999999999999</v>
      </c>
      <c r="US37" s="17">
        <v>19.588640000000002</v>
      </c>
      <c r="UT37" s="17">
        <v>19.588640000000002</v>
      </c>
      <c r="UU37" s="17">
        <v>0.81135999999999997</v>
      </c>
      <c r="UV37" s="17">
        <v>20</v>
      </c>
      <c r="UW37" s="17">
        <v>19.588640000000002</v>
      </c>
      <c r="UX37" s="17">
        <v>19.588640000000002</v>
      </c>
      <c r="UY37" s="17">
        <v>0.41136</v>
      </c>
      <c r="UZ37" s="17">
        <v>11.1</v>
      </c>
      <c r="VA37" s="17">
        <v>9</v>
      </c>
      <c r="VB37" s="17">
        <v>6.8070000000000004</v>
      </c>
      <c r="VC37" s="17">
        <v>4.2930000000000001</v>
      </c>
      <c r="VD37" s="17">
        <v>13.8</v>
      </c>
      <c r="VE37" s="17">
        <v>11.64</v>
      </c>
      <c r="VF37" s="17">
        <v>11.64</v>
      </c>
      <c r="VG37" s="17">
        <v>2.16</v>
      </c>
      <c r="VH37" s="17">
        <v>148.6</v>
      </c>
      <c r="VI37" s="17">
        <v>144.30000000000001</v>
      </c>
      <c r="VJ37" s="17">
        <v>151.12</v>
      </c>
      <c r="VK37" s="17">
        <v>-2.52</v>
      </c>
      <c r="VL37" s="17">
        <v>0.6</v>
      </c>
      <c r="VM37" s="17">
        <v>0.6</v>
      </c>
      <c r="VN37" s="17">
        <v>0.6</v>
      </c>
      <c r="VO37" s="17">
        <v>0</v>
      </c>
      <c r="VP37" s="17">
        <v>123.5</v>
      </c>
      <c r="VQ37" s="17">
        <v>118.78400000000001</v>
      </c>
      <c r="VR37" s="17">
        <v>118.78400000000001</v>
      </c>
      <c r="VS37" s="17">
        <v>4.7160000000000002</v>
      </c>
      <c r="VT37" s="17">
        <v>13.2</v>
      </c>
      <c r="VU37" s="17"/>
      <c r="VV37" s="17"/>
      <c r="VW37" s="17">
        <v>13.2</v>
      </c>
      <c r="VX37" s="17">
        <v>111.6</v>
      </c>
      <c r="VY37" s="17">
        <v>102.8</v>
      </c>
      <c r="VZ37" s="17">
        <v>113.294</v>
      </c>
      <c r="WA37" s="17">
        <v>-1.694</v>
      </c>
      <c r="WB37" s="17">
        <v>14.6</v>
      </c>
      <c r="WC37" s="17">
        <v>11.801</v>
      </c>
      <c r="WD37" s="17">
        <v>11.801</v>
      </c>
      <c r="WE37" s="17">
        <v>2.7989999999999999</v>
      </c>
      <c r="WF37" s="17"/>
      <c r="WG37" s="17"/>
      <c r="WH37" s="17"/>
      <c r="WI37" s="17">
        <v>0</v>
      </c>
      <c r="WJ37" s="17">
        <v>20.2</v>
      </c>
      <c r="WK37" s="17">
        <v>19.09892</v>
      </c>
      <c r="WL37" s="17">
        <v>19.09892</v>
      </c>
      <c r="WM37" s="17">
        <v>1.1010800000000001</v>
      </c>
      <c r="WN37" s="17">
        <v>9.8000000000000007</v>
      </c>
      <c r="WO37" s="17">
        <v>11.8</v>
      </c>
      <c r="WP37" s="17">
        <v>11.8</v>
      </c>
      <c r="WQ37" s="17">
        <v>-2</v>
      </c>
      <c r="WR37" s="17">
        <v>44.1</v>
      </c>
      <c r="WS37" s="17">
        <v>74</v>
      </c>
      <c r="WT37" s="17">
        <v>74</v>
      </c>
      <c r="WU37" s="17">
        <v>-29.9</v>
      </c>
      <c r="WV37" s="17">
        <v>35</v>
      </c>
      <c r="WW37" s="17"/>
      <c r="WX37" s="17"/>
      <c r="WY37" s="17">
        <v>35</v>
      </c>
      <c r="WZ37" s="17">
        <v>29.3</v>
      </c>
      <c r="XA37" s="17">
        <v>29.184000000000001</v>
      </c>
      <c r="XB37" s="17">
        <v>29.184000000000001</v>
      </c>
      <c r="XC37" s="17">
        <v>0.11600000000000001</v>
      </c>
      <c r="XD37" s="17">
        <v>3.3</v>
      </c>
      <c r="XE37" s="17">
        <v>2.8159999999999998</v>
      </c>
      <c r="XF37" s="17">
        <v>2.8159999999999998</v>
      </c>
      <c r="XG37" s="17">
        <v>0.48399999999999999</v>
      </c>
      <c r="XH37" s="17">
        <v>15</v>
      </c>
      <c r="XI37" s="17">
        <v>15.5</v>
      </c>
      <c r="XJ37" s="17">
        <v>14</v>
      </c>
      <c r="XK37" s="17">
        <v>1</v>
      </c>
      <c r="XL37" s="17">
        <v>15.1</v>
      </c>
      <c r="XM37" s="17">
        <v>17</v>
      </c>
      <c r="XN37" s="17">
        <v>17</v>
      </c>
      <c r="XO37" s="17">
        <v>-1.9</v>
      </c>
      <c r="XP37" s="17">
        <v>8.6300000000000008</v>
      </c>
      <c r="XQ37" s="17"/>
      <c r="XR37" s="17"/>
      <c r="XS37" s="17">
        <v>8.6300000000000008</v>
      </c>
    </row>
    <row r="38" spans="1:643" ht="24" customHeight="1">
      <c r="A38" s="1"/>
      <c r="B38" s="16" t="s">
        <v>75</v>
      </c>
      <c r="C38" s="16" t="s">
        <v>729</v>
      </c>
      <c r="D38" s="17">
        <v>0.9</v>
      </c>
      <c r="E38" s="17">
        <v>0.88</v>
      </c>
      <c r="F38" s="17">
        <v>0.88</v>
      </c>
      <c r="G38" s="17">
        <v>0.02</v>
      </c>
      <c r="H38" s="17">
        <v>1.4</v>
      </c>
      <c r="I38" s="17">
        <v>1.1399999999999999</v>
      </c>
      <c r="J38" s="17">
        <v>1.1399999999999999</v>
      </c>
      <c r="K38" s="17">
        <v>0.26</v>
      </c>
      <c r="L38" s="17">
        <v>644.55999999999995</v>
      </c>
      <c r="M38" s="17">
        <v>647.00522999999998</v>
      </c>
      <c r="N38" s="17">
        <v>647.00522999999998</v>
      </c>
      <c r="O38" s="17">
        <v>-2.44523</v>
      </c>
      <c r="P38" s="17">
        <v>215.98</v>
      </c>
      <c r="Q38" s="17">
        <v>205.5</v>
      </c>
      <c r="R38" s="17">
        <v>205.5</v>
      </c>
      <c r="S38" s="17">
        <v>10.48</v>
      </c>
      <c r="T38" s="17">
        <v>8.06</v>
      </c>
      <c r="U38" s="17">
        <v>8.61</v>
      </c>
      <c r="V38" s="17">
        <v>8.8258700000000001</v>
      </c>
      <c r="W38" s="17">
        <v>-0.76587000000000005</v>
      </c>
      <c r="X38" s="17">
        <v>7.85</v>
      </c>
      <c r="Y38" s="17">
        <v>8.3000000000000007</v>
      </c>
      <c r="Z38" s="17">
        <v>8.5166900000000005</v>
      </c>
      <c r="AA38" s="17">
        <v>-0.66669</v>
      </c>
      <c r="AB38" s="17">
        <v>0</v>
      </c>
      <c r="AC38" s="17">
        <v>12.09104</v>
      </c>
      <c r="AD38" s="17">
        <v>12.09104</v>
      </c>
      <c r="AE38" s="17">
        <v>-12.09104</v>
      </c>
      <c r="AF38" s="17">
        <v>245</v>
      </c>
      <c r="AG38" s="17">
        <v>246</v>
      </c>
      <c r="AH38" s="17">
        <v>246</v>
      </c>
      <c r="AI38" s="17">
        <v>-1</v>
      </c>
      <c r="AJ38" s="17"/>
      <c r="AK38" s="17"/>
      <c r="AL38" s="17"/>
      <c r="AM38" s="17">
        <v>0</v>
      </c>
      <c r="AN38" s="17"/>
      <c r="AO38" s="17"/>
      <c r="AP38" s="17"/>
      <c r="AQ38" s="17">
        <v>0</v>
      </c>
      <c r="AR38" s="17">
        <v>147.9</v>
      </c>
      <c r="AS38" s="17">
        <v>161.63974999999999</v>
      </c>
      <c r="AT38" s="17">
        <v>139.55557999999999</v>
      </c>
      <c r="AU38" s="17">
        <v>8.3444199999999995</v>
      </c>
      <c r="AV38" s="17">
        <v>147.80000000000001</v>
      </c>
      <c r="AW38" s="17">
        <v>161.63974999999999</v>
      </c>
      <c r="AX38" s="17">
        <v>139.55557999999999</v>
      </c>
      <c r="AY38" s="17">
        <v>8.2444199999999999</v>
      </c>
      <c r="AZ38" s="17">
        <v>149</v>
      </c>
      <c r="BA38" s="17">
        <v>161.63974999999999</v>
      </c>
      <c r="BB38" s="17">
        <v>139.55557999999999</v>
      </c>
      <c r="BC38" s="17">
        <v>9.4444199999999991</v>
      </c>
      <c r="BD38" s="17">
        <v>255.3</v>
      </c>
      <c r="BE38" s="17">
        <v>242.45962</v>
      </c>
      <c r="BF38" s="17">
        <v>209.33336</v>
      </c>
      <c r="BG38" s="17">
        <v>45.966639999999998</v>
      </c>
      <c r="BH38" s="17"/>
      <c r="BI38" s="17"/>
      <c r="BJ38" s="17"/>
      <c r="BK38" s="17">
        <v>0</v>
      </c>
      <c r="BL38" s="17"/>
      <c r="BM38" s="17"/>
      <c r="BN38" s="17"/>
      <c r="BO38" s="17">
        <v>0</v>
      </c>
      <c r="BP38" s="17">
        <v>553.1</v>
      </c>
      <c r="BQ38" s="17">
        <v>570.52498000000003</v>
      </c>
      <c r="BR38" s="17">
        <v>570.52498000000003</v>
      </c>
      <c r="BS38" s="17">
        <v>-17.424980000000001</v>
      </c>
      <c r="BT38" s="17">
        <v>10.5</v>
      </c>
      <c r="BU38" s="17">
        <v>10.212540000000001</v>
      </c>
      <c r="BV38" s="17">
        <v>10.212540000000001</v>
      </c>
      <c r="BW38" s="17">
        <v>0.28745999999999999</v>
      </c>
      <c r="BX38" s="17"/>
      <c r="BY38" s="17"/>
      <c r="BZ38" s="17"/>
      <c r="CA38" s="17">
        <v>0</v>
      </c>
      <c r="CB38" s="17"/>
      <c r="CC38" s="17"/>
      <c r="CD38" s="17"/>
      <c r="CE38" s="17">
        <v>0</v>
      </c>
      <c r="CF38" s="17"/>
      <c r="CG38" s="17"/>
      <c r="CH38" s="17"/>
      <c r="CI38" s="17">
        <v>0</v>
      </c>
      <c r="CJ38" s="17"/>
      <c r="CK38" s="17"/>
      <c r="CL38" s="17"/>
      <c r="CM38" s="17">
        <v>0</v>
      </c>
      <c r="CN38" s="17">
        <v>166.1</v>
      </c>
      <c r="CO38" s="17">
        <v>165.3526</v>
      </c>
      <c r="CP38" s="17">
        <v>165.3526</v>
      </c>
      <c r="CQ38" s="17">
        <v>0.74739999999999995</v>
      </c>
      <c r="CR38" s="17">
        <v>7.3</v>
      </c>
      <c r="CS38" s="17">
        <v>3.8637000000000001</v>
      </c>
      <c r="CT38" s="17">
        <v>3.8637000000000001</v>
      </c>
      <c r="CU38" s="17">
        <v>3.4363000000000001</v>
      </c>
      <c r="CV38" s="17">
        <v>8.1</v>
      </c>
      <c r="CW38" s="17"/>
      <c r="CX38" s="17"/>
      <c r="CY38" s="17">
        <v>8.1</v>
      </c>
      <c r="CZ38" s="17">
        <v>6.8</v>
      </c>
      <c r="DA38" s="17">
        <v>6.8787000000000003</v>
      </c>
      <c r="DB38" s="17">
        <v>6.8787000000000003</v>
      </c>
      <c r="DC38" s="17">
        <v>-7.8700000000000006E-2</v>
      </c>
      <c r="DD38" s="17">
        <v>10.199999999999999</v>
      </c>
      <c r="DE38" s="17">
        <v>10.038970000000001</v>
      </c>
      <c r="DF38" s="17">
        <v>8.1736000000000004</v>
      </c>
      <c r="DG38" s="17">
        <v>2.0264000000000002</v>
      </c>
      <c r="DH38" s="17">
        <v>65.5</v>
      </c>
      <c r="DI38" s="17">
        <v>60.57582</v>
      </c>
      <c r="DJ38" s="17">
        <v>0</v>
      </c>
      <c r="DK38" s="17">
        <v>65.5</v>
      </c>
      <c r="DL38" s="17"/>
      <c r="DM38" s="17"/>
      <c r="DN38" s="17"/>
      <c r="DO38" s="17">
        <v>0</v>
      </c>
      <c r="DP38" s="17"/>
      <c r="DQ38" s="17"/>
      <c r="DR38" s="17"/>
      <c r="DS38" s="17">
        <v>0</v>
      </c>
      <c r="DT38" s="17">
        <v>0</v>
      </c>
      <c r="DU38" s="17"/>
      <c r="DV38" s="17"/>
      <c r="DW38" s="17">
        <v>0</v>
      </c>
      <c r="DX38" s="17"/>
      <c r="DY38" s="17"/>
      <c r="DZ38" s="17"/>
      <c r="EA38" s="17">
        <v>0</v>
      </c>
      <c r="EB38" s="17">
        <v>111</v>
      </c>
      <c r="EC38" s="17">
        <v>113.3477</v>
      </c>
      <c r="ED38" s="17">
        <v>113.3477</v>
      </c>
      <c r="EE38" s="17">
        <v>-2.3477000000000001</v>
      </c>
      <c r="EF38" s="17">
        <v>138.5</v>
      </c>
      <c r="EG38" s="17">
        <v>222.42237</v>
      </c>
      <c r="EH38" s="17">
        <v>221.73516000000001</v>
      </c>
      <c r="EI38" s="17">
        <v>-83.235159999999993</v>
      </c>
      <c r="EJ38" s="17">
        <v>0</v>
      </c>
      <c r="EK38" s="17"/>
      <c r="EL38" s="17"/>
      <c r="EM38" s="17">
        <v>0</v>
      </c>
      <c r="EN38" s="17">
        <v>128.19999999999999</v>
      </c>
      <c r="EO38" s="17">
        <v>80.218180000000004</v>
      </c>
      <c r="EP38" s="17">
        <v>88.50461</v>
      </c>
      <c r="EQ38" s="17">
        <v>39.695390000000003</v>
      </c>
      <c r="ER38" s="17">
        <v>8.5</v>
      </c>
      <c r="ES38" s="17">
        <v>7.9327300000000003</v>
      </c>
      <c r="ET38" s="17"/>
      <c r="EU38" s="17">
        <v>8.5</v>
      </c>
      <c r="EV38" s="17">
        <v>6.4</v>
      </c>
      <c r="EW38" s="17">
        <v>6.39</v>
      </c>
      <c r="EX38" s="17">
        <v>6.39</v>
      </c>
      <c r="EY38" s="17">
        <v>0.01</v>
      </c>
      <c r="EZ38" s="17">
        <v>228.3</v>
      </c>
      <c r="FA38" s="17">
        <v>203.46395999999999</v>
      </c>
      <c r="FB38" s="17">
        <v>196.17954</v>
      </c>
      <c r="FC38" s="17">
        <v>32.120460000000001</v>
      </c>
      <c r="FD38" s="17">
        <v>41.5</v>
      </c>
      <c r="FE38" s="17">
        <v>48.935360000000003</v>
      </c>
      <c r="FF38" s="17">
        <v>60.248060000000002</v>
      </c>
      <c r="FG38" s="17">
        <v>-18.748059999999999</v>
      </c>
      <c r="FH38" s="17">
        <v>144.5</v>
      </c>
      <c r="FI38" s="17">
        <v>145.21124</v>
      </c>
      <c r="FJ38" s="17">
        <v>149.20862</v>
      </c>
      <c r="FK38" s="17">
        <v>-4.7086199999999998</v>
      </c>
      <c r="FL38" s="17">
        <v>0</v>
      </c>
      <c r="FM38" s="17"/>
      <c r="FN38" s="17"/>
      <c r="FO38" s="17">
        <v>0</v>
      </c>
      <c r="FP38" s="17">
        <v>18.399999999999999</v>
      </c>
      <c r="FQ38" s="17">
        <v>19.361409999999999</v>
      </c>
      <c r="FR38" s="17">
        <v>19.361409999999999</v>
      </c>
      <c r="FS38" s="17">
        <v>-0.96140999999999999</v>
      </c>
      <c r="FT38" s="17">
        <v>13.2</v>
      </c>
      <c r="FU38" s="17">
        <v>19.09892</v>
      </c>
      <c r="FV38" s="17">
        <v>19.09892</v>
      </c>
      <c r="FW38" s="17">
        <v>-5.8989200000000004</v>
      </c>
      <c r="FX38" s="17">
        <v>87.4</v>
      </c>
      <c r="FY38" s="17">
        <v>88.000979999999998</v>
      </c>
      <c r="FZ38" s="17">
        <v>88.000979999999998</v>
      </c>
      <c r="GA38" s="17">
        <v>-0.60097999999999996</v>
      </c>
      <c r="GB38" s="17">
        <v>165.8</v>
      </c>
      <c r="GC38" s="17">
        <v>183.33320000000001</v>
      </c>
      <c r="GD38" s="17">
        <v>183.33320000000001</v>
      </c>
      <c r="GE38" s="17">
        <v>-17.533200000000001</v>
      </c>
      <c r="GF38" s="17">
        <v>166.1</v>
      </c>
      <c r="GG38" s="17">
        <v>183.33320000000001</v>
      </c>
      <c r="GH38" s="17">
        <v>183.33320000000001</v>
      </c>
      <c r="GI38" s="17">
        <v>-17.2332</v>
      </c>
      <c r="GJ38" s="17">
        <v>172.7</v>
      </c>
      <c r="GK38" s="17">
        <v>183.33320000000001</v>
      </c>
      <c r="GL38" s="17">
        <v>183.33320000000001</v>
      </c>
      <c r="GM38" s="17">
        <v>-10.6332</v>
      </c>
      <c r="GN38" s="17">
        <v>109.1</v>
      </c>
      <c r="GO38" s="17">
        <v>111.3477</v>
      </c>
      <c r="GP38" s="17">
        <v>111.3477</v>
      </c>
      <c r="GQ38" s="17">
        <v>-2.2477</v>
      </c>
      <c r="GR38" s="17">
        <v>5.7</v>
      </c>
      <c r="GS38" s="17">
        <v>5.4129699999999996</v>
      </c>
      <c r="GT38" s="17">
        <v>5.4129699999999996</v>
      </c>
      <c r="GU38" s="17">
        <v>0.28703000000000001</v>
      </c>
      <c r="GV38" s="17"/>
      <c r="GW38" s="17">
        <v>1.31941</v>
      </c>
      <c r="GX38" s="17">
        <v>1.31941</v>
      </c>
      <c r="GY38" s="17">
        <v>-1.31941</v>
      </c>
      <c r="GZ38" s="17">
        <v>34.200000000000003</v>
      </c>
      <c r="HA38" s="17">
        <v>36.537669999999999</v>
      </c>
      <c r="HB38" s="17">
        <v>36.537669999999999</v>
      </c>
      <c r="HC38" s="17">
        <v>-2.3376700000000001</v>
      </c>
      <c r="HD38" s="17">
        <v>45.6</v>
      </c>
      <c r="HE38" s="17">
        <v>44.44858</v>
      </c>
      <c r="HF38" s="17">
        <v>44.44858</v>
      </c>
      <c r="HG38" s="17">
        <v>1.1514200000000001</v>
      </c>
      <c r="HH38" s="17">
        <v>1.9</v>
      </c>
      <c r="HI38" s="17">
        <v>1.7513000000000001</v>
      </c>
      <c r="HJ38" s="17">
        <v>1.7513000000000001</v>
      </c>
      <c r="HK38" s="17">
        <v>0.1487</v>
      </c>
      <c r="HL38" s="17">
        <v>2.4</v>
      </c>
      <c r="HM38" s="17">
        <v>3.9931199999999998</v>
      </c>
      <c r="HN38" s="17">
        <v>3.9931199999999998</v>
      </c>
      <c r="HO38" s="17">
        <v>-1.5931200000000001</v>
      </c>
      <c r="HP38" s="17">
        <v>26.3</v>
      </c>
      <c r="HQ38" s="17">
        <v>26.00657</v>
      </c>
      <c r="HR38" s="17">
        <v>26.00657</v>
      </c>
      <c r="HS38" s="17">
        <v>0.29343000000000002</v>
      </c>
      <c r="HT38" s="17">
        <v>137.9</v>
      </c>
      <c r="HU38" s="17">
        <v>175.92723000000001</v>
      </c>
      <c r="HV38" s="17">
        <v>175.92723000000001</v>
      </c>
      <c r="HW38" s="17">
        <v>-38.027230000000003</v>
      </c>
      <c r="HX38" s="17">
        <v>81.8</v>
      </c>
      <c r="HY38" s="17">
        <v>85.482579999999999</v>
      </c>
      <c r="HZ38" s="17">
        <v>85.482579999999999</v>
      </c>
      <c r="IA38" s="17">
        <v>-3.6825800000000002</v>
      </c>
      <c r="IB38" s="17">
        <v>0</v>
      </c>
      <c r="IC38" s="17"/>
      <c r="ID38" s="17">
        <v>0</v>
      </c>
      <c r="IE38" s="17">
        <v>0</v>
      </c>
      <c r="IF38" s="17"/>
      <c r="IG38" s="17"/>
      <c r="IH38" s="17"/>
      <c r="II38" s="17">
        <v>0</v>
      </c>
      <c r="IJ38" s="17">
        <v>45.3</v>
      </c>
      <c r="IK38" s="17">
        <v>48.606160000000003</v>
      </c>
      <c r="IL38" s="17">
        <v>48.606160000000003</v>
      </c>
      <c r="IM38" s="17">
        <v>-3.3061600000000002</v>
      </c>
      <c r="IN38" s="17"/>
      <c r="IO38" s="17"/>
      <c r="IP38" s="17"/>
      <c r="IQ38" s="17">
        <v>0</v>
      </c>
      <c r="IR38" s="17"/>
      <c r="IS38" s="17"/>
      <c r="IT38" s="17"/>
      <c r="IU38" s="17">
        <v>0</v>
      </c>
      <c r="IV38" s="17"/>
      <c r="IW38" s="17"/>
      <c r="IX38" s="17"/>
      <c r="IY38" s="17">
        <v>0</v>
      </c>
      <c r="IZ38" s="17">
        <v>92.3</v>
      </c>
      <c r="JA38" s="17">
        <v>128.11901</v>
      </c>
      <c r="JB38" s="17">
        <v>133.87922</v>
      </c>
      <c r="JC38" s="17">
        <v>-41.579219999999999</v>
      </c>
      <c r="JD38" s="17">
        <v>171</v>
      </c>
      <c r="JE38" s="17">
        <v>175.87108000000001</v>
      </c>
      <c r="JF38" s="17">
        <v>175.87108000000001</v>
      </c>
      <c r="JG38" s="17">
        <v>-4.8710800000000001</v>
      </c>
      <c r="JH38" s="17">
        <v>164</v>
      </c>
      <c r="JI38" s="17">
        <v>175.87108000000001</v>
      </c>
      <c r="JJ38" s="17">
        <v>175.87108000000001</v>
      </c>
      <c r="JK38" s="17">
        <v>-11.871079999999999</v>
      </c>
      <c r="JL38" s="17">
        <v>185</v>
      </c>
      <c r="JM38" s="17">
        <v>175.87108000000001</v>
      </c>
      <c r="JN38" s="17">
        <v>175.87108000000001</v>
      </c>
      <c r="JO38" s="17">
        <v>9.1289200000000008</v>
      </c>
      <c r="JP38" s="17">
        <v>253.6</v>
      </c>
      <c r="JQ38" s="17">
        <v>263.80662000000001</v>
      </c>
      <c r="JR38" s="17">
        <v>263.80662000000001</v>
      </c>
      <c r="JS38" s="17">
        <v>-10.206619999999999</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v>80.900000000000006</v>
      </c>
      <c r="KO38" s="17">
        <v>115.35749</v>
      </c>
      <c r="KP38" s="17">
        <v>115.35749</v>
      </c>
      <c r="KQ38" s="17">
        <v>-34.45749</v>
      </c>
      <c r="KR38" s="17"/>
      <c r="KS38" s="17"/>
      <c r="KT38" s="17"/>
      <c r="KU38" s="17">
        <v>0</v>
      </c>
      <c r="KV38" s="17"/>
      <c r="KW38" s="17"/>
      <c r="KX38" s="17"/>
      <c r="KY38" s="17">
        <v>0</v>
      </c>
      <c r="KZ38" s="17">
        <v>114</v>
      </c>
      <c r="LA38" s="17">
        <v>47.621180000000003</v>
      </c>
      <c r="LB38" s="17">
        <v>177.48444000000001</v>
      </c>
      <c r="LC38" s="17">
        <v>-63.484439999999999</v>
      </c>
      <c r="LD38" s="17">
        <v>101.9</v>
      </c>
      <c r="LE38" s="17">
        <v>109.9311</v>
      </c>
      <c r="LF38" s="17">
        <v>134.20367999999999</v>
      </c>
      <c r="LG38" s="17">
        <v>-32.30368</v>
      </c>
      <c r="LH38" s="17">
        <v>63</v>
      </c>
      <c r="LI38" s="17">
        <v>67.725759999999994</v>
      </c>
      <c r="LJ38" s="17">
        <v>67.725759999999994</v>
      </c>
      <c r="LK38" s="17">
        <v>-4.7257600000000002</v>
      </c>
      <c r="LL38" s="17">
        <v>76.8</v>
      </c>
      <c r="LM38" s="17">
        <v>65.984009999999998</v>
      </c>
      <c r="LN38" s="17">
        <v>78.567999999999998</v>
      </c>
      <c r="LO38" s="17">
        <v>-1.768</v>
      </c>
      <c r="LP38" s="17">
        <v>30.3</v>
      </c>
      <c r="LQ38" s="17">
        <v>27.54776</v>
      </c>
      <c r="LR38" s="17">
        <v>30.215479999999999</v>
      </c>
      <c r="LS38" s="17">
        <v>8.4519999999999998E-2</v>
      </c>
      <c r="LT38" s="17"/>
      <c r="LU38" s="17"/>
      <c r="LV38" s="17"/>
      <c r="LW38" s="17">
        <v>0</v>
      </c>
      <c r="LX38" s="17"/>
      <c r="LY38" s="17"/>
      <c r="LZ38" s="17"/>
      <c r="MA38" s="17">
        <v>0</v>
      </c>
      <c r="MB38" s="17"/>
      <c r="MC38" s="17"/>
      <c r="MD38" s="17"/>
      <c r="ME38" s="17">
        <v>0</v>
      </c>
      <c r="MF38" s="17">
        <v>91.1</v>
      </c>
      <c r="MG38" s="17">
        <v>145.55031</v>
      </c>
      <c r="MH38" s="17">
        <v>145.55031</v>
      </c>
      <c r="MI38" s="17">
        <v>-54.450310000000002</v>
      </c>
      <c r="MJ38" s="17">
        <v>92</v>
      </c>
      <c r="MK38" s="17">
        <v>145.55031</v>
      </c>
      <c r="ML38" s="17">
        <v>145.55031</v>
      </c>
      <c r="MM38" s="17">
        <v>-53.550310000000003</v>
      </c>
      <c r="MN38" s="17">
        <v>113.8</v>
      </c>
      <c r="MO38" s="17">
        <v>145.55031</v>
      </c>
      <c r="MP38" s="17">
        <v>145.55031</v>
      </c>
      <c r="MQ38" s="17">
        <v>-31.750309999999999</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0.31</v>
      </c>
      <c r="NU38" s="17">
        <v>0.70199999999999996</v>
      </c>
      <c r="NV38" s="17">
        <v>0.70199999999999996</v>
      </c>
      <c r="NW38" s="17">
        <v>-0.39200000000000002</v>
      </c>
      <c r="NX38" s="17">
        <v>96.6</v>
      </c>
      <c r="NY38" s="17">
        <v>86.6</v>
      </c>
      <c r="NZ38" s="17">
        <v>92.305999999999997</v>
      </c>
      <c r="OA38" s="17">
        <v>4.2939999999999996</v>
      </c>
      <c r="OB38" s="17">
        <v>80.3</v>
      </c>
      <c r="OC38" s="17">
        <v>52.143300000000004</v>
      </c>
      <c r="OD38" s="17">
        <v>52.143300000000004</v>
      </c>
      <c r="OE38" s="17">
        <v>28.156700000000001</v>
      </c>
      <c r="OF38" s="17">
        <v>13.9</v>
      </c>
      <c r="OG38" s="17">
        <v>7.3</v>
      </c>
      <c r="OH38" s="17">
        <v>6.4710000000000001</v>
      </c>
      <c r="OI38" s="17">
        <v>7.4290000000000003</v>
      </c>
      <c r="OJ38" s="17">
        <v>0.1</v>
      </c>
      <c r="OK38" s="17">
        <v>0.1</v>
      </c>
      <c r="OL38" s="17">
        <v>0.1</v>
      </c>
      <c r="OM38" s="17">
        <v>0</v>
      </c>
      <c r="ON38" s="17">
        <v>16</v>
      </c>
      <c r="OO38" s="17">
        <v>17.629770000000001</v>
      </c>
      <c r="OP38" s="17">
        <v>17.629770000000001</v>
      </c>
      <c r="OQ38" s="17">
        <v>-1.6297699999999999</v>
      </c>
      <c r="OR38" s="17">
        <v>0</v>
      </c>
      <c r="OS38" s="17"/>
      <c r="OT38" s="17">
        <v>9</v>
      </c>
      <c r="OU38" s="17">
        <v>-9</v>
      </c>
      <c r="OV38" s="17">
        <v>0</v>
      </c>
      <c r="OW38" s="17">
        <v>1.46</v>
      </c>
      <c r="OX38" s="17">
        <v>1.46</v>
      </c>
      <c r="OY38" s="17">
        <v>-1.46</v>
      </c>
      <c r="OZ38" s="17"/>
      <c r="PA38" s="17"/>
      <c r="PB38" s="17"/>
      <c r="PC38" s="17">
        <v>0</v>
      </c>
      <c r="PD38" s="17">
        <v>3.7</v>
      </c>
      <c r="PE38" s="17">
        <v>3.55</v>
      </c>
      <c r="PF38" s="17">
        <v>3.55</v>
      </c>
      <c r="PG38" s="17">
        <v>0.15</v>
      </c>
      <c r="PH38" s="17">
        <v>2.5</v>
      </c>
      <c r="PI38" s="17">
        <v>4.2</v>
      </c>
      <c r="PJ38" s="17">
        <v>4.2</v>
      </c>
      <c r="PK38" s="17">
        <v>-1.7</v>
      </c>
      <c r="PL38" s="17">
        <v>20.3</v>
      </c>
      <c r="PM38" s="17">
        <v>19.588640000000002</v>
      </c>
      <c r="PN38" s="17">
        <v>19.588640000000002</v>
      </c>
      <c r="PO38" s="17">
        <v>0.71135999999999999</v>
      </c>
      <c r="PP38" s="17">
        <v>20</v>
      </c>
      <c r="PQ38" s="17">
        <v>19.588640000000002</v>
      </c>
      <c r="PR38" s="17">
        <v>19.588640000000002</v>
      </c>
      <c r="PS38" s="17">
        <v>0.41136</v>
      </c>
      <c r="PT38" s="17">
        <v>3.5</v>
      </c>
      <c r="PU38" s="17">
        <v>4</v>
      </c>
      <c r="PV38" s="17">
        <v>4</v>
      </c>
      <c r="PW38" s="17">
        <v>-0.5</v>
      </c>
      <c r="PX38" s="17">
        <v>3.6</v>
      </c>
      <c r="PY38" s="17">
        <v>3.4</v>
      </c>
      <c r="PZ38" s="17">
        <v>3.4</v>
      </c>
      <c r="QA38" s="17">
        <v>0.2</v>
      </c>
      <c r="QB38" s="17"/>
      <c r="QC38" s="17"/>
      <c r="QD38" s="17"/>
      <c r="QE38" s="17">
        <v>0</v>
      </c>
      <c r="QF38" s="17">
        <v>11.2</v>
      </c>
      <c r="QG38" s="17">
        <v>13.8</v>
      </c>
      <c r="QH38" s="17">
        <v>12.069000000000001</v>
      </c>
      <c r="QI38" s="17">
        <v>-0.86899999999999999</v>
      </c>
      <c r="QJ38" s="17">
        <v>15.1</v>
      </c>
      <c r="QK38" s="17">
        <v>17.5</v>
      </c>
      <c r="QL38" s="17">
        <v>15.442</v>
      </c>
      <c r="QM38" s="17">
        <v>-0.34200000000000003</v>
      </c>
      <c r="QN38" s="17">
        <v>25.1</v>
      </c>
      <c r="QO38" s="17">
        <v>22.041</v>
      </c>
      <c r="QP38" s="17">
        <v>22.041</v>
      </c>
      <c r="QQ38" s="17">
        <v>3.0590000000000002</v>
      </c>
      <c r="QR38" s="17">
        <v>75.3</v>
      </c>
      <c r="QS38" s="17">
        <v>75.715000000000003</v>
      </c>
      <c r="QT38" s="17">
        <v>75.715000000000003</v>
      </c>
      <c r="QU38" s="17">
        <v>-0.41499999999999998</v>
      </c>
      <c r="QV38" s="17">
        <v>4.8</v>
      </c>
      <c r="QW38" s="17">
        <v>4.2</v>
      </c>
      <c r="QX38" s="17">
        <v>4.2</v>
      </c>
      <c r="QY38" s="17">
        <v>0.6</v>
      </c>
      <c r="QZ38" s="17">
        <v>2.2999999999999998</v>
      </c>
      <c r="RA38" s="17">
        <v>1.2</v>
      </c>
      <c r="RB38" s="17">
        <v>1.2</v>
      </c>
      <c r="RC38" s="17">
        <v>1.1000000000000001</v>
      </c>
      <c r="RD38" s="17"/>
      <c r="RE38" s="17"/>
      <c r="RF38" s="17"/>
      <c r="RG38" s="17">
        <v>0</v>
      </c>
      <c r="RH38" s="17">
        <v>2.6</v>
      </c>
      <c r="RI38" s="17">
        <v>2.8</v>
      </c>
      <c r="RJ38" s="17">
        <v>2.8</v>
      </c>
      <c r="RK38" s="17">
        <v>-0.2</v>
      </c>
      <c r="RL38" s="17">
        <v>19.100000000000001</v>
      </c>
      <c r="RM38" s="17">
        <v>13.9</v>
      </c>
      <c r="RN38" s="17">
        <v>18.010000000000002</v>
      </c>
      <c r="RO38" s="17">
        <v>1.0900000000000001</v>
      </c>
      <c r="RP38" s="17">
        <v>3.6</v>
      </c>
      <c r="RQ38" s="17">
        <v>3.45</v>
      </c>
      <c r="RR38" s="17">
        <v>3.45</v>
      </c>
      <c r="RS38" s="17">
        <v>0.15</v>
      </c>
      <c r="RT38" s="17">
        <v>20.2</v>
      </c>
      <c r="RU38" s="17">
        <v>19.94708</v>
      </c>
      <c r="RV38" s="17">
        <v>19.94708</v>
      </c>
      <c r="RW38" s="17">
        <v>0.25291999999999998</v>
      </c>
      <c r="RX38" s="17">
        <v>2</v>
      </c>
      <c r="RY38" s="17">
        <v>2</v>
      </c>
      <c r="RZ38" s="17">
        <v>2</v>
      </c>
      <c r="SA38" s="17">
        <v>0</v>
      </c>
      <c r="SB38" s="17">
        <v>0.4</v>
      </c>
      <c r="SC38" s="17">
        <v>0.7</v>
      </c>
      <c r="SD38" s="17">
        <v>0.7</v>
      </c>
      <c r="SE38" s="17">
        <v>-0.3</v>
      </c>
      <c r="SF38" s="17">
        <v>9.1</v>
      </c>
      <c r="SG38" s="17">
        <v>10.38198</v>
      </c>
      <c r="SH38" s="17">
        <v>10.38198</v>
      </c>
      <c r="SI38" s="17">
        <v>-1.2819799999999999</v>
      </c>
      <c r="SJ38" s="17">
        <v>8.9</v>
      </c>
      <c r="SK38" s="17">
        <v>8.9</v>
      </c>
      <c r="SL38" s="17">
        <v>8.9</v>
      </c>
      <c r="SM38" s="17">
        <v>0</v>
      </c>
      <c r="SN38" s="17">
        <v>19.5</v>
      </c>
      <c r="SO38" s="17">
        <v>19.588640000000002</v>
      </c>
      <c r="SP38" s="17">
        <v>19.588640000000002</v>
      </c>
      <c r="SQ38" s="17">
        <v>-8.8639999999999997E-2</v>
      </c>
      <c r="SR38" s="17">
        <v>20.2</v>
      </c>
      <c r="SS38" s="17">
        <v>19.588640000000002</v>
      </c>
      <c r="ST38" s="17">
        <v>19.588640000000002</v>
      </c>
      <c r="SU38" s="17">
        <v>0.61136000000000001</v>
      </c>
      <c r="SV38" s="17">
        <v>20</v>
      </c>
      <c r="SW38" s="17">
        <v>19.09892</v>
      </c>
      <c r="SX38" s="17">
        <v>19.09892</v>
      </c>
      <c r="SY38" s="17">
        <v>0.90107999999999999</v>
      </c>
      <c r="SZ38" s="17">
        <v>14</v>
      </c>
      <c r="TA38" s="17">
        <v>13.8</v>
      </c>
      <c r="TB38" s="17">
        <v>15.016999999999999</v>
      </c>
      <c r="TC38" s="17">
        <v>-1.0169999999999999</v>
      </c>
      <c r="TD38" s="17">
        <v>77.099999999999994</v>
      </c>
      <c r="TE38" s="17">
        <v>66.2</v>
      </c>
      <c r="TF38" s="17">
        <v>67.698999999999998</v>
      </c>
      <c r="TG38" s="17">
        <v>9.4009999999999998</v>
      </c>
      <c r="TH38" s="17">
        <v>24.9</v>
      </c>
      <c r="TI38" s="17">
        <v>34.481999999999999</v>
      </c>
      <c r="TJ38" s="17">
        <v>34.481999999999999</v>
      </c>
      <c r="TK38" s="17">
        <v>-9.5820000000000007</v>
      </c>
      <c r="TL38" s="17">
        <v>83.5</v>
      </c>
      <c r="TM38" s="17">
        <v>57</v>
      </c>
      <c r="TN38" s="17">
        <v>58.317</v>
      </c>
      <c r="TO38" s="17">
        <v>25.183</v>
      </c>
      <c r="TP38" s="17">
        <v>75.5</v>
      </c>
      <c r="TQ38" s="17">
        <v>60.796999999999997</v>
      </c>
      <c r="TR38" s="17">
        <v>60.796999999999997</v>
      </c>
      <c r="TS38" s="17">
        <v>14.702999999999999</v>
      </c>
      <c r="TT38" s="17">
        <v>11.6</v>
      </c>
      <c r="TU38" s="17">
        <v>9.8670000000000009</v>
      </c>
      <c r="TV38" s="17">
        <v>9.8670000000000009</v>
      </c>
      <c r="TW38" s="17">
        <v>1.7330000000000001</v>
      </c>
      <c r="TX38" s="17">
        <v>13</v>
      </c>
      <c r="TY38" s="17">
        <v>7.87</v>
      </c>
      <c r="TZ38" s="17">
        <v>7.87</v>
      </c>
      <c r="UA38" s="17">
        <v>5.13</v>
      </c>
      <c r="UB38" s="17">
        <v>20.933</v>
      </c>
      <c r="UC38" s="17">
        <v>20.07835</v>
      </c>
      <c r="UD38" s="17">
        <v>20.07835</v>
      </c>
      <c r="UE38" s="17">
        <v>0.85465000000000002</v>
      </c>
      <c r="UF38" s="17">
        <v>6.1772999999999998</v>
      </c>
      <c r="UG38" s="17">
        <v>8.4</v>
      </c>
      <c r="UH38" s="17">
        <v>8.4</v>
      </c>
      <c r="UI38" s="17">
        <v>-2.2227000000000001</v>
      </c>
      <c r="UJ38" s="17">
        <v>4.2</v>
      </c>
      <c r="UK38" s="17">
        <v>7.4</v>
      </c>
      <c r="UL38" s="17">
        <v>7.4</v>
      </c>
      <c r="UM38" s="17">
        <v>-3.2</v>
      </c>
      <c r="UN38" s="17">
        <v>20.399999999999999</v>
      </c>
      <c r="UO38" s="17">
        <v>19.588640000000002</v>
      </c>
      <c r="UP38" s="17">
        <v>19.588640000000002</v>
      </c>
      <c r="UQ38" s="17">
        <v>0.81135999999999997</v>
      </c>
      <c r="UR38" s="17">
        <v>20.399999999999999</v>
      </c>
      <c r="US38" s="17">
        <v>19.588640000000002</v>
      </c>
      <c r="UT38" s="17">
        <v>19.588640000000002</v>
      </c>
      <c r="UU38" s="17">
        <v>0.81135999999999997</v>
      </c>
      <c r="UV38" s="17">
        <v>20</v>
      </c>
      <c r="UW38" s="17">
        <v>19.588640000000002</v>
      </c>
      <c r="UX38" s="17">
        <v>19.588640000000002</v>
      </c>
      <c r="UY38" s="17">
        <v>0.41136</v>
      </c>
      <c r="UZ38" s="17">
        <v>10.7</v>
      </c>
      <c r="VA38" s="17">
        <v>8.9</v>
      </c>
      <c r="VB38" s="17">
        <v>7.4089999999999998</v>
      </c>
      <c r="VC38" s="17">
        <v>3.2909999999999999</v>
      </c>
      <c r="VD38" s="17">
        <v>11.8</v>
      </c>
      <c r="VE38" s="17">
        <v>9.359</v>
      </c>
      <c r="VF38" s="17">
        <v>9.359</v>
      </c>
      <c r="VG38" s="17">
        <v>2.4409999999999998</v>
      </c>
      <c r="VH38" s="17">
        <v>122.9</v>
      </c>
      <c r="VI38" s="17">
        <v>144.4</v>
      </c>
      <c r="VJ38" s="17">
        <v>136.80000000000001</v>
      </c>
      <c r="VK38" s="17">
        <v>-13.9</v>
      </c>
      <c r="VL38" s="17">
        <v>0.6</v>
      </c>
      <c r="VM38" s="17">
        <v>0.6</v>
      </c>
      <c r="VN38" s="17">
        <v>0.6</v>
      </c>
      <c r="VO38" s="17">
        <v>0</v>
      </c>
      <c r="VP38" s="17">
        <v>124.7</v>
      </c>
      <c r="VQ38" s="17">
        <v>121.364</v>
      </c>
      <c r="VR38" s="17">
        <v>121.364</v>
      </c>
      <c r="VS38" s="17">
        <v>3.3359999999999999</v>
      </c>
      <c r="VT38" s="17">
        <v>16.100000000000001</v>
      </c>
      <c r="VU38" s="17"/>
      <c r="VV38" s="17"/>
      <c r="VW38" s="17">
        <v>16.100000000000001</v>
      </c>
      <c r="VX38" s="17">
        <v>93.3</v>
      </c>
      <c r="VY38" s="17">
        <v>96.4</v>
      </c>
      <c r="VZ38" s="17">
        <v>82.013999999999996</v>
      </c>
      <c r="WA38" s="17">
        <v>11.286</v>
      </c>
      <c r="WB38" s="17">
        <v>11.9</v>
      </c>
      <c r="WC38" s="17">
        <v>9.6310000000000002</v>
      </c>
      <c r="WD38" s="17">
        <v>9.6310000000000002</v>
      </c>
      <c r="WE38" s="17">
        <v>2.2690000000000001</v>
      </c>
      <c r="WF38" s="17"/>
      <c r="WG38" s="17"/>
      <c r="WH38" s="17"/>
      <c r="WI38" s="17">
        <v>0</v>
      </c>
      <c r="WJ38" s="17">
        <v>20</v>
      </c>
      <c r="WK38" s="17">
        <v>19.09892</v>
      </c>
      <c r="WL38" s="17">
        <v>19.09892</v>
      </c>
      <c r="WM38" s="17">
        <v>0.90107999999999999</v>
      </c>
      <c r="WN38" s="17">
        <v>9.6999999999999993</v>
      </c>
      <c r="WO38" s="17">
        <v>11.8</v>
      </c>
      <c r="WP38" s="17">
        <v>11.8</v>
      </c>
      <c r="WQ38" s="17">
        <v>-2.1</v>
      </c>
      <c r="WR38" s="17">
        <v>44.4</v>
      </c>
      <c r="WS38" s="17">
        <v>74</v>
      </c>
      <c r="WT38" s="17">
        <v>74</v>
      </c>
      <c r="WU38" s="17">
        <v>-29.6</v>
      </c>
      <c r="WV38" s="17">
        <v>34.9</v>
      </c>
      <c r="WW38" s="17"/>
      <c r="WX38" s="17"/>
      <c r="WY38" s="17">
        <v>34.9</v>
      </c>
      <c r="WZ38" s="17">
        <v>29.1</v>
      </c>
      <c r="XA38" s="17">
        <v>29.184000000000001</v>
      </c>
      <c r="XB38" s="17">
        <v>29.184000000000001</v>
      </c>
      <c r="XC38" s="17">
        <v>-8.4000000000000005E-2</v>
      </c>
      <c r="XD38" s="17">
        <v>3.4</v>
      </c>
      <c r="XE38" s="17">
        <v>2.8159999999999998</v>
      </c>
      <c r="XF38" s="17">
        <v>2.8159999999999998</v>
      </c>
      <c r="XG38" s="17">
        <v>0.58399999999999996</v>
      </c>
      <c r="XH38" s="17">
        <v>15</v>
      </c>
      <c r="XI38" s="17">
        <v>15.5</v>
      </c>
      <c r="XJ38" s="17">
        <v>14</v>
      </c>
      <c r="XK38" s="17">
        <v>1</v>
      </c>
      <c r="XL38" s="17">
        <v>15.1</v>
      </c>
      <c r="XM38" s="17">
        <v>17</v>
      </c>
      <c r="XN38" s="17">
        <v>17</v>
      </c>
      <c r="XO38" s="17">
        <v>-1.9</v>
      </c>
      <c r="XP38" s="17">
        <v>8.61</v>
      </c>
      <c r="XQ38" s="17"/>
      <c r="XR38" s="17"/>
      <c r="XS38" s="17">
        <v>8.61</v>
      </c>
    </row>
    <row r="39" spans="1:643" ht="24" customHeight="1">
      <c r="A39" s="1"/>
      <c r="B39" s="16" t="s">
        <v>75</v>
      </c>
      <c r="C39" s="16" t="s">
        <v>730</v>
      </c>
      <c r="D39" s="17">
        <v>0.9</v>
      </c>
      <c r="E39" s="17">
        <v>0.88</v>
      </c>
      <c r="F39" s="17">
        <v>0.88</v>
      </c>
      <c r="G39" s="17">
        <v>0.02</v>
      </c>
      <c r="H39" s="17">
        <v>1.4</v>
      </c>
      <c r="I39" s="17">
        <v>1.1399999999999999</v>
      </c>
      <c r="J39" s="17">
        <v>1.1399999999999999</v>
      </c>
      <c r="K39" s="17">
        <v>0.26</v>
      </c>
      <c r="L39" s="17">
        <v>638.95000000000005</v>
      </c>
      <c r="M39" s="17">
        <v>647.00522999999998</v>
      </c>
      <c r="N39" s="17">
        <v>647.00522999999998</v>
      </c>
      <c r="O39" s="17">
        <v>-8.0552299999999999</v>
      </c>
      <c r="P39" s="17">
        <v>214.87</v>
      </c>
      <c r="Q39" s="17">
        <v>205.5</v>
      </c>
      <c r="R39" s="17">
        <v>205.5</v>
      </c>
      <c r="S39" s="17">
        <v>9.3699999999999992</v>
      </c>
      <c r="T39" s="17">
        <v>8.0500000000000007</v>
      </c>
      <c r="U39" s="17">
        <v>8.61</v>
      </c>
      <c r="V39" s="17">
        <v>0</v>
      </c>
      <c r="W39" s="17">
        <v>8.0500000000000007</v>
      </c>
      <c r="X39" s="17">
        <v>7.96</v>
      </c>
      <c r="Y39" s="17">
        <v>8.3000000000000007</v>
      </c>
      <c r="Z39" s="17">
        <v>8.5166900000000005</v>
      </c>
      <c r="AA39" s="17">
        <v>-0.55669000000000002</v>
      </c>
      <c r="AB39" s="17">
        <v>0</v>
      </c>
      <c r="AC39" s="17">
        <v>12.09104</v>
      </c>
      <c r="AD39" s="17">
        <v>12.09104</v>
      </c>
      <c r="AE39" s="17">
        <v>-12.09104</v>
      </c>
      <c r="AF39" s="17">
        <v>243.4</v>
      </c>
      <c r="AG39" s="17">
        <v>246</v>
      </c>
      <c r="AH39" s="17">
        <v>246</v>
      </c>
      <c r="AI39" s="17">
        <v>-2.6</v>
      </c>
      <c r="AJ39" s="17"/>
      <c r="AK39" s="17"/>
      <c r="AL39" s="17"/>
      <c r="AM39" s="17">
        <v>0</v>
      </c>
      <c r="AN39" s="17"/>
      <c r="AO39" s="17"/>
      <c r="AP39" s="17"/>
      <c r="AQ39" s="17">
        <v>0</v>
      </c>
      <c r="AR39" s="17">
        <v>150.5</v>
      </c>
      <c r="AS39" s="17">
        <v>161.63974999999999</v>
      </c>
      <c r="AT39" s="17">
        <v>139.55557999999999</v>
      </c>
      <c r="AU39" s="17">
        <v>10.944419999999999</v>
      </c>
      <c r="AV39" s="17">
        <v>150.80000000000001</v>
      </c>
      <c r="AW39" s="17">
        <v>161.63974999999999</v>
      </c>
      <c r="AX39" s="17">
        <v>139.55557999999999</v>
      </c>
      <c r="AY39" s="17">
        <v>11.24442</v>
      </c>
      <c r="AZ39" s="17">
        <v>150.30000000000001</v>
      </c>
      <c r="BA39" s="17">
        <v>161.63974999999999</v>
      </c>
      <c r="BB39" s="17">
        <v>139.55557999999999</v>
      </c>
      <c r="BC39" s="17">
        <v>10.74442</v>
      </c>
      <c r="BD39" s="17">
        <v>254.6</v>
      </c>
      <c r="BE39" s="17">
        <v>242.45962</v>
      </c>
      <c r="BF39" s="17">
        <v>209.33336</v>
      </c>
      <c r="BG39" s="17">
        <v>45.266640000000002</v>
      </c>
      <c r="BH39" s="17"/>
      <c r="BI39" s="17"/>
      <c r="BJ39" s="17"/>
      <c r="BK39" s="17">
        <v>0</v>
      </c>
      <c r="BL39" s="17"/>
      <c r="BM39" s="17"/>
      <c r="BN39" s="17"/>
      <c r="BO39" s="17">
        <v>0</v>
      </c>
      <c r="BP39" s="17">
        <v>552</v>
      </c>
      <c r="BQ39" s="17">
        <v>570.52498000000003</v>
      </c>
      <c r="BR39" s="17">
        <v>570.52498000000003</v>
      </c>
      <c r="BS39" s="17">
        <v>-18.524979999999999</v>
      </c>
      <c r="BT39" s="17">
        <v>10.4</v>
      </c>
      <c r="BU39" s="17">
        <v>10.212540000000001</v>
      </c>
      <c r="BV39" s="17">
        <v>10.212540000000001</v>
      </c>
      <c r="BW39" s="17">
        <v>0.18745999999999999</v>
      </c>
      <c r="BX39" s="17"/>
      <c r="BY39" s="17"/>
      <c r="BZ39" s="17"/>
      <c r="CA39" s="17">
        <v>0</v>
      </c>
      <c r="CB39" s="17"/>
      <c r="CC39" s="17"/>
      <c r="CD39" s="17"/>
      <c r="CE39" s="17">
        <v>0</v>
      </c>
      <c r="CF39" s="17"/>
      <c r="CG39" s="17"/>
      <c r="CH39" s="17"/>
      <c r="CI39" s="17">
        <v>0</v>
      </c>
      <c r="CJ39" s="17"/>
      <c r="CK39" s="17"/>
      <c r="CL39" s="17"/>
      <c r="CM39" s="17">
        <v>0</v>
      </c>
      <c r="CN39" s="17">
        <v>165.8</v>
      </c>
      <c r="CO39" s="17">
        <v>165.3526</v>
      </c>
      <c r="CP39" s="17">
        <v>165.3526</v>
      </c>
      <c r="CQ39" s="17">
        <v>0.44740000000000002</v>
      </c>
      <c r="CR39" s="17">
        <v>6.8</v>
      </c>
      <c r="CS39" s="17">
        <v>3.8637000000000001</v>
      </c>
      <c r="CT39" s="17">
        <v>3.8637000000000001</v>
      </c>
      <c r="CU39" s="17">
        <v>2.9363000000000001</v>
      </c>
      <c r="CV39" s="17">
        <v>8</v>
      </c>
      <c r="CW39" s="17"/>
      <c r="CX39" s="17"/>
      <c r="CY39" s="17">
        <v>8</v>
      </c>
      <c r="CZ39" s="17">
        <v>6.8</v>
      </c>
      <c r="DA39" s="17">
        <v>6.8787000000000003</v>
      </c>
      <c r="DB39" s="17">
        <v>6.8787000000000003</v>
      </c>
      <c r="DC39" s="17">
        <v>-7.8700000000000006E-2</v>
      </c>
      <c r="DD39" s="17">
        <v>10.199999999999999</v>
      </c>
      <c r="DE39" s="17">
        <v>10.038970000000001</v>
      </c>
      <c r="DF39" s="17">
        <v>10.038970000000001</v>
      </c>
      <c r="DG39" s="17">
        <v>0.16103000000000001</v>
      </c>
      <c r="DH39" s="17">
        <v>62.9</v>
      </c>
      <c r="DI39" s="17">
        <v>60.57582</v>
      </c>
      <c r="DJ39" s="17">
        <v>112.58125</v>
      </c>
      <c r="DK39" s="17">
        <v>-49.681249999999999</v>
      </c>
      <c r="DL39" s="17"/>
      <c r="DM39" s="17"/>
      <c r="DN39" s="17"/>
      <c r="DO39" s="17">
        <v>0</v>
      </c>
      <c r="DP39" s="17"/>
      <c r="DQ39" s="17"/>
      <c r="DR39" s="17"/>
      <c r="DS39" s="17">
        <v>0</v>
      </c>
      <c r="DT39" s="17">
        <v>0</v>
      </c>
      <c r="DU39" s="17"/>
      <c r="DV39" s="17"/>
      <c r="DW39" s="17">
        <v>0</v>
      </c>
      <c r="DX39" s="17"/>
      <c r="DY39" s="17"/>
      <c r="DZ39" s="17"/>
      <c r="EA39" s="17">
        <v>0</v>
      </c>
      <c r="EB39" s="17">
        <v>109.8</v>
      </c>
      <c r="EC39" s="17">
        <v>113.3477</v>
      </c>
      <c r="ED39" s="17">
        <v>113.3477</v>
      </c>
      <c r="EE39" s="17">
        <v>-3.5476999999999999</v>
      </c>
      <c r="EF39" s="17">
        <v>142.19999999999999</v>
      </c>
      <c r="EG39" s="17">
        <v>222.42411000000001</v>
      </c>
      <c r="EH39" s="17">
        <v>221.73516000000001</v>
      </c>
      <c r="EI39" s="17">
        <v>-79.535160000000005</v>
      </c>
      <c r="EJ39" s="17">
        <v>0</v>
      </c>
      <c r="EK39" s="17"/>
      <c r="EL39" s="17"/>
      <c r="EM39" s="17">
        <v>0</v>
      </c>
      <c r="EN39" s="17">
        <v>116</v>
      </c>
      <c r="EO39" s="17">
        <v>100.47517000000001</v>
      </c>
      <c r="EP39" s="17">
        <v>116.02464000000001</v>
      </c>
      <c r="EQ39" s="17">
        <v>-2.4639999999999999E-2</v>
      </c>
      <c r="ER39" s="17">
        <v>8.4</v>
      </c>
      <c r="ES39" s="17">
        <v>7.9327300000000003</v>
      </c>
      <c r="ET39" s="17"/>
      <c r="EU39" s="17">
        <v>8.4</v>
      </c>
      <c r="EV39" s="17">
        <v>6.4</v>
      </c>
      <c r="EW39" s="17">
        <v>6.39</v>
      </c>
      <c r="EX39" s="17">
        <v>6.39</v>
      </c>
      <c r="EY39" s="17">
        <v>0.01</v>
      </c>
      <c r="EZ39" s="17">
        <v>229.6</v>
      </c>
      <c r="FA39" s="17">
        <v>204.89662000000001</v>
      </c>
      <c r="FB39" s="17">
        <v>198.51183</v>
      </c>
      <c r="FC39" s="17">
        <v>31.088170000000002</v>
      </c>
      <c r="FD39" s="17">
        <v>41.6</v>
      </c>
      <c r="FE39" s="17">
        <v>48.935360000000003</v>
      </c>
      <c r="FF39" s="17">
        <v>60.248060000000002</v>
      </c>
      <c r="FG39" s="17">
        <v>-18.648060000000001</v>
      </c>
      <c r="FH39" s="17">
        <v>143.6</v>
      </c>
      <c r="FI39" s="17">
        <v>148.53604999999999</v>
      </c>
      <c r="FJ39" s="17">
        <v>149.20862</v>
      </c>
      <c r="FK39" s="17">
        <v>-5.6086200000000002</v>
      </c>
      <c r="FL39" s="17">
        <v>0</v>
      </c>
      <c r="FM39" s="17"/>
      <c r="FN39" s="17"/>
      <c r="FO39" s="17">
        <v>0</v>
      </c>
      <c r="FP39" s="17">
        <v>18.2</v>
      </c>
      <c r="FQ39" s="17">
        <v>19.361409999999999</v>
      </c>
      <c r="FR39" s="17">
        <v>19.361409999999999</v>
      </c>
      <c r="FS39" s="17">
        <v>-1.1614100000000001</v>
      </c>
      <c r="FT39" s="17">
        <v>13.2</v>
      </c>
      <c r="FU39" s="17">
        <v>19.09892</v>
      </c>
      <c r="FV39" s="17">
        <v>19.09892</v>
      </c>
      <c r="FW39" s="17">
        <v>-5.8989200000000004</v>
      </c>
      <c r="FX39" s="17">
        <v>90</v>
      </c>
      <c r="FY39" s="17">
        <v>88.000979999999998</v>
      </c>
      <c r="FZ39" s="17">
        <v>88.000979999999998</v>
      </c>
      <c r="GA39" s="17">
        <v>1.99902</v>
      </c>
      <c r="GB39" s="17">
        <v>178.3</v>
      </c>
      <c r="GC39" s="17">
        <v>183.33320000000001</v>
      </c>
      <c r="GD39" s="17">
        <v>183.33320000000001</v>
      </c>
      <c r="GE39" s="17">
        <v>-5.0331999999999999</v>
      </c>
      <c r="GF39" s="17">
        <v>178.7</v>
      </c>
      <c r="GG39" s="17">
        <v>183.33320000000001</v>
      </c>
      <c r="GH39" s="17">
        <v>183.33320000000001</v>
      </c>
      <c r="GI39" s="17">
        <v>-4.6332000000000004</v>
      </c>
      <c r="GJ39" s="17">
        <v>182.2</v>
      </c>
      <c r="GK39" s="17">
        <v>183.33320000000001</v>
      </c>
      <c r="GL39" s="17">
        <v>183.33320000000001</v>
      </c>
      <c r="GM39" s="17">
        <v>-1.1332</v>
      </c>
      <c r="GN39" s="17">
        <v>108.9</v>
      </c>
      <c r="GO39" s="17">
        <v>111.3477</v>
      </c>
      <c r="GP39" s="17">
        <v>111.3477</v>
      </c>
      <c r="GQ39" s="17">
        <v>-2.4477000000000002</v>
      </c>
      <c r="GR39" s="17">
        <v>5.7</v>
      </c>
      <c r="GS39" s="17">
        <v>5.4129699999999996</v>
      </c>
      <c r="GT39" s="17">
        <v>5.4129699999999996</v>
      </c>
      <c r="GU39" s="17">
        <v>0.28703000000000001</v>
      </c>
      <c r="GV39" s="17"/>
      <c r="GW39" s="17">
        <v>1.31941</v>
      </c>
      <c r="GX39" s="17">
        <v>1.31941</v>
      </c>
      <c r="GY39" s="17">
        <v>-1.31941</v>
      </c>
      <c r="GZ39" s="17">
        <v>33.200000000000003</v>
      </c>
      <c r="HA39" s="17">
        <v>36.537669999999999</v>
      </c>
      <c r="HB39" s="17">
        <v>36.537669999999999</v>
      </c>
      <c r="HC39" s="17">
        <v>-3.3376700000000001</v>
      </c>
      <c r="HD39" s="17">
        <v>44.8</v>
      </c>
      <c r="HE39" s="17">
        <v>44.44858</v>
      </c>
      <c r="HF39" s="17">
        <v>44.44858</v>
      </c>
      <c r="HG39" s="17">
        <v>0.35142000000000001</v>
      </c>
      <c r="HH39" s="17">
        <v>1.9</v>
      </c>
      <c r="HI39" s="17">
        <v>1.7513000000000001</v>
      </c>
      <c r="HJ39" s="17">
        <v>1.7513000000000001</v>
      </c>
      <c r="HK39" s="17">
        <v>0.1487</v>
      </c>
      <c r="HL39" s="17">
        <v>2.4</v>
      </c>
      <c r="HM39" s="17">
        <v>3.9931199999999998</v>
      </c>
      <c r="HN39" s="17">
        <v>3.9931199999999998</v>
      </c>
      <c r="HO39" s="17">
        <v>-1.5931200000000001</v>
      </c>
      <c r="HP39" s="17">
        <v>25</v>
      </c>
      <c r="HQ39" s="17">
        <v>26.00657</v>
      </c>
      <c r="HR39" s="17">
        <v>26.00657</v>
      </c>
      <c r="HS39" s="17">
        <v>-1.00657</v>
      </c>
      <c r="HT39" s="17">
        <v>158</v>
      </c>
      <c r="HU39" s="17">
        <v>175.92723000000001</v>
      </c>
      <c r="HV39" s="17">
        <v>175.92723000000001</v>
      </c>
      <c r="HW39" s="17">
        <v>-17.927230000000002</v>
      </c>
      <c r="HX39" s="17">
        <v>80.900000000000006</v>
      </c>
      <c r="HY39" s="17">
        <v>85.482579999999999</v>
      </c>
      <c r="HZ39" s="17">
        <v>85.482579999999999</v>
      </c>
      <c r="IA39" s="17">
        <v>-4.5825800000000001</v>
      </c>
      <c r="IB39" s="17">
        <v>0</v>
      </c>
      <c r="IC39" s="17"/>
      <c r="ID39" s="17">
        <v>0</v>
      </c>
      <c r="IE39" s="17">
        <v>0</v>
      </c>
      <c r="IF39" s="17"/>
      <c r="IG39" s="17"/>
      <c r="IH39" s="17"/>
      <c r="II39" s="17">
        <v>0</v>
      </c>
      <c r="IJ39" s="17">
        <v>44.5</v>
      </c>
      <c r="IK39" s="17">
        <v>48.606160000000003</v>
      </c>
      <c r="IL39" s="17">
        <v>48.606160000000003</v>
      </c>
      <c r="IM39" s="17">
        <v>-4.10616</v>
      </c>
      <c r="IN39" s="17"/>
      <c r="IO39" s="17"/>
      <c r="IP39" s="17"/>
      <c r="IQ39" s="17">
        <v>0</v>
      </c>
      <c r="IR39" s="17"/>
      <c r="IS39" s="17"/>
      <c r="IT39" s="17"/>
      <c r="IU39" s="17">
        <v>0</v>
      </c>
      <c r="IV39" s="17"/>
      <c r="IW39" s="17"/>
      <c r="IX39" s="17"/>
      <c r="IY39" s="17">
        <v>0</v>
      </c>
      <c r="IZ39" s="17">
        <v>109.5</v>
      </c>
      <c r="JA39" s="17">
        <v>130.55921000000001</v>
      </c>
      <c r="JB39" s="17">
        <v>133.87922</v>
      </c>
      <c r="JC39" s="17">
        <v>-24.37922</v>
      </c>
      <c r="JD39" s="17">
        <v>171</v>
      </c>
      <c r="JE39" s="17">
        <v>176.27849000000001</v>
      </c>
      <c r="JF39" s="17">
        <v>176.27849000000001</v>
      </c>
      <c r="JG39" s="17">
        <v>-5.2784899999999997</v>
      </c>
      <c r="JH39" s="17">
        <v>163.19999999999999</v>
      </c>
      <c r="JI39" s="17">
        <v>176.27849000000001</v>
      </c>
      <c r="JJ39" s="17">
        <v>176.27849000000001</v>
      </c>
      <c r="JK39" s="17">
        <v>-13.07849</v>
      </c>
      <c r="JL39" s="17">
        <v>184.6</v>
      </c>
      <c r="JM39" s="17">
        <v>176.27849000000001</v>
      </c>
      <c r="JN39" s="17">
        <v>176.27849000000001</v>
      </c>
      <c r="JO39" s="17">
        <v>8.32151</v>
      </c>
      <c r="JP39" s="17">
        <v>252.2</v>
      </c>
      <c r="JQ39" s="17">
        <v>264.41773000000001</v>
      </c>
      <c r="JR39" s="17">
        <v>264.41773000000001</v>
      </c>
      <c r="JS39" s="17">
        <v>-12.21773</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v>78.8</v>
      </c>
      <c r="KO39" s="17">
        <v>115.35749</v>
      </c>
      <c r="KP39" s="17">
        <v>115.35749</v>
      </c>
      <c r="KQ39" s="17">
        <v>-36.557490000000001</v>
      </c>
      <c r="KR39" s="17"/>
      <c r="KS39" s="17"/>
      <c r="KT39" s="17"/>
      <c r="KU39" s="17">
        <v>0</v>
      </c>
      <c r="KV39" s="17"/>
      <c r="KW39" s="17"/>
      <c r="KX39" s="17"/>
      <c r="KY39" s="17">
        <v>0</v>
      </c>
      <c r="KZ39" s="17">
        <v>93</v>
      </c>
      <c r="LA39" s="17">
        <v>102.61127999999999</v>
      </c>
      <c r="LB39" s="17">
        <v>203.70813000000001</v>
      </c>
      <c r="LC39" s="17">
        <v>-110.70813</v>
      </c>
      <c r="LD39" s="17">
        <v>96.9</v>
      </c>
      <c r="LE39" s="17">
        <v>106.32879</v>
      </c>
      <c r="LF39" s="17">
        <v>134.20367999999999</v>
      </c>
      <c r="LG39" s="17">
        <v>-37.30368</v>
      </c>
      <c r="LH39" s="17">
        <v>62</v>
      </c>
      <c r="LI39" s="17">
        <v>67.725759999999994</v>
      </c>
      <c r="LJ39" s="17">
        <v>67.725759999999994</v>
      </c>
      <c r="LK39" s="17">
        <v>-5.7257600000000002</v>
      </c>
      <c r="LL39" s="17">
        <v>76.599999999999994</v>
      </c>
      <c r="LM39" s="17">
        <v>65.984009999999998</v>
      </c>
      <c r="LN39" s="17">
        <v>78.567999999999998</v>
      </c>
      <c r="LO39" s="17">
        <v>-1.968</v>
      </c>
      <c r="LP39" s="17">
        <v>29.8</v>
      </c>
      <c r="LQ39" s="17">
        <v>27.54776</v>
      </c>
      <c r="LR39" s="17">
        <v>30.215479999999999</v>
      </c>
      <c r="LS39" s="17">
        <v>-0.41548000000000002</v>
      </c>
      <c r="LT39" s="17"/>
      <c r="LU39" s="17"/>
      <c r="LV39" s="17"/>
      <c r="LW39" s="17">
        <v>0</v>
      </c>
      <c r="LX39" s="17"/>
      <c r="LY39" s="17"/>
      <c r="LZ39" s="17"/>
      <c r="MA39" s="17">
        <v>0</v>
      </c>
      <c r="MB39" s="17"/>
      <c r="MC39" s="17"/>
      <c r="MD39" s="17"/>
      <c r="ME39" s="17">
        <v>0</v>
      </c>
      <c r="MF39" s="17">
        <v>91.4</v>
      </c>
      <c r="MG39" s="17">
        <v>145.51734999999999</v>
      </c>
      <c r="MH39" s="17">
        <v>145.51734999999999</v>
      </c>
      <c r="MI39" s="17">
        <v>-54.117350000000002</v>
      </c>
      <c r="MJ39" s="17">
        <v>91</v>
      </c>
      <c r="MK39" s="17">
        <v>145.51734999999999</v>
      </c>
      <c r="ML39" s="17">
        <v>145.51734999999999</v>
      </c>
      <c r="MM39" s="17">
        <v>-54.51735</v>
      </c>
      <c r="MN39" s="17">
        <v>114.4</v>
      </c>
      <c r="MO39" s="17">
        <v>145.51734999999999</v>
      </c>
      <c r="MP39" s="17">
        <v>145.51734999999999</v>
      </c>
      <c r="MQ39" s="17">
        <v>-31.117349999999998</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0.42</v>
      </c>
      <c r="NU39" s="17">
        <v>0.59099999999999997</v>
      </c>
      <c r="NV39" s="17">
        <v>0.59099999999999997</v>
      </c>
      <c r="NW39" s="17">
        <v>-0.17100000000000001</v>
      </c>
      <c r="NX39" s="17">
        <v>95.9</v>
      </c>
      <c r="NY39" s="17">
        <v>87.4</v>
      </c>
      <c r="NZ39" s="17">
        <v>92.334000000000003</v>
      </c>
      <c r="OA39" s="17">
        <v>3.5659999999999998</v>
      </c>
      <c r="OB39" s="17">
        <v>77.5</v>
      </c>
      <c r="OC39" s="17">
        <v>49.714010000000002</v>
      </c>
      <c r="OD39" s="17">
        <v>49.714010000000002</v>
      </c>
      <c r="OE39" s="17">
        <v>27.785990000000002</v>
      </c>
      <c r="OF39" s="17">
        <v>12.5</v>
      </c>
      <c r="OG39" s="17">
        <v>7</v>
      </c>
      <c r="OH39" s="17">
        <v>6.7220000000000004</v>
      </c>
      <c r="OI39" s="17">
        <v>5.7779999999999996</v>
      </c>
      <c r="OJ39" s="17">
        <v>0.1</v>
      </c>
      <c r="OK39" s="17">
        <v>0.1</v>
      </c>
      <c r="OL39" s="17">
        <v>0.1</v>
      </c>
      <c r="OM39" s="17">
        <v>0</v>
      </c>
      <c r="ON39" s="17">
        <v>15.7</v>
      </c>
      <c r="OO39" s="17">
        <v>17.629770000000001</v>
      </c>
      <c r="OP39" s="17">
        <v>17.629770000000001</v>
      </c>
      <c r="OQ39" s="17">
        <v>-1.92977</v>
      </c>
      <c r="OR39" s="17">
        <v>0</v>
      </c>
      <c r="OS39" s="17"/>
      <c r="OT39" s="17">
        <v>9</v>
      </c>
      <c r="OU39" s="17">
        <v>-9</v>
      </c>
      <c r="OV39" s="17">
        <v>0</v>
      </c>
      <c r="OW39" s="17">
        <v>1.46</v>
      </c>
      <c r="OX39" s="17">
        <v>1.46</v>
      </c>
      <c r="OY39" s="17">
        <v>-1.46</v>
      </c>
      <c r="OZ39" s="17"/>
      <c r="PA39" s="17"/>
      <c r="PB39" s="17"/>
      <c r="PC39" s="17">
        <v>0</v>
      </c>
      <c r="PD39" s="17">
        <v>3.7</v>
      </c>
      <c r="PE39" s="17">
        <v>3.6</v>
      </c>
      <c r="PF39" s="17">
        <v>3.6</v>
      </c>
      <c r="PG39" s="17">
        <v>0.1</v>
      </c>
      <c r="PH39" s="17">
        <v>2.5</v>
      </c>
      <c r="PI39" s="17">
        <v>4.2</v>
      </c>
      <c r="PJ39" s="17">
        <v>4.2</v>
      </c>
      <c r="PK39" s="17">
        <v>-1.7</v>
      </c>
      <c r="PL39" s="17">
        <v>19.8</v>
      </c>
      <c r="PM39" s="17">
        <v>19.588640000000002</v>
      </c>
      <c r="PN39" s="17">
        <v>19.588640000000002</v>
      </c>
      <c r="PO39" s="17">
        <v>0.21135999999999999</v>
      </c>
      <c r="PP39" s="17">
        <v>20</v>
      </c>
      <c r="PQ39" s="17">
        <v>19.588640000000002</v>
      </c>
      <c r="PR39" s="17">
        <v>19.588640000000002</v>
      </c>
      <c r="PS39" s="17">
        <v>0.41136</v>
      </c>
      <c r="PT39" s="17">
        <v>3.5</v>
      </c>
      <c r="PU39" s="17">
        <v>4</v>
      </c>
      <c r="PV39" s="17">
        <v>4</v>
      </c>
      <c r="PW39" s="17">
        <v>-0.5</v>
      </c>
      <c r="PX39" s="17">
        <v>3.6</v>
      </c>
      <c r="PY39" s="17">
        <v>3.4</v>
      </c>
      <c r="PZ39" s="17">
        <v>3.4</v>
      </c>
      <c r="QA39" s="17">
        <v>0.2</v>
      </c>
      <c r="QB39" s="17"/>
      <c r="QC39" s="17"/>
      <c r="QD39" s="17"/>
      <c r="QE39" s="17">
        <v>0</v>
      </c>
      <c r="QF39" s="17">
        <v>10.7</v>
      </c>
      <c r="QG39" s="17">
        <v>12.8</v>
      </c>
      <c r="QH39" s="17">
        <v>6.71</v>
      </c>
      <c r="QI39" s="17">
        <v>3.99</v>
      </c>
      <c r="QJ39" s="17">
        <v>13.9</v>
      </c>
      <c r="QK39" s="17">
        <v>16.5</v>
      </c>
      <c r="QL39" s="17">
        <v>8.7850000000000001</v>
      </c>
      <c r="QM39" s="17">
        <v>5.1150000000000002</v>
      </c>
      <c r="QN39" s="17">
        <v>25.4</v>
      </c>
      <c r="QO39" s="17">
        <v>22.047999999999998</v>
      </c>
      <c r="QP39" s="17">
        <v>22.047999999999998</v>
      </c>
      <c r="QQ39" s="17">
        <v>3.3519999999999999</v>
      </c>
      <c r="QR39" s="17">
        <v>71.900000000000006</v>
      </c>
      <c r="QS39" s="17">
        <v>75.756</v>
      </c>
      <c r="QT39" s="17">
        <v>75.756</v>
      </c>
      <c r="QU39" s="17">
        <v>-3.8559999999999999</v>
      </c>
      <c r="QV39" s="17">
        <v>4.8</v>
      </c>
      <c r="QW39" s="17">
        <v>4.2</v>
      </c>
      <c r="QX39" s="17">
        <v>4.2</v>
      </c>
      <c r="QY39" s="17">
        <v>0.6</v>
      </c>
      <c r="QZ39" s="17">
        <v>2.2999999999999998</v>
      </c>
      <c r="RA39" s="17">
        <v>1.2</v>
      </c>
      <c r="RB39" s="17">
        <v>1.2</v>
      </c>
      <c r="RC39" s="17">
        <v>1.1000000000000001</v>
      </c>
      <c r="RD39" s="17"/>
      <c r="RE39" s="17"/>
      <c r="RF39" s="17"/>
      <c r="RG39" s="17">
        <v>0</v>
      </c>
      <c r="RH39" s="17">
        <v>2.8</v>
      </c>
      <c r="RI39" s="17">
        <v>2.8</v>
      </c>
      <c r="RJ39" s="17">
        <v>2.8</v>
      </c>
      <c r="RK39" s="17">
        <v>0</v>
      </c>
      <c r="RL39" s="17">
        <v>16.8</v>
      </c>
      <c r="RM39" s="17">
        <v>7.7</v>
      </c>
      <c r="RN39" s="17">
        <v>15.416</v>
      </c>
      <c r="RO39" s="17">
        <v>1.3839999999999999</v>
      </c>
      <c r="RP39" s="17">
        <v>3.6</v>
      </c>
      <c r="RQ39" s="17">
        <v>3.45</v>
      </c>
      <c r="RR39" s="17">
        <v>3.45</v>
      </c>
      <c r="RS39" s="17">
        <v>0.15</v>
      </c>
      <c r="RT39" s="17">
        <v>20.2</v>
      </c>
      <c r="RU39" s="17">
        <v>19.94708</v>
      </c>
      <c r="RV39" s="17">
        <v>19.94708</v>
      </c>
      <c r="RW39" s="17">
        <v>0.25291999999999998</v>
      </c>
      <c r="RX39" s="17">
        <v>2</v>
      </c>
      <c r="RY39" s="17">
        <v>2</v>
      </c>
      <c r="RZ39" s="17">
        <v>2</v>
      </c>
      <c r="SA39" s="17">
        <v>0</v>
      </c>
      <c r="SB39" s="17">
        <v>0.4</v>
      </c>
      <c r="SC39" s="17">
        <v>0.7</v>
      </c>
      <c r="SD39" s="17">
        <v>0.7</v>
      </c>
      <c r="SE39" s="17">
        <v>-0.3</v>
      </c>
      <c r="SF39" s="17">
        <v>8.9</v>
      </c>
      <c r="SG39" s="17">
        <v>10.38198</v>
      </c>
      <c r="SH39" s="17">
        <v>10.38198</v>
      </c>
      <c r="SI39" s="17">
        <v>-1.4819800000000001</v>
      </c>
      <c r="SJ39" s="17">
        <v>8.9</v>
      </c>
      <c r="SK39" s="17">
        <v>8.9</v>
      </c>
      <c r="SL39" s="17">
        <v>8.9</v>
      </c>
      <c r="SM39" s="17">
        <v>0</v>
      </c>
      <c r="SN39" s="17">
        <v>19.3</v>
      </c>
      <c r="SO39" s="17">
        <v>19.588640000000002</v>
      </c>
      <c r="SP39" s="17">
        <v>19.588640000000002</v>
      </c>
      <c r="SQ39" s="17">
        <v>-0.28864000000000001</v>
      </c>
      <c r="SR39" s="17">
        <v>20.100000000000001</v>
      </c>
      <c r="SS39" s="17">
        <v>19.588640000000002</v>
      </c>
      <c r="ST39" s="17">
        <v>19.588640000000002</v>
      </c>
      <c r="SU39" s="17">
        <v>0.51136000000000004</v>
      </c>
      <c r="SV39" s="17">
        <v>20</v>
      </c>
      <c r="SW39" s="17">
        <v>19.09892</v>
      </c>
      <c r="SX39" s="17">
        <v>19.09892</v>
      </c>
      <c r="SY39" s="17">
        <v>0.90107999999999999</v>
      </c>
      <c r="SZ39" s="17">
        <v>13.2</v>
      </c>
      <c r="TA39" s="17">
        <v>13.1</v>
      </c>
      <c r="TB39" s="17">
        <v>15.035</v>
      </c>
      <c r="TC39" s="17">
        <v>-1.835</v>
      </c>
      <c r="TD39" s="17">
        <v>78.900000000000006</v>
      </c>
      <c r="TE39" s="17">
        <v>66.099999999999994</v>
      </c>
      <c r="TF39" s="17">
        <v>67.917000000000002</v>
      </c>
      <c r="TG39" s="17">
        <v>10.983000000000001</v>
      </c>
      <c r="TH39" s="17">
        <v>25.9</v>
      </c>
      <c r="TI39" s="17">
        <v>37.889000000000003</v>
      </c>
      <c r="TJ39" s="17">
        <v>37.889000000000003</v>
      </c>
      <c r="TK39" s="17">
        <v>-11.989000000000001</v>
      </c>
      <c r="TL39" s="17">
        <v>81.400000000000006</v>
      </c>
      <c r="TM39" s="17">
        <v>56</v>
      </c>
      <c r="TN39" s="17">
        <v>57.12</v>
      </c>
      <c r="TO39" s="17">
        <v>24.28</v>
      </c>
      <c r="TP39" s="17">
        <v>74.099999999999994</v>
      </c>
      <c r="TQ39" s="17">
        <v>60.805</v>
      </c>
      <c r="TR39" s="17">
        <v>60.805</v>
      </c>
      <c r="TS39" s="17">
        <v>13.295</v>
      </c>
      <c r="TT39" s="17">
        <v>8.6</v>
      </c>
      <c r="TU39" s="17">
        <v>9.6029999999999998</v>
      </c>
      <c r="TV39" s="17">
        <v>9.6029999999999998</v>
      </c>
      <c r="TW39" s="17">
        <v>-1.0029999999999999</v>
      </c>
      <c r="TX39" s="17">
        <v>13.6</v>
      </c>
      <c r="TY39" s="17">
        <v>7.6660000000000004</v>
      </c>
      <c r="TZ39" s="17">
        <v>7.6660000000000004</v>
      </c>
      <c r="UA39" s="17">
        <v>5.9340000000000002</v>
      </c>
      <c r="UB39" s="17">
        <v>20.933530000000001</v>
      </c>
      <c r="UC39" s="17">
        <v>20.07835</v>
      </c>
      <c r="UD39" s="17">
        <v>20.07835</v>
      </c>
      <c r="UE39" s="17">
        <v>0.85518000000000005</v>
      </c>
      <c r="UF39" s="17">
        <v>6.1724399999999999</v>
      </c>
      <c r="UG39" s="17">
        <v>8.4</v>
      </c>
      <c r="UH39" s="17">
        <v>8.4</v>
      </c>
      <c r="UI39" s="17">
        <v>-2.22756</v>
      </c>
      <c r="UJ39" s="17">
        <v>4.2</v>
      </c>
      <c r="UK39" s="17">
        <v>7.4</v>
      </c>
      <c r="UL39" s="17">
        <v>7.4</v>
      </c>
      <c r="UM39" s="17">
        <v>-3.2</v>
      </c>
      <c r="UN39" s="17">
        <v>20.399999999999999</v>
      </c>
      <c r="UO39" s="17">
        <v>19.588640000000002</v>
      </c>
      <c r="UP39" s="17">
        <v>19.588640000000002</v>
      </c>
      <c r="UQ39" s="17">
        <v>0.81135999999999997</v>
      </c>
      <c r="UR39" s="17">
        <v>20.399999999999999</v>
      </c>
      <c r="US39" s="17">
        <v>19.588640000000002</v>
      </c>
      <c r="UT39" s="17">
        <v>19.588640000000002</v>
      </c>
      <c r="UU39" s="17">
        <v>0.81135999999999997</v>
      </c>
      <c r="UV39" s="17">
        <v>20</v>
      </c>
      <c r="UW39" s="17">
        <v>19.588640000000002</v>
      </c>
      <c r="UX39" s="17">
        <v>19.588640000000002</v>
      </c>
      <c r="UY39" s="17">
        <v>0.41136</v>
      </c>
      <c r="UZ39" s="17">
        <v>12.6</v>
      </c>
      <c r="VA39" s="17">
        <v>8.6999999999999993</v>
      </c>
      <c r="VB39" s="17">
        <v>7.5609999999999999</v>
      </c>
      <c r="VC39" s="17">
        <v>5.0389999999999997</v>
      </c>
      <c r="VD39" s="17">
        <v>10</v>
      </c>
      <c r="VE39" s="17">
        <v>7.4560000000000004</v>
      </c>
      <c r="VF39" s="17">
        <v>7.4560000000000004</v>
      </c>
      <c r="VG39" s="17">
        <v>2.544</v>
      </c>
      <c r="VH39" s="17">
        <v>118.4</v>
      </c>
      <c r="VI39" s="17">
        <v>141.1</v>
      </c>
      <c r="VJ39" s="17">
        <v>71.186999999999998</v>
      </c>
      <c r="VK39" s="17">
        <v>47.213000000000001</v>
      </c>
      <c r="VL39" s="17">
        <v>0.6</v>
      </c>
      <c r="VM39" s="17">
        <v>0.6</v>
      </c>
      <c r="VN39" s="17">
        <v>0.6</v>
      </c>
      <c r="VO39" s="17">
        <v>0</v>
      </c>
      <c r="VP39" s="17">
        <v>125.4</v>
      </c>
      <c r="VQ39" s="17">
        <v>123.226</v>
      </c>
      <c r="VR39" s="17">
        <v>123.226</v>
      </c>
      <c r="VS39" s="17">
        <v>2.1739999999999999</v>
      </c>
      <c r="VT39" s="17">
        <v>25.5</v>
      </c>
      <c r="VU39" s="17">
        <v>20</v>
      </c>
      <c r="VV39" s="17"/>
      <c r="VW39" s="17">
        <v>25.5</v>
      </c>
      <c r="VX39" s="17">
        <v>93.1</v>
      </c>
      <c r="VY39" s="17">
        <v>84</v>
      </c>
      <c r="VZ39" s="17">
        <v>51.759</v>
      </c>
      <c r="WA39" s="17">
        <v>41.341000000000001</v>
      </c>
      <c r="WB39" s="17">
        <v>10.7</v>
      </c>
      <c r="WC39" s="17">
        <v>6.9960000000000004</v>
      </c>
      <c r="WD39" s="17">
        <v>6.9960000000000004</v>
      </c>
      <c r="WE39" s="17">
        <v>3.7040000000000002</v>
      </c>
      <c r="WF39" s="17"/>
      <c r="WG39" s="17"/>
      <c r="WH39" s="17"/>
      <c r="WI39" s="17">
        <v>0</v>
      </c>
      <c r="WJ39" s="17">
        <v>20</v>
      </c>
      <c r="WK39" s="17">
        <v>19.09892</v>
      </c>
      <c r="WL39" s="17">
        <v>19.09892</v>
      </c>
      <c r="WM39" s="17">
        <v>0.90107999999999999</v>
      </c>
      <c r="WN39" s="17">
        <v>9.8000000000000007</v>
      </c>
      <c r="WO39" s="17">
        <v>11.8</v>
      </c>
      <c r="WP39" s="17">
        <v>11.8</v>
      </c>
      <c r="WQ39" s="17">
        <v>-2</v>
      </c>
      <c r="WR39" s="17">
        <v>44.2</v>
      </c>
      <c r="WS39" s="17">
        <v>74</v>
      </c>
      <c r="WT39" s="17">
        <v>74</v>
      </c>
      <c r="WU39" s="17">
        <v>-29.8</v>
      </c>
      <c r="WV39" s="17">
        <v>35</v>
      </c>
      <c r="WW39" s="17"/>
      <c r="WX39" s="17"/>
      <c r="WY39" s="17">
        <v>35</v>
      </c>
      <c r="WZ39" s="17">
        <v>29.3</v>
      </c>
      <c r="XA39" s="17">
        <v>29.184000000000001</v>
      </c>
      <c r="XB39" s="17">
        <v>29.184000000000001</v>
      </c>
      <c r="XC39" s="17">
        <v>0.11600000000000001</v>
      </c>
      <c r="XD39" s="17">
        <v>3.4</v>
      </c>
      <c r="XE39" s="17">
        <v>2.8159999999999998</v>
      </c>
      <c r="XF39" s="17">
        <v>2.8159999999999998</v>
      </c>
      <c r="XG39" s="17">
        <v>0.58399999999999996</v>
      </c>
      <c r="XH39" s="17">
        <v>15</v>
      </c>
      <c r="XI39" s="17">
        <v>15.5</v>
      </c>
      <c r="XJ39" s="17">
        <v>14</v>
      </c>
      <c r="XK39" s="17">
        <v>1</v>
      </c>
      <c r="XL39" s="17">
        <v>15.1</v>
      </c>
      <c r="XM39" s="17">
        <v>17</v>
      </c>
      <c r="XN39" s="17">
        <v>17</v>
      </c>
      <c r="XO39" s="17">
        <v>-1.9</v>
      </c>
      <c r="XP39" s="17">
        <v>6.41</v>
      </c>
      <c r="XQ39" s="17"/>
      <c r="XR39" s="17"/>
      <c r="XS39" s="17">
        <v>6.41</v>
      </c>
    </row>
    <row r="40" spans="1:643" ht="24" customHeight="1">
      <c r="A40" s="1"/>
      <c r="B40" s="18" t="s">
        <v>75</v>
      </c>
      <c r="C40" s="18" t="s">
        <v>731</v>
      </c>
      <c r="D40" s="19">
        <v>0.8</v>
      </c>
      <c r="E40" s="19">
        <v>0.88</v>
      </c>
      <c r="F40" s="19">
        <v>0.88</v>
      </c>
      <c r="G40" s="19">
        <v>-0.08</v>
      </c>
      <c r="H40" s="19">
        <v>1.4</v>
      </c>
      <c r="I40" s="19">
        <v>1.1399999999999999</v>
      </c>
      <c r="J40" s="19">
        <v>1.1399999999999999</v>
      </c>
      <c r="K40" s="19">
        <v>0.26</v>
      </c>
      <c r="L40" s="19">
        <v>647.75</v>
      </c>
      <c r="M40" s="19">
        <v>647.00522999999998</v>
      </c>
      <c r="N40" s="19">
        <v>647.00522999999998</v>
      </c>
      <c r="O40" s="19">
        <v>0.74477000000000004</v>
      </c>
      <c r="P40" s="19">
        <v>216.29</v>
      </c>
      <c r="Q40" s="19">
        <v>205.5</v>
      </c>
      <c r="R40" s="19">
        <v>205.5</v>
      </c>
      <c r="S40" s="19">
        <v>10.79</v>
      </c>
      <c r="T40" s="19">
        <v>8.16</v>
      </c>
      <c r="U40" s="19">
        <v>8.61</v>
      </c>
      <c r="V40" s="19">
        <v>0</v>
      </c>
      <c r="W40" s="19">
        <v>8.16</v>
      </c>
      <c r="X40" s="19">
        <v>7.99</v>
      </c>
      <c r="Y40" s="19">
        <v>8.3000000000000007</v>
      </c>
      <c r="Z40" s="19">
        <v>8.5166900000000005</v>
      </c>
      <c r="AA40" s="19">
        <v>-0.52668999999999999</v>
      </c>
      <c r="AB40" s="19">
        <v>31</v>
      </c>
      <c r="AC40" s="19">
        <v>20.42906</v>
      </c>
      <c r="AD40" s="19">
        <v>12.09104</v>
      </c>
      <c r="AE40" s="19">
        <v>18.90896</v>
      </c>
      <c r="AF40" s="19">
        <v>243.5</v>
      </c>
      <c r="AG40" s="19">
        <v>246</v>
      </c>
      <c r="AH40" s="19">
        <v>246</v>
      </c>
      <c r="AI40" s="19">
        <v>-2.5</v>
      </c>
      <c r="AJ40" s="19"/>
      <c r="AK40" s="19"/>
      <c r="AL40" s="19"/>
      <c r="AM40" s="19">
        <v>0</v>
      </c>
      <c r="AN40" s="19"/>
      <c r="AO40" s="19"/>
      <c r="AP40" s="19"/>
      <c r="AQ40" s="19">
        <v>0</v>
      </c>
      <c r="AR40" s="19">
        <v>123</v>
      </c>
      <c r="AS40" s="19">
        <v>136.75778</v>
      </c>
      <c r="AT40" s="19">
        <v>139.55557999999999</v>
      </c>
      <c r="AU40" s="19">
        <v>-16.555579999999999</v>
      </c>
      <c r="AV40" s="19">
        <v>121.5</v>
      </c>
      <c r="AW40" s="19">
        <v>136.75778</v>
      </c>
      <c r="AX40" s="19">
        <v>139.55557999999999</v>
      </c>
      <c r="AY40" s="19">
        <v>-18.055579999999999</v>
      </c>
      <c r="AZ40" s="19">
        <v>121.1</v>
      </c>
      <c r="BA40" s="19">
        <v>136.75778</v>
      </c>
      <c r="BB40" s="19">
        <v>139.55557999999999</v>
      </c>
      <c r="BC40" s="19">
        <v>-18.455580000000001</v>
      </c>
      <c r="BD40" s="19">
        <v>221.2</v>
      </c>
      <c r="BE40" s="19">
        <v>205.13668000000001</v>
      </c>
      <c r="BF40" s="19">
        <v>209.33336</v>
      </c>
      <c r="BG40" s="19">
        <v>11.86664</v>
      </c>
      <c r="BH40" s="19"/>
      <c r="BI40" s="19"/>
      <c r="BJ40" s="19"/>
      <c r="BK40" s="19">
        <v>0</v>
      </c>
      <c r="BL40" s="19"/>
      <c r="BM40" s="19"/>
      <c r="BN40" s="19"/>
      <c r="BO40" s="19">
        <v>0</v>
      </c>
      <c r="BP40" s="19">
        <v>559.9</v>
      </c>
      <c r="BQ40" s="19">
        <v>570.52497000000005</v>
      </c>
      <c r="BR40" s="19">
        <v>570.52498000000003</v>
      </c>
      <c r="BS40" s="19">
        <v>-10.624980000000001</v>
      </c>
      <c r="BT40" s="19">
        <v>10.7</v>
      </c>
      <c r="BU40" s="19">
        <v>10.212540000000001</v>
      </c>
      <c r="BV40" s="19">
        <v>10.212540000000001</v>
      </c>
      <c r="BW40" s="19">
        <v>0.48746</v>
      </c>
      <c r="BX40" s="19"/>
      <c r="BY40" s="19"/>
      <c r="BZ40" s="19"/>
      <c r="CA40" s="19">
        <v>0</v>
      </c>
      <c r="CB40" s="19"/>
      <c r="CC40" s="19"/>
      <c r="CD40" s="19"/>
      <c r="CE40" s="19">
        <v>0</v>
      </c>
      <c r="CF40" s="19"/>
      <c r="CG40" s="19"/>
      <c r="CH40" s="19"/>
      <c r="CI40" s="19">
        <v>0</v>
      </c>
      <c r="CJ40" s="19"/>
      <c r="CK40" s="19"/>
      <c r="CL40" s="19"/>
      <c r="CM40" s="19">
        <v>0</v>
      </c>
      <c r="CN40" s="19">
        <v>166.7</v>
      </c>
      <c r="CO40" s="19">
        <v>165.3526</v>
      </c>
      <c r="CP40" s="19">
        <v>165.3526</v>
      </c>
      <c r="CQ40" s="19">
        <v>1.3473999999999999</v>
      </c>
      <c r="CR40" s="19">
        <v>7.6</v>
      </c>
      <c r="CS40" s="19">
        <v>3.8637000000000001</v>
      </c>
      <c r="CT40" s="19">
        <v>3.8637000000000001</v>
      </c>
      <c r="CU40" s="19">
        <v>3.7363</v>
      </c>
      <c r="CV40" s="19">
        <v>8.1</v>
      </c>
      <c r="CW40" s="19"/>
      <c r="CX40" s="19"/>
      <c r="CY40" s="19">
        <v>8.1</v>
      </c>
      <c r="CZ40" s="19">
        <v>6.8</v>
      </c>
      <c r="DA40" s="19">
        <v>6.8787000000000003</v>
      </c>
      <c r="DB40" s="19">
        <v>6.8787000000000003</v>
      </c>
      <c r="DC40" s="19">
        <v>-7.8700000000000006E-2</v>
      </c>
      <c r="DD40" s="19">
        <v>9.6999999999999993</v>
      </c>
      <c r="DE40" s="19">
        <v>10.038970000000001</v>
      </c>
      <c r="DF40" s="19">
        <v>10.038970000000001</v>
      </c>
      <c r="DG40" s="19">
        <v>-0.33896999999999999</v>
      </c>
      <c r="DH40" s="19">
        <v>66.8</v>
      </c>
      <c r="DI40" s="19">
        <v>28.45467</v>
      </c>
      <c r="DJ40" s="19">
        <v>135.37858</v>
      </c>
      <c r="DK40" s="19">
        <v>-68.578580000000002</v>
      </c>
      <c r="DL40" s="19"/>
      <c r="DM40" s="19"/>
      <c r="DN40" s="19"/>
      <c r="DO40" s="19">
        <v>0</v>
      </c>
      <c r="DP40" s="19"/>
      <c r="DQ40" s="19"/>
      <c r="DR40" s="19"/>
      <c r="DS40" s="19">
        <v>0</v>
      </c>
      <c r="DT40" s="19">
        <v>0</v>
      </c>
      <c r="DU40" s="19"/>
      <c r="DV40" s="19"/>
      <c r="DW40" s="19">
        <v>0</v>
      </c>
      <c r="DX40" s="19"/>
      <c r="DY40" s="19"/>
      <c r="DZ40" s="19"/>
      <c r="EA40" s="19">
        <v>0</v>
      </c>
      <c r="EB40" s="19">
        <v>111.2</v>
      </c>
      <c r="EC40" s="19">
        <v>113.3477</v>
      </c>
      <c r="ED40" s="19">
        <v>113.3477</v>
      </c>
      <c r="EE40" s="19">
        <v>-2.1476999999999999</v>
      </c>
      <c r="EF40" s="19">
        <v>208.9</v>
      </c>
      <c r="EG40" s="19">
        <v>221.68899999999999</v>
      </c>
      <c r="EH40" s="19">
        <v>221.73516000000001</v>
      </c>
      <c r="EI40" s="19">
        <v>-12.83516</v>
      </c>
      <c r="EJ40" s="19">
        <v>0</v>
      </c>
      <c r="EK40" s="19"/>
      <c r="EL40" s="19"/>
      <c r="EM40" s="19">
        <v>0</v>
      </c>
      <c r="EN40" s="19">
        <v>119.2</v>
      </c>
      <c r="EO40" s="19">
        <v>77.021850000000001</v>
      </c>
      <c r="EP40" s="19">
        <v>101.80207</v>
      </c>
      <c r="EQ40" s="19">
        <v>17.397929999999999</v>
      </c>
      <c r="ER40" s="19">
        <v>8.4</v>
      </c>
      <c r="ES40" s="19">
        <v>7.9327300000000003</v>
      </c>
      <c r="ET40" s="19"/>
      <c r="EU40" s="19">
        <v>8.4</v>
      </c>
      <c r="EV40" s="19">
        <v>6.4</v>
      </c>
      <c r="EW40" s="19">
        <v>6.39</v>
      </c>
      <c r="EX40" s="19">
        <v>6.39</v>
      </c>
      <c r="EY40" s="19">
        <v>0.01</v>
      </c>
      <c r="EZ40" s="19">
        <v>231.4</v>
      </c>
      <c r="FA40" s="19">
        <v>230.47013000000001</v>
      </c>
      <c r="FB40" s="19">
        <v>194.31509</v>
      </c>
      <c r="FC40" s="19">
        <v>37.084910000000001</v>
      </c>
      <c r="FD40" s="19">
        <v>41.8</v>
      </c>
      <c r="FE40" s="19">
        <v>48.935360000000003</v>
      </c>
      <c r="FF40" s="19">
        <v>60.248060000000002</v>
      </c>
      <c r="FG40" s="19">
        <v>-18.448060000000002</v>
      </c>
      <c r="FH40" s="19">
        <v>145.9</v>
      </c>
      <c r="FI40" s="19">
        <v>149.20831000000001</v>
      </c>
      <c r="FJ40" s="19">
        <v>149.20862</v>
      </c>
      <c r="FK40" s="19">
        <v>-3.3086199999999999</v>
      </c>
      <c r="FL40" s="19">
        <v>0</v>
      </c>
      <c r="FM40" s="19"/>
      <c r="FN40" s="19"/>
      <c r="FO40" s="19">
        <v>0</v>
      </c>
      <c r="FP40" s="19">
        <v>18.3</v>
      </c>
      <c r="FQ40" s="19">
        <v>19.361409999999999</v>
      </c>
      <c r="FR40" s="19">
        <v>19.361409999999999</v>
      </c>
      <c r="FS40" s="19">
        <v>-1.06141</v>
      </c>
      <c r="FT40" s="19">
        <v>13.2</v>
      </c>
      <c r="FU40" s="19">
        <v>19.09892</v>
      </c>
      <c r="FV40" s="19">
        <v>19.09892</v>
      </c>
      <c r="FW40" s="19">
        <v>-5.8989200000000004</v>
      </c>
      <c r="FX40" s="19">
        <v>90.3</v>
      </c>
      <c r="FY40" s="19">
        <v>88.000979999999998</v>
      </c>
      <c r="FZ40" s="19">
        <v>88.000979999999998</v>
      </c>
      <c r="GA40" s="19">
        <v>2.2990200000000001</v>
      </c>
      <c r="GB40" s="19">
        <v>182.9</v>
      </c>
      <c r="GC40" s="19">
        <v>183.33320000000001</v>
      </c>
      <c r="GD40" s="19">
        <v>183.33320000000001</v>
      </c>
      <c r="GE40" s="19">
        <v>-0.43319999999999997</v>
      </c>
      <c r="GF40" s="19">
        <v>183.2</v>
      </c>
      <c r="GG40" s="19">
        <v>183.33320000000001</v>
      </c>
      <c r="GH40" s="19">
        <v>183.33320000000001</v>
      </c>
      <c r="GI40" s="19">
        <v>-0.13320000000000001</v>
      </c>
      <c r="GJ40" s="19">
        <v>183.3</v>
      </c>
      <c r="GK40" s="19">
        <v>183.33320000000001</v>
      </c>
      <c r="GL40" s="19">
        <v>183.33320000000001</v>
      </c>
      <c r="GM40" s="19">
        <v>-3.32E-2</v>
      </c>
      <c r="GN40" s="19">
        <v>109.4</v>
      </c>
      <c r="GO40" s="19">
        <v>111.3477</v>
      </c>
      <c r="GP40" s="19">
        <v>111.3477</v>
      </c>
      <c r="GQ40" s="19">
        <v>-1.9477</v>
      </c>
      <c r="GR40" s="19">
        <v>5.7</v>
      </c>
      <c r="GS40" s="19">
        <v>5.4129699999999996</v>
      </c>
      <c r="GT40" s="19">
        <v>5.4129699999999996</v>
      </c>
      <c r="GU40" s="19">
        <v>0.28703000000000001</v>
      </c>
      <c r="GV40" s="19"/>
      <c r="GW40" s="19">
        <v>1.31941</v>
      </c>
      <c r="GX40" s="19">
        <v>1.31941</v>
      </c>
      <c r="GY40" s="19">
        <v>-1.31941</v>
      </c>
      <c r="GZ40" s="19">
        <v>34.200000000000003</v>
      </c>
      <c r="HA40" s="19">
        <v>36.537669999999999</v>
      </c>
      <c r="HB40" s="19">
        <v>36.537669999999999</v>
      </c>
      <c r="HC40" s="19">
        <v>-2.3376700000000001</v>
      </c>
      <c r="HD40" s="19">
        <v>45.4</v>
      </c>
      <c r="HE40" s="19">
        <v>44.44858</v>
      </c>
      <c r="HF40" s="19">
        <v>44.44858</v>
      </c>
      <c r="HG40" s="19">
        <v>0.95142000000000004</v>
      </c>
      <c r="HH40" s="19">
        <v>1.9</v>
      </c>
      <c r="HI40" s="19">
        <v>1.7513000000000001</v>
      </c>
      <c r="HJ40" s="19">
        <v>1.7513000000000001</v>
      </c>
      <c r="HK40" s="19">
        <v>0.1487</v>
      </c>
      <c r="HL40" s="19">
        <v>2.4</v>
      </c>
      <c r="HM40" s="19">
        <v>3.9931199999999998</v>
      </c>
      <c r="HN40" s="19">
        <v>3.9931199999999998</v>
      </c>
      <c r="HO40" s="19">
        <v>-1.5931200000000001</v>
      </c>
      <c r="HP40" s="19">
        <v>26.1</v>
      </c>
      <c r="HQ40" s="19">
        <v>26.00657</v>
      </c>
      <c r="HR40" s="19">
        <v>26.00657</v>
      </c>
      <c r="HS40" s="19">
        <v>9.3429999999999999E-2</v>
      </c>
      <c r="HT40" s="19">
        <v>160.6</v>
      </c>
      <c r="HU40" s="19">
        <v>175.92723000000001</v>
      </c>
      <c r="HV40" s="19">
        <v>175.92723000000001</v>
      </c>
      <c r="HW40" s="19">
        <v>-15.32723</v>
      </c>
      <c r="HX40" s="19">
        <v>82</v>
      </c>
      <c r="HY40" s="19">
        <v>85.48245</v>
      </c>
      <c r="HZ40" s="19">
        <v>85.482579999999999</v>
      </c>
      <c r="IA40" s="19">
        <v>-3.48258</v>
      </c>
      <c r="IB40" s="19">
        <v>0</v>
      </c>
      <c r="IC40" s="19"/>
      <c r="ID40" s="19">
        <v>0</v>
      </c>
      <c r="IE40" s="19">
        <v>0</v>
      </c>
      <c r="IF40" s="19"/>
      <c r="IG40" s="19"/>
      <c r="IH40" s="19"/>
      <c r="II40" s="19">
        <v>0</v>
      </c>
      <c r="IJ40" s="19">
        <v>43.7</v>
      </c>
      <c r="IK40" s="19">
        <v>48.606160000000003</v>
      </c>
      <c r="IL40" s="19">
        <v>48.606160000000003</v>
      </c>
      <c r="IM40" s="19">
        <v>-4.9061599999999999</v>
      </c>
      <c r="IN40" s="19"/>
      <c r="IO40" s="19"/>
      <c r="IP40" s="19"/>
      <c r="IQ40" s="19">
        <v>0</v>
      </c>
      <c r="IR40" s="19"/>
      <c r="IS40" s="19"/>
      <c r="IT40" s="19"/>
      <c r="IU40" s="19">
        <v>0</v>
      </c>
      <c r="IV40" s="19"/>
      <c r="IW40" s="19"/>
      <c r="IX40" s="19"/>
      <c r="IY40" s="19">
        <v>0</v>
      </c>
      <c r="IZ40" s="19">
        <v>112</v>
      </c>
      <c r="JA40" s="19">
        <v>110.13963</v>
      </c>
      <c r="JB40" s="19">
        <v>133.87922</v>
      </c>
      <c r="JC40" s="19">
        <v>-21.87922</v>
      </c>
      <c r="JD40" s="19">
        <v>170.6</v>
      </c>
      <c r="JE40" s="19">
        <v>176.58412999999999</v>
      </c>
      <c r="JF40" s="19">
        <v>176.58412999999999</v>
      </c>
      <c r="JG40" s="19">
        <v>-5.9841300000000004</v>
      </c>
      <c r="JH40" s="19">
        <v>163.1</v>
      </c>
      <c r="JI40" s="19">
        <v>176.58412999999999</v>
      </c>
      <c r="JJ40" s="19">
        <v>176.58412999999999</v>
      </c>
      <c r="JK40" s="19">
        <v>-13.48413</v>
      </c>
      <c r="JL40" s="19">
        <v>183.4</v>
      </c>
      <c r="JM40" s="19">
        <v>176.58412999999999</v>
      </c>
      <c r="JN40" s="19">
        <v>176.58412999999999</v>
      </c>
      <c r="JO40" s="19">
        <v>6.8158700000000003</v>
      </c>
      <c r="JP40" s="19">
        <v>254.5</v>
      </c>
      <c r="JQ40" s="19">
        <v>264.87619000000001</v>
      </c>
      <c r="JR40" s="19">
        <v>264.87619000000001</v>
      </c>
      <c r="JS40" s="19">
        <v>-10.376189999999999</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v>80.599999999999994</v>
      </c>
      <c r="KO40" s="19">
        <v>115.35749</v>
      </c>
      <c r="KP40" s="19">
        <v>115.35749</v>
      </c>
      <c r="KQ40" s="19">
        <v>-34.757489999999997</v>
      </c>
      <c r="KR40" s="19"/>
      <c r="KS40" s="19"/>
      <c r="KT40" s="19"/>
      <c r="KU40" s="19">
        <v>0</v>
      </c>
      <c r="KV40" s="19"/>
      <c r="KW40" s="19"/>
      <c r="KX40" s="19"/>
      <c r="KY40" s="19">
        <v>0</v>
      </c>
      <c r="KZ40" s="19">
        <v>152.9</v>
      </c>
      <c r="LA40" s="19">
        <v>165.73378</v>
      </c>
      <c r="LB40" s="19">
        <v>203.70813000000001</v>
      </c>
      <c r="LC40" s="19">
        <v>-50.808129999999998</v>
      </c>
      <c r="LD40" s="19">
        <v>101.2</v>
      </c>
      <c r="LE40" s="19">
        <v>108.13</v>
      </c>
      <c r="LF40" s="19">
        <v>134.20367999999999</v>
      </c>
      <c r="LG40" s="19">
        <v>-33.003680000000003</v>
      </c>
      <c r="LH40" s="19">
        <v>63.6</v>
      </c>
      <c r="LI40" s="19">
        <v>67.725740000000002</v>
      </c>
      <c r="LJ40" s="19">
        <v>67.725759999999994</v>
      </c>
      <c r="LK40" s="19">
        <v>-4.1257599999999996</v>
      </c>
      <c r="LL40" s="19">
        <v>74.900000000000006</v>
      </c>
      <c r="LM40" s="19">
        <v>65.983990000000006</v>
      </c>
      <c r="LN40" s="19">
        <v>78.567999999999998</v>
      </c>
      <c r="LO40" s="19">
        <v>-3.6680000000000001</v>
      </c>
      <c r="LP40" s="19">
        <v>30.3</v>
      </c>
      <c r="LQ40" s="19">
        <v>27.547750000000001</v>
      </c>
      <c r="LR40" s="19">
        <v>30.215479999999999</v>
      </c>
      <c r="LS40" s="19">
        <v>8.4519999999999998E-2</v>
      </c>
      <c r="LT40" s="19"/>
      <c r="LU40" s="19"/>
      <c r="LV40" s="19"/>
      <c r="LW40" s="19">
        <v>0</v>
      </c>
      <c r="LX40" s="19"/>
      <c r="LY40" s="19"/>
      <c r="LZ40" s="19"/>
      <c r="MA40" s="19">
        <v>0</v>
      </c>
      <c r="MB40" s="19"/>
      <c r="MC40" s="19"/>
      <c r="MD40" s="19"/>
      <c r="ME40" s="19">
        <v>0</v>
      </c>
      <c r="MF40" s="19">
        <v>90.1</v>
      </c>
      <c r="MG40" s="19">
        <v>145.48589999999999</v>
      </c>
      <c r="MH40" s="19">
        <v>145.48589999999999</v>
      </c>
      <c r="MI40" s="19">
        <v>-55.385899999999999</v>
      </c>
      <c r="MJ40" s="19">
        <v>89.9</v>
      </c>
      <c r="MK40" s="19">
        <v>145.48589999999999</v>
      </c>
      <c r="ML40" s="19">
        <v>145.48589999999999</v>
      </c>
      <c r="MM40" s="19">
        <v>-55.585900000000002</v>
      </c>
      <c r="MN40" s="19">
        <v>113</v>
      </c>
      <c r="MO40" s="19">
        <v>145.48589999999999</v>
      </c>
      <c r="MP40" s="19">
        <v>145.48589999999999</v>
      </c>
      <c r="MQ40" s="19">
        <v>-32.485900000000001</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0.32</v>
      </c>
      <c r="NU40" s="19">
        <v>0.42699999999999999</v>
      </c>
      <c r="NV40" s="19">
        <v>0.42699999999999999</v>
      </c>
      <c r="NW40" s="19">
        <v>-0.107</v>
      </c>
      <c r="NX40" s="19">
        <v>75.5</v>
      </c>
      <c r="NY40" s="19">
        <v>88.1</v>
      </c>
      <c r="NZ40" s="19">
        <v>92.373999999999995</v>
      </c>
      <c r="OA40" s="19">
        <v>-16.873999999999999</v>
      </c>
      <c r="OB40" s="19">
        <v>70.900000000000006</v>
      </c>
      <c r="OC40" s="19">
        <v>46.104860000000002</v>
      </c>
      <c r="OD40" s="19">
        <v>46.104860000000002</v>
      </c>
      <c r="OE40" s="19">
        <v>24.79514</v>
      </c>
      <c r="OF40" s="19">
        <v>9.8000000000000007</v>
      </c>
      <c r="OG40" s="19">
        <v>6.4</v>
      </c>
      <c r="OH40" s="19">
        <v>6.7649999999999997</v>
      </c>
      <c r="OI40" s="19">
        <v>3.0350000000000001</v>
      </c>
      <c r="OJ40" s="19">
        <v>0.1</v>
      </c>
      <c r="OK40" s="19">
        <v>0.1</v>
      </c>
      <c r="OL40" s="19">
        <v>0.1</v>
      </c>
      <c r="OM40" s="19">
        <v>0</v>
      </c>
      <c r="ON40" s="19">
        <v>15.8</v>
      </c>
      <c r="OO40" s="19">
        <v>17.629770000000001</v>
      </c>
      <c r="OP40" s="19">
        <v>17.629770000000001</v>
      </c>
      <c r="OQ40" s="19">
        <v>-1.8297699999999999</v>
      </c>
      <c r="OR40" s="19">
        <v>0</v>
      </c>
      <c r="OS40" s="19"/>
      <c r="OT40" s="19">
        <v>9</v>
      </c>
      <c r="OU40" s="19">
        <v>-9</v>
      </c>
      <c r="OV40" s="19">
        <v>0</v>
      </c>
      <c r="OW40" s="19">
        <v>1.3291599999999999</v>
      </c>
      <c r="OX40" s="19">
        <v>1.46</v>
      </c>
      <c r="OY40" s="19">
        <v>-1.46</v>
      </c>
      <c r="OZ40" s="19"/>
      <c r="PA40" s="19"/>
      <c r="PB40" s="19"/>
      <c r="PC40" s="19">
        <v>0</v>
      </c>
      <c r="PD40" s="19">
        <v>3.7</v>
      </c>
      <c r="PE40" s="19">
        <v>3.6</v>
      </c>
      <c r="PF40" s="19">
        <v>3.6</v>
      </c>
      <c r="PG40" s="19">
        <v>0.1</v>
      </c>
      <c r="PH40" s="19">
        <v>2.6</v>
      </c>
      <c r="PI40" s="19">
        <v>4.2</v>
      </c>
      <c r="PJ40" s="19">
        <v>4.2</v>
      </c>
      <c r="PK40" s="19">
        <v>-1.6</v>
      </c>
      <c r="PL40" s="19">
        <v>20.3</v>
      </c>
      <c r="PM40" s="19">
        <v>19.588640000000002</v>
      </c>
      <c r="PN40" s="19">
        <v>19.588640000000002</v>
      </c>
      <c r="PO40" s="19">
        <v>0.71135999999999999</v>
      </c>
      <c r="PP40" s="19">
        <v>18.399999999999999</v>
      </c>
      <c r="PQ40" s="19">
        <v>19.588640000000002</v>
      </c>
      <c r="PR40" s="19">
        <v>19.588640000000002</v>
      </c>
      <c r="PS40" s="19">
        <v>-1.1886399999999999</v>
      </c>
      <c r="PT40" s="19">
        <v>3.5</v>
      </c>
      <c r="PU40" s="19">
        <v>4</v>
      </c>
      <c r="PV40" s="19">
        <v>4</v>
      </c>
      <c r="PW40" s="19">
        <v>-0.5</v>
      </c>
      <c r="PX40" s="19">
        <v>3.5</v>
      </c>
      <c r="PY40" s="19">
        <v>3.4</v>
      </c>
      <c r="PZ40" s="19">
        <v>3.4</v>
      </c>
      <c r="QA40" s="19">
        <v>0.1</v>
      </c>
      <c r="QB40" s="19"/>
      <c r="QC40" s="19"/>
      <c r="QD40" s="19"/>
      <c r="QE40" s="19">
        <v>0</v>
      </c>
      <c r="QF40" s="19">
        <v>9.4</v>
      </c>
      <c r="QG40" s="19">
        <v>10.1</v>
      </c>
      <c r="QH40" s="19">
        <v>6.867</v>
      </c>
      <c r="QI40" s="19">
        <v>2.5329999999999999</v>
      </c>
      <c r="QJ40" s="19">
        <v>11.7</v>
      </c>
      <c r="QK40" s="19">
        <v>14.6</v>
      </c>
      <c r="QL40" s="19">
        <v>9.6720000000000006</v>
      </c>
      <c r="QM40" s="19">
        <v>2.028</v>
      </c>
      <c r="QN40" s="19">
        <v>24.9</v>
      </c>
      <c r="QO40" s="19">
        <v>22.056000000000001</v>
      </c>
      <c r="QP40" s="19">
        <v>22.056000000000001</v>
      </c>
      <c r="QQ40" s="19">
        <v>2.8439999999999999</v>
      </c>
      <c r="QR40" s="19">
        <v>72.400000000000006</v>
      </c>
      <c r="QS40" s="19">
        <v>75.912000000000006</v>
      </c>
      <c r="QT40" s="19">
        <v>75.912000000000006</v>
      </c>
      <c r="QU40" s="19">
        <v>-3.512</v>
      </c>
      <c r="QV40" s="19">
        <v>4.8</v>
      </c>
      <c r="QW40" s="19">
        <v>4.2</v>
      </c>
      <c r="QX40" s="19">
        <v>4.2</v>
      </c>
      <c r="QY40" s="19">
        <v>0.6</v>
      </c>
      <c r="QZ40" s="19">
        <v>2.2999999999999998</v>
      </c>
      <c r="RA40" s="19">
        <v>1.2</v>
      </c>
      <c r="RB40" s="19">
        <v>1.2</v>
      </c>
      <c r="RC40" s="19">
        <v>1.1000000000000001</v>
      </c>
      <c r="RD40" s="19"/>
      <c r="RE40" s="19"/>
      <c r="RF40" s="19"/>
      <c r="RG40" s="19">
        <v>0</v>
      </c>
      <c r="RH40" s="19">
        <v>2.8</v>
      </c>
      <c r="RI40" s="19">
        <v>2.8</v>
      </c>
      <c r="RJ40" s="19">
        <v>2.8</v>
      </c>
      <c r="RK40" s="19">
        <v>0</v>
      </c>
      <c r="RL40" s="19">
        <v>10</v>
      </c>
      <c r="RM40" s="19">
        <v>3.8</v>
      </c>
      <c r="RN40" s="19">
        <v>11.006</v>
      </c>
      <c r="RO40" s="19">
        <v>-1.006</v>
      </c>
      <c r="RP40" s="19">
        <v>3.5</v>
      </c>
      <c r="RQ40" s="19">
        <v>3.45</v>
      </c>
      <c r="RR40" s="19">
        <v>3.45</v>
      </c>
      <c r="RS40" s="19">
        <v>0.05</v>
      </c>
      <c r="RT40" s="19">
        <v>20.2</v>
      </c>
      <c r="RU40" s="19">
        <v>19.947050000000001</v>
      </c>
      <c r="RV40" s="19">
        <v>19.94708</v>
      </c>
      <c r="RW40" s="19">
        <v>0.25291999999999998</v>
      </c>
      <c r="RX40" s="19">
        <v>2</v>
      </c>
      <c r="RY40" s="19">
        <v>2</v>
      </c>
      <c r="RZ40" s="19">
        <v>2</v>
      </c>
      <c r="SA40" s="19">
        <v>0</v>
      </c>
      <c r="SB40" s="19">
        <v>0.5</v>
      </c>
      <c r="SC40" s="19">
        <v>0.7</v>
      </c>
      <c r="SD40" s="19">
        <v>0.7</v>
      </c>
      <c r="SE40" s="19">
        <v>-0.2</v>
      </c>
      <c r="SF40" s="19">
        <v>8.9</v>
      </c>
      <c r="SG40" s="19">
        <v>10.38198</v>
      </c>
      <c r="SH40" s="19">
        <v>10.38198</v>
      </c>
      <c r="SI40" s="19">
        <v>-1.4819800000000001</v>
      </c>
      <c r="SJ40" s="19">
        <v>8.9</v>
      </c>
      <c r="SK40" s="19">
        <v>8.9</v>
      </c>
      <c r="SL40" s="19">
        <v>8.9</v>
      </c>
      <c r="SM40" s="19">
        <v>0</v>
      </c>
      <c r="SN40" s="19">
        <v>18.5</v>
      </c>
      <c r="SO40" s="19">
        <v>19.588640000000002</v>
      </c>
      <c r="SP40" s="19">
        <v>19.588640000000002</v>
      </c>
      <c r="SQ40" s="19">
        <v>-1.0886400000000001</v>
      </c>
      <c r="SR40" s="19">
        <v>20.3</v>
      </c>
      <c r="SS40" s="19">
        <v>19.588640000000002</v>
      </c>
      <c r="ST40" s="19">
        <v>19.588640000000002</v>
      </c>
      <c r="SU40" s="19">
        <v>0.71135999999999999</v>
      </c>
      <c r="SV40" s="19">
        <v>20</v>
      </c>
      <c r="SW40" s="19">
        <v>19.09892</v>
      </c>
      <c r="SX40" s="19">
        <v>19.09892</v>
      </c>
      <c r="SY40" s="19">
        <v>0.90107999999999999</v>
      </c>
      <c r="SZ40" s="19">
        <v>13.1</v>
      </c>
      <c r="TA40" s="19">
        <v>12.5</v>
      </c>
      <c r="TB40" s="19">
        <v>15.058999999999999</v>
      </c>
      <c r="TC40" s="19">
        <v>-1.9590000000000001</v>
      </c>
      <c r="TD40" s="19">
        <v>80.599999999999994</v>
      </c>
      <c r="TE40" s="19">
        <v>77.7</v>
      </c>
      <c r="TF40" s="19">
        <v>67.903000000000006</v>
      </c>
      <c r="TG40" s="19">
        <v>12.696999999999999</v>
      </c>
      <c r="TH40" s="19">
        <v>27.1</v>
      </c>
      <c r="TI40" s="19">
        <v>14.148999999999999</v>
      </c>
      <c r="TJ40" s="19">
        <v>14.148999999999999</v>
      </c>
      <c r="TK40" s="19">
        <v>12.951000000000001</v>
      </c>
      <c r="TL40" s="19">
        <v>74.8</v>
      </c>
      <c r="TM40" s="19">
        <v>54</v>
      </c>
      <c r="TN40" s="19">
        <v>55.853000000000002</v>
      </c>
      <c r="TO40" s="19">
        <v>18.946999999999999</v>
      </c>
      <c r="TP40" s="19">
        <v>61.2</v>
      </c>
      <c r="TQ40" s="19">
        <v>60.947000000000003</v>
      </c>
      <c r="TR40" s="19">
        <v>60.947000000000003</v>
      </c>
      <c r="TS40" s="19">
        <v>0.253</v>
      </c>
      <c r="TT40" s="19">
        <v>5.8</v>
      </c>
      <c r="TU40" s="19">
        <v>9.2799999999999994</v>
      </c>
      <c r="TV40" s="19">
        <v>9.2799999999999994</v>
      </c>
      <c r="TW40" s="19">
        <v>-3.48</v>
      </c>
      <c r="TX40" s="19">
        <v>12.7</v>
      </c>
      <c r="TY40" s="19">
        <v>7.4119999999999999</v>
      </c>
      <c r="TZ40" s="19">
        <v>7.4119999999999999</v>
      </c>
      <c r="UA40" s="19">
        <v>5.2880000000000003</v>
      </c>
      <c r="UB40" s="19">
        <v>20.931789999999999</v>
      </c>
      <c r="UC40" s="19">
        <v>20.07835</v>
      </c>
      <c r="UD40" s="19">
        <v>20.07835</v>
      </c>
      <c r="UE40" s="19">
        <v>0.85343999999999998</v>
      </c>
      <c r="UF40" s="19">
        <v>6.1651300000000004</v>
      </c>
      <c r="UG40" s="19">
        <v>8.4</v>
      </c>
      <c r="UH40" s="19">
        <v>8.4</v>
      </c>
      <c r="UI40" s="19">
        <v>-2.2348699999999999</v>
      </c>
      <c r="UJ40" s="19">
        <v>4.3</v>
      </c>
      <c r="UK40" s="19">
        <v>7.4</v>
      </c>
      <c r="UL40" s="19">
        <v>7.4</v>
      </c>
      <c r="UM40" s="19">
        <v>-3.1</v>
      </c>
      <c r="UN40" s="19">
        <v>20.399999999999999</v>
      </c>
      <c r="UO40" s="19">
        <v>19.588640000000002</v>
      </c>
      <c r="UP40" s="19">
        <v>19.588640000000002</v>
      </c>
      <c r="UQ40" s="19">
        <v>0.81135999999999997</v>
      </c>
      <c r="UR40" s="19">
        <v>20.399999999999999</v>
      </c>
      <c r="US40" s="19">
        <v>19.588640000000002</v>
      </c>
      <c r="UT40" s="19">
        <v>19.588640000000002</v>
      </c>
      <c r="UU40" s="19">
        <v>0.81135999999999997</v>
      </c>
      <c r="UV40" s="19">
        <v>20</v>
      </c>
      <c r="UW40" s="19">
        <v>19.588640000000002</v>
      </c>
      <c r="UX40" s="19">
        <v>19.588640000000002</v>
      </c>
      <c r="UY40" s="19">
        <v>0.41136</v>
      </c>
      <c r="UZ40" s="19">
        <v>11.8</v>
      </c>
      <c r="VA40" s="19">
        <v>8.4</v>
      </c>
      <c r="VB40" s="19">
        <v>7.5629999999999997</v>
      </c>
      <c r="VC40" s="19">
        <v>4.2370000000000001</v>
      </c>
      <c r="VD40" s="19">
        <v>8</v>
      </c>
      <c r="VE40" s="19">
        <v>4.8090000000000002</v>
      </c>
      <c r="VF40" s="19">
        <v>4.8090000000000002</v>
      </c>
      <c r="VG40" s="19">
        <v>3.1909999999999998</v>
      </c>
      <c r="VH40" s="19">
        <v>125.1</v>
      </c>
      <c r="VI40" s="19">
        <v>88.1</v>
      </c>
      <c r="VJ40" s="19">
        <v>72</v>
      </c>
      <c r="VK40" s="19">
        <v>53.1</v>
      </c>
      <c r="VL40" s="19">
        <v>0.6</v>
      </c>
      <c r="VM40" s="19">
        <v>0.6</v>
      </c>
      <c r="VN40" s="19">
        <v>0.6</v>
      </c>
      <c r="VO40" s="19">
        <v>0</v>
      </c>
      <c r="VP40" s="19">
        <v>129.19999999999999</v>
      </c>
      <c r="VQ40" s="19">
        <v>130.1</v>
      </c>
      <c r="VR40" s="19">
        <v>124.85</v>
      </c>
      <c r="VS40" s="19">
        <v>4.3499999999999996</v>
      </c>
      <c r="VT40" s="19">
        <v>26.4</v>
      </c>
      <c r="VU40" s="19">
        <v>30</v>
      </c>
      <c r="VV40" s="19"/>
      <c r="VW40" s="19">
        <v>26.4</v>
      </c>
      <c r="VX40" s="19">
        <v>95.3</v>
      </c>
      <c r="VY40" s="19">
        <v>64.099999999999994</v>
      </c>
      <c r="VZ40" s="19">
        <v>59</v>
      </c>
      <c r="WA40" s="19">
        <v>36.299999999999997</v>
      </c>
      <c r="WB40" s="19">
        <v>7.9</v>
      </c>
      <c r="WC40" s="19">
        <v>4.5880000000000001</v>
      </c>
      <c r="WD40" s="19">
        <v>4.5880000000000001</v>
      </c>
      <c r="WE40" s="19">
        <v>3.3119999999999998</v>
      </c>
      <c r="WF40" s="19"/>
      <c r="WG40" s="19"/>
      <c r="WH40" s="19"/>
      <c r="WI40" s="19">
        <v>0</v>
      </c>
      <c r="WJ40" s="19">
        <v>20</v>
      </c>
      <c r="WK40" s="19">
        <v>19.09892</v>
      </c>
      <c r="WL40" s="19">
        <v>19.09892</v>
      </c>
      <c r="WM40" s="19">
        <v>0.90107999999999999</v>
      </c>
      <c r="WN40" s="19">
        <v>10</v>
      </c>
      <c r="WO40" s="19">
        <v>11.8</v>
      </c>
      <c r="WP40" s="19">
        <v>11.8</v>
      </c>
      <c r="WQ40" s="19">
        <v>-1.8</v>
      </c>
      <c r="WR40" s="19">
        <v>44.5</v>
      </c>
      <c r="WS40" s="19">
        <v>74</v>
      </c>
      <c r="WT40" s="19">
        <v>74</v>
      </c>
      <c r="WU40" s="19">
        <v>-29.5</v>
      </c>
      <c r="WV40" s="19">
        <v>35.299999999999997</v>
      </c>
      <c r="WW40" s="19"/>
      <c r="WX40" s="19"/>
      <c r="WY40" s="19">
        <v>35.299999999999997</v>
      </c>
      <c r="WZ40" s="19">
        <v>29.3</v>
      </c>
      <c r="XA40" s="19">
        <v>29.184000000000001</v>
      </c>
      <c r="XB40" s="19">
        <v>29.184000000000001</v>
      </c>
      <c r="XC40" s="19">
        <v>0.11600000000000001</v>
      </c>
      <c r="XD40" s="19">
        <v>3.4</v>
      </c>
      <c r="XE40" s="19">
        <v>2.8159999999999998</v>
      </c>
      <c r="XF40" s="19">
        <v>2.8159999999999998</v>
      </c>
      <c r="XG40" s="19">
        <v>0.58399999999999996</v>
      </c>
      <c r="XH40" s="19">
        <v>15</v>
      </c>
      <c r="XI40" s="19">
        <v>15.5</v>
      </c>
      <c r="XJ40" s="19">
        <v>14</v>
      </c>
      <c r="XK40" s="19">
        <v>1</v>
      </c>
      <c r="XL40" s="19">
        <v>15.1</v>
      </c>
      <c r="XM40" s="19">
        <v>17</v>
      </c>
      <c r="XN40" s="19">
        <v>17</v>
      </c>
      <c r="XO40" s="19">
        <v>-1.9</v>
      </c>
      <c r="XP40" s="19">
        <v>6.6</v>
      </c>
      <c r="XQ40" s="19"/>
      <c r="XR40" s="19"/>
      <c r="XS40" s="19">
        <v>6.6</v>
      </c>
    </row>
    <row r="41" spans="1:643" ht="24" customHeight="1">
      <c r="A41" s="1"/>
      <c r="B41" s="13" t="s">
        <v>75</v>
      </c>
      <c r="C41" s="13" t="s">
        <v>732</v>
      </c>
      <c r="D41" s="14">
        <v>0.9</v>
      </c>
      <c r="E41" s="14">
        <v>0.88</v>
      </c>
      <c r="F41" s="14">
        <v>0.88</v>
      </c>
      <c r="G41" s="14">
        <v>0.02</v>
      </c>
      <c r="H41" s="14">
        <v>1.3</v>
      </c>
      <c r="I41" s="14">
        <v>1.1399999999999999</v>
      </c>
      <c r="J41" s="14">
        <v>1.1399999999999999</v>
      </c>
      <c r="K41" s="14">
        <v>0.16</v>
      </c>
      <c r="L41" s="14">
        <v>642</v>
      </c>
      <c r="M41" s="14">
        <v>647.00522999999998</v>
      </c>
      <c r="N41" s="14">
        <v>647.00522999999998</v>
      </c>
      <c r="O41" s="14">
        <v>-5.0052300000000001</v>
      </c>
      <c r="P41" s="14">
        <v>215.98</v>
      </c>
      <c r="Q41" s="14">
        <v>205.5</v>
      </c>
      <c r="R41" s="14">
        <v>205.5</v>
      </c>
      <c r="S41" s="14">
        <v>10.48</v>
      </c>
      <c r="T41" s="14">
        <v>7.82</v>
      </c>
      <c r="U41" s="14">
        <v>0</v>
      </c>
      <c r="V41" s="14">
        <v>0</v>
      </c>
      <c r="W41" s="14">
        <v>7.82</v>
      </c>
      <c r="X41" s="14">
        <v>7.86</v>
      </c>
      <c r="Y41" s="14">
        <v>0</v>
      </c>
      <c r="Z41" s="14">
        <v>0</v>
      </c>
      <c r="AA41" s="14">
        <v>7.86</v>
      </c>
      <c r="AB41" s="14">
        <v>57.7</v>
      </c>
      <c r="AC41" s="14">
        <v>0</v>
      </c>
      <c r="AD41" s="14">
        <v>12.09104</v>
      </c>
      <c r="AE41" s="14">
        <v>45.608960000000003</v>
      </c>
      <c r="AF41" s="14">
        <v>243.9</v>
      </c>
      <c r="AG41" s="14">
        <v>246</v>
      </c>
      <c r="AH41" s="14">
        <v>246</v>
      </c>
      <c r="AI41" s="14">
        <v>-2.1</v>
      </c>
      <c r="AJ41" s="14"/>
      <c r="AK41" s="14"/>
      <c r="AL41" s="14"/>
      <c r="AM41" s="14">
        <v>0</v>
      </c>
      <c r="AN41" s="14"/>
      <c r="AO41" s="14"/>
      <c r="AP41" s="14"/>
      <c r="AQ41" s="14">
        <v>0</v>
      </c>
      <c r="AR41" s="14">
        <v>114.8</v>
      </c>
      <c r="AS41" s="14">
        <v>144.79638</v>
      </c>
      <c r="AT41" s="14">
        <v>144.18953999999999</v>
      </c>
      <c r="AU41" s="14">
        <v>-29.38954</v>
      </c>
      <c r="AV41" s="14">
        <v>115</v>
      </c>
      <c r="AW41" s="14">
        <v>144.79638</v>
      </c>
      <c r="AX41" s="14">
        <v>144.18953999999999</v>
      </c>
      <c r="AY41" s="14">
        <v>-29.189540000000001</v>
      </c>
      <c r="AZ41" s="14">
        <v>115</v>
      </c>
      <c r="BA41" s="14">
        <v>144.79638</v>
      </c>
      <c r="BB41" s="14">
        <v>144.18953999999999</v>
      </c>
      <c r="BC41" s="14">
        <v>-29.189540000000001</v>
      </c>
      <c r="BD41" s="14">
        <v>219.6</v>
      </c>
      <c r="BE41" s="14">
        <v>217.19457</v>
      </c>
      <c r="BF41" s="14">
        <v>216.28431</v>
      </c>
      <c r="BG41" s="14">
        <v>3.31569</v>
      </c>
      <c r="BH41" s="14"/>
      <c r="BI41" s="14"/>
      <c r="BJ41" s="14"/>
      <c r="BK41" s="14">
        <v>0</v>
      </c>
      <c r="BL41" s="14"/>
      <c r="BM41" s="14"/>
      <c r="BN41" s="14"/>
      <c r="BO41" s="14">
        <v>0</v>
      </c>
      <c r="BP41" s="14">
        <v>555.9</v>
      </c>
      <c r="BQ41" s="14">
        <v>570.52497000000005</v>
      </c>
      <c r="BR41" s="14">
        <v>570.52498000000003</v>
      </c>
      <c r="BS41" s="14">
        <v>-14.624980000000001</v>
      </c>
      <c r="BT41" s="14">
        <v>10.199999999999999</v>
      </c>
      <c r="BU41" s="14">
        <v>10.212540000000001</v>
      </c>
      <c r="BV41" s="14">
        <v>10.212540000000001</v>
      </c>
      <c r="BW41" s="14">
        <v>-1.2540000000000001E-2</v>
      </c>
      <c r="BX41" s="14"/>
      <c r="BY41" s="14"/>
      <c r="BZ41" s="14"/>
      <c r="CA41" s="14">
        <v>0</v>
      </c>
      <c r="CB41" s="14"/>
      <c r="CC41" s="14"/>
      <c r="CD41" s="14"/>
      <c r="CE41" s="14">
        <v>0</v>
      </c>
      <c r="CF41" s="14"/>
      <c r="CG41" s="14"/>
      <c r="CH41" s="14"/>
      <c r="CI41" s="14">
        <v>0</v>
      </c>
      <c r="CJ41" s="14"/>
      <c r="CK41" s="14"/>
      <c r="CL41" s="14"/>
      <c r="CM41" s="14">
        <v>0</v>
      </c>
      <c r="CN41" s="14">
        <v>162.6</v>
      </c>
      <c r="CO41" s="14">
        <v>165.3526</v>
      </c>
      <c r="CP41" s="14">
        <v>165.3526</v>
      </c>
      <c r="CQ41" s="14">
        <v>-2.7526000000000002</v>
      </c>
      <c r="CR41" s="14">
        <v>6.8</v>
      </c>
      <c r="CS41" s="14">
        <v>3.8637000000000001</v>
      </c>
      <c r="CT41" s="14">
        <v>3.8637000000000001</v>
      </c>
      <c r="CU41" s="14">
        <v>2.9363000000000001</v>
      </c>
      <c r="CV41" s="14">
        <v>8</v>
      </c>
      <c r="CW41" s="14"/>
      <c r="CX41" s="14"/>
      <c r="CY41" s="14">
        <v>8</v>
      </c>
      <c r="CZ41" s="14">
        <v>6.8</v>
      </c>
      <c r="DA41" s="14">
        <v>6.8787000000000003</v>
      </c>
      <c r="DB41" s="14">
        <v>6.8787000000000003</v>
      </c>
      <c r="DC41" s="14">
        <v>-7.8700000000000006E-2</v>
      </c>
      <c r="DD41" s="14">
        <v>10</v>
      </c>
      <c r="DE41" s="14">
        <v>10.038970000000001</v>
      </c>
      <c r="DF41" s="14">
        <v>10.038970000000001</v>
      </c>
      <c r="DG41" s="14">
        <v>-3.8969999999999998E-2</v>
      </c>
      <c r="DH41" s="14">
        <v>63.5</v>
      </c>
      <c r="DI41" s="14">
        <v>47.924460000000003</v>
      </c>
      <c r="DJ41" s="14">
        <v>85.817899999999995</v>
      </c>
      <c r="DK41" s="14">
        <v>-22.317900000000002</v>
      </c>
      <c r="DL41" s="14"/>
      <c r="DM41" s="14"/>
      <c r="DN41" s="14"/>
      <c r="DO41" s="14">
        <v>0</v>
      </c>
      <c r="DP41" s="14"/>
      <c r="DQ41" s="14"/>
      <c r="DR41" s="14"/>
      <c r="DS41" s="14">
        <v>0</v>
      </c>
      <c r="DT41" s="14">
        <v>0</v>
      </c>
      <c r="DU41" s="14"/>
      <c r="DV41" s="14"/>
      <c r="DW41" s="14">
        <v>0</v>
      </c>
      <c r="DX41" s="14"/>
      <c r="DY41" s="14"/>
      <c r="DZ41" s="14"/>
      <c r="EA41" s="14">
        <v>0</v>
      </c>
      <c r="EB41" s="14">
        <v>108.9</v>
      </c>
      <c r="EC41" s="14">
        <v>113.3477</v>
      </c>
      <c r="ED41" s="14">
        <v>113.3477</v>
      </c>
      <c r="EE41" s="14">
        <v>-4.4477000000000002</v>
      </c>
      <c r="EF41" s="14">
        <v>193.7</v>
      </c>
      <c r="EG41" s="14">
        <v>221.68899999999999</v>
      </c>
      <c r="EH41" s="14">
        <v>221.73516000000001</v>
      </c>
      <c r="EI41" s="14">
        <v>-28.035160000000001</v>
      </c>
      <c r="EJ41" s="14">
        <v>0</v>
      </c>
      <c r="EK41" s="14"/>
      <c r="EL41" s="14"/>
      <c r="EM41" s="14">
        <v>0</v>
      </c>
      <c r="EN41" s="14">
        <v>154.9</v>
      </c>
      <c r="EO41" s="14">
        <v>0</v>
      </c>
      <c r="EP41" s="14">
        <v>0</v>
      </c>
      <c r="EQ41" s="14">
        <v>154.9</v>
      </c>
      <c r="ER41" s="14">
        <v>2.5</v>
      </c>
      <c r="ES41" s="14">
        <v>0</v>
      </c>
      <c r="ET41" s="14"/>
      <c r="EU41" s="14">
        <v>2.5</v>
      </c>
      <c r="EV41" s="14">
        <v>6.4</v>
      </c>
      <c r="EW41" s="14">
        <v>6.39</v>
      </c>
      <c r="EX41" s="14">
        <v>6.39</v>
      </c>
      <c r="EY41" s="14">
        <v>0.01</v>
      </c>
      <c r="EZ41" s="14">
        <v>227.3</v>
      </c>
      <c r="FA41" s="14">
        <v>460.67581000000001</v>
      </c>
      <c r="FB41" s="14">
        <v>460.67581000000001</v>
      </c>
      <c r="FC41" s="14">
        <v>-233.37581</v>
      </c>
      <c r="FD41" s="14">
        <v>41.7</v>
      </c>
      <c r="FE41" s="14">
        <v>48.935360000000003</v>
      </c>
      <c r="FF41" s="14">
        <v>60.248060000000002</v>
      </c>
      <c r="FG41" s="14">
        <v>-18.54806</v>
      </c>
      <c r="FH41" s="14">
        <v>141.1</v>
      </c>
      <c r="FI41" s="14">
        <v>149.20854</v>
      </c>
      <c r="FJ41" s="14">
        <v>149.20862</v>
      </c>
      <c r="FK41" s="14">
        <v>-8.1086200000000002</v>
      </c>
      <c r="FL41" s="14">
        <v>0</v>
      </c>
      <c r="FM41" s="14"/>
      <c r="FN41" s="14"/>
      <c r="FO41" s="14">
        <v>0</v>
      </c>
      <c r="FP41" s="14">
        <v>18.399999999999999</v>
      </c>
      <c r="FQ41" s="14">
        <v>19.361409999999999</v>
      </c>
      <c r="FR41" s="14">
        <v>19.361409999999999</v>
      </c>
      <c r="FS41" s="14">
        <v>-0.96140999999999999</v>
      </c>
      <c r="FT41" s="14">
        <v>13.2</v>
      </c>
      <c r="FU41" s="14">
        <v>19.09892</v>
      </c>
      <c r="FV41" s="14">
        <v>19.09892</v>
      </c>
      <c r="FW41" s="14">
        <v>-5.8989200000000004</v>
      </c>
      <c r="FX41" s="14">
        <v>88.6</v>
      </c>
      <c r="FY41" s="14">
        <v>88.000979999999998</v>
      </c>
      <c r="FZ41" s="14">
        <v>88.000979999999998</v>
      </c>
      <c r="GA41" s="14">
        <v>0.59902</v>
      </c>
      <c r="GB41" s="14">
        <v>174.2</v>
      </c>
      <c r="GC41" s="14">
        <v>183.33320000000001</v>
      </c>
      <c r="GD41" s="14">
        <v>183.33320000000001</v>
      </c>
      <c r="GE41" s="14">
        <v>-9.1332000000000004</v>
      </c>
      <c r="GF41" s="14">
        <v>174.6</v>
      </c>
      <c r="GG41" s="14">
        <v>183.33320000000001</v>
      </c>
      <c r="GH41" s="14">
        <v>183.33320000000001</v>
      </c>
      <c r="GI41" s="14">
        <v>-8.7332000000000001</v>
      </c>
      <c r="GJ41" s="14">
        <v>184.4</v>
      </c>
      <c r="GK41" s="14">
        <v>183.33320000000001</v>
      </c>
      <c r="GL41" s="14">
        <v>183.33320000000001</v>
      </c>
      <c r="GM41" s="14">
        <v>1.0668</v>
      </c>
      <c r="GN41" s="14">
        <v>107.3</v>
      </c>
      <c r="GO41" s="14">
        <v>111.3477</v>
      </c>
      <c r="GP41" s="14">
        <v>111.3477</v>
      </c>
      <c r="GQ41" s="14">
        <v>-4.0476999999999999</v>
      </c>
      <c r="GR41" s="14">
        <v>6.2</v>
      </c>
      <c r="GS41" s="14">
        <v>5.4129699999999996</v>
      </c>
      <c r="GT41" s="14">
        <v>5.4129699999999996</v>
      </c>
      <c r="GU41" s="14">
        <v>0.78703000000000001</v>
      </c>
      <c r="GV41" s="14"/>
      <c r="GW41" s="14">
        <v>1.31941</v>
      </c>
      <c r="GX41" s="14">
        <v>1.31941</v>
      </c>
      <c r="GY41" s="14">
        <v>-1.31941</v>
      </c>
      <c r="GZ41" s="14">
        <v>31.7</v>
      </c>
      <c r="HA41" s="14">
        <v>36.537669999999999</v>
      </c>
      <c r="HB41" s="14">
        <v>36.537669999999999</v>
      </c>
      <c r="HC41" s="14">
        <v>-4.8376700000000001</v>
      </c>
      <c r="HD41" s="14">
        <v>44.9</v>
      </c>
      <c r="HE41" s="14">
        <v>44.44858</v>
      </c>
      <c r="HF41" s="14">
        <v>44.44858</v>
      </c>
      <c r="HG41" s="14">
        <v>0.45141999999999999</v>
      </c>
      <c r="HH41" s="14">
        <v>1.9</v>
      </c>
      <c r="HI41" s="14">
        <v>1.7513000000000001</v>
      </c>
      <c r="HJ41" s="14">
        <v>1.7513000000000001</v>
      </c>
      <c r="HK41" s="14">
        <v>0.1487</v>
      </c>
      <c r="HL41" s="14">
        <v>2.4</v>
      </c>
      <c r="HM41" s="14">
        <v>3.9931199999999998</v>
      </c>
      <c r="HN41" s="14">
        <v>3.9931199999999998</v>
      </c>
      <c r="HO41" s="14">
        <v>-1.5931200000000001</v>
      </c>
      <c r="HP41" s="14">
        <v>24.9</v>
      </c>
      <c r="HQ41" s="14">
        <v>15.00379</v>
      </c>
      <c r="HR41" s="14">
        <v>15.00379</v>
      </c>
      <c r="HS41" s="14">
        <v>9.89621</v>
      </c>
      <c r="HT41" s="14">
        <v>157.1</v>
      </c>
      <c r="HU41" s="14">
        <v>175.92671999999999</v>
      </c>
      <c r="HV41" s="14">
        <v>175.92723000000001</v>
      </c>
      <c r="HW41" s="14">
        <v>-18.82723</v>
      </c>
      <c r="HX41" s="14">
        <v>79.599999999999994</v>
      </c>
      <c r="HY41" s="14">
        <v>17.665990000000001</v>
      </c>
      <c r="HZ41" s="14">
        <v>22.49239</v>
      </c>
      <c r="IA41" s="14">
        <v>57.107610000000001</v>
      </c>
      <c r="IB41" s="14">
        <v>0</v>
      </c>
      <c r="IC41" s="14"/>
      <c r="ID41" s="14">
        <v>0</v>
      </c>
      <c r="IE41" s="14">
        <v>0</v>
      </c>
      <c r="IF41" s="14"/>
      <c r="IG41" s="14"/>
      <c r="IH41" s="14"/>
      <c r="II41" s="14">
        <v>0</v>
      </c>
      <c r="IJ41" s="14">
        <v>44.4</v>
      </c>
      <c r="IK41" s="14">
        <v>48.606160000000003</v>
      </c>
      <c r="IL41" s="14">
        <v>48.606160000000003</v>
      </c>
      <c r="IM41" s="14">
        <v>-4.2061599999999997</v>
      </c>
      <c r="IN41" s="14"/>
      <c r="IO41" s="14"/>
      <c r="IP41" s="14"/>
      <c r="IQ41" s="14">
        <v>0</v>
      </c>
      <c r="IR41" s="14"/>
      <c r="IS41" s="14"/>
      <c r="IT41" s="14"/>
      <c r="IU41" s="14">
        <v>0</v>
      </c>
      <c r="IV41" s="14"/>
      <c r="IW41" s="14"/>
      <c r="IX41" s="14"/>
      <c r="IY41" s="14">
        <v>0</v>
      </c>
      <c r="IZ41" s="14">
        <v>107.5</v>
      </c>
      <c r="JA41" s="14">
        <v>133.87921</v>
      </c>
      <c r="JB41" s="14">
        <v>133.87922</v>
      </c>
      <c r="JC41" s="14">
        <v>-26.37922</v>
      </c>
      <c r="JD41" s="14">
        <v>175.2</v>
      </c>
      <c r="JE41" s="14">
        <v>176.58412999999999</v>
      </c>
      <c r="JF41" s="14">
        <v>176.58412999999999</v>
      </c>
      <c r="JG41" s="14">
        <v>-1.3841300000000001</v>
      </c>
      <c r="JH41" s="14">
        <v>167.6</v>
      </c>
      <c r="JI41" s="14">
        <v>176.58412999999999</v>
      </c>
      <c r="JJ41" s="14">
        <v>176.58412999999999</v>
      </c>
      <c r="JK41" s="14">
        <v>-8.9841300000000004</v>
      </c>
      <c r="JL41" s="14">
        <v>186.7</v>
      </c>
      <c r="JM41" s="14">
        <v>176.58412999999999</v>
      </c>
      <c r="JN41" s="14">
        <v>176.58412999999999</v>
      </c>
      <c r="JO41" s="14">
        <v>10.115869999999999</v>
      </c>
      <c r="JP41" s="14">
        <v>257.10000000000002</v>
      </c>
      <c r="JQ41" s="14">
        <v>264.87619000000001</v>
      </c>
      <c r="JR41" s="14">
        <v>264.87619000000001</v>
      </c>
      <c r="JS41" s="14">
        <v>-7.7761899999999997</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v>108.4</v>
      </c>
      <c r="KO41" s="14">
        <v>46.631169999999997</v>
      </c>
      <c r="KP41" s="14">
        <v>43.67107</v>
      </c>
      <c r="KQ41" s="14">
        <v>64.728930000000005</v>
      </c>
      <c r="KR41" s="14"/>
      <c r="KS41" s="14"/>
      <c r="KT41" s="14"/>
      <c r="KU41" s="14">
        <v>0</v>
      </c>
      <c r="KV41" s="14"/>
      <c r="KW41" s="14"/>
      <c r="KX41" s="14"/>
      <c r="KY41" s="14">
        <v>0</v>
      </c>
      <c r="KZ41" s="14">
        <v>135</v>
      </c>
      <c r="LA41" s="14">
        <v>114.96402999999999</v>
      </c>
      <c r="LB41" s="14">
        <v>136.03469999999999</v>
      </c>
      <c r="LC41" s="14">
        <v>-1.0347</v>
      </c>
      <c r="LD41" s="14">
        <v>90.4</v>
      </c>
      <c r="LE41" s="14">
        <v>108.13</v>
      </c>
      <c r="LF41" s="14">
        <v>134.20367999999999</v>
      </c>
      <c r="LG41" s="14">
        <v>-43.80368</v>
      </c>
      <c r="LH41" s="14">
        <v>61</v>
      </c>
      <c r="LI41" s="14">
        <v>67.725729999999999</v>
      </c>
      <c r="LJ41" s="14">
        <v>67.725759999999994</v>
      </c>
      <c r="LK41" s="14">
        <v>-6.7257600000000002</v>
      </c>
      <c r="LL41" s="14">
        <v>73</v>
      </c>
      <c r="LM41" s="14">
        <v>65.983990000000006</v>
      </c>
      <c r="LN41" s="14">
        <v>78.567999999999998</v>
      </c>
      <c r="LO41" s="14">
        <v>-5.5679999999999996</v>
      </c>
      <c r="LP41" s="14">
        <v>29.1</v>
      </c>
      <c r="LQ41" s="14">
        <v>27.547750000000001</v>
      </c>
      <c r="LR41" s="14">
        <v>30.215479999999999</v>
      </c>
      <c r="LS41" s="14">
        <v>-1.11548</v>
      </c>
      <c r="LT41" s="14"/>
      <c r="LU41" s="14"/>
      <c r="LV41" s="14"/>
      <c r="LW41" s="14">
        <v>0</v>
      </c>
      <c r="LX41" s="14"/>
      <c r="LY41" s="14"/>
      <c r="LZ41" s="14"/>
      <c r="MA41" s="14">
        <v>0</v>
      </c>
      <c r="MB41" s="14"/>
      <c r="MC41" s="14"/>
      <c r="MD41" s="14"/>
      <c r="ME41" s="14">
        <v>0</v>
      </c>
      <c r="MF41" s="14">
        <v>92.5</v>
      </c>
      <c r="MG41" s="14">
        <v>145.45743999999999</v>
      </c>
      <c r="MH41" s="14">
        <v>145.45744999999999</v>
      </c>
      <c r="MI41" s="14">
        <v>-52.957450000000001</v>
      </c>
      <c r="MJ41" s="14">
        <v>91.9</v>
      </c>
      <c r="MK41" s="14">
        <v>145.45743999999999</v>
      </c>
      <c r="ML41" s="14">
        <v>145.45744999999999</v>
      </c>
      <c r="MM41" s="14">
        <v>-53.557450000000003</v>
      </c>
      <c r="MN41" s="14">
        <v>114.8</v>
      </c>
      <c r="MO41" s="14">
        <v>145.45743999999999</v>
      </c>
      <c r="MP41" s="14">
        <v>145.45744999999999</v>
      </c>
      <c r="MQ41" s="14">
        <v>-30.657450000000001</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0.17</v>
      </c>
      <c r="NU41" s="14">
        <v>0.36699999999999999</v>
      </c>
      <c r="NV41" s="14">
        <v>0.36699999999999999</v>
      </c>
      <c r="NW41" s="14">
        <v>-0.19700000000000001</v>
      </c>
      <c r="NX41" s="14">
        <v>72</v>
      </c>
      <c r="NY41" s="14">
        <v>88.9</v>
      </c>
      <c r="NZ41" s="14">
        <v>93.941000000000003</v>
      </c>
      <c r="OA41" s="14">
        <v>-21.940999999999999</v>
      </c>
      <c r="OB41" s="14">
        <v>57.9</v>
      </c>
      <c r="OC41" s="14">
        <v>32.221710000000002</v>
      </c>
      <c r="OD41" s="14">
        <v>32.221710000000002</v>
      </c>
      <c r="OE41" s="14">
        <v>25.678290000000001</v>
      </c>
      <c r="OF41" s="14">
        <v>12.7</v>
      </c>
      <c r="OG41" s="14">
        <v>5.9</v>
      </c>
      <c r="OH41" s="14">
        <v>6.2590000000000003</v>
      </c>
      <c r="OI41" s="14">
        <v>6.4409999999999998</v>
      </c>
      <c r="OJ41" s="14">
        <v>0.1</v>
      </c>
      <c r="OK41" s="14">
        <v>0.1</v>
      </c>
      <c r="OL41" s="14">
        <v>0.1</v>
      </c>
      <c r="OM41" s="14">
        <v>0</v>
      </c>
      <c r="ON41" s="14">
        <v>15.5</v>
      </c>
      <c r="OO41" s="14">
        <v>17.629770000000001</v>
      </c>
      <c r="OP41" s="14">
        <v>17.629770000000001</v>
      </c>
      <c r="OQ41" s="14">
        <v>-2.1297700000000002</v>
      </c>
      <c r="OR41" s="14">
        <v>9.9</v>
      </c>
      <c r="OS41" s="14"/>
      <c r="OT41" s="14">
        <v>9</v>
      </c>
      <c r="OU41" s="14">
        <v>0.9</v>
      </c>
      <c r="OV41" s="14">
        <v>1.4</v>
      </c>
      <c r="OW41" s="14">
        <v>0</v>
      </c>
      <c r="OX41" s="14">
        <v>1.46</v>
      </c>
      <c r="OY41" s="14">
        <v>-0.06</v>
      </c>
      <c r="OZ41" s="14"/>
      <c r="PA41" s="14"/>
      <c r="PB41" s="14"/>
      <c r="PC41" s="14">
        <v>0</v>
      </c>
      <c r="PD41" s="14">
        <v>3.7</v>
      </c>
      <c r="PE41" s="14">
        <v>3.6</v>
      </c>
      <c r="PF41" s="14">
        <v>3.6</v>
      </c>
      <c r="PG41" s="14">
        <v>0.1</v>
      </c>
      <c r="PH41" s="14">
        <v>2.6</v>
      </c>
      <c r="PI41" s="14">
        <v>4.2</v>
      </c>
      <c r="PJ41" s="14">
        <v>4.2</v>
      </c>
      <c r="PK41" s="14">
        <v>-1.6</v>
      </c>
      <c r="PL41" s="14">
        <v>19.7</v>
      </c>
      <c r="PM41" s="14">
        <v>19.588640000000002</v>
      </c>
      <c r="PN41" s="14">
        <v>19.588640000000002</v>
      </c>
      <c r="PO41" s="14">
        <v>0.11136</v>
      </c>
      <c r="PP41" s="14">
        <v>18.899999999999999</v>
      </c>
      <c r="PQ41" s="14">
        <v>19.588640000000002</v>
      </c>
      <c r="PR41" s="14">
        <v>19.588640000000002</v>
      </c>
      <c r="PS41" s="14">
        <v>-0.68864000000000003</v>
      </c>
      <c r="PT41" s="14">
        <v>3.5</v>
      </c>
      <c r="PU41" s="14">
        <v>4</v>
      </c>
      <c r="PV41" s="14">
        <v>4</v>
      </c>
      <c r="PW41" s="14">
        <v>-0.5</v>
      </c>
      <c r="PX41" s="14">
        <v>3.5</v>
      </c>
      <c r="PY41" s="14">
        <v>3.4</v>
      </c>
      <c r="PZ41" s="14">
        <v>3.4</v>
      </c>
      <c r="QA41" s="14">
        <v>0.1</v>
      </c>
      <c r="QB41" s="14"/>
      <c r="QC41" s="14"/>
      <c r="QD41" s="14"/>
      <c r="QE41" s="14">
        <v>0</v>
      </c>
      <c r="QF41" s="14">
        <v>10.6</v>
      </c>
      <c r="QG41" s="14">
        <v>6</v>
      </c>
      <c r="QH41" s="14">
        <v>8.9459999999999997</v>
      </c>
      <c r="QI41" s="14">
        <v>1.6539999999999999</v>
      </c>
      <c r="QJ41" s="14">
        <v>13.8</v>
      </c>
      <c r="QK41" s="14">
        <v>11.9</v>
      </c>
      <c r="QL41" s="14">
        <v>12.584</v>
      </c>
      <c r="QM41" s="14">
        <v>1.216</v>
      </c>
      <c r="QN41" s="14">
        <v>22.6</v>
      </c>
      <c r="QO41" s="14">
        <v>22.294</v>
      </c>
      <c r="QP41" s="14">
        <v>22.294</v>
      </c>
      <c r="QQ41" s="14">
        <v>0.30599999999999999</v>
      </c>
      <c r="QR41" s="14">
        <v>71.8</v>
      </c>
      <c r="QS41" s="14">
        <v>75.992000000000004</v>
      </c>
      <c r="QT41" s="14">
        <v>75.992000000000004</v>
      </c>
      <c r="QU41" s="14">
        <v>-4.1920000000000002</v>
      </c>
      <c r="QV41" s="14">
        <v>4.8</v>
      </c>
      <c r="QW41" s="14">
        <v>4.2</v>
      </c>
      <c r="QX41" s="14">
        <v>4.2</v>
      </c>
      <c r="QY41" s="14">
        <v>0.6</v>
      </c>
      <c r="QZ41" s="14">
        <v>2.4</v>
      </c>
      <c r="RA41" s="14">
        <v>1.2</v>
      </c>
      <c r="RB41" s="14">
        <v>1.2</v>
      </c>
      <c r="RC41" s="14">
        <v>1.2</v>
      </c>
      <c r="RD41" s="14"/>
      <c r="RE41" s="14"/>
      <c r="RF41" s="14"/>
      <c r="RG41" s="14">
        <v>0</v>
      </c>
      <c r="RH41" s="14">
        <v>2.8</v>
      </c>
      <c r="RI41" s="14">
        <v>2.8</v>
      </c>
      <c r="RJ41" s="14">
        <v>2.8</v>
      </c>
      <c r="RK41" s="14">
        <v>0</v>
      </c>
      <c r="RL41" s="14">
        <v>9.1999999999999993</v>
      </c>
      <c r="RM41" s="14">
        <v>0.4</v>
      </c>
      <c r="RN41" s="14">
        <v>1.9419999999999999</v>
      </c>
      <c r="RO41" s="14">
        <v>7.258</v>
      </c>
      <c r="RP41" s="14">
        <v>3.5</v>
      </c>
      <c r="RQ41" s="14">
        <v>3.45</v>
      </c>
      <c r="RR41" s="14">
        <v>3.45</v>
      </c>
      <c r="RS41" s="14">
        <v>0.05</v>
      </c>
      <c r="RT41" s="14">
        <v>20.2</v>
      </c>
      <c r="RU41" s="14">
        <v>4.1223000000000001</v>
      </c>
      <c r="RV41" s="14">
        <v>5.2485299999999997</v>
      </c>
      <c r="RW41" s="14">
        <v>14.95147</v>
      </c>
      <c r="RX41" s="14">
        <v>2</v>
      </c>
      <c r="RY41" s="14">
        <v>2</v>
      </c>
      <c r="RZ41" s="14">
        <v>2</v>
      </c>
      <c r="SA41" s="14">
        <v>0</v>
      </c>
      <c r="SB41" s="14">
        <v>0.5</v>
      </c>
      <c r="SC41" s="14">
        <v>0.7</v>
      </c>
      <c r="SD41" s="14">
        <v>0.7</v>
      </c>
      <c r="SE41" s="14">
        <v>-0.2</v>
      </c>
      <c r="SF41" s="14">
        <v>8.9</v>
      </c>
      <c r="SG41" s="14">
        <v>10.38198</v>
      </c>
      <c r="SH41" s="14">
        <v>10.38198</v>
      </c>
      <c r="SI41" s="14">
        <v>-1.4819800000000001</v>
      </c>
      <c r="SJ41" s="14">
        <v>8.6999999999999993</v>
      </c>
      <c r="SK41" s="14">
        <v>8.9</v>
      </c>
      <c r="SL41" s="14">
        <v>8.9</v>
      </c>
      <c r="SM41" s="14">
        <v>-0.2</v>
      </c>
      <c r="SN41" s="14">
        <v>18.600000000000001</v>
      </c>
      <c r="SO41" s="14">
        <v>19.588640000000002</v>
      </c>
      <c r="SP41" s="14">
        <v>19.588640000000002</v>
      </c>
      <c r="SQ41" s="14">
        <v>-0.98863999999999996</v>
      </c>
      <c r="SR41" s="14">
        <v>20.2</v>
      </c>
      <c r="SS41" s="14">
        <v>19.588640000000002</v>
      </c>
      <c r="ST41" s="14">
        <v>19.588640000000002</v>
      </c>
      <c r="SU41" s="14">
        <v>0.61136000000000001</v>
      </c>
      <c r="SV41" s="14">
        <v>20</v>
      </c>
      <c r="SW41" s="14">
        <v>19.09892</v>
      </c>
      <c r="SX41" s="14">
        <v>19.09892</v>
      </c>
      <c r="SY41" s="14">
        <v>0.90107999999999999</v>
      </c>
      <c r="SZ41" s="14">
        <v>11.1</v>
      </c>
      <c r="TA41" s="14">
        <v>12</v>
      </c>
      <c r="TB41" s="14">
        <v>14.747999999999999</v>
      </c>
      <c r="TC41" s="14">
        <v>-3.6480000000000001</v>
      </c>
      <c r="TD41" s="14">
        <v>81.3</v>
      </c>
      <c r="TE41" s="14">
        <v>75.5</v>
      </c>
      <c r="TF41" s="14">
        <v>67.820999999999998</v>
      </c>
      <c r="TG41" s="14">
        <v>13.478999999999999</v>
      </c>
      <c r="TH41" s="14">
        <v>16.3</v>
      </c>
      <c r="TI41" s="14">
        <v>8.5129999999999999</v>
      </c>
      <c r="TJ41" s="14">
        <v>8.5129999999999999</v>
      </c>
      <c r="TK41" s="14">
        <v>7.7869999999999999</v>
      </c>
      <c r="TL41" s="14">
        <v>67.099999999999994</v>
      </c>
      <c r="TM41" s="14">
        <v>51.8</v>
      </c>
      <c r="TN41" s="14">
        <v>54.982999999999997</v>
      </c>
      <c r="TO41" s="14">
        <v>12.117000000000001</v>
      </c>
      <c r="TP41" s="14">
        <v>57</v>
      </c>
      <c r="TQ41" s="14">
        <v>61.61</v>
      </c>
      <c r="TR41" s="14">
        <v>61.61</v>
      </c>
      <c r="TS41" s="14">
        <v>-4.6100000000000003</v>
      </c>
      <c r="TT41" s="14">
        <v>6.4</v>
      </c>
      <c r="TU41" s="14">
        <v>8.7439999999999998</v>
      </c>
      <c r="TV41" s="14">
        <v>8.7439999999999998</v>
      </c>
      <c r="TW41" s="14">
        <v>-2.3439999999999999</v>
      </c>
      <c r="TX41" s="14">
        <v>10.7</v>
      </c>
      <c r="TY41" s="14">
        <v>7.09</v>
      </c>
      <c r="TZ41" s="14">
        <v>7.09</v>
      </c>
      <c r="UA41" s="14">
        <v>3.61</v>
      </c>
      <c r="UB41" s="14">
        <v>20.929480000000002</v>
      </c>
      <c r="UC41" s="14">
        <v>20.07835</v>
      </c>
      <c r="UD41" s="14">
        <v>20.07835</v>
      </c>
      <c r="UE41" s="14">
        <v>0.85113000000000005</v>
      </c>
      <c r="UF41" s="14">
        <v>6.0432600000000001</v>
      </c>
      <c r="UG41" s="14">
        <v>8.4</v>
      </c>
      <c r="UH41" s="14">
        <v>8.4</v>
      </c>
      <c r="UI41" s="14">
        <v>-2.3567399999999998</v>
      </c>
      <c r="UJ41" s="14">
        <v>4.0999999999999996</v>
      </c>
      <c r="UK41" s="14">
        <v>7.4</v>
      </c>
      <c r="UL41" s="14">
        <v>7.4</v>
      </c>
      <c r="UM41" s="14">
        <v>-3.3</v>
      </c>
      <c r="UN41" s="14">
        <v>20.399999999999999</v>
      </c>
      <c r="UO41" s="14">
        <v>19.588640000000002</v>
      </c>
      <c r="UP41" s="14">
        <v>19.588640000000002</v>
      </c>
      <c r="UQ41" s="14">
        <v>0.81135999999999997</v>
      </c>
      <c r="UR41" s="14">
        <v>20.399999999999999</v>
      </c>
      <c r="US41" s="14">
        <v>19.588640000000002</v>
      </c>
      <c r="UT41" s="14">
        <v>19.588640000000002</v>
      </c>
      <c r="UU41" s="14">
        <v>0.81135999999999997</v>
      </c>
      <c r="UV41" s="14">
        <v>20</v>
      </c>
      <c r="UW41" s="14">
        <v>19.588640000000002</v>
      </c>
      <c r="UX41" s="14">
        <v>19.588640000000002</v>
      </c>
      <c r="UY41" s="14">
        <v>0.41136</v>
      </c>
      <c r="UZ41" s="14">
        <v>14.4</v>
      </c>
      <c r="VA41" s="14">
        <v>7.8</v>
      </c>
      <c r="VB41" s="14">
        <v>7.2169999999999996</v>
      </c>
      <c r="VC41" s="14">
        <v>7.1829999999999998</v>
      </c>
      <c r="VD41" s="14">
        <v>5.5</v>
      </c>
      <c r="VE41" s="14">
        <v>2.4319999999999999</v>
      </c>
      <c r="VF41" s="14">
        <v>2.4319999999999999</v>
      </c>
      <c r="VG41" s="14">
        <v>3.0680000000000001</v>
      </c>
      <c r="VH41" s="14">
        <v>116.9</v>
      </c>
      <c r="VI41" s="14">
        <v>43.7</v>
      </c>
      <c r="VJ41" s="14">
        <v>72</v>
      </c>
      <c r="VK41" s="14">
        <v>44.9</v>
      </c>
      <c r="VL41" s="14">
        <v>0.6</v>
      </c>
      <c r="VM41" s="14">
        <v>0.6</v>
      </c>
      <c r="VN41" s="14">
        <v>0.6</v>
      </c>
      <c r="VO41" s="14">
        <v>0</v>
      </c>
      <c r="VP41" s="14">
        <v>129</v>
      </c>
      <c r="VQ41" s="14">
        <v>130.1</v>
      </c>
      <c r="VR41" s="14">
        <v>125.81399999999999</v>
      </c>
      <c r="VS41" s="14">
        <v>3.1859999999999999</v>
      </c>
      <c r="VT41" s="14">
        <v>40.200000000000003</v>
      </c>
      <c r="VU41" s="14">
        <v>40</v>
      </c>
      <c r="VV41" s="14"/>
      <c r="VW41" s="14">
        <v>40.200000000000003</v>
      </c>
      <c r="VX41" s="14">
        <v>93.2</v>
      </c>
      <c r="VY41" s="14">
        <v>39</v>
      </c>
      <c r="VZ41" s="14">
        <v>59</v>
      </c>
      <c r="WA41" s="14">
        <v>34.200000000000003</v>
      </c>
      <c r="WB41" s="14">
        <v>5.0999999999999996</v>
      </c>
      <c r="WC41" s="14">
        <v>2.7389999999999999</v>
      </c>
      <c r="WD41" s="14">
        <v>2.7389999999999999</v>
      </c>
      <c r="WE41" s="14">
        <v>2.3610000000000002</v>
      </c>
      <c r="WF41" s="14"/>
      <c r="WG41" s="14"/>
      <c r="WH41" s="14"/>
      <c r="WI41" s="14">
        <v>0</v>
      </c>
      <c r="WJ41" s="14">
        <v>20</v>
      </c>
      <c r="WK41" s="14">
        <v>19.09892</v>
      </c>
      <c r="WL41" s="14">
        <v>19.09892</v>
      </c>
      <c r="WM41" s="14">
        <v>0.90107999999999999</v>
      </c>
      <c r="WN41" s="14">
        <v>9.8000000000000007</v>
      </c>
      <c r="WO41" s="14">
        <v>11.8</v>
      </c>
      <c r="WP41" s="14">
        <v>11.8</v>
      </c>
      <c r="WQ41" s="14">
        <v>-2</v>
      </c>
      <c r="WR41" s="14">
        <v>44.6</v>
      </c>
      <c r="WS41" s="14">
        <v>74</v>
      </c>
      <c r="WT41" s="14">
        <v>74</v>
      </c>
      <c r="WU41" s="14">
        <v>-29.4</v>
      </c>
      <c r="WV41" s="14">
        <v>35</v>
      </c>
      <c r="WW41" s="14"/>
      <c r="WX41" s="14"/>
      <c r="WY41" s="14">
        <v>35</v>
      </c>
      <c r="WZ41" s="14">
        <v>29.4</v>
      </c>
      <c r="XA41" s="14">
        <v>29.184000000000001</v>
      </c>
      <c r="XB41" s="14">
        <v>29.184000000000001</v>
      </c>
      <c r="XC41" s="14">
        <v>0.216</v>
      </c>
      <c r="XD41" s="14">
        <v>3.3</v>
      </c>
      <c r="XE41" s="14">
        <v>2.8159999999999998</v>
      </c>
      <c r="XF41" s="14">
        <v>2.8159999999999998</v>
      </c>
      <c r="XG41" s="14">
        <v>0.48399999999999999</v>
      </c>
      <c r="XH41" s="14">
        <v>15</v>
      </c>
      <c r="XI41" s="14">
        <v>15.5</v>
      </c>
      <c r="XJ41" s="14">
        <v>14</v>
      </c>
      <c r="XK41" s="14">
        <v>1</v>
      </c>
      <c r="XL41" s="14">
        <v>15</v>
      </c>
      <c r="XM41" s="14">
        <v>17</v>
      </c>
      <c r="XN41" s="14">
        <v>17</v>
      </c>
      <c r="XO41" s="14">
        <v>-2</v>
      </c>
      <c r="XP41" s="14">
        <v>6.58</v>
      </c>
      <c r="XQ41" s="14"/>
      <c r="XR41" s="14"/>
      <c r="XS41" s="14">
        <v>6.58</v>
      </c>
    </row>
    <row r="42" spans="1:643" ht="24" customHeight="1">
      <c r="A42" s="1"/>
      <c r="B42" s="16" t="s">
        <v>75</v>
      </c>
      <c r="C42" s="16" t="s">
        <v>733</v>
      </c>
      <c r="D42" s="17">
        <v>0.8</v>
      </c>
      <c r="E42" s="17">
        <v>0.88</v>
      </c>
      <c r="F42" s="17">
        <v>0.88</v>
      </c>
      <c r="G42" s="17">
        <v>-0.08</v>
      </c>
      <c r="H42" s="17">
        <v>1.3</v>
      </c>
      <c r="I42" s="17">
        <v>1.1399999999999999</v>
      </c>
      <c r="J42" s="17">
        <v>1.1399999999999999</v>
      </c>
      <c r="K42" s="17">
        <v>0.16</v>
      </c>
      <c r="L42" s="17">
        <v>649.83000000000004</v>
      </c>
      <c r="M42" s="17">
        <v>647.00522999999998</v>
      </c>
      <c r="N42" s="17">
        <v>647.00522999999998</v>
      </c>
      <c r="O42" s="17">
        <v>2.82477</v>
      </c>
      <c r="P42" s="17">
        <v>216.56</v>
      </c>
      <c r="Q42" s="17">
        <v>205.5</v>
      </c>
      <c r="R42" s="17">
        <v>205.5</v>
      </c>
      <c r="S42" s="17">
        <v>11.06</v>
      </c>
      <c r="T42" s="17">
        <v>3.59</v>
      </c>
      <c r="U42" s="17">
        <v>0</v>
      </c>
      <c r="V42" s="17">
        <v>0</v>
      </c>
      <c r="W42" s="17">
        <v>3.59</v>
      </c>
      <c r="X42" s="17">
        <v>3.62</v>
      </c>
      <c r="Y42" s="17">
        <v>0</v>
      </c>
      <c r="Z42" s="17">
        <v>0</v>
      </c>
      <c r="AA42" s="17">
        <v>3.62</v>
      </c>
      <c r="AB42" s="17">
        <v>59.8</v>
      </c>
      <c r="AC42" s="17">
        <v>0</v>
      </c>
      <c r="AD42" s="17">
        <v>12.09104</v>
      </c>
      <c r="AE42" s="17">
        <v>47.708959999999998</v>
      </c>
      <c r="AF42" s="17">
        <v>243.6</v>
      </c>
      <c r="AG42" s="17">
        <v>246</v>
      </c>
      <c r="AH42" s="17">
        <v>246</v>
      </c>
      <c r="AI42" s="17">
        <v>-2.4</v>
      </c>
      <c r="AJ42" s="17"/>
      <c r="AK42" s="17"/>
      <c r="AL42" s="17"/>
      <c r="AM42" s="17">
        <v>0</v>
      </c>
      <c r="AN42" s="17"/>
      <c r="AO42" s="17"/>
      <c r="AP42" s="17"/>
      <c r="AQ42" s="17">
        <v>0</v>
      </c>
      <c r="AR42" s="17">
        <v>122.9</v>
      </c>
      <c r="AS42" s="17">
        <v>142.86894000000001</v>
      </c>
      <c r="AT42" s="17">
        <v>137.55072999999999</v>
      </c>
      <c r="AU42" s="17">
        <v>-14.650729999999999</v>
      </c>
      <c r="AV42" s="17">
        <v>123</v>
      </c>
      <c r="AW42" s="17">
        <v>142.86894000000001</v>
      </c>
      <c r="AX42" s="17">
        <v>137.55072999999999</v>
      </c>
      <c r="AY42" s="17">
        <v>-14.55073</v>
      </c>
      <c r="AZ42" s="17">
        <v>123</v>
      </c>
      <c r="BA42" s="17">
        <v>142.86894000000001</v>
      </c>
      <c r="BB42" s="17">
        <v>137.55072999999999</v>
      </c>
      <c r="BC42" s="17">
        <v>-14.55073</v>
      </c>
      <c r="BD42" s="17">
        <v>218.4</v>
      </c>
      <c r="BE42" s="17">
        <v>214.30341000000001</v>
      </c>
      <c r="BF42" s="17">
        <v>206.32608999999999</v>
      </c>
      <c r="BG42" s="17">
        <v>12.07391</v>
      </c>
      <c r="BH42" s="17"/>
      <c r="BI42" s="17"/>
      <c r="BJ42" s="17"/>
      <c r="BK42" s="17">
        <v>0</v>
      </c>
      <c r="BL42" s="17"/>
      <c r="BM42" s="17"/>
      <c r="BN42" s="17"/>
      <c r="BO42" s="17">
        <v>0</v>
      </c>
      <c r="BP42" s="17">
        <v>561.20000000000005</v>
      </c>
      <c r="BQ42" s="17">
        <v>570.52497000000005</v>
      </c>
      <c r="BR42" s="17">
        <v>570.52498000000003</v>
      </c>
      <c r="BS42" s="17">
        <v>-9.32498</v>
      </c>
      <c r="BT42" s="17">
        <v>10.6</v>
      </c>
      <c r="BU42" s="17">
        <v>10.212540000000001</v>
      </c>
      <c r="BV42" s="17">
        <v>10.212540000000001</v>
      </c>
      <c r="BW42" s="17">
        <v>0.38746000000000003</v>
      </c>
      <c r="BX42" s="17"/>
      <c r="BY42" s="17"/>
      <c r="BZ42" s="17"/>
      <c r="CA42" s="17">
        <v>0</v>
      </c>
      <c r="CB42" s="17"/>
      <c r="CC42" s="17"/>
      <c r="CD42" s="17"/>
      <c r="CE42" s="17">
        <v>0</v>
      </c>
      <c r="CF42" s="17"/>
      <c r="CG42" s="17"/>
      <c r="CH42" s="17"/>
      <c r="CI42" s="17">
        <v>0</v>
      </c>
      <c r="CJ42" s="17"/>
      <c r="CK42" s="17"/>
      <c r="CL42" s="17"/>
      <c r="CM42" s="17">
        <v>0</v>
      </c>
      <c r="CN42" s="17">
        <v>171.2</v>
      </c>
      <c r="CO42" s="17">
        <v>165.3526</v>
      </c>
      <c r="CP42" s="17">
        <v>165.3526</v>
      </c>
      <c r="CQ42" s="17">
        <v>5.8474000000000004</v>
      </c>
      <c r="CR42" s="17">
        <v>7.6</v>
      </c>
      <c r="CS42" s="17">
        <v>3.8637000000000001</v>
      </c>
      <c r="CT42" s="17">
        <v>3.8637000000000001</v>
      </c>
      <c r="CU42" s="17">
        <v>3.7363</v>
      </c>
      <c r="CV42" s="17">
        <v>0</v>
      </c>
      <c r="CW42" s="17"/>
      <c r="CX42" s="17"/>
      <c r="CY42" s="17">
        <v>0</v>
      </c>
      <c r="CZ42" s="17">
        <v>6.8</v>
      </c>
      <c r="DA42" s="17">
        <v>6.8787000000000003</v>
      </c>
      <c r="DB42" s="17">
        <v>6.8787000000000003</v>
      </c>
      <c r="DC42" s="17">
        <v>-7.8700000000000006E-2</v>
      </c>
      <c r="DD42" s="17">
        <v>10</v>
      </c>
      <c r="DE42" s="17">
        <v>10.038970000000001</v>
      </c>
      <c r="DF42" s="17">
        <v>10.038970000000001</v>
      </c>
      <c r="DG42" s="17">
        <v>-3.8969999999999998E-2</v>
      </c>
      <c r="DH42" s="17">
        <v>65</v>
      </c>
      <c r="DI42" s="17">
        <v>74.463269999999994</v>
      </c>
      <c r="DJ42" s="17">
        <v>101.43197000000001</v>
      </c>
      <c r="DK42" s="17">
        <v>-36.43197</v>
      </c>
      <c r="DL42" s="17"/>
      <c r="DM42" s="17"/>
      <c r="DN42" s="17"/>
      <c r="DO42" s="17">
        <v>0</v>
      </c>
      <c r="DP42" s="17"/>
      <c r="DQ42" s="17"/>
      <c r="DR42" s="17"/>
      <c r="DS42" s="17">
        <v>0</v>
      </c>
      <c r="DT42" s="17">
        <v>0</v>
      </c>
      <c r="DU42" s="17"/>
      <c r="DV42" s="17"/>
      <c r="DW42" s="17">
        <v>0</v>
      </c>
      <c r="DX42" s="17"/>
      <c r="DY42" s="17"/>
      <c r="DZ42" s="17"/>
      <c r="EA42" s="17">
        <v>0</v>
      </c>
      <c r="EB42" s="17">
        <v>111.4</v>
      </c>
      <c r="EC42" s="17">
        <v>113.3477</v>
      </c>
      <c r="ED42" s="17">
        <v>113.3477</v>
      </c>
      <c r="EE42" s="17">
        <v>-1.9477</v>
      </c>
      <c r="EF42" s="17">
        <v>192.8</v>
      </c>
      <c r="EG42" s="17">
        <v>221.68901</v>
      </c>
      <c r="EH42" s="17">
        <v>221.73516000000001</v>
      </c>
      <c r="EI42" s="17">
        <v>-28.93516</v>
      </c>
      <c r="EJ42" s="17">
        <v>0</v>
      </c>
      <c r="EK42" s="17"/>
      <c r="EL42" s="17"/>
      <c r="EM42" s="17">
        <v>0</v>
      </c>
      <c r="EN42" s="17">
        <v>0</v>
      </c>
      <c r="EO42" s="17">
        <v>0</v>
      </c>
      <c r="EP42" s="17">
        <v>0</v>
      </c>
      <c r="EQ42" s="17">
        <v>0</v>
      </c>
      <c r="ER42" s="17">
        <v>0</v>
      </c>
      <c r="ES42" s="17">
        <v>0</v>
      </c>
      <c r="ET42" s="17"/>
      <c r="EU42" s="17">
        <v>0</v>
      </c>
      <c r="EV42" s="17">
        <v>6.4</v>
      </c>
      <c r="EW42" s="17">
        <v>6.39</v>
      </c>
      <c r="EX42" s="17">
        <v>6.39</v>
      </c>
      <c r="EY42" s="17">
        <v>0.01</v>
      </c>
      <c r="EZ42" s="17">
        <v>231.8</v>
      </c>
      <c r="FA42" s="17">
        <v>460.67581000000001</v>
      </c>
      <c r="FB42" s="17">
        <v>460.67581000000001</v>
      </c>
      <c r="FC42" s="17">
        <v>-228.87581</v>
      </c>
      <c r="FD42" s="17">
        <v>44.3</v>
      </c>
      <c r="FE42" s="17">
        <v>48.935360000000003</v>
      </c>
      <c r="FF42" s="17">
        <v>60.248060000000002</v>
      </c>
      <c r="FG42" s="17">
        <v>-15.94806</v>
      </c>
      <c r="FH42" s="17">
        <v>145.9</v>
      </c>
      <c r="FI42" s="17">
        <v>149.20856000000001</v>
      </c>
      <c r="FJ42" s="17">
        <v>149.20862</v>
      </c>
      <c r="FK42" s="17">
        <v>-3.3086199999999999</v>
      </c>
      <c r="FL42" s="17">
        <v>25.1</v>
      </c>
      <c r="FM42" s="17"/>
      <c r="FN42" s="17"/>
      <c r="FO42" s="17">
        <v>25.1</v>
      </c>
      <c r="FP42" s="17">
        <v>18.3</v>
      </c>
      <c r="FQ42" s="17">
        <v>19.361409999999999</v>
      </c>
      <c r="FR42" s="17">
        <v>19.361409999999999</v>
      </c>
      <c r="FS42" s="17">
        <v>-1.06141</v>
      </c>
      <c r="FT42" s="17">
        <v>13.2</v>
      </c>
      <c r="FU42" s="17">
        <v>19.09892</v>
      </c>
      <c r="FV42" s="17">
        <v>19.09892</v>
      </c>
      <c r="FW42" s="17">
        <v>-5.8989200000000004</v>
      </c>
      <c r="FX42" s="17">
        <v>90.4</v>
      </c>
      <c r="FY42" s="17">
        <v>88.000979999999998</v>
      </c>
      <c r="FZ42" s="17">
        <v>88.000979999999998</v>
      </c>
      <c r="GA42" s="17">
        <v>2.3990200000000002</v>
      </c>
      <c r="GB42" s="17">
        <v>180.1</v>
      </c>
      <c r="GC42" s="17">
        <v>183.33320000000001</v>
      </c>
      <c r="GD42" s="17">
        <v>183.33320000000001</v>
      </c>
      <c r="GE42" s="17">
        <v>-3.2332000000000001</v>
      </c>
      <c r="GF42" s="17">
        <v>180.6</v>
      </c>
      <c r="GG42" s="17">
        <v>183.33320000000001</v>
      </c>
      <c r="GH42" s="17">
        <v>183.33320000000001</v>
      </c>
      <c r="GI42" s="17">
        <v>-2.7332000000000001</v>
      </c>
      <c r="GJ42" s="17">
        <v>184.1</v>
      </c>
      <c r="GK42" s="17">
        <v>183.33320000000001</v>
      </c>
      <c r="GL42" s="17">
        <v>183.33320000000001</v>
      </c>
      <c r="GM42" s="17">
        <v>0.76680000000000004</v>
      </c>
      <c r="GN42" s="17">
        <v>109.4</v>
      </c>
      <c r="GO42" s="17">
        <v>111.3477</v>
      </c>
      <c r="GP42" s="17">
        <v>111.3477</v>
      </c>
      <c r="GQ42" s="17">
        <v>-1.9477</v>
      </c>
      <c r="GR42" s="17">
        <v>5.9</v>
      </c>
      <c r="GS42" s="17">
        <v>5.4129699999999996</v>
      </c>
      <c r="GT42" s="17">
        <v>5.4129699999999996</v>
      </c>
      <c r="GU42" s="17">
        <v>0.48703000000000002</v>
      </c>
      <c r="GV42" s="17"/>
      <c r="GW42" s="17">
        <v>1.31941</v>
      </c>
      <c r="GX42" s="17">
        <v>1.31941</v>
      </c>
      <c r="GY42" s="17">
        <v>-1.31941</v>
      </c>
      <c r="GZ42" s="17">
        <v>34.5</v>
      </c>
      <c r="HA42" s="17">
        <v>36.537669999999999</v>
      </c>
      <c r="HB42" s="17">
        <v>36.537669999999999</v>
      </c>
      <c r="HC42" s="17">
        <v>-2.0376699999999999</v>
      </c>
      <c r="HD42" s="17">
        <v>45.9</v>
      </c>
      <c r="HE42" s="17">
        <v>44.44858</v>
      </c>
      <c r="HF42" s="17">
        <v>44.44858</v>
      </c>
      <c r="HG42" s="17">
        <v>1.4514199999999999</v>
      </c>
      <c r="HH42" s="17">
        <v>1.9</v>
      </c>
      <c r="HI42" s="17">
        <v>1.7513000000000001</v>
      </c>
      <c r="HJ42" s="17">
        <v>1.7513000000000001</v>
      </c>
      <c r="HK42" s="17">
        <v>0.1487</v>
      </c>
      <c r="HL42" s="17">
        <v>2.4</v>
      </c>
      <c r="HM42" s="17">
        <v>3.9931199999999998</v>
      </c>
      <c r="HN42" s="17">
        <v>3.9931199999999998</v>
      </c>
      <c r="HO42" s="17">
        <v>-1.5931200000000001</v>
      </c>
      <c r="HP42" s="17">
        <v>12.6</v>
      </c>
      <c r="HQ42" s="17">
        <v>15.00379</v>
      </c>
      <c r="HR42" s="17">
        <v>15.00379</v>
      </c>
      <c r="HS42" s="17">
        <v>-2.4037899999999999</v>
      </c>
      <c r="HT42" s="17">
        <v>160.9</v>
      </c>
      <c r="HU42" s="17">
        <v>88.042389999999997</v>
      </c>
      <c r="HV42" s="17">
        <v>175.92723000000001</v>
      </c>
      <c r="HW42" s="17">
        <v>-15.027229999999999</v>
      </c>
      <c r="HX42" s="17">
        <v>21.2</v>
      </c>
      <c r="HY42" s="17">
        <v>40.914560000000002</v>
      </c>
      <c r="HZ42" s="17">
        <v>23.01783</v>
      </c>
      <c r="IA42" s="17">
        <v>-1.8178300000000001</v>
      </c>
      <c r="IB42" s="17">
        <v>0</v>
      </c>
      <c r="IC42" s="17"/>
      <c r="ID42" s="17">
        <v>0</v>
      </c>
      <c r="IE42" s="17">
        <v>0</v>
      </c>
      <c r="IF42" s="17"/>
      <c r="IG42" s="17"/>
      <c r="IH42" s="17"/>
      <c r="II42" s="17">
        <v>0</v>
      </c>
      <c r="IJ42" s="17">
        <v>44.3</v>
      </c>
      <c r="IK42" s="17">
        <v>48.606160000000003</v>
      </c>
      <c r="IL42" s="17">
        <v>48.606160000000003</v>
      </c>
      <c r="IM42" s="17">
        <v>-4.3061600000000002</v>
      </c>
      <c r="IN42" s="17"/>
      <c r="IO42" s="17"/>
      <c r="IP42" s="17"/>
      <c r="IQ42" s="17">
        <v>0</v>
      </c>
      <c r="IR42" s="17"/>
      <c r="IS42" s="17"/>
      <c r="IT42" s="17"/>
      <c r="IU42" s="17">
        <v>0</v>
      </c>
      <c r="IV42" s="17"/>
      <c r="IW42" s="17"/>
      <c r="IX42" s="17"/>
      <c r="IY42" s="17">
        <v>0</v>
      </c>
      <c r="IZ42" s="17">
        <v>110.6</v>
      </c>
      <c r="JA42" s="17">
        <v>133.87921</v>
      </c>
      <c r="JB42" s="17">
        <v>133.87922</v>
      </c>
      <c r="JC42" s="17">
        <v>-23.279219999999999</v>
      </c>
      <c r="JD42" s="17">
        <v>173.3</v>
      </c>
      <c r="JE42" s="17">
        <v>176.48237</v>
      </c>
      <c r="JF42" s="17">
        <v>176.48237</v>
      </c>
      <c r="JG42" s="17">
        <v>-3.1823700000000001</v>
      </c>
      <c r="JH42" s="17">
        <v>165.9</v>
      </c>
      <c r="JI42" s="17">
        <v>176.48237</v>
      </c>
      <c r="JJ42" s="17">
        <v>176.48237</v>
      </c>
      <c r="JK42" s="17">
        <v>-10.582369999999999</v>
      </c>
      <c r="JL42" s="17">
        <v>187.6</v>
      </c>
      <c r="JM42" s="17">
        <v>176.48237</v>
      </c>
      <c r="JN42" s="17">
        <v>176.48237</v>
      </c>
      <c r="JO42" s="17">
        <v>11.11763</v>
      </c>
      <c r="JP42" s="17">
        <v>259.39999999999998</v>
      </c>
      <c r="JQ42" s="17">
        <v>264.72354999999999</v>
      </c>
      <c r="JR42" s="17">
        <v>264.72354999999999</v>
      </c>
      <c r="JS42" s="17">
        <v>-5.32355</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v>111.4</v>
      </c>
      <c r="KO42" s="17">
        <v>71.419219999999996</v>
      </c>
      <c r="KP42" s="17">
        <v>36.93394</v>
      </c>
      <c r="KQ42" s="17">
        <v>74.466059999999999</v>
      </c>
      <c r="KR42" s="17"/>
      <c r="KS42" s="17"/>
      <c r="KT42" s="17"/>
      <c r="KU42" s="17">
        <v>0</v>
      </c>
      <c r="KV42" s="17"/>
      <c r="KW42" s="17"/>
      <c r="KX42" s="17"/>
      <c r="KY42" s="17">
        <v>0</v>
      </c>
      <c r="KZ42" s="17">
        <v>163.1</v>
      </c>
      <c r="LA42" s="17">
        <v>126.54213</v>
      </c>
      <c r="LB42" s="17">
        <v>139.78667999999999</v>
      </c>
      <c r="LC42" s="17">
        <v>23.313320000000001</v>
      </c>
      <c r="LD42" s="17">
        <v>98.7</v>
      </c>
      <c r="LE42" s="17">
        <v>108.13</v>
      </c>
      <c r="LF42" s="17">
        <v>134.20367999999999</v>
      </c>
      <c r="LG42" s="17">
        <v>-35.503680000000003</v>
      </c>
      <c r="LH42" s="17">
        <v>63.1</v>
      </c>
      <c r="LI42" s="17">
        <v>67.725740000000002</v>
      </c>
      <c r="LJ42" s="17">
        <v>67.725759999999994</v>
      </c>
      <c r="LK42" s="17">
        <v>-4.6257599999999996</v>
      </c>
      <c r="LL42" s="17">
        <v>75</v>
      </c>
      <c r="LM42" s="17">
        <v>65.983999999999995</v>
      </c>
      <c r="LN42" s="17">
        <v>78.567999999999998</v>
      </c>
      <c r="LO42" s="17">
        <v>-3.5680000000000001</v>
      </c>
      <c r="LP42" s="17">
        <v>30.4</v>
      </c>
      <c r="LQ42" s="17">
        <v>27.547750000000001</v>
      </c>
      <c r="LR42" s="17">
        <v>30.215479999999999</v>
      </c>
      <c r="LS42" s="17">
        <v>0.18451999999999999</v>
      </c>
      <c r="LT42" s="17"/>
      <c r="LU42" s="17"/>
      <c r="LV42" s="17"/>
      <c r="LW42" s="17">
        <v>0</v>
      </c>
      <c r="LX42" s="17"/>
      <c r="LY42" s="17"/>
      <c r="LZ42" s="17"/>
      <c r="MA42" s="17">
        <v>0</v>
      </c>
      <c r="MB42" s="17"/>
      <c r="MC42" s="17"/>
      <c r="MD42" s="17"/>
      <c r="ME42" s="17">
        <v>0</v>
      </c>
      <c r="MF42" s="17">
        <v>91.6</v>
      </c>
      <c r="MG42" s="17">
        <v>145.43348</v>
      </c>
      <c r="MH42" s="17">
        <v>145.43348</v>
      </c>
      <c r="MI42" s="17">
        <v>-53.833480000000002</v>
      </c>
      <c r="MJ42" s="17">
        <v>91.3</v>
      </c>
      <c r="MK42" s="17">
        <v>145.43348</v>
      </c>
      <c r="ML42" s="17">
        <v>145.43348</v>
      </c>
      <c r="MM42" s="17">
        <v>-54.133479999999999</v>
      </c>
      <c r="MN42" s="17">
        <v>113.9</v>
      </c>
      <c r="MO42" s="17">
        <v>145.43348</v>
      </c>
      <c r="MP42" s="17">
        <v>145.43348</v>
      </c>
      <c r="MQ42" s="17">
        <v>-31.533480000000001</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0.16</v>
      </c>
      <c r="NU42" s="17">
        <v>0.255</v>
      </c>
      <c r="NV42" s="17">
        <v>0.255</v>
      </c>
      <c r="NW42" s="17">
        <v>-9.5000000000000001E-2</v>
      </c>
      <c r="NX42" s="17">
        <v>57.7</v>
      </c>
      <c r="NY42" s="17">
        <v>91</v>
      </c>
      <c r="NZ42" s="17">
        <v>96.016999999999996</v>
      </c>
      <c r="OA42" s="17">
        <v>-38.317</v>
      </c>
      <c r="OB42" s="17">
        <v>23.3</v>
      </c>
      <c r="OC42" s="17">
        <v>15.287839999999999</v>
      </c>
      <c r="OD42" s="17">
        <v>15.287839999999999</v>
      </c>
      <c r="OE42" s="17">
        <v>8.0121599999999997</v>
      </c>
      <c r="OF42" s="17">
        <v>13.9</v>
      </c>
      <c r="OG42" s="17">
        <v>5.3</v>
      </c>
      <c r="OH42" s="17">
        <v>5.57</v>
      </c>
      <c r="OI42" s="17">
        <v>8.33</v>
      </c>
      <c r="OJ42" s="17">
        <v>0.1</v>
      </c>
      <c r="OK42" s="17">
        <v>0.1</v>
      </c>
      <c r="OL42" s="17">
        <v>0.1</v>
      </c>
      <c r="OM42" s="17">
        <v>0</v>
      </c>
      <c r="ON42" s="17">
        <v>15.5</v>
      </c>
      <c r="OO42" s="17">
        <v>17.629770000000001</v>
      </c>
      <c r="OP42" s="17">
        <v>17.629770000000001</v>
      </c>
      <c r="OQ42" s="17">
        <v>-2.1297700000000002</v>
      </c>
      <c r="OR42" s="17">
        <v>9.9</v>
      </c>
      <c r="OS42" s="17"/>
      <c r="OT42" s="17">
        <v>9</v>
      </c>
      <c r="OU42" s="17">
        <v>0.9</v>
      </c>
      <c r="OV42" s="17">
        <v>4.8</v>
      </c>
      <c r="OW42" s="17">
        <v>0</v>
      </c>
      <c r="OX42" s="17">
        <v>1.46</v>
      </c>
      <c r="OY42" s="17">
        <v>3.34</v>
      </c>
      <c r="OZ42" s="17"/>
      <c r="PA42" s="17"/>
      <c r="PB42" s="17"/>
      <c r="PC42" s="17">
        <v>0</v>
      </c>
      <c r="PD42" s="17">
        <v>3.7</v>
      </c>
      <c r="PE42" s="17">
        <v>3.6</v>
      </c>
      <c r="PF42" s="17">
        <v>3.6</v>
      </c>
      <c r="PG42" s="17">
        <v>0.1</v>
      </c>
      <c r="PH42" s="17">
        <v>2.5</v>
      </c>
      <c r="PI42" s="17">
        <v>4.2</v>
      </c>
      <c r="PJ42" s="17">
        <v>4.2</v>
      </c>
      <c r="PK42" s="17">
        <v>-1.7</v>
      </c>
      <c r="PL42" s="17">
        <v>20.399999999999999</v>
      </c>
      <c r="PM42" s="17">
        <v>19.588640000000002</v>
      </c>
      <c r="PN42" s="17">
        <v>19.588640000000002</v>
      </c>
      <c r="PO42" s="17">
        <v>0.81135999999999997</v>
      </c>
      <c r="PP42" s="17">
        <v>19.2</v>
      </c>
      <c r="PQ42" s="17">
        <v>19.588640000000002</v>
      </c>
      <c r="PR42" s="17">
        <v>19.588640000000002</v>
      </c>
      <c r="PS42" s="17">
        <v>-0.38863999999999999</v>
      </c>
      <c r="PT42" s="17">
        <v>3.5</v>
      </c>
      <c r="PU42" s="17">
        <v>4</v>
      </c>
      <c r="PV42" s="17">
        <v>4</v>
      </c>
      <c r="PW42" s="17">
        <v>-0.5</v>
      </c>
      <c r="PX42" s="17">
        <v>3.5</v>
      </c>
      <c r="PY42" s="17">
        <v>3.4</v>
      </c>
      <c r="PZ42" s="17">
        <v>3.4</v>
      </c>
      <c r="QA42" s="17">
        <v>0.1</v>
      </c>
      <c r="QB42" s="17"/>
      <c r="QC42" s="17"/>
      <c r="QD42" s="17"/>
      <c r="QE42" s="17">
        <v>0</v>
      </c>
      <c r="QF42" s="17">
        <v>6.1</v>
      </c>
      <c r="QG42" s="17">
        <v>2</v>
      </c>
      <c r="QH42" s="17">
        <v>4.7229999999999999</v>
      </c>
      <c r="QI42" s="17">
        <v>1.377</v>
      </c>
      <c r="QJ42" s="17">
        <v>7.2</v>
      </c>
      <c r="QK42" s="17">
        <v>7</v>
      </c>
      <c r="QL42" s="17">
        <v>7.3079999999999998</v>
      </c>
      <c r="QM42" s="17">
        <v>-0.108</v>
      </c>
      <c r="QN42" s="17">
        <v>20.9</v>
      </c>
      <c r="QO42" s="17">
        <v>22.609000000000002</v>
      </c>
      <c r="QP42" s="17">
        <v>22.609000000000002</v>
      </c>
      <c r="QQ42" s="17">
        <v>-1.7090000000000001</v>
      </c>
      <c r="QR42" s="17">
        <v>73</v>
      </c>
      <c r="QS42" s="17">
        <v>76.046000000000006</v>
      </c>
      <c r="QT42" s="17">
        <v>76.046000000000006</v>
      </c>
      <c r="QU42" s="17">
        <v>-3.0459999999999998</v>
      </c>
      <c r="QV42" s="17">
        <v>4.8</v>
      </c>
      <c r="QW42" s="17">
        <v>4.2</v>
      </c>
      <c r="QX42" s="17">
        <v>4.2</v>
      </c>
      <c r="QY42" s="17">
        <v>0.6</v>
      </c>
      <c r="QZ42" s="17">
        <v>2.4</v>
      </c>
      <c r="RA42" s="17">
        <v>1.2</v>
      </c>
      <c r="RB42" s="17">
        <v>1.2</v>
      </c>
      <c r="RC42" s="17">
        <v>1.2</v>
      </c>
      <c r="RD42" s="17"/>
      <c r="RE42" s="17"/>
      <c r="RF42" s="17"/>
      <c r="RG42" s="17">
        <v>0</v>
      </c>
      <c r="RH42" s="17">
        <v>2.8</v>
      </c>
      <c r="RI42" s="17">
        <v>2.8</v>
      </c>
      <c r="RJ42" s="17">
        <v>2.8</v>
      </c>
      <c r="RK42" s="17">
        <v>0</v>
      </c>
      <c r="RL42" s="17">
        <v>3.4</v>
      </c>
      <c r="RM42" s="17">
        <v>0.1</v>
      </c>
      <c r="RN42" s="17">
        <v>4.8000000000000001E-2</v>
      </c>
      <c r="RO42" s="17">
        <v>3.3519999999999999</v>
      </c>
      <c r="RP42" s="17">
        <v>3.5</v>
      </c>
      <c r="RQ42" s="17">
        <v>3.45</v>
      </c>
      <c r="RR42" s="17">
        <v>3.45</v>
      </c>
      <c r="RS42" s="17">
        <v>0.05</v>
      </c>
      <c r="RT42" s="17">
        <v>14.2</v>
      </c>
      <c r="RU42" s="17">
        <v>9.5472800000000007</v>
      </c>
      <c r="RV42" s="17">
        <v>5.3711399999999996</v>
      </c>
      <c r="RW42" s="17">
        <v>8.8288600000000006</v>
      </c>
      <c r="RX42" s="17">
        <v>2</v>
      </c>
      <c r="RY42" s="17">
        <v>2</v>
      </c>
      <c r="RZ42" s="17">
        <v>2</v>
      </c>
      <c r="SA42" s="17">
        <v>0</v>
      </c>
      <c r="SB42" s="17">
        <v>0.5</v>
      </c>
      <c r="SC42" s="17">
        <v>0.7</v>
      </c>
      <c r="SD42" s="17">
        <v>0.7</v>
      </c>
      <c r="SE42" s="17">
        <v>-0.2</v>
      </c>
      <c r="SF42" s="17">
        <v>8.9</v>
      </c>
      <c r="SG42" s="17">
        <v>10.38198</v>
      </c>
      <c r="SH42" s="17">
        <v>10.38198</v>
      </c>
      <c r="SI42" s="17">
        <v>-1.4819800000000001</v>
      </c>
      <c r="SJ42" s="17">
        <v>8.6999999999999993</v>
      </c>
      <c r="SK42" s="17">
        <v>8.9</v>
      </c>
      <c r="SL42" s="17">
        <v>8.9</v>
      </c>
      <c r="SM42" s="17">
        <v>-0.2</v>
      </c>
      <c r="SN42" s="17">
        <v>18.600000000000001</v>
      </c>
      <c r="SO42" s="17">
        <v>19.588640000000002</v>
      </c>
      <c r="SP42" s="17">
        <v>19.588640000000002</v>
      </c>
      <c r="SQ42" s="17">
        <v>-0.98863999999999996</v>
      </c>
      <c r="SR42" s="17">
        <v>20.3</v>
      </c>
      <c r="SS42" s="17">
        <v>19.588640000000002</v>
      </c>
      <c r="ST42" s="17">
        <v>19.588640000000002</v>
      </c>
      <c r="SU42" s="17">
        <v>0.71135999999999999</v>
      </c>
      <c r="SV42" s="17">
        <v>20</v>
      </c>
      <c r="SW42" s="17">
        <v>19.09892</v>
      </c>
      <c r="SX42" s="17">
        <v>19.09892</v>
      </c>
      <c r="SY42" s="17">
        <v>0.90107999999999999</v>
      </c>
      <c r="SZ42" s="17">
        <v>11.2</v>
      </c>
      <c r="TA42" s="17">
        <v>11.5</v>
      </c>
      <c r="TB42" s="17">
        <v>14.324999999999999</v>
      </c>
      <c r="TC42" s="17">
        <v>-3.125</v>
      </c>
      <c r="TD42" s="17">
        <v>81.099999999999994</v>
      </c>
      <c r="TE42" s="17">
        <v>73</v>
      </c>
      <c r="TF42" s="17">
        <v>67.715000000000003</v>
      </c>
      <c r="TG42" s="17">
        <v>13.385</v>
      </c>
      <c r="TH42" s="17">
        <v>14.5</v>
      </c>
      <c r="TI42" s="17">
        <v>15.522</v>
      </c>
      <c r="TJ42" s="17">
        <v>15.522</v>
      </c>
      <c r="TK42" s="17">
        <v>-1.022</v>
      </c>
      <c r="TL42" s="17">
        <v>70.5</v>
      </c>
      <c r="TM42" s="17">
        <v>52.1</v>
      </c>
      <c r="TN42" s="17">
        <v>54.244</v>
      </c>
      <c r="TO42" s="17">
        <v>16.256</v>
      </c>
      <c r="TP42" s="17">
        <v>58.7</v>
      </c>
      <c r="TQ42" s="17">
        <v>62.447000000000003</v>
      </c>
      <c r="TR42" s="17">
        <v>62.447000000000003</v>
      </c>
      <c r="TS42" s="17">
        <v>-3.7469999999999999</v>
      </c>
      <c r="TT42" s="17">
        <v>5.3</v>
      </c>
      <c r="TU42" s="17">
        <v>8.1359999999999992</v>
      </c>
      <c r="TV42" s="17">
        <v>8.1359999999999992</v>
      </c>
      <c r="TW42" s="17">
        <v>-2.8359999999999999</v>
      </c>
      <c r="TX42" s="17">
        <v>10.4</v>
      </c>
      <c r="TY42" s="17">
        <v>6.7450000000000001</v>
      </c>
      <c r="TZ42" s="17">
        <v>6.7450000000000001</v>
      </c>
      <c r="UA42" s="17">
        <v>3.6549999999999998</v>
      </c>
      <c r="UB42" s="17">
        <v>20.927350000000001</v>
      </c>
      <c r="UC42" s="17">
        <v>20.07835</v>
      </c>
      <c r="UD42" s="17">
        <v>20.07835</v>
      </c>
      <c r="UE42" s="17">
        <v>0.84899999999999998</v>
      </c>
      <c r="UF42" s="17">
        <v>5.9908900000000003</v>
      </c>
      <c r="UG42" s="17">
        <v>8.4</v>
      </c>
      <c r="UH42" s="17">
        <v>8.4</v>
      </c>
      <c r="UI42" s="17">
        <v>-2.4091100000000001</v>
      </c>
      <c r="UJ42" s="17">
        <v>4.0999999999999996</v>
      </c>
      <c r="UK42" s="17">
        <v>7.4</v>
      </c>
      <c r="UL42" s="17">
        <v>7.4</v>
      </c>
      <c r="UM42" s="17">
        <v>-3.3</v>
      </c>
      <c r="UN42" s="17">
        <v>20.399999999999999</v>
      </c>
      <c r="UO42" s="17">
        <v>19.588640000000002</v>
      </c>
      <c r="UP42" s="17">
        <v>19.588640000000002</v>
      </c>
      <c r="UQ42" s="17">
        <v>0.81135999999999997</v>
      </c>
      <c r="UR42" s="17">
        <v>20.399999999999999</v>
      </c>
      <c r="US42" s="17">
        <v>19.588640000000002</v>
      </c>
      <c r="UT42" s="17">
        <v>19.588640000000002</v>
      </c>
      <c r="UU42" s="17">
        <v>0.81135999999999997</v>
      </c>
      <c r="UV42" s="17">
        <v>20</v>
      </c>
      <c r="UW42" s="17">
        <v>19.588640000000002</v>
      </c>
      <c r="UX42" s="17">
        <v>19.588640000000002</v>
      </c>
      <c r="UY42" s="17">
        <v>0.41136</v>
      </c>
      <c r="UZ42" s="17">
        <v>13.5</v>
      </c>
      <c r="VA42" s="17">
        <v>7.3</v>
      </c>
      <c r="VB42" s="17">
        <v>6.7560000000000002</v>
      </c>
      <c r="VC42" s="17">
        <v>6.7439999999999998</v>
      </c>
      <c r="VD42" s="17">
        <v>2.9</v>
      </c>
      <c r="VE42" s="17">
        <v>0.85899999999999999</v>
      </c>
      <c r="VF42" s="17">
        <v>0.85899999999999999</v>
      </c>
      <c r="VG42" s="17">
        <v>2.0409999999999999</v>
      </c>
      <c r="VH42" s="17">
        <v>68.8</v>
      </c>
      <c r="VI42" s="17">
        <v>15</v>
      </c>
      <c r="VJ42" s="17">
        <v>54.493000000000002</v>
      </c>
      <c r="VK42" s="17">
        <v>14.307</v>
      </c>
      <c r="VL42" s="17">
        <v>0.6</v>
      </c>
      <c r="VM42" s="17">
        <v>0.6</v>
      </c>
      <c r="VN42" s="17">
        <v>0.6</v>
      </c>
      <c r="VO42" s="17">
        <v>0</v>
      </c>
      <c r="VP42" s="17">
        <v>126.1</v>
      </c>
      <c r="VQ42" s="17">
        <v>129.80000000000001</v>
      </c>
      <c r="VR42" s="17">
        <v>126.557</v>
      </c>
      <c r="VS42" s="17">
        <v>-0.45700000000000002</v>
      </c>
      <c r="VT42" s="17">
        <v>51.9</v>
      </c>
      <c r="VU42" s="17">
        <v>50</v>
      </c>
      <c r="VV42" s="17"/>
      <c r="VW42" s="17">
        <v>51.9</v>
      </c>
      <c r="VX42" s="17">
        <v>62.2</v>
      </c>
      <c r="VY42" s="17">
        <v>17.7</v>
      </c>
      <c r="VZ42" s="17">
        <v>46.813000000000002</v>
      </c>
      <c r="WA42" s="17">
        <v>15.387</v>
      </c>
      <c r="WB42" s="17">
        <v>3.1</v>
      </c>
      <c r="WC42" s="17">
        <v>1.1859999999999999</v>
      </c>
      <c r="WD42" s="17">
        <v>1.1859999999999999</v>
      </c>
      <c r="WE42" s="17">
        <v>1.9139999999999999</v>
      </c>
      <c r="WF42" s="17"/>
      <c r="WG42" s="17"/>
      <c r="WH42" s="17"/>
      <c r="WI42" s="17">
        <v>0</v>
      </c>
      <c r="WJ42" s="17">
        <v>20</v>
      </c>
      <c r="WK42" s="17">
        <v>19.09892</v>
      </c>
      <c r="WL42" s="17">
        <v>19.09892</v>
      </c>
      <c r="WM42" s="17">
        <v>0.90107999999999999</v>
      </c>
      <c r="WN42" s="17">
        <v>9.3000000000000007</v>
      </c>
      <c r="WO42" s="17">
        <v>11.8</v>
      </c>
      <c r="WP42" s="17">
        <v>11.8</v>
      </c>
      <c r="WQ42" s="17">
        <v>-2.5</v>
      </c>
      <c r="WR42" s="17">
        <v>44.9</v>
      </c>
      <c r="WS42" s="17">
        <v>74</v>
      </c>
      <c r="WT42" s="17">
        <v>74</v>
      </c>
      <c r="WU42" s="17">
        <v>-29.1</v>
      </c>
      <c r="WV42" s="17">
        <v>34.700000000000003</v>
      </c>
      <c r="WW42" s="17"/>
      <c r="WX42" s="17"/>
      <c r="WY42" s="17">
        <v>34.700000000000003</v>
      </c>
      <c r="WZ42" s="17">
        <v>29.4</v>
      </c>
      <c r="XA42" s="17">
        <v>29.184000000000001</v>
      </c>
      <c r="XB42" s="17">
        <v>29.184000000000001</v>
      </c>
      <c r="XC42" s="17">
        <v>0.216</v>
      </c>
      <c r="XD42" s="17">
        <v>3.4</v>
      </c>
      <c r="XE42" s="17">
        <v>2.8159999999999998</v>
      </c>
      <c r="XF42" s="17">
        <v>2.8159999999999998</v>
      </c>
      <c r="XG42" s="17">
        <v>0.58399999999999996</v>
      </c>
      <c r="XH42" s="17">
        <v>15</v>
      </c>
      <c r="XI42" s="17">
        <v>15.5</v>
      </c>
      <c r="XJ42" s="17">
        <v>14</v>
      </c>
      <c r="XK42" s="17">
        <v>1</v>
      </c>
      <c r="XL42" s="17">
        <v>13.5</v>
      </c>
      <c r="XM42" s="17">
        <v>17</v>
      </c>
      <c r="XN42" s="17">
        <v>17</v>
      </c>
      <c r="XO42" s="17">
        <v>-3.5</v>
      </c>
      <c r="XP42" s="17">
        <v>6.7</v>
      </c>
      <c r="XQ42" s="17"/>
      <c r="XR42" s="17"/>
      <c r="XS42" s="17">
        <v>6.7</v>
      </c>
    </row>
    <row r="43" spans="1:643" ht="24" customHeight="1">
      <c r="A43" s="1"/>
      <c r="B43" s="16" t="s">
        <v>75</v>
      </c>
      <c r="C43" s="16" t="s">
        <v>734</v>
      </c>
      <c r="D43" s="17">
        <v>0.9</v>
      </c>
      <c r="E43" s="17">
        <v>0.88</v>
      </c>
      <c r="F43" s="17">
        <v>0.88</v>
      </c>
      <c r="G43" s="17">
        <v>0.02</v>
      </c>
      <c r="H43" s="17">
        <v>1.2</v>
      </c>
      <c r="I43" s="17">
        <v>1.1399999999999999</v>
      </c>
      <c r="J43" s="17">
        <v>1.1399999999999999</v>
      </c>
      <c r="K43" s="17">
        <v>0.06</v>
      </c>
      <c r="L43" s="17">
        <v>644.35</v>
      </c>
      <c r="M43" s="17">
        <v>647.00522999999998</v>
      </c>
      <c r="N43" s="17">
        <v>647.00522999999998</v>
      </c>
      <c r="O43" s="17">
        <v>-2.65523</v>
      </c>
      <c r="P43" s="17">
        <v>215.55</v>
      </c>
      <c r="Q43" s="17">
        <v>205.5</v>
      </c>
      <c r="R43" s="17">
        <v>205.5</v>
      </c>
      <c r="S43" s="17">
        <v>10.050000000000001</v>
      </c>
      <c r="T43" s="17">
        <v>0</v>
      </c>
      <c r="U43" s="17">
        <v>0</v>
      </c>
      <c r="V43" s="17">
        <v>0</v>
      </c>
      <c r="W43" s="17">
        <v>0</v>
      </c>
      <c r="X43" s="17">
        <v>0</v>
      </c>
      <c r="Y43" s="17">
        <v>0</v>
      </c>
      <c r="Z43" s="17">
        <v>0</v>
      </c>
      <c r="AA43" s="17">
        <v>0</v>
      </c>
      <c r="AB43" s="17">
        <v>19.7</v>
      </c>
      <c r="AC43" s="17">
        <v>0</v>
      </c>
      <c r="AD43" s="17">
        <v>12.09104</v>
      </c>
      <c r="AE43" s="17">
        <v>7.6089599999999997</v>
      </c>
      <c r="AF43" s="17">
        <v>237.2</v>
      </c>
      <c r="AG43" s="17">
        <v>246</v>
      </c>
      <c r="AH43" s="17">
        <v>246</v>
      </c>
      <c r="AI43" s="17">
        <v>-8.8000000000000007</v>
      </c>
      <c r="AJ43" s="17"/>
      <c r="AK43" s="17"/>
      <c r="AL43" s="17"/>
      <c r="AM43" s="17">
        <v>0</v>
      </c>
      <c r="AN43" s="17"/>
      <c r="AO43" s="17"/>
      <c r="AP43" s="17"/>
      <c r="AQ43" s="17">
        <v>0</v>
      </c>
      <c r="AR43" s="17">
        <v>113.2</v>
      </c>
      <c r="AS43" s="17">
        <v>129.57181</v>
      </c>
      <c r="AT43" s="17">
        <v>135.53745000000001</v>
      </c>
      <c r="AU43" s="17">
        <v>-22.33745</v>
      </c>
      <c r="AV43" s="17">
        <v>113.1</v>
      </c>
      <c r="AW43" s="17">
        <v>129.57181</v>
      </c>
      <c r="AX43" s="17">
        <v>135.53745000000001</v>
      </c>
      <c r="AY43" s="17">
        <v>-22.437449999999998</v>
      </c>
      <c r="AZ43" s="17">
        <v>113.4</v>
      </c>
      <c r="BA43" s="17">
        <v>129.57181</v>
      </c>
      <c r="BB43" s="17">
        <v>135.53745000000001</v>
      </c>
      <c r="BC43" s="17">
        <v>-22.137450000000001</v>
      </c>
      <c r="BD43" s="17">
        <v>214.7</v>
      </c>
      <c r="BE43" s="17">
        <v>194.35771</v>
      </c>
      <c r="BF43" s="17">
        <v>203.30617000000001</v>
      </c>
      <c r="BG43" s="17">
        <v>11.393829999999999</v>
      </c>
      <c r="BH43" s="17"/>
      <c r="BI43" s="17"/>
      <c r="BJ43" s="17"/>
      <c r="BK43" s="17">
        <v>0</v>
      </c>
      <c r="BL43" s="17"/>
      <c r="BM43" s="17"/>
      <c r="BN43" s="17"/>
      <c r="BO43" s="17">
        <v>0</v>
      </c>
      <c r="BP43" s="17">
        <v>559.5</v>
      </c>
      <c r="BQ43" s="17">
        <v>570.52497000000005</v>
      </c>
      <c r="BR43" s="17">
        <v>570.52498000000003</v>
      </c>
      <c r="BS43" s="17">
        <v>-11.024979999999999</v>
      </c>
      <c r="BT43" s="17">
        <v>10.5</v>
      </c>
      <c r="BU43" s="17">
        <v>10.212540000000001</v>
      </c>
      <c r="BV43" s="17">
        <v>10.212540000000001</v>
      </c>
      <c r="BW43" s="17">
        <v>0.28745999999999999</v>
      </c>
      <c r="BX43" s="17"/>
      <c r="BY43" s="17"/>
      <c r="BZ43" s="17"/>
      <c r="CA43" s="17">
        <v>0</v>
      </c>
      <c r="CB43" s="17"/>
      <c r="CC43" s="17"/>
      <c r="CD43" s="17"/>
      <c r="CE43" s="17">
        <v>0</v>
      </c>
      <c r="CF43" s="17"/>
      <c r="CG43" s="17"/>
      <c r="CH43" s="17"/>
      <c r="CI43" s="17">
        <v>0</v>
      </c>
      <c r="CJ43" s="17"/>
      <c r="CK43" s="17"/>
      <c r="CL43" s="17"/>
      <c r="CM43" s="17">
        <v>0</v>
      </c>
      <c r="CN43" s="17">
        <v>165.3</v>
      </c>
      <c r="CO43" s="17">
        <v>165.3526</v>
      </c>
      <c r="CP43" s="17">
        <v>165.3526</v>
      </c>
      <c r="CQ43" s="17">
        <v>-5.2600000000000001E-2</v>
      </c>
      <c r="CR43" s="17">
        <v>7.1</v>
      </c>
      <c r="CS43" s="17">
        <v>3.8637000000000001</v>
      </c>
      <c r="CT43" s="17">
        <v>3.8637000000000001</v>
      </c>
      <c r="CU43" s="17">
        <v>3.2363</v>
      </c>
      <c r="CV43" s="17">
        <v>12.1</v>
      </c>
      <c r="CW43" s="17"/>
      <c r="CX43" s="17"/>
      <c r="CY43" s="17">
        <v>12.1</v>
      </c>
      <c r="CZ43" s="17">
        <v>6.8</v>
      </c>
      <c r="DA43" s="17">
        <v>6.8787000000000003</v>
      </c>
      <c r="DB43" s="17">
        <v>6.8787000000000003</v>
      </c>
      <c r="DC43" s="17">
        <v>-7.8700000000000006E-2</v>
      </c>
      <c r="DD43" s="17">
        <v>10</v>
      </c>
      <c r="DE43" s="17">
        <v>10.038970000000001</v>
      </c>
      <c r="DF43" s="17">
        <v>10.038970000000001</v>
      </c>
      <c r="DG43" s="17">
        <v>-3.8969999999999998E-2</v>
      </c>
      <c r="DH43" s="17">
        <v>64.599999999999994</v>
      </c>
      <c r="DI43" s="17">
        <v>69.714960000000005</v>
      </c>
      <c r="DJ43" s="17">
        <v>116.92731000000001</v>
      </c>
      <c r="DK43" s="17">
        <v>-52.327309999999997</v>
      </c>
      <c r="DL43" s="17"/>
      <c r="DM43" s="17"/>
      <c r="DN43" s="17"/>
      <c r="DO43" s="17">
        <v>0</v>
      </c>
      <c r="DP43" s="17"/>
      <c r="DQ43" s="17"/>
      <c r="DR43" s="17"/>
      <c r="DS43" s="17">
        <v>0</v>
      </c>
      <c r="DT43" s="17">
        <v>0</v>
      </c>
      <c r="DU43" s="17"/>
      <c r="DV43" s="17"/>
      <c r="DW43" s="17">
        <v>0</v>
      </c>
      <c r="DX43" s="17"/>
      <c r="DY43" s="17"/>
      <c r="DZ43" s="17"/>
      <c r="EA43" s="17">
        <v>0</v>
      </c>
      <c r="EB43" s="17">
        <v>110.6</v>
      </c>
      <c r="EC43" s="17">
        <v>113.3477</v>
      </c>
      <c r="ED43" s="17">
        <v>113.3477</v>
      </c>
      <c r="EE43" s="17">
        <v>-2.7477</v>
      </c>
      <c r="EF43" s="17">
        <v>181.2</v>
      </c>
      <c r="EG43" s="17">
        <v>221.68899999999999</v>
      </c>
      <c r="EH43" s="17">
        <v>221.73516000000001</v>
      </c>
      <c r="EI43" s="17">
        <v>-40.535159999999998</v>
      </c>
      <c r="EJ43" s="17">
        <v>0</v>
      </c>
      <c r="EK43" s="17"/>
      <c r="EL43" s="17"/>
      <c r="EM43" s="17">
        <v>0</v>
      </c>
      <c r="EN43" s="17">
        <v>0</v>
      </c>
      <c r="EO43" s="17">
        <v>0</v>
      </c>
      <c r="EP43" s="17">
        <v>0</v>
      </c>
      <c r="EQ43" s="17">
        <v>0</v>
      </c>
      <c r="ER43" s="17">
        <v>0</v>
      </c>
      <c r="ES43" s="17">
        <v>0</v>
      </c>
      <c r="ET43" s="17"/>
      <c r="EU43" s="17">
        <v>0</v>
      </c>
      <c r="EV43" s="17">
        <v>6.4</v>
      </c>
      <c r="EW43" s="17">
        <v>6.39</v>
      </c>
      <c r="EX43" s="17">
        <v>6.39</v>
      </c>
      <c r="EY43" s="17">
        <v>0.01</v>
      </c>
      <c r="EZ43" s="17">
        <v>461.9</v>
      </c>
      <c r="FA43" s="17">
        <v>460.67581000000001</v>
      </c>
      <c r="FB43" s="17">
        <v>460.67581000000001</v>
      </c>
      <c r="FC43" s="17">
        <v>1.2241899999999999</v>
      </c>
      <c r="FD43" s="17">
        <v>64.8</v>
      </c>
      <c r="FE43" s="17">
        <v>48.935360000000003</v>
      </c>
      <c r="FF43" s="17">
        <v>60.248060000000002</v>
      </c>
      <c r="FG43" s="17">
        <v>4.5519400000000001</v>
      </c>
      <c r="FH43" s="17">
        <v>145</v>
      </c>
      <c r="FI43" s="17">
        <v>149.20850999999999</v>
      </c>
      <c r="FJ43" s="17">
        <v>149.20862</v>
      </c>
      <c r="FK43" s="17">
        <v>-4.2086199999999998</v>
      </c>
      <c r="FL43" s="17">
        <v>23.1</v>
      </c>
      <c r="FM43" s="17"/>
      <c r="FN43" s="17"/>
      <c r="FO43" s="17">
        <v>23.1</v>
      </c>
      <c r="FP43" s="17">
        <v>18.399999999999999</v>
      </c>
      <c r="FQ43" s="17">
        <v>19.361409999999999</v>
      </c>
      <c r="FR43" s="17">
        <v>19.361409999999999</v>
      </c>
      <c r="FS43" s="17">
        <v>-0.96140999999999999</v>
      </c>
      <c r="FT43" s="17">
        <v>13.2</v>
      </c>
      <c r="FU43" s="17">
        <v>19.09892</v>
      </c>
      <c r="FV43" s="17">
        <v>19.09892</v>
      </c>
      <c r="FW43" s="17">
        <v>-5.8989200000000004</v>
      </c>
      <c r="FX43" s="17">
        <v>88.5</v>
      </c>
      <c r="FY43" s="17">
        <v>88.000979999999998</v>
      </c>
      <c r="FZ43" s="17">
        <v>88.000979999999998</v>
      </c>
      <c r="GA43" s="17">
        <v>0.49902000000000002</v>
      </c>
      <c r="GB43" s="17">
        <v>179.6</v>
      </c>
      <c r="GC43" s="17">
        <v>183.33320000000001</v>
      </c>
      <c r="GD43" s="17">
        <v>183.33320000000001</v>
      </c>
      <c r="GE43" s="17">
        <v>-3.7332000000000001</v>
      </c>
      <c r="GF43" s="17">
        <v>179.7</v>
      </c>
      <c r="GG43" s="17">
        <v>183.33320000000001</v>
      </c>
      <c r="GH43" s="17">
        <v>183.33320000000001</v>
      </c>
      <c r="GI43" s="17">
        <v>-3.6332</v>
      </c>
      <c r="GJ43" s="17">
        <v>183.8</v>
      </c>
      <c r="GK43" s="17">
        <v>183.33320000000001</v>
      </c>
      <c r="GL43" s="17">
        <v>183.33320000000001</v>
      </c>
      <c r="GM43" s="17">
        <v>0.46679999999999999</v>
      </c>
      <c r="GN43" s="17">
        <v>108.9</v>
      </c>
      <c r="GO43" s="17">
        <v>111.3477</v>
      </c>
      <c r="GP43" s="17">
        <v>111.3477</v>
      </c>
      <c r="GQ43" s="17">
        <v>-2.4477000000000002</v>
      </c>
      <c r="GR43" s="17">
        <v>5.9</v>
      </c>
      <c r="GS43" s="17">
        <v>5.4129699999999996</v>
      </c>
      <c r="GT43" s="17">
        <v>5.4129699999999996</v>
      </c>
      <c r="GU43" s="17">
        <v>0.48703000000000002</v>
      </c>
      <c r="GV43" s="17"/>
      <c r="GW43" s="17">
        <v>1.31941</v>
      </c>
      <c r="GX43" s="17">
        <v>1.31941</v>
      </c>
      <c r="GY43" s="17">
        <v>-1.31941</v>
      </c>
      <c r="GZ43" s="17">
        <v>33.9</v>
      </c>
      <c r="HA43" s="17">
        <v>36.537669999999999</v>
      </c>
      <c r="HB43" s="17">
        <v>36.537669999999999</v>
      </c>
      <c r="HC43" s="17">
        <v>-2.63767</v>
      </c>
      <c r="HD43" s="17">
        <v>45.3</v>
      </c>
      <c r="HE43" s="17">
        <v>44.44858</v>
      </c>
      <c r="HF43" s="17">
        <v>44.44858</v>
      </c>
      <c r="HG43" s="17">
        <v>0.85141999999999995</v>
      </c>
      <c r="HH43" s="17">
        <v>1.9</v>
      </c>
      <c r="HI43" s="17">
        <v>1.7513000000000001</v>
      </c>
      <c r="HJ43" s="17">
        <v>1.7513000000000001</v>
      </c>
      <c r="HK43" s="17">
        <v>0.1487</v>
      </c>
      <c r="HL43" s="17">
        <v>2.4</v>
      </c>
      <c r="HM43" s="17">
        <v>3.9931199999999998</v>
      </c>
      <c r="HN43" s="17">
        <v>3.9931199999999998</v>
      </c>
      <c r="HO43" s="17">
        <v>-1.5931200000000001</v>
      </c>
      <c r="HP43" s="17">
        <v>13.4</v>
      </c>
      <c r="HQ43" s="17">
        <v>15.00379</v>
      </c>
      <c r="HR43" s="17">
        <v>15.00379</v>
      </c>
      <c r="HS43" s="17">
        <v>-1.60379</v>
      </c>
      <c r="HT43" s="17">
        <v>159.19999999999999</v>
      </c>
      <c r="HU43" s="17">
        <v>160.58430999999999</v>
      </c>
      <c r="HV43" s="17">
        <v>175.92723000000001</v>
      </c>
      <c r="HW43" s="17">
        <v>-16.727229999999999</v>
      </c>
      <c r="HX43" s="17">
        <v>20.8</v>
      </c>
      <c r="HY43" s="17">
        <v>16.196480000000001</v>
      </c>
      <c r="HZ43" s="17">
        <v>17.122810000000001</v>
      </c>
      <c r="IA43" s="17">
        <v>3.67719</v>
      </c>
      <c r="IB43" s="17">
        <v>0</v>
      </c>
      <c r="IC43" s="17"/>
      <c r="ID43" s="17">
        <v>0</v>
      </c>
      <c r="IE43" s="17">
        <v>0</v>
      </c>
      <c r="IF43" s="17"/>
      <c r="IG43" s="17"/>
      <c r="IH43" s="17"/>
      <c r="II43" s="17">
        <v>0</v>
      </c>
      <c r="IJ43" s="17">
        <v>44.7</v>
      </c>
      <c r="IK43" s="17">
        <v>48.606160000000003</v>
      </c>
      <c r="IL43" s="17">
        <v>48.606160000000003</v>
      </c>
      <c r="IM43" s="17">
        <v>-3.9061599999999999</v>
      </c>
      <c r="IN43" s="17"/>
      <c r="IO43" s="17"/>
      <c r="IP43" s="17"/>
      <c r="IQ43" s="17">
        <v>0</v>
      </c>
      <c r="IR43" s="17"/>
      <c r="IS43" s="17"/>
      <c r="IT43" s="17"/>
      <c r="IU43" s="17">
        <v>0</v>
      </c>
      <c r="IV43" s="17"/>
      <c r="IW43" s="17"/>
      <c r="IX43" s="17"/>
      <c r="IY43" s="17">
        <v>0</v>
      </c>
      <c r="IZ43" s="17">
        <v>110.6</v>
      </c>
      <c r="JA43" s="17">
        <v>133.87921</v>
      </c>
      <c r="JB43" s="17">
        <v>133.87922</v>
      </c>
      <c r="JC43" s="17">
        <v>-23.279219999999999</v>
      </c>
      <c r="JD43" s="17">
        <v>174</v>
      </c>
      <c r="JE43" s="17">
        <v>177.19541000000001</v>
      </c>
      <c r="JF43" s="17">
        <v>177.19541000000001</v>
      </c>
      <c r="JG43" s="17">
        <v>-3.1954099999999999</v>
      </c>
      <c r="JH43" s="17">
        <v>167</v>
      </c>
      <c r="JI43" s="17">
        <v>177.19541000000001</v>
      </c>
      <c r="JJ43" s="17">
        <v>177.19541000000001</v>
      </c>
      <c r="JK43" s="17">
        <v>-10.195410000000001</v>
      </c>
      <c r="JL43" s="17">
        <v>186.2</v>
      </c>
      <c r="JM43" s="17">
        <v>177.19541000000001</v>
      </c>
      <c r="JN43" s="17">
        <v>177.19541000000001</v>
      </c>
      <c r="JO43" s="17">
        <v>9.0045900000000003</v>
      </c>
      <c r="JP43" s="17">
        <v>259.89999999999998</v>
      </c>
      <c r="JQ43" s="17">
        <v>265.79311999999999</v>
      </c>
      <c r="JR43" s="17">
        <v>265.79311999999999</v>
      </c>
      <c r="JS43" s="17">
        <v>-5.8931199999999997</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v>31.3</v>
      </c>
      <c r="KO43" s="17">
        <v>26.65917</v>
      </c>
      <c r="KP43" s="17">
        <v>23.244009999999999</v>
      </c>
      <c r="KQ43" s="17">
        <v>8.0559899999999995</v>
      </c>
      <c r="KR43" s="17"/>
      <c r="KS43" s="17"/>
      <c r="KT43" s="17"/>
      <c r="KU43" s="17">
        <v>0</v>
      </c>
      <c r="KV43" s="17"/>
      <c r="KW43" s="17"/>
      <c r="KX43" s="17"/>
      <c r="KY43" s="17">
        <v>0</v>
      </c>
      <c r="KZ43" s="17">
        <v>138.1</v>
      </c>
      <c r="LA43" s="17">
        <v>105.47092000000001</v>
      </c>
      <c r="LB43" s="17">
        <v>107.39400000000001</v>
      </c>
      <c r="LC43" s="17">
        <v>30.706</v>
      </c>
      <c r="LD43" s="17">
        <v>97.6</v>
      </c>
      <c r="LE43" s="17">
        <v>108.13</v>
      </c>
      <c r="LF43" s="17">
        <v>134.20367999999999</v>
      </c>
      <c r="LG43" s="17">
        <v>-36.603679999999997</v>
      </c>
      <c r="LH43" s="17">
        <v>62.8</v>
      </c>
      <c r="LI43" s="17">
        <v>67.725719999999995</v>
      </c>
      <c r="LJ43" s="17">
        <v>67.725759999999994</v>
      </c>
      <c r="LK43" s="17">
        <v>-4.9257600000000004</v>
      </c>
      <c r="LL43" s="17">
        <v>74.8</v>
      </c>
      <c r="LM43" s="17">
        <v>65.983980000000003</v>
      </c>
      <c r="LN43" s="17">
        <v>78.567999999999998</v>
      </c>
      <c r="LO43" s="17">
        <v>-3.7679999999999998</v>
      </c>
      <c r="LP43" s="17">
        <v>30</v>
      </c>
      <c r="LQ43" s="17">
        <v>27.547750000000001</v>
      </c>
      <c r="LR43" s="17">
        <v>30.215479999999999</v>
      </c>
      <c r="LS43" s="17">
        <v>-0.21548</v>
      </c>
      <c r="LT43" s="17"/>
      <c r="LU43" s="17"/>
      <c r="LV43" s="17"/>
      <c r="LW43" s="17">
        <v>0</v>
      </c>
      <c r="LX43" s="17"/>
      <c r="LY43" s="17"/>
      <c r="LZ43" s="17"/>
      <c r="MA43" s="17">
        <v>0</v>
      </c>
      <c r="MB43" s="17"/>
      <c r="MC43" s="17"/>
      <c r="MD43" s="17"/>
      <c r="ME43" s="17">
        <v>0</v>
      </c>
      <c r="MF43" s="17">
        <v>91.1</v>
      </c>
      <c r="MG43" s="17">
        <v>145.41251</v>
      </c>
      <c r="MH43" s="17">
        <v>145.41251</v>
      </c>
      <c r="MI43" s="17">
        <v>-54.312510000000003</v>
      </c>
      <c r="MJ43" s="17">
        <v>91.3</v>
      </c>
      <c r="MK43" s="17">
        <v>145.41251</v>
      </c>
      <c r="ML43" s="17">
        <v>145.41251</v>
      </c>
      <c r="MM43" s="17">
        <v>-54.11251</v>
      </c>
      <c r="MN43" s="17">
        <v>113.3</v>
      </c>
      <c r="MO43" s="17">
        <v>145.41251</v>
      </c>
      <c r="MP43" s="17">
        <v>145.41251</v>
      </c>
      <c r="MQ43" s="17">
        <v>-32.11251</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0.04</v>
      </c>
      <c r="NU43" s="17">
        <v>8.7999999999999995E-2</v>
      </c>
      <c r="NV43" s="17">
        <v>8.7999999999999995E-2</v>
      </c>
      <c r="NW43" s="17">
        <v>-4.8000000000000001E-2</v>
      </c>
      <c r="NX43" s="17">
        <v>45.9</v>
      </c>
      <c r="NY43" s="17">
        <v>93.6</v>
      </c>
      <c r="NZ43" s="17">
        <v>97.007000000000005</v>
      </c>
      <c r="OA43" s="17">
        <v>-51.106999999999999</v>
      </c>
      <c r="OB43" s="17">
        <v>11.1</v>
      </c>
      <c r="OC43" s="17">
        <v>4.6013599999999997</v>
      </c>
      <c r="OD43" s="17">
        <v>4.6013599999999997</v>
      </c>
      <c r="OE43" s="17">
        <v>6.49864</v>
      </c>
      <c r="OF43" s="17">
        <v>14.1</v>
      </c>
      <c r="OG43" s="17">
        <v>4.3</v>
      </c>
      <c r="OH43" s="17">
        <v>5.274</v>
      </c>
      <c r="OI43" s="17">
        <v>8.8260000000000005</v>
      </c>
      <c r="OJ43" s="17">
        <v>0</v>
      </c>
      <c r="OK43" s="17">
        <v>0</v>
      </c>
      <c r="OL43" s="17">
        <v>0</v>
      </c>
      <c r="OM43" s="17">
        <v>0</v>
      </c>
      <c r="ON43" s="17">
        <v>15.6</v>
      </c>
      <c r="OO43" s="17">
        <v>17.629770000000001</v>
      </c>
      <c r="OP43" s="17">
        <v>17.629770000000001</v>
      </c>
      <c r="OQ43" s="17">
        <v>-2.0297700000000001</v>
      </c>
      <c r="OR43" s="17">
        <v>10</v>
      </c>
      <c r="OS43" s="17"/>
      <c r="OT43" s="17">
        <v>9</v>
      </c>
      <c r="OU43" s="17">
        <v>1</v>
      </c>
      <c r="OV43" s="17">
        <v>4.8</v>
      </c>
      <c r="OW43" s="17">
        <v>0</v>
      </c>
      <c r="OX43" s="17">
        <v>1.46</v>
      </c>
      <c r="OY43" s="17">
        <v>3.34</v>
      </c>
      <c r="OZ43" s="17"/>
      <c r="PA43" s="17"/>
      <c r="PB43" s="17"/>
      <c r="PC43" s="17">
        <v>0</v>
      </c>
      <c r="PD43" s="17">
        <v>3.7</v>
      </c>
      <c r="PE43" s="17">
        <v>3.6</v>
      </c>
      <c r="PF43" s="17">
        <v>3.6</v>
      </c>
      <c r="PG43" s="17">
        <v>0.1</v>
      </c>
      <c r="PH43" s="17">
        <v>2.5</v>
      </c>
      <c r="PI43" s="17">
        <v>4.2</v>
      </c>
      <c r="PJ43" s="17">
        <v>4.2</v>
      </c>
      <c r="PK43" s="17">
        <v>-1.7</v>
      </c>
      <c r="PL43" s="17">
        <v>19.899999999999999</v>
      </c>
      <c r="PM43" s="17">
        <v>19.588640000000002</v>
      </c>
      <c r="PN43" s="17">
        <v>19.588640000000002</v>
      </c>
      <c r="PO43" s="17">
        <v>0.31136000000000003</v>
      </c>
      <c r="PP43" s="17">
        <v>18.8</v>
      </c>
      <c r="PQ43" s="17">
        <v>19.588640000000002</v>
      </c>
      <c r="PR43" s="17">
        <v>19.588640000000002</v>
      </c>
      <c r="PS43" s="17">
        <v>-0.78864000000000001</v>
      </c>
      <c r="PT43" s="17">
        <v>3.5</v>
      </c>
      <c r="PU43" s="17">
        <v>4</v>
      </c>
      <c r="PV43" s="17">
        <v>4</v>
      </c>
      <c r="PW43" s="17">
        <v>-0.5</v>
      </c>
      <c r="PX43" s="17">
        <v>3.5</v>
      </c>
      <c r="PY43" s="17">
        <v>3.4</v>
      </c>
      <c r="PZ43" s="17">
        <v>3.4</v>
      </c>
      <c r="QA43" s="17">
        <v>0.1</v>
      </c>
      <c r="QB43" s="17"/>
      <c r="QC43" s="17"/>
      <c r="QD43" s="17"/>
      <c r="QE43" s="17">
        <v>0</v>
      </c>
      <c r="QF43" s="17">
        <v>1.7</v>
      </c>
      <c r="QG43" s="17">
        <v>0.1</v>
      </c>
      <c r="QH43" s="17">
        <v>0.98699999999999999</v>
      </c>
      <c r="QI43" s="17">
        <v>0.71299999999999997</v>
      </c>
      <c r="QJ43" s="17">
        <v>1.9</v>
      </c>
      <c r="QK43" s="17">
        <v>1.9</v>
      </c>
      <c r="QL43" s="17">
        <v>1.9350000000000001</v>
      </c>
      <c r="QM43" s="17">
        <v>-3.5000000000000003E-2</v>
      </c>
      <c r="QN43" s="17">
        <v>15.5</v>
      </c>
      <c r="QO43" s="17">
        <v>22.754999999999999</v>
      </c>
      <c r="QP43" s="17">
        <v>22.754999999999999</v>
      </c>
      <c r="QQ43" s="17">
        <v>-7.2549999999999999</v>
      </c>
      <c r="QR43" s="17">
        <v>58.2</v>
      </c>
      <c r="QS43" s="17">
        <v>75.876999999999995</v>
      </c>
      <c r="QT43" s="17">
        <v>75.876999999999995</v>
      </c>
      <c r="QU43" s="17">
        <v>-17.677</v>
      </c>
      <c r="QV43" s="17">
        <v>4.8</v>
      </c>
      <c r="QW43" s="17">
        <v>4.2</v>
      </c>
      <c r="QX43" s="17">
        <v>4.2</v>
      </c>
      <c r="QY43" s="17">
        <v>0.6</v>
      </c>
      <c r="QZ43" s="17">
        <v>2.4</v>
      </c>
      <c r="RA43" s="17">
        <v>1.2</v>
      </c>
      <c r="RB43" s="17">
        <v>1.2</v>
      </c>
      <c r="RC43" s="17">
        <v>1.2</v>
      </c>
      <c r="RD43" s="17"/>
      <c r="RE43" s="17"/>
      <c r="RF43" s="17"/>
      <c r="RG43" s="17">
        <v>0</v>
      </c>
      <c r="RH43" s="17">
        <v>2.9</v>
      </c>
      <c r="RI43" s="17">
        <v>2.8</v>
      </c>
      <c r="RJ43" s="17">
        <v>2.8</v>
      </c>
      <c r="RK43" s="17">
        <v>0.1</v>
      </c>
      <c r="RL43" s="17">
        <v>0.5</v>
      </c>
      <c r="RM43" s="17">
        <v>0</v>
      </c>
      <c r="RN43" s="17">
        <v>0</v>
      </c>
      <c r="RO43" s="17">
        <v>0.5</v>
      </c>
      <c r="RP43" s="17">
        <v>3.5</v>
      </c>
      <c r="RQ43" s="17">
        <v>3.45</v>
      </c>
      <c r="RR43" s="17">
        <v>3.45</v>
      </c>
      <c r="RS43" s="17">
        <v>0.05</v>
      </c>
      <c r="RT43" s="17">
        <v>8.4</v>
      </c>
      <c r="RU43" s="17">
        <v>3.7793999999999999</v>
      </c>
      <c r="RV43" s="17">
        <v>3.9955500000000002</v>
      </c>
      <c r="RW43" s="17">
        <v>4.4044499999999998</v>
      </c>
      <c r="RX43" s="17">
        <v>2</v>
      </c>
      <c r="RY43" s="17">
        <v>2</v>
      </c>
      <c r="RZ43" s="17">
        <v>2</v>
      </c>
      <c r="SA43" s="17">
        <v>0</v>
      </c>
      <c r="SB43" s="17">
        <v>0.6</v>
      </c>
      <c r="SC43" s="17">
        <v>0.7</v>
      </c>
      <c r="SD43" s="17">
        <v>0.7</v>
      </c>
      <c r="SE43" s="17">
        <v>-0.1</v>
      </c>
      <c r="SF43" s="17">
        <v>8.6999999999999993</v>
      </c>
      <c r="SG43" s="17">
        <v>10.38198</v>
      </c>
      <c r="SH43" s="17">
        <v>10.38198</v>
      </c>
      <c r="SI43" s="17">
        <v>-1.68198</v>
      </c>
      <c r="SJ43" s="17">
        <v>8.6999999999999993</v>
      </c>
      <c r="SK43" s="17">
        <v>8.9</v>
      </c>
      <c r="SL43" s="17">
        <v>8.9</v>
      </c>
      <c r="SM43" s="17">
        <v>-0.2</v>
      </c>
      <c r="SN43" s="17">
        <v>18.7</v>
      </c>
      <c r="SO43" s="17">
        <v>19.588640000000002</v>
      </c>
      <c r="SP43" s="17">
        <v>19.588640000000002</v>
      </c>
      <c r="SQ43" s="17">
        <v>-0.88863999999999999</v>
      </c>
      <c r="SR43" s="17">
        <v>20.2</v>
      </c>
      <c r="SS43" s="17">
        <v>19.588640000000002</v>
      </c>
      <c r="ST43" s="17">
        <v>19.588640000000002</v>
      </c>
      <c r="SU43" s="17">
        <v>0.61136000000000001</v>
      </c>
      <c r="SV43" s="17">
        <v>20</v>
      </c>
      <c r="SW43" s="17">
        <v>19.09892</v>
      </c>
      <c r="SX43" s="17">
        <v>19.09892</v>
      </c>
      <c r="SY43" s="17">
        <v>0.90107999999999999</v>
      </c>
      <c r="SZ43" s="17">
        <v>12.4</v>
      </c>
      <c r="TA43" s="17">
        <v>11.1</v>
      </c>
      <c r="TB43" s="17">
        <v>13.878</v>
      </c>
      <c r="TC43" s="17">
        <v>-1.478</v>
      </c>
      <c r="TD43" s="17">
        <v>80.5</v>
      </c>
      <c r="TE43" s="17">
        <v>71.2</v>
      </c>
      <c r="TF43" s="17">
        <v>67.557000000000002</v>
      </c>
      <c r="TG43" s="17">
        <v>12.943</v>
      </c>
      <c r="TH43" s="17">
        <v>8.4</v>
      </c>
      <c r="TI43" s="17">
        <v>4.7759999999999998</v>
      </c>
      <c r="TJ43" s="17">
        <v>4.7759999999999998</v>
      </c>
      <c r="TK43" s="17">
        <v>3.6240000000000001</v>
      </c>
      <c r="TL43" s="17">
        <v>74.3</v>
      </c>
      <c r="TM43" s="17">
        <v>53.2</v>
      </c>
      <c r="TN43" s="17">
        <v>53.411000000000001</v>
      </c>
      <c r="TO43" s="17">
        <v>20.888999999999999</v>
      </c>
      <c r="TP43" s="17">
        <v>72.2</v>
      </c>
      <c r="TQ43" s="17">
        <v>62.667999999999999</v>
      </c>
      <c r="TR43" s="17">
        <v>62.667999999999999</v>
      </c>
      <c r="TS43" s="17">
        <v>9.532</v>
      </c>
      <c r="TT43" s="17">
        <v>5.0999999999999996</v>
      </c>
      <c r="TU43" s="17">
        <v>7.8419999999999996</v>
      </c>
      <c r="TV43" s="17">
        <v>7.8419999999999996</v>
      </c>
      <c r="TW43" s="17">
        <v>-2.742</v>
      </c>
      <c r="TX43" s="17">
        <v>8.6</v>
      </c>
      <c r="TY43" s="17">
        <v>6.5750000000000002</v>
      </c>
      <c r="TZ43" s="17">
        <v>6.5750000000000002</v>
      </c>
      <c r="UA43" s="17">
        <v>2.0249999999999999</v>
      </c>
      <c r="UB43" s="17">
        <v>20.929110000000001</v>
      </c>
      <c r="UC43" s="17">
        <v>20.07835</v>
      </c>
      <c r="UD43" s="17">
        <v>20.07835</v>
      </c>
      <c r="UE43" s="17">
        <v>0.85075999999999996</v>
      </c>
      <c r="UF43" s="17">
        <v>5.9889000000000001</v>
      </c>
      <c r="UG43" s="17">
        <v>8.4</v>
      </c>
      <c r="UH43" s="17">
        <v>8.4</v>
      </c>
      <c r="UI43" s="17">
        <v>-2.4110999999999998</v>
      </c>
      <c r="UJ43" s="17">
        <v>4.0999999999999996</v>
      </c>
      <c r="UK43" s="17">
        <v>7.4</v>
      </c>
      <c r="UL43" s="17">
        <v>7.4</v>
      </c>
      <c r="UM43" s="17">
        <v>-3.3</v>
      </c>
      <c r="UN43" s="17">
        <v>20.399999999999999</v>
      </c>
      <c r="UO43" s="17">
        <v>19.588640000000002</v>
      </c>
      <c r="UP43" s="17">
        <v>19.588640000000002</v>
      </c>
      <c r="UQ43" s="17">
        <v>0.81135999999999997</v>
      </c>
      <c r="UR43" s="17">
        <v>20.399999999999999</v>
      </c>
      <c r="US43" s="17">
        <v>19.588640000000002</v>
      </c>
      <c r="UT43" s="17">
        <v>19.588640000000002</v>
      </c>
      <c r="UU43" s="17">
        <v>0.81135999999999997</v>
      </c>
      <c r="UV43" s="17">
        <v>20</v>
      </c>
      <c r="UW43" s="17">
        <v>19.588640000000002</v>
      </c>
      <c r="UX43" s="17">
        <v>19.588640000000002</v>
      </c>
      <c r="UY43" s="17">
        <v>0.41136</v>
      </c>
      <c r="UZ43" s="17">
        <v>14.4</v>
      </c>
      <c r="VA43" s="17">
        <v>6.6</v>
      </c>
      <c r="VB43" s="17">
        <v>6.3760000000000003</v>
      </c>
      <c r="VC43" s="17">
        <v>8.0239999999999991</v>
      </c>
      <c r="VD43" s="17">
        <v>0.8</v>
      </c>
      <c r="VE43" s="17">
        <v>0.16200000000000001</v>
      </c>
      <c r="VF43" s="17">
        <v>0.16200000000000001</v>
      </c>
      <c r="VG43" s="17">
        <v>0.63800000000000001</v>
      </c>
      <c r="VH43" s="17">
        <v>27.3</v>
      </c>
      <c r="VI43" s="17">
        <v>1.6</v>
      </c>
      <c r="VJ43" s="17">
        <v>19.811</v>
      </c>
      <c r="VK43" s="17">
        <v>7.4889999999999999</v>
      </c>
      <c r="VL43" s="17">
        <v>0.6</v>
      </c>
      <c r="VM43" s="17">
        <v>0.6</v>
      </c>
      <c r="VN43" s="17">
        <v>0.6</v>
      </c>
      <c r="VO43" s="17">
        <v>0</v>
      </c>
      <c r="VP43" s="17">
        <v>122.5</v>
      </c>
      <c r="VQ43" s="17">
        <v>128.1</v>
      </c>
      <c r="VR43" s="17">
        <v>125.98399999999999</v>
      </c>
      <c r="VS43" s="17">
        <v>-3.484</v>
      </c>
      <c r="VT43" s="17">
        <v>55.7</v>
      </c>
      <c r="VU43" s="17">
        <v>50</v>
      </c>
      <c r="VV43" s="17"/>
      <c r="VW43" s="17">
        <v>55.7</v>
      </c>
      <c r="VX43" s="17">
        <v>27.1</v>
      </c>
      <c r="VY43" s="17">
        <v>4.8</v>
      </c>
      <c r="VZ43" s="17">
        <v>17.568999999999999</v>
      </c>
      <c r="WA43" s="17">
        <v>9.5310000000000006</v>
      </c>
      <c r="WB43" s="17">
        <v>0.9</v>
      </c>
      <c r="WC43" s="17">
        <v>0.26200000000000001</v>
      </c>
      <c r="WD43" s="17">
        <v>0.26200000000000001</v>
      </c>
      <c r="WE43" s="17">
        <v>0.63800000000000001</v>
      </c>
      <c r="WF43" s="17"/>
      <c r="WG43" s="17"/>
      <c r="WH43" s="17"/>
      <c r="WI43" s="17">
        <v>0</v>
      </c>
      <c r="WJ43" s="17">
        <v>20</v>
      </c>
      <c r="WK43" s="17">
        <v>19.09892</v>
      </c>
      <c r="WL43" s="17">
        <v>19.09892</v>
      </c>
      <c r="WM43" s="17">
        <v>0.90107999999999999</v>
      </c>
      <c r="WN43" s="17">
        <v>9.3000000000000007</v>
      </c>
      <c r="WO43" s="17">
        <v>11.8</v>
      </c>
      <c r="WP43" s="17">
        <v>11.8</v>
      </c>
      <c r="WQ43" s="17">
        <v>-2.5</v>
      </c>
      <c r="WR43" s="17">
        <v>44.8</v>
      </c>
      <c r="WS43" s="17">
        <v>74</v>
      </c>
      <c r="WT43" s="17">
        <v>74</v>
      </c>
      <c r="WU43" s="17">
        <v>-29.2</v>
      </c>
      <c r="WV43" s="17">
        <v>34.9</v>
      </c>
      <c r="WW43" s="17"/>
      <c r="WX43" s="17"/>
      <c r="WY43" s="17">
        <v>34.9</v>
      </c>
      <c r="WZ43" s="17">
        <v>29.5</v>
      </c>
      <c r="XA43" s="17">
        <v>29.184000000000001</v>
      </c>
      <c r="XB43" s="17">
        <v>29.184000000000001</v>
      </c>
      <c r="XC43" s="17">
        <v>0.316</v>
      </c>
      <c r="XD43" s="17">
        <v>3.4</v>
      </c>
      <c r="XE43" s="17">
        <v>2.8159999999999998</v>
      </c>
      <c r="XF43" s="17">
        <v>2.8159999999999998</v>
      </c>
      <c r="XG43" s="17">
        <v>0.58399999999999996</v>
      </c>
      <c r="XH43" s="17">
        <v>15</v>
      </c>
      <c r="XI43" s="17">
        <v>15.5</v>
      </c>
      <c r="XJ43" s="17">
        <v>14</v>
      </c>
      <c r="XK43" s="17">
        <v>1</v>
      </c>
      <c r="XL43" s="17">
        <v>13.5</v>
      </c>
      <c r="XM43" s="17">
        <v>17</v>
      </c>
      <c r="XN43" s="17">
        <v>17</v>
      </c>
      <c r="XO43" s="17">
        <v>-3.5</v>
      </c>
      <c r="XP43" s="17">
        <v>6.46</v>
      </c>
      <c r="XQ43" s="17"/>
      <c r="XR43" s="17"/>
      <c r="XS43" s="17">
        <v>6.46</v>
      </c>
    </row>
    <row r="44" spans="1:643" ht="24" customHeight="1">
      <c r="A44" s="1"/>
      <c r="B44" s="16" t="s">
        <v>75</v>
      </c>
      <c r="C44" s="16" t="s">
        <v>735</v>
      </c>
      <c r="D44" s="17">
        <v>0.8</v>
      </c>
      <c r="E44" s="17">
        <v>0.88</v>
      </c>
      <c r="F44" s="17">
        <v>0.88</v>
      </c>
      <c r="G44" s="17">
        <v>-0.08</v>
      </c>
      <c r="H44" s="17">
        <v>1.3</v>
      </c>
      <c r="I44" s="17">
        <v>1.1399999999999999</v>
      </c>
      <c r="J44" s="17">
        <v>1.1399999999999999</v>
      </c>
      <c r="K44" s="17">
        <v>0.16</v>
      </c>
      <c r="L44" s="17">
        <v>642.29999999999995</v>
      </c>
      <c r="M44" s="17">
        <v>647.00522999999998</v>
      </c>
      <c r="N44" s="17">
        <v>647.00522999999998</v>
      </c>
      <c r="O44" s="17">
        <v>-4.7052300000000002</v>
      </c>
      <c r="P44" s="17">
        <v>215.38</v>
      </c>
      <c r="Q44" s="17">
        <v>205.5</v>
      </c>
      <c r="R44" s="17">
        <v>205.5</v>
      </c>
      <c r="S44" s="17">
        <v>9.8800000000000008</v>
      </c>
      <c r="T44" s="17">
        <v>0</v>
      </c>
      <c r="U44" s="17">
        <v>0</v>
      </c>
      <c r="V44" s="17">
        <v>0</v>
      </c>
      <c r="W44" s="17">
        <v>0</v>
      </c>
      <c r="X44" s="17">
        <v>0</v>
      </c>
      <c r="Y44" s="17">
        <v>0</v>
      </c>
      <c r="Z44" s="17">
        <v>0</v>
      </c>
      <c r="AA44" s="17">
        <v>0</v>
      </c>
      <c r="AB44" s="17">
        <v>19.399999999999999</v>
      </c>
      <c r="AC44" s="17">
        <v>0</v>
      </c>
      <c r="AD44" s="17">
        <v>12.09104</v>
      </c>
      <c r="AE44" s="17">
        <v>7.3089599999999999</v>
      </c>
      <c r="AF44" s="17">
        <v>236.3</v>
      </c>
      <c r="AG44" s="17">
        <v>246</v>
      </c>
      <c r="AH44" s="17">
        <v>246</v>
      </c>
      <c r="AI44" s="17">
        <v>-9.6999999999999993</v>
      </c>
      <c r="AJ44" s="17"/>
      <c r="AK44" s="17"/>
      <c r="AL44" s="17"/>
      <c r="AM44" s="17">
        <v>0</v>
      </c>
      <c r="AN44" s="17"/>
      <c r="AO44" s="17"/>
      <c r="AP44" s="17"/>
      <c r="AQ44" s="17">
        <v>0</v>
      </c>
      <c r="AR44" s="17">
        <v>121.3</v>
      </c>
      <c r="AS44" s="17">
        <v>133.29495</v>
      </c>
      <c r="AT44" s="17">
        <v>129.15151</v>
      </c>
      <c r="AU44" s="17">
        <v>-7.8515100000000002</v>
      </c>
      <c r="AV44" s="17">
        <v>121.8</v>
      </c>
      <c r="AW44" s="17">
        <v>133.29495</v>
      </c>
      <c r="AX44" s="17">
        <v>129.15151</v>
      </c>
      <c r="AY44" s="17">
        <v>-7.3515100000000002</v>
      </c>
      <c r="AZ44" s="17">
        <v>121.7</v>
      </c>
      <c r="BA44" s="17">
        <v>133.29495</v>
      </c>
      <c r="BB44" s="17">
        <v>129.15151</v>
      </c>
      <c r="BC44" s="17">
        <v>-7.4515099999999999</v>
      </c>
      <c r="BD44" s="17">
        <v>231.5</v>
      </c>
      <c r="BE44" s="17">
        <v>199.94242</v>
      </c>
      <c r="BF44" s="17">
        <v>193.72726</v>
      </c>
      <c r="BG44" s="17">
        <v>37.772739999999999</v>
      </c>
      <c r="BH44" s="17"/>
      <c r="BI44" s="17"/>
      <c r="BJ44" s="17"/>
      <c r="BK44" s="17">
        <v>0</v>
      </c>
      <c r="BL44" s="17"/>
      <c r="BM44" s="17"/>
      <c r="BN44" s="17"/>
      <c r="BO44" s="17">
        <v>0</v>
      </c>
      <c r="BP44" s="17">
        <v>553</v>
      </c>
      <c r="BQ44" s="17">
        <v>570.52497000000005</v>
      </c>
      <c r="BR44" s="17">
        <v>570.52498000000003</v>
      </c>
      <c r="BS44" s="17">
        <v>-17.524979999999999</v>
      </c>
      <c r="BT44" s="17">
        <v>10.4</v>
      </c>
      <c r="BU44" s="17">
        <v>10.212540000000001</v>
      </c>
      <c r="BV44" s="17">
        <v>10.212540000000001</v>
      </c>
      <c r="BW44" s="17">
        <v>0.18745999999999999</v>
      </c>
      <c r="BX44" s="17"/>
      <c r="BY44" s="17"/>
      <c r="BZ44" s="17"/>
      <c r="CA44" s="17">
        <v>0</v>
      </c>
      <c r="CB44" s="17"/>
      <c r="CC44" s="17"/>
      <c r="CD44" s="17"/>
      <c r="CE44" s="17">
        <v>0</v>
      </c>
      <c r="CF44" s="17"/>
      <c r="CG44" s="17"/>
      <c r="CH44" s="17"/>
      <c r="CI44" s="17">
        <v>0</v>
      </c>
      <c r="CJ44" s="17"/>
      <c r="CK44" s="17"/>
      <c r="CL44" s="17"/>
      <c r="CM44" s="17">
        <v>0</v>
      </c>
      <c r="CN44" s="17">
        <v>166.7</v>
      </c>
      <c r="CO44" s="17">
        <v>165.3526</v>
      </c>
      <c r="CP44" s="17">
        <v>165.3526</v>
      </c>
      <c r="CQ44" s="17">
        <v>1.3473999999999999</v>
      </c>
      <c r="CR44" s="17">
        <v>7</v>
      </c>
      <c r="CS44" s="17">
        <v>3.8637000000000001</v>
      </c>
      <c r="CT44" s="17">
        <v>3.8637000000000001</v>
      </c>
      <c r="CU44" s="17">
        <v>3.1362999999999999</v>
      </c>
      <c r="CV44" s="17">
        <v>12</v>
      </c>
      <c r="CW44" s="17"/>
      <c r="CX44" s="17"/>
      <c r="CY44" s="17">
        <v>12</v>
      </c>
      <c r="CZ44" s="17">
        <v>6.8</v>
      </c>
      <c r="DA44" s="17">
        <v>6.8787000000000003</v>
      </c>
      <c r="DB44" s="17">
        <v>6.8787000000000003</v>
      </c>
      <c r="DC44" s="17">
        <v>-7.8700000000000006E-2</v>
      </c>
      <c r="DD44" s="17">
        <v>10</v>
      </c>
      <c r="DE44" s="17">
        <v>10.038970000000001</v>
      </c>
      <c r="DF44" s="17">
        <v>10.038970000000001</v>
      </c>
      <c r="DG44" s="17">
        <v>-3.8969999999999998E-2</v>
      </c>
      <c r="DH44" s="17">
        <v>63.7</v>
      </c>
      <c r="DI44" s="17">
        <v>44.380090000000003</v>
      </c>
      <c r="DJ44" s="17">
        <v>62.417270000000002</v>
      </c>
      <c r="DK44" s="17">
        <v>1.2827299999999999</v>
      </c>
      <c r="DL44" s="17"/>
      <c r="DM44" s="17"/>
      <c r="DN44" s="17"/>
      <c r="DO44" s="17">
        <v>0</v>
      </c>
      <c r="DP44" s="17"/>
      <c r="DQ44" s="17"/>
      <c r="DR44" s="17"/>
      <c r="DS44" s="17">
        <v>0</v>
      </c>
      <c r="DT44" s="17">
        <v>0</v>
      </c>
      <c r="DU44" s="17"/>
      <c r="DV44" s="17"/>
      <c r="DW44" s="17">
        <v>0</v>
      </c>
      <c r="DX44" s="17"/>
      <c r="DY44" s="17"/>
      <c r="DZ44" s="17"/>
      <c r="EA44" s="17">
        <v>0</v>
      </c>
      <c r="EB44" s="17">
        <v>110.3</v>
      </c>
      <c r="EC44" s="17">
        <v>113.3477</v>
      </c>
      <c r="ED44" s="17">
        <v>113.3477</v>
      </c>
      <c r="EE44" s="17">
        <v>-3.0476999999999999</v>
      </c>
      <c r="EF44" s="17">
        <v>220.8</v>
      </c>
      <c r="EG44" s="17">
        <v>221.68894</v>
      </c>
      <c r="EH44" s="17">
        <v>221.73516000000001</v>
      </c>
      <c r="EI44" s="17">
        <v>-0.93515999999999999</v>
      </c>
      <c r="EJ44" s="17">
        <v>0</v>
      </c>
      <c r="EK44" s="17"/>
      <c r="EL44" s="17"/>
      <c r="EM44" s="17">
        <v>0</v>
      </c>
      <c r="EN44" s="17">
        <v>0</v>
      </c>
      <c r="EO44" s="17">
        <v>0</v>
      </c>
      <c r="EP44" s="17">
        <v>0</v>
      </c>
      <c r="EQ44" s="17">
        <v>0</v>
      </c>
      <c r="ER44" s="17">
        <v>0</v>
      </c>
      <c r="ES44" s="17">
        <v>0</v>
      </c>
      <c r="ET44" s="17"/>
      <c r="EU44" s="17">
        <v>0</v>
      </c>
      <c r="EV44" s="17">
        <v>6.5</v>
      </c>
      <c r="EW44" s="17">
        <v>6.39</v>
      </c>
      <c r="EX44" s="17">
        <v>6.39</v>
      </c>
      <c r="EY44" s="17">
        <v>0.11</v>
      </c>
      <c r="EZ44" s="17">
        <v>463.6</v>
      </c>
      <c r="FA44" s="17">
        <v>460.67581000000001</v>
      </c>
      <c r="FB44" s="17">
        <v>460.67581000000001</v>
      </c>
      <c r="FC44" s="17">
        <v>2.9241899999999998</v>
      </c>
      <c r="FD44" s="17">
        <v>55.5</v>
      </c>
      <c r="FE44" s="17">
        <v>48.935360000000003</v>
      </c>
      <c r="FF44" s="17">
        <v>60.248060000000002</v>
      </c>
      <c r="FG44" s="17">
        <v>-4.7480599999999997</v>
      </c>
      <c r="FH44" s="17">
        <v>129.9</v>
      </c>
      <c r="FI44" s="17">
        <v>127.38892</v>
      </c>
      <c r="FJ44" s="17">
        <v>149.20862</v>
      </c>
      <c r="FK44" s="17">
        <v>-19.308620000000001</v>
      </c>
      <c r="FL44" s="17">
        <v>23.5</v>
      </c>
      <c r="FM44" s="17"/>
      <c r="FN44" s="17"/>
      <c r="FO44" s="17">
        <v>23.5</v>
      </c>
      <c r="FP44" s="17">
        <v>18.399999999999999</v>
      </c>
      <c r="FQ44" s="17">
        <v>19.361409999999999</v>
      </c>
      <c r="FR44" s="17">
        <v>19.361409999999999</v>
      </c>
      <c r="FS44" s="17">
        <v>-0.96140999999999999</v>
      </c>
      <c r="FT44" s="17">
        <v>13.2</v>
      </c>
      <c r="FU44" s="17">
        <v>19.09892</v>
      </c>
      <c r="FV44" s="17">
        <v>19.09892</v>
      </c>
      <c r="FW44" s="17">
        <v>-5.8989200000000004</v>
      </c>
      <c r="FX44" s="17">
        <v>89.7</v>
      </c>
      <c r="FY44" s="17">
        <v>88.000979999999998</v>
      </c>
      <c r="FZ44" s="17">
        <v>88.000979999999998</v>
      </c>
      <c r="GA44" s="17">
        <v>1.69902</v>
      </c>
      <c r="GB44" s="17">
        <v>178.5</v>
      </c>
      <c r="GC44" s="17">
        <v>183.33320000000001</v>
      </c>
      <c r="GD44" s="17">
        <v>160.40003999999999</v>
      </c>
      <c r="GE44" s="17">
        <v>18.099959999999999</v>
      </c>
      <c r="GF44" s="17">
        <v>179.2</v>
      </c>
      <c r="GG44" s="17">
        <v>183.33320000000001</v>
      </c>
      <c r="GH44" s="17">
        <v>160.40003999999999</v>
      </c>
      <c r="GI44" s="17">
        <v>18.799959999999999</v>
      </c>
      <c r="GJ44" s="17">
        <v>183.3</v>
      </c>
      <c r="GK44" s="17">
        <v>183.33320000000001</v>
      </c>
      <c r="GL44" s="17">
        <v>160.40003999999999</v>
      </c>
      <c r="GM44" s="17">
        <v>22.89996</v>
      </c>
      <c r="GN44" s="17">
        <v>108.9</v>
      </c>
      <c r="GO44" s="17">
        <v>111.3477</v>
      </c>
      <c r="GP44" s="17">
        <v>111.3477</v>
      </c>
      <c r="GQ44" s="17">
        <v>-2.4477000000000002</v>
      </c>
      <c r="GR44" s="17">
        <v>5.9</v>
      </c>
      <c r="GS44" s="17">
        <v>5.4129699999999996</v>
      </c>
      <c r="GT44" s="17">
        <v>5.4129699999999996</v>
      </c>
      <c r="GU44" s="17">
        <v>0.48703000000000002</v>
      </c>
      <c r="GV44" s="17"/>
      <c r="GW44" s="17">
        <v>1.31941</v>
      </c>
      <c r="GX44" s="17">
        <v>1.31941</v>
      </c>
      <c r="GY44" s="17">
        <v>-1.31941</v>
      </c>
      <c r="GZ44" s="17">
        <v>33.4</v>
      </c>
      <c r="HA44" s="17">
        <v>36.537669999999999</v>
      </c>
      <c r="HB44" s="17">
        <v>36.537669999999999</v>
      </c>
      <c r="HC44" s="17">
        <v>-3.13767</v>
      </c>
      <c r="HD44" s="17">
        <v>45.3</v>
      </c>
      <c r="HE44" s="17">
        <v>44.44858</v>
      </c>
      <c r="HF44" s="17">
        <v>44.44858</v>
      </c>
      <c r="HG44" s="17">
        <v>0.85141999999999995</v>
      </c>
      <c r="HH44" s="17">
        <v>1.8</v>
      </c>
      <c r="HI44" s="17">
        <v>1.7513000000000001</v>
      </c>
      <c r="HJ44" s="17">
        <v>1.7513000000000001</v>
      </c>
      <c r="HK44" s="17">
        <v>4.87E-2</v>
      </c>
      <c r="HL44" s="17">
        <v>2.4</v>
      </c>
      <c r="HM44" s="17">
        <v>3.9931199999999998</v>
      </c>
      <c r="HN44" s="17">
        <v>3.9931199999999998</v>
      </c>
      <c r="HO44" s="17">
        <v>-1.5931200000000001</v>
      </c>
      <c r="HP44" s="17">
        <v>12.8</v>
      </c>
      <c r="HQ44" s="17">
        <v>15.00379</v>
      </c>
      <c r="HR44" s="17">
        <v>15.00379</v>
      </c>
      <c r="HS44" s="17">
        <v>-2.2037900000000001</v>
      </c>
      <c r="HT44" s="17">
        <v>158.6</v>
      </c>
      <c r="HU44" s="17">
        <v>101.33116</v>
      </c>
      <c r="HV44" s="17">
        <v>175.92723000000001</v>
      </c>
      <c r="HW44" s="17">
        <v>-17.32723</v>
      </c>
      <c r="HX44" s="17">
        <v>20.6</v>
      </c>
      <c r="HY44" s="17">
        <v>16.196380000000001</v>
      </c>
      <c r="HZ44" s="17">
        <v>16.196359999999999</v>
      </c>
      <c r="IA44" s="17">
        <v>4.4036400000000002</v>
      </c>
      <c r="IB44" s="17">
        <v>0</v>
      </c>
      <c r="IC44" s="17"/>
      <c r="ID44" s="17">
        <v>0</v>
      </c>
      <c r="IE44" s="17">
        <v>0</v>
      </c>
      <c r="IF44" s="17"/>
      <c r="IG44" s="17"/>
      <c r="IH44" s="17"/>
      <c r="II44" s="17">
        <v>0</v>
      </c>
      <c r="IJ44" s="17">
        <v>44.4</v>
      </c>
      <c r="IK44" s="17">
        <v>48.606160000000003</v>
      </c>
      <c r="IL44" s="17">
        <v>48.606160000000003</v>
      </c>
      <c r="IM44" s="17">
        <v>-4.2061599999999997</v>
      </c>
      <c r="IN44" s="17"/>
      <c r="IO44" s="17"/>
      <c r="IP44" s="17"/>
      <c r="IQ44" s="17">
        <v>0</v>
      </c>
      <c r="IR44" s="17"/>
      <c r="IS44" s="17"/>
      <c r="IT44" s="17"/>
      <c r="IU44" s="17">
        <v>0</v>
      </c>
      <c r="IV44" s="17"/>
      <c r="IW44" s="17"/>
      <c r="IX44" s="17"/>
      <c r="IY44" s="17">
        <v>0</v>
      </c>
      <c r="IZ44" s="17">
        <v>110.1</v>
      </c>
      <c r="JA44" s="17">
        <v>133.87921</v>
      </c>
      <c r="JB44" s="17">
        <v>133.87922</v>
      </c>
      <c r="JC44" s="17">
        <v>-23.779219999999999</v>
      </c>
      <c r="JD44" s="17">
        <v>175.1</v>
      </c>
      <c r="JE44" s="17">
        <v>177.50104999999999</v>
      </c>
      <c r="JF44" s="17">
        <v>177.50106</v>
      </c>
      <c r="JG44" s="17">
        <v>-2.4010600000000002</v>
      </c>
      <c r="JH44" s="17">
        <v>167.8</v>
      </c>
      <c r="JI44" s="17">
        <v>177.50104999999999</v>
      </c>
      <c r="JJ44" s="17">
        <v>177.50106</v>
      </c>
      <c r="JK44" s="17">
        <v>-9.70106</v>
      </c>
      <c r="JL44" s="17">
        <v>186.5</v>
      </c>
      <c r="JM44" s="17">
        <v>177.50104999999999</v>
      </c>
      <c r="JN44" s="17">
        <v>177.50106</v>
      </c>
      <c r="JO44" s="17">
        <v>8.9989399999999993</v>
      </c>
      <c r="JP44" s="17">
        <v>261.5</v>
      </c>
      <c r="JQ44" s="17">
        <v>266.25157999999999</v>
      </c>
      <c r="JR44" s="17">
        <v>266.25157999999999</v>
      </c>
      <c r="JS44" s="17">
        <v>-4.7515799999999997</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v>31.2</v>
      </c>
      <c r="KO44" s="17">
        <v>16.343240000000002</v>
      </c>
      <c r="KP44" s="17">
        <v>16.343209999999999</v>
      </c>
      <c r="KQ44" s="17">
        <v>14.85679</v>
      </c>
      <c r="KR44" s="17"/>
      <c r="KS44" s="17"/>
      <c r="KT44" s="17"/>
      <c r="KU44" s="17">
        <v>0</v>
      </c>
      <c r="KV44" s="17"/>
      <c r="KW44" s="17"/>
      <c r="KX44" s="17"/>
      <c r="KY44" s="17">
        <v>0</v>
      </c>
      <c r="KZ44" s="17">
        <v>154.19999999999999</v>
      </c>
      <c r="LA44" s="17">
        <v>67.919629999999998</v>
      </c>
      <c r="LB44" s="17">
        <v>107.39400000000001</v>
      </c>
      <c r="LC44" s="17">
        <v>46.805999999999997</v>
      </c>
      <c r="LD44" s="17">
        <v>99.7</v>
      </c>
      <c r="LE44" s="17">
        <v>108.13</v>
      </c>
      <c r="LF44" s="17">
        <v>134.20367999999999</v>
      </c>
      <c r="LG44" s="17">
        <v>-34.503680000000003</v>
      </c>
      <c r="LH44" s="17">
        <v>62.6</v>
      </c>
      <c r="LI44" s="17">
        <v>57.998109999999997</v>
      </c>
      <c r="LJ44" s="17">
        <v>67.725759999999994</v>
      </c>
      <c r="LK44" s="17">
        <v>-5.1257599999999996</v>
      </c>
      <c r="LL44" s="17">
        <v>74.8</v>
      </c>
      <c r="LM44" s="17">
        <v>56.506529999999998</v>
      </c>
      <c r="LN44" s="17">
        <v>78.567999999999998</v>
      </c>
      <c r="LO44" s="17">
        <v>-3.7679999999999998</v>
      </c>
      <c r="LP44" s="17">
        <v>30.2</v>
      </c>
      <c r="LQ44" s="17">
        <v>23.591000000000001</v>
      </c>
      <c r="LR44" s="17">
        <v>30.215479999999999</v>
      </c>
      <c r="LS44" s="17">
        <v>-1.5480000000000001E-2</v>
      </c>
      <c r="LT44" s="17"/>
      <c r="LU44" s="17"/>
      <c r="LV44" s="17"/>
      <c r="LW44" s="17">
        <v>0</v>
      </c>
      <c r="LX44" s="17"/>
      <c r="LY44" s="17"/>
      <c r="LZ44" s="17"/>
      <c r="MA44" s="17">
        <v>0</v>
      </c>
      <c r="MB44" s="17"/>
      <c r="MC44" s="17"/>
      <c r="MD44" s="17"/>
      <c r="ME44" s="17">
        <v>0</v>
      </c>
      <c r="MF44" s="17">
        <v>91.2</v>
      </c>
      <c r="MG44" s="17">
        <v>145.39752999999999</v>
      </c>
      <c r="MH44" s="17">
        <v>145.39753999999999</v>
      </c>
      <c r="MI44" s="17">
        <v>-54.197539999999996</v>
      </c>
      <c r="MJ44" s="17">
        <v>91.9</v>
      </c>
      <c r="MK44" s="17">
        <v>145.39752999999999</v>
      </c>
      <c r="ML44" s="17">
        <v>145.39753999999999</v>
      </c>
      <c r="MM44" s="17">
        <v>-53.497540000000001</v>
      </c>
      <c r="MN44" s="17">
        <v>113.5</v>
      </c>
      <c r="MO44" s="17">
        <v>145.39752999999999</v>
      </c>
      <c r="MP44" s="17">
        <v>145.39753999999999</v>
      </c>
      <c r="MQ44" s="17">
        <v>-31.897539999999999</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0.02</v>
      </c>
      <c r="NU44" s="17">
        <v>4.2000000000000003E-2</v>
      </c>
      <c r="NV44" s="17">
        <v>4.2000000000000003E-2</v>
      </c>
      <c r="NW44" s="17">
        <v>-2.1999999999999999E-2</v>
      </c>
      <c r="NX44" s="17">
        <v>41.5</v>
      </c>
      <c r="NY44" s="17">
        <v>95</v>
      </c>
      <c r="NZ44" s="17">
        <v>97.635999999999996</v>
      </c>
      <c r="OA44" s="17">
        <v>-56.136000000000003</v>
      </c>
      <c r="OB44" s="17">
        <v>0.1</v>
      </c>
      <c r="OC44" s="17">
        <v>0.18584000000000001</v>
      </c>
      <c r="OD44" s="17">
        <v>0.18584000000000001</v>
      </c>
      <c r="OE44" s="17">
        <v>-8.584E-2</v>
      </c>
      <c r="OF44" s="17">
        <v>15.3</v>
      </c>
      <c r="OG44" s="17">
        <v>3.5</v>
      </c>
      <c r="OH44" s="17">
        <v>5.109</v>
      </c>
      <c r="OI44" s="17">
        <v>10.191000000000001</v>
      </c>
      <c r="OJ44" s="17">
        <v>0</v>
      </c>
      <c r="OK44" s="17">
        <v>0</v>
      </c>
      <c r="OL44" s="17">
        <v>0</v>
      </c>
      <c r="OM44" s="17">
        <v>0</v>
      </c>
      <c r="ON44" s="17">
        <v>15.3</v>
      </c>
      <c r="OO44" s="17">
        <v>17.629770000000001</v>
      </c>
      <c r="OP44" s="17">
        <v>17.629770000000001</v>
      </c>
      <c r="OQ44" s="17">
        <v>-2.3297699999999999</v>
      </c>
      <c r="OR44" s="17">
        <v>9.9</v>
      </c>
      <c r="OS44" s="17"/>
      <c r="OT44" s="17">
        <v>9</v>
      </c>
      <c r="OU44" s="17">
        <v>0.9</v>
      </c>
      <c r="OV44" s="17">
        <v>1.6</v>
      </c>
      <c r="OW44" s="17">
        <v>0</v>
      </c>
      <c r="OX44" s="17">
        <v>1.46</v>
      </c>
      <c r="OY44" s="17">
        <v>0.14000000000000001</v>
      </c>
      <c r="OZ44" s="17"/>
      <c r="PA44" s="17"/>
      <c r="PB44" s="17"/>
      <c r="PC44" s="17">
        <v>0</v>
      </c>
      <c r="PD44" s="17">
        <v>3.7</v>
      </c>
      <c r="PE44" s="17">
        <v>3.6</v>
      </c>
      <c r="PF44" s="17">
        <v>3.6</v>
      </c>
      <c r="PG44" s="17">
        <v>0.1</v>
      </c>
      <c r="PH44" s="17">
        <v>2.6</v>
      </c>
      <c r="PI44" s="17">
        <v>4.2</v>
      </c>
      <c r="PJ44" s="17">
        <v>4.2</v>
      </c>
      <c r="PK44" s="17">
        <v>-1.6</v>
      </c>
      <c r="PL44" s="17">
        <v>20.100000000000001</v>
      </c>
      <c r="PM44" s="17">
        <v>19.588640000000002</v>
      </c>
      <c r="PN44" s="17">
        <v>19.588640000000002</v>
      </c>
      <c r="PO44" s="17">
        <v>0.51136000000000004</v>
      </c>
      <c r="PP44" s="17">
        <v>18.3</v>
      </c>
      <c r="PQ44" s="17">
        <v>19.588640000000002</v>
      </c>
      <c r="PR44" s="17">
        <v>19.588640000000002</v>
      </c>
      <c r="PS44" s="17">
        <v>-1.28864</v>
      </c>
      <c r="PT44" s="17">
        <v>3.5</v>
      </c>
      <c r="PU44" s="17">
        <v>4</v>
      </c>
      <c r="PV44" s="17">
        <v>4</v>
      </c>
      <c r="PW44" s="17">
        <v>-0.5</v>
      </c>
      <c r="PX44" s="17">
        <v>3.5</v>
      </c>
      <c r="PY44" s="17">
        <v>3.4</v>
      </c>
      <c r="PZ44" s="17">
        <v>3.4</v>
      </c>
      <c r="QA44" s="17">
        <v>0.1</v>
      </c>
      <c r="QB44" s="17"/>
      <c r="QC44" s="17"/>
      <c r="QD44" s="17"/>
      <c r="QE44" s="17">
        <v>0</v>
      </c>
      <c r="QF44" s="17">
        <v>0</v>
      </c>
      <c r="QG44" s="17">
        <v>0</v>
      </c>
      <c r="QH44" s="17">
        <v>1E-3</v>
      </c>
      <c r="QI44" s="17">
        <v>-1E-3</v>
      </c>
      <c r="QJ44" s="17">
        <v>0</v>
      </c>
      <c r="QK44" s="17">
        <v>0</v>
      </c>
      <c r="QL44" s="17">
        <v>9.6000000000000002E-2</v>
      </c>
      <c r="QM44" s="17">
        <v>-9.6000000000000002E-2</v>
      </c>
      <c r="QN44" s="17">
        <v>14.2</v>
      </c>
      <c r="QO44" s="17">
        <v>22.844000000000001</v>
      </c>
      <c r="QP44" s="17">
        <v>22.844000000000001</v>
      </c>
      <c r="QQ44" s="17">
        <v>-8.6440000000000001</v>
      </c>
      <c r="QR44" s="17">
        <v>49.4</v>
      </c>
      <c r="QS44" s="17">
        <v>75.632999999999996</v>
      </c>
      <c r="QT44" s="17">
        <v>75.632999999999996</v>
      </c>
      <c r="QU44" s="17">
        <v>-26.233000000000001</v>
      </c>
      <c r="QV44" s="17">
        <v>4.8</v>
      </c>
      <c r="QW44" s="17">
        <v>4.2</v>
      </c>
      <c r="QX44" s="17">
        <v>4.2</v>
      </c>
      <c r="QY44" s="17">
        <v>0.6</v>
      </c>
      <c r="QZ44" s="17">
        <v>2.4</v>
      </c>
      <c r="RA44" s="17">
        <v>1.2</v>
      </c>
      <c r="RB44" s="17">
        <v>1.2</v>
      </c>
      <c r="RC44" s="17">
        <v>1.2</v>
      </c>
      <c r="RD44" s="17"/>
      <c r="RE44" s="17"/>
      <c r="RF44" s="17"/>
      <c r="RG44" s="17">
        <v>0</v>
      </c>
      <c r="RH44" s="17">
        <v>2.9</v>
      </c>
      <c r="RI44" s="17">
        <v>2.8</v>
      </c>
      <c r="RJ44" s="17">
        <v>2.8</v>
      </c>
      <c r="RK44" s="17">
        <v>0.1</v>
      </c>
      <c r="RL44" s="17">
        <v>0</v>
      </c>
      <c r="RM44" s="17">
        <v>0</v>
      </c>
      <c r="RN44" s="17">
        <v>0</v>
      </c>
      <c r="RO44" s="17">
        <v>0</v>
      </c>
      <c r="RP44" s="17">
        <v>3.5</v>
      </c>
      <c r="RQ44" s="17">
        <v>3.45</v>
      </c>
      <c r="RR44" s="17">
        <v>3.45</v>
      </c>
      <c r="RS44" s="17">
        <v>0.05</v>
      </c>
      <c r="RT44" s="17">
        <v>8.4</v>
      </c>
      <c r="RU44" s="17">
        <v>3.7793700000000001</v>
      </c>
      <c r="RV44" s="17">
        <v>3.7793700000000001</v>
      </c>
      <c r="RW44" s="17">
        <v>4.6206300000000002</v>
      </c>
      <c r="RX44" s="17">
        <v>2</v>
      </c>
      <c r="RY44" s="17">
        <v>2</v>
      </c>
      <c r="RZ44" s="17">
        <v>2</v>
      </c>
      <c r="SA44" s="17">
        <v>0</v>
      </c>
      <c r="SB44" s="17">
        <v>0.6</v>
      </c>
      <c r="SC44" s="17">
        <v>0.7</v>
      </c>
      <c r="SD44" s="17">
        <v>0.7</v>
      </c>
      <c r="SE44" s="17">
        <v>-0.1</v>
      </c>
      <c r="SF44" s="17">
        <v>8.6999999999999993</v>
      </c>
      <c r="SG44" s="17">
        <v>10.38198</v>
      </c>
      <c r="SH44" s="17">
        <v>10.38198</v>
      </c>
      <c r="SI44" s="17">
        <v>-1.68198</v>
      </c>
      <c r="SJ44" s="17">
        <v>8.6999999999999993</v>
      </c>
      <c r="SK44" s="17">
        <v>8.9</v>
      </c>
      <c r="SL44" s="17">
        <v>8.9</v>
      </c>
      <c r="SM44" s="17">
        <v>-0.2</v>
      </c>
      <c r="SN44" s="17">
        <v>18.7</v>
      </c>
      <c r="SO44" s="17">
        <v>19.588640000000002</v>
      </c>
      <c r="SP44" s="17">
        <v>19.588640000000002</v>
      </c>
      <c r="SQ44" s="17">
        <v>-0.88863999999999999</v>
      </c>
      <c r="SR44" s="17">
        <v>20.2</v>
      </c>
      <c r="SS44" s="17">
        <v>19.588640000000002</v>
      </c>
      <c r="ST44" s="17">
        <v>19.588640000000002</v>
      </c>
      <c r="SU44" s="17">
        <v>0.61136000000000001</v>
      </c>
      <c r="SV44" s="17">
        <v>20</v>
      </c>
      <c r="SW44" s="17">
        <v>19.09892</v>
      </c>
      <c r="SX44" s="17">
        <v>19.09892</v>
      </c>
      <c r="SY44" s="17">
        <v>0.90107999999999999</v>
      </c>
      <c r="SZ44" s="17">
        <v>13.6</v>
      </c>
      <c r="TA44" s="17">
        <v>10.199999999999999</v>
      </c>
      <c r="TB44" s="17">
        <v>13.423</v>
      </c>
      <c r="TC44" s="17">
        <v>0.17699999999999999</v>
      </c>
      <c r="TD44" s="17">
        <v>80.099999999999994</v>
      </c>
      <c r="TE44" s="17">
        <v>68.599999999999994</v>
      </c>
      <c r="TF44" s="17">
        <v>67.382999999999996</v>
      </c>
      <c r="TG44" s="17">
        <v>12.717000000000001</v>
      </c>
      <c r="TH44" s="17">
        <v>0.2</v>
      </c>
      <c r="TI44" s="17">
        <v>0.161</v>
      </c>
      <c r="TJ44" s="17">
        <v>0.161</v>
      </c>
      <c r="TK44" s="17">
        <v>3.9E-2</v>
      </c>
      <c r="TL44" s="17">
        <v>65.099999999999994</v>
      </c>
      <c r="TM44" s="17">
        <v>53.7</v>
      </c>
      <c r="TN44" s="17">
        <v>52.546999999999997</v>
      </c>
      <c r="TO44" s="17">
        <v>12.553000000000001</v>
      </c>
      <c r="TP44" s="17">
        <v>64.099999999999994</v>
      </c>
      <c r="TQ44" s="17">
        <v>62.683999999999997</v>
      </c>
      <c r="TR44" s="17">
        <v>62.683999999999997</v>
      </c>
      <c r="TS44" s="17">
        <v>1.4159999999999999</v>
      </c>
      <c r="TT44" s="17">
        <v>4.5</v>
      </c>
      <c r="TU44" s="17">
        <v>7.6520000000000001</v>
      </c>
      <c r="TV44" s="17">
        <v>7.6520000000000001</v>
      </c>
      <c r="TW44" s="17">
        <v>-3.1520000000000001</v>
      </c>
      <c r="TX44" s="17">
        <v>6.8</v>
      </c>
      <c r="TY44" s="17">
        <v>6.4640000000000004</v>
      </c>
      <c r="TZ44" s="17">
        <v>6.4640000000000004</v>
      </c>
      <c r="UA44" s="17">
        <v>0.33600000000000002</v>
      </c>
      <c r="UB44" s="17">
        <v>20.93233</v>
      </c>
      <c r="UC44" s="17">
        <v>20.07835</v>
      </c>
      <c r="UD44" s="17">
        <v>20.07835</v>
      </c>
      <c r="UE44" s="17">
        <v>0.85397999999999996</v>
      </c>
      <c r="UF44" s="17">
        <v>5.9897299999999998</v>
      </c>
      <c r="UG44" s="17">
        <v>8.4</v>
      </c>
      <c r="UH44" s="17">
        <v>8.4</v>
      </c>
      <c r="UI44" s="17">
        <v>-2.4102700000000001</v>
      </c>
      <c r="UJ44" s="17">
        <v>4.0999999999999996</v>
      </c>
      <c r="UK44" s="17">
        <v>7.4</v>
      </c>
      <c r="UL44" s="17">
        <v>7.4</v>
      </c>
      <c r="UM44" s="17">
        <v>-3.3</v>
      </c>
      <c r="UN44" s="17">
        <v>20.399999999999999</v>
      </c>
      <c r="UO44" s="17">
        <v>19.588640000000002</v>
      </c>
      <c r="UP44" s="17">
        <v>19.588640000000002</v>
      </c>
      <c r="UQ44" s="17">
        <v>0.81135999999999997</v>
      </c>
      <c r="UR44" s="17">
        <v>20.399999999999999</v>
      </c>
      <c r="US44" s="17">
        <v>19.588640000000002</v>
      </c>
      <c r="UT44" s="17">
        <v>19.588640000000002</v>
      </c>
      <c r="UU44" s="17">
        <v>0.81135999999999997</v>
      </c>
      <c r="UV44" s="17">
        <v>20</v>
      </c>
      <c r="UW44" s="17">
        <v>19.588640000000002</v>
      </c>
      <c r="UX44" s="17">
        <v>19.588640000000002</v>
      </c>
      <c r="UY44" s="17">
        <v>0.41136</v>
      </c>
      <c r="UZ44" s="17">
        <v>15.5</v>
      </c>
      <c r="VA44" s="17">
        <v>5.9</v>
      </c>
      <c r="VB44" s="17">
        <v>6.0229999999999997</v>
      </c>
      <c r="VC44" s="17">
        <v>9.4770000000000003</v>
      </c>
      <c r="VD44" s="17">
        <v>0.1</v>
      </c>
      <c r="VE44" s="17">
        <v>0</v>
      </c>
      <c r="VF44" s="17">
        <v>0</v>
      </c>
      <c r="VG44" s="17">
        <v>0.1</v>
      </c>
      <c r="VH44" s="17">
        <v>0.8</v>
      </c>
      <c r="VI44" s="17">
        <v>0</v>
      </c>
      <c r="VJ44" s="17">
        <v>1.0740000000000001</v>
      </c>
      <c r="VK44" s="17">
        <v>-0.27400000000000002</v>
      </c>
      <c r="VL44" s="17">
        <v>0.6</v>
      </c>
      <c r="VM44" s="17">
        <v>0.6</v>
      </c>
      <c r="VN44" s="17">
        <v>0.6</v>
      </c>
      <c r="VO44" s="17">
        <v>0</v>
      </c>
      <c r="VP44" s="17">
        <v>125.1</v>
      </c>
      <c r="VQ44" s="17">
        <v>126</v>
      </c>
      <c r="VR44" s="17">
        <v>124.971</v>
      </c>
      <c r="VS44" s="17">
        <v>0.129</v>
      </c>
      <c r="VT44" s="17">
        <v>57.8</v>
      </c>
      <c r="VU44" s="17">
        <v>50</v>
      </c>
      <c r="VV44" s="17"/>
      <c r="VW44" s="17">
        <v>57.8</v>
      </c>
      <c r="VX44" s="17">
        <v>0.8</v>
      </c>
      <c r="VY44" s="17">
        <v>0</v>
      </c>
      <c r="VZ44" s="17">
        <v>1.3779999999999999</v>
      </c>
      <c r="WA44" s="17">
        <v>-0.57799999999999996</v>
      </c>
      <c r="WB44" s="17">
        <v>0.2</v>
      </c>
      <c r="WC44" s="17">
        <v>0</v>
      </c>
      <c r="WD44" s="17">
        <v>0</v>
      </c>
      <c r="WE44" s="17">
        <v>0.2</v>
      </c>
      <c r="WF44" s="17"/>
      <c r="WG44" s="17"/>
      <c r="WH44" s="17"/>
      <c r="WI44" s="17">
        <v>0</v>
      </c>
      <c r="WJ44" s="17">
        <v>20</v>
      </c>
      <c r="WK44" s="17">
        <v>19.09892</v>
      </c>
      <c r="WL44" s="17">
        <v>19.09892</v>
      </c>
      <c r="WM44" s="17">
        <v>0.90107999999999999</v>
      </c>
      <c r="WN44" s="17">
        <v>10.6</v>
      </c>
      <c r="WO44" s="17">
        <v>11.8</v>
      </c>
      <c r="WP44" s="17">
        <v>11.8</v>
      </c>
      <c r="WQ44" s="17">
        <v>-1.2</v>
      </c>
      <c r="WR44" s="17">
        <v>44.9</v>
      </c>
      <c r="WS44" s="17">
        <v>74</v>
      </c>
      <c r="WT44" s="17">
        <v>74</v>
      </c>
      <c r="WU44" s="17">
        <v>-29.1</v>
      </c>
      <c r="WV44" s="17">
        <v>34.700000000000003</v>
      </c>
      <c r="WW44" s="17"/>
      <c r="WX44" s="17"/>
      <c r="WY44" s="17">
        <v>34.700000000000003</v>
      </c>
      <c r="WZ44" s="17">
        <v>29.6</v>
      </c>
      <c r="XA44" s="17">
        <v>29.184000000000001</v>
      </c>
      <c r="XB44" s="17">
        <v>29.184000000000001</v>
      </c>
      <c r="XC44" s="17">
        <v>0.41599999999999998</v>
      </c>
      <c r="XD44" s="17">
        <v>3.3</v>
      </c>
      <c r="XE44" s="17">
        <v>2.8159999999999998</v>
      </c>
      <c r="XF44" s="17">
        <v>2.8159999999999998</v>
      </c>
      <c r="XG44" s="17">
        <v>0.48399999999999999</v>
      </c>
      <c r="XH44" s="17">
        <v>15</v>
      </c>
      <c r="XI44" s="17">
        <v>15.5</v>
      </c>
      <c r="XJ44" s="17">
        <v>14</v>
      </c>
      <c r="XK44" s="17">
        <v>1</v>
      </c>
      <c r="XL44" s="17">
        <v>13.5</v>
      </c>
      <c r="XM44" s="17">
        <v>17</v>
      </c>
      <c r="XN44" s="17">
        <v>17</v>
      </c>
      <c r="XO44" s="17">
        <v>-3.5</v>
      </c>
      <c r="XP44" s="17">
        <v>6.65</v>
      </c>
      <c r="XQ44" s="17"/>
      <c r="XR44" s="17"/>
      <c r="XS44" s="17">
        <v>6.65</v>
      </c>
    </row>
    <row r="45" spans="1:643" ht="24" customHeight="1">
      <c r="A45" s="1"/>
      <c r="B45" s="16" t="s">
        <v>75</v>
      </c>
      <c r="C45" s="16" t="s">
        <v>736</v>
      </c>
      <c r="D45" s="17">
        <v>0.8</v>
      </c>
      <c r="E45" s="17">
        <v>0.88</v>
      </c>
      <c r="F45" s="17">
        <v>0.88</v>
      </c>
      <c r="G45" s="17">
        <v>-0.08</v>
      </c>
      <c r="H45" s="17">
        <v>1.2</v>
      </c>
      <c r="I45" s="17">
        <v>1.1399999999999999</v>
      </c>
      <c r="J45" s="17">
        <v>1.1399999999999999</v>
      </c>
      <c r="K45" s="17">
        <v>0.06</v>
      </c>
      <c r="L45" s="17">
        <v>642.66999999999996</v>
      </c>
      <c r="M45" s="17">
        <v>647.00522999999998</v>
      </c>
      <c r="N45" s="17">
        <v>647.00522999999998</v>
      </c>
      <c r="O45" s="17">
        <v>-4.3352300000000001</v>
      </c>
      <c r="P45" s="17">
        <v>215.56</v>
      </c>
      <c r="Q45" s="17">
        <v>205.5</v>
      </c>
      <c r="R45" s="17">
        <v>205.5</v>
      </c>
      <c r="S45" s="17">
        <v>10.06</v>
      </c>
      <c r="T45" s="17">
        <v>0</v>
      </c>
      <c r="U45" s="17">
        <v>0</v>
      </c>
      <c r="V45" s="17">
        <v>0</v>
      </c>
      <c r="W45" s="17">
        <v>0</v>
      </c>
      <c r="X45" s="17">
        <v>0</v>
      </c>
      <c r="Y45" s="17">
        <v>0</v>
      </c>
      <c r="Z45" s="17">
        <v>0</v>
      </c>
      <c r="AA45" s="17">
        <v>0</v>
      </c>
      <c r="AB45" s="17">
        <v>20.3</v>
      </c>
      <c r="AC45" s="17">
        <v>0</v>
      </c>
      <c r="AD45" s="17">
        <v>12.09104</v>
      </c>
      <c r="AE45" s="17">
        <v>8.2089599999999994</v>
      </c>
      <c r="AF45" s="17">
        <v>236.8</v>
      </c>
      <c r="AG45" s="17">
        <v>246</v>
      </c>
      <c r="AH45" s="17">
        <v>246</v>
      </c>
      <c r="AI45" s="17">
        <v>-9.1999999999999993</v>
      </c>
      <c r="AJ45" s="17"/>
      <c r="AK45" s="17"/>
      <c r="AL45" s="17"/>
      <c r="AM45" s="17">
        <v>0</v>
      </c>
      <c r="AN45" s="17"/>
      <c r="AO45" s="17"/>
      <c r="AP45" s="17"/>
      <c r="AQ45" s="17">
        <v>0</v>
      </c>
      <c r="AR45" s="17">
        <v>139.9</v>
      </c>
      <c r="AS45" s="17">
        <v>134.09272000000001</v>
      </c>
      <c r="AT45" s="17">
        <v>135.54555999999999</v>
      </c>
      <c r="AU45" s="17">
        <v>4.3544400000000003</v>
      </c>
      <c r="AV45" s="17">
        <v>139.69999999999999</v>
      </c>
      <c r="AW45" s="17">
        <v>134.09272000000001</v>
      </c>
      <c r="AX45" s="17">
        <v>135.54555999999999</v>
      </c>
      <c r="AY45" s="17">
        <v>4.1544400000000001</v>
      </c>
      <c r="AZ45" s="17">
        <v>139.9</v>
      </c>
      <c r="BA45" s="17">
        <v>134.09272000000001</v>
      </c>
      <c r="BB45" s="17">
        <v>135.54555999999999</v>
      </c>
      <c r="BC45" s="17">
        <v>4.3544400000000003</v>
      </c>
      <c r="BD45" s="17">
        <v>250.3</v>
      </c>
      <c r="BE45" s="17">
        <v>201.13909000000001</v>
      </c>
      <c r="BF45" s="17">
        <v>203.31834000000001</v>
      </c>
      <c r="BG45" s="17">
        <v>46.981659999999998</v>
      </c>
      <c r="BH45" s="17"/>
      <c r="BI45" s="17"/>
      <c r="BJ45" s="17"/>
      <c r="BK45" s="17">
        <v>0</v>
      </c>
      <c r="BL45" s="17"/>
      <c r="BM45" s="17"/>
      <c r="BN45" s="17"/>
      <c r="BO45" s="17">
        <v>0</v>
      </c>
      <c r="BP45" s="17">
        <v>552</v>
      </c>
      <c r="BQ45" s="17">
        <v>570.52497000000005</v>
      </c>
      <c r="BR45" s="17">
        <v>570.52498000000003</v>
      </c>
      <c r="BS45" s="17">
        <v>-18.524979999999999</v>
      </c>
      <c r="BT45" s="17">
        <v>10.6</v>
      </c>
      <c r="BU45" s="17">
        <v>10.212540000000001</v>
      </c>
      <c r="BV45" s="17">
        <v>10.212540000000001</v>
      </c>
      <c r="BW45" s="17">
        <v>0.38746000000000003</v>
      </c>
      <c r="BX45" s="17"/>
      <c r="BY45" s="17"/>
      <c r="BZ45" s="17"/>
      <c r="CA45" s="17">
        <v>0</v>
      </c>
      <c r="CB45" s="17"/>
      <c r="CC45" s="17"/>
      <c r="CD45" s="17"/>
      <c r="CE45" s="17">
        <v>0</v>
      </c>
      <c r="CF45" s="17"/>
      <c r="CG45" s="17"/>
      <c r="CH45" s="17"/>
      <c r="CI45" s="17">
        <v>0</v>
      </c>
      <c r="CJ45" s="17"/>
      <c r="CK45" s="17"/>
      <c r="CL45" s="17"/>
      <c r="CM45" s="17">
        <v>0</v>
      </c>
      <c r="CN45" s="17">
        <v>170.7</v>
      </c>
      <c r="CO45" s="17">
        <v>165.3526</v>
      </c>
      <c r="CP45" s="17">
        <v>165.3526</v>
      </c>
      <c r="CQ45" s="17">
        <v>5.3474000000000004</v>
      </c>
      <c r="CR45" s="17">
        <v>7.1</v>
      </c>
      <c r="CS45" s="17">
        <v>3.8637000000000001</v>
      </c>
      <c r="CT45" s="17">
        <v>3.8637000000000001</v>
      </c>
      <c r="CU45" s="17">
        <v>3.2363</v>
      </c>
      <c r="CV45" s="17">
        <v>0</v>
      </c>
      <c r="CW45" s="17"/>
      <c r="CX45" s="17"/>
      <c r="CY45" s="17">
        <v>0</v>
      </c>
      <c r="CZ45" s="17">
        <v>6.8</v>
      </c>
      <c r="DA45" s="17">
        <v>6.8787000000000003</v>
      </c>
      <c r="DB45" s="17">
        <v>6.8787000000000003</v>
      </c>
      <c r="DC45" s="17">
        <v>-7.8700000000000006E-2</v>
      </c>
      <c r="DD45" s="17">
        <v>10</v>
      </c>
      <c r="DE45" s="17">
        <v>10.038970000000001</v>
      </c>
      <c r="DF45" s="17">
        <v>10.038970000000001</v>
      </c>
      <c r="DG45" s="17">
        <v>-3.8969999999999998E-2</v>
      </c>
      <c r="DH45" s="17">
        <v>141</v>
      </c>
      <c r="DI45" s="17">
        <v>95.98554</v>
      </c>
      <c r="DJ45" s="17">
        <v>143.56023999999999</v>
      </c>
      <c r="DK45" s="17">
        <v>-2.5602399999999998</v>
      </c>
      <c r="DL45" s="17"/>
      <c r="DM45" s="17"/>
      <c r="DN45" s="17"/>
      <c r="DO45" s="17">
        <v>0</v>
      </c>
      <c r="DP45" s="17"/>
      <c r="DQ45" s="17"/>
      <c r="DR45" s="17"/>
      <c r="DS45" s="17">
        <v>0</v>
      </c>
      <c r="DT45" s="17">
        <v>5.9</v>
      </c>
      <c r="DU45" s="17"/>
      <c r="DV45" s="17"/>
      <c r="DW45" s="17">
        <v>5.9</v>
      </c>
      <c r="DX45" s="17"/>
      <c r="DY45" s="17"/>
      <c r="DZ45" s="17"/>
      <c r="EA45" s="17">
        <v>0</v>
      </c>
      <c r="EB45" s="17">
        <v>110.6</v>
      </c>
      <c r="EC45" s="17">
        <v>113.3477</v>
      </c>
      <c r="ED45" s="17">
        <v>113.3477</v>
      </c>
      <c r="EE45" s="17">
        <v>-2.7477</v>
      </c>
      <c r="EF45" s="17">
        <v>222</v>
      </c>
      <c r="EG45" s="17">
        <v>221.68899999999999</v>
      </c>
      <c r="EH45" s="17">
        <v>221.73516000000001</v>
      </c>
      <c r="EI45" s="17">
        <v>0.26484000000000002</v>
      </c>
      <c r="EJ45" s="17">
        <v>0</v>
      </c>
      <c r="EK45" s="17"/>
      <c r="EL45" s="17"/>
      <c r="EM45" s="17">
        <v>0</v>
      </c>
      <c r="EN45" s="17">
        <v>0</v>
      </c>
      <c r="EO45" s="17">
        <v>0</v>
      </c>
      <c r="EP45" s="17">
        <v>0</v>
      </c>
      <c r="EQ45" s="17">
        <v>0</v>
      </c>
      <c r="ER45" s="17">
        <v>0</v>
      </c>
      <c r="ES45" s="17">
        <v>0</v>
      </c>
      <c r="ET45" s="17"/>
      <c r="EU45" s="17">
        <v>0</v>
      </c>
      <c r="EV45" s="17">
        <v>6.5</v>
      </c>
      <c r="EW45" s="17">
        <v>6.39</v>
      </c>
      <c r="EX45" s="17">
        <v>6.39</v>
      </c>
      <c r="EY45" s="17">
        <v>0.11</v>
      </c>
      <c r="EZ45" s="17">
        <v>460.9</v>
      </c>
      <c r="FA45" s="17">
        <v>460.67581000000001</v>
      </c>
      <c r="FB45" s="17">
        <v>460.67581000000001</v>
      </c>
      <c r="FC45" s="17">
        <v>0.22419</v>
      </c>
      <c r="FD45" s="17">
        <v>43.7</v>
      </c>
      <c r="FE45" s="17">
        <v>48.935360000000003</v>
      </c>
      <c r="FF45" s="17">
        <v>60.248060000000002</v>
      </c>
      <c r="FG45" s="17">
        <v>-16.54806</v>
      </c>
      <c r="FH45" s="17">
        <v>130.5</v>
      </c>
      <c r="FI45" s="17">
        <v>149.20853</v>
      </c>
      <c r="FJ45" s="17">
        <v>149.20862</v>
      </c>
      <c r="FK45" s="17">
        <v>-18.70862</v>
      </c>
      <c r="FL45" s="17">
        <v>23.7</v>
      </c>
      <c r="FM45" s="17"/>
      <c r="FN45" s="17"/>
      <c r="FO45" s="17">
        <v>23.7</v>
      </c>
      <c r="FP45" s="17">
        <v>18.399999999999999</v>
      </c>
      <c r="FQ45" s="17">
        <v>19.361409999999999</v>
      </c>
      <c r="FR45" s="17">
        <v>19.361409999999999</v>
      </c>
      <c r="FS45" s="17">
        <v>-0.96140999999999999</v>
      </c>
      <c r="FT45" s="17">
        <v>13.3</v>
      </c>
      <c r="FU45" s="17">
        <v>19.09892</v>
      </c>
      <c r="FV45" s="17">
        <v>19.09892</v>
      </c>
      <c r="FW45" s="17">
        <v>-5.7989199999999999</v>
      </c>
      <c r="FX45" s="17">
        <v>89.6</v>
      </c>
      <c r="FY45" s="17">
        <v>88.000979999999998</v>
      </c>
      <c r="FZ45" s="17">
        <v>88.000979999999998</v>
      </c>
      <c r="GA45" s="17">
        <v>1.5990200000000001</v>
      </c>
      <c r="GB45" s="17">
        <v>180.4</v>
      </c>
      <c r="GC45" s="17">
        <v>183.33320000000001</v>
      </c>
      <c r="GD45" s="17">
        <v>183.33320000000001</v>
      </c>
      <c r="GE45" s="17">
        <v>-2.9331999999999998</v>
      </c>
      <c r="GF45" s="17">
        <v>180.8</v>
      </c>
      <c r="GG45" s="17">
        <v>183.33320000000001</v>
      </c>
      <c r="GH45" s="17">
        <v>183.33320000000001</v>
      </c>
      <c r="GI45" s="17">
        <v>-2.5331999999999999</v>
      </c>
      <c r="GJ45" s="17">
        <v>182.7</v>
      </c>
      <c r="GK45" s="17">
        <v>183.33320000000001</v>
      </c>
      <c r="GL45" s="17">
        <v>183.33320000000001</v>
      </c>
      <c r="GM45" s="17">
        <v>-0.63319999999999999</v>
      </c>
      <c r="GN45" s="17">
        <v>108</v>
      </c>
      <c r="GO45" s="17">
        <v>111.3477</v>
      </c>
      <c r="GP45" s="17">
        <v>111.3477</v>
      </c>
      <c r="GQ45" s="17">
        <v>-3.3477000000000001</v>
      </c>
      <c r="GR45" s="17">
        <v>5.9</v>
      </c>
      <c r="GS45" s="17">
        <v>5.4129699999999996</v>
      </c>
      <c r="GT45" s="17">
        <v>5.4129699999999996</v>
      </c>
      <c r="GU45" s="17">
        <v>0.48703000000000002</v>
      </c>
      <c r="GV45" s="17"/>
      <c r="GW45" s="17">
        <v>1.31941</v>
      </c>
      <c r="GX45" s="17">
        <v>1.31941</v>
      </c>
      <c r="GY45" s="17">
        <v>-1.31941</v>
      </c>
      <c r="GZ45" s="17">
        <v>34.5</v>
      </c>
      <c r="HA45" s="17">
        <v>36.537669999999999</v>
      </c>
      <c r="HB45" s="17">
        <v>36.537669999999999</v>
      </c>
      <c r="HC45" s="17">
        <v>-2.0376699999999999</v>
      </c>
      <c r="HD45" s="17">
        <v>45.4</v>
      </c>
      <c r="HE45" s="17">
        <v>44.44858</v>
      </c>
      <c r="HF45" s="17">
        <v>44.44858</v>
      </c>
      <c r="HG45" s="17">
        <v>0.95142000000000004</v>
      </c>
      <c r="HH45" s="17">
        <v>1.9</v>
      </c>
      <c r="HI45" s="17">
        <v>1.7513000000000001</v>
      </c>
      <c r="HJ45" s="17">
        <v>1.7513000000000001</v>
      </c>
      <c r="HK45" s="17">
        <v>0.1487</v>
      </c>
      <c r="HL45" s="17">
        <v>2.4</v>
      </c>
      <c r="HM45" s="17">
        <v>3.9931199999999998</v>
      </c>
      <c r="HN45" s="17">
        <v>3.9931199999999998</v>
      </c>
      <c r="HO45" s="17">
        <v>-1.5931200000000001</v>
      </c>
      <c r="HP45" s="17">
        <v>13.9</v>
      </c>
      <c r="HQ45" s="17">
        <v>15.00379</v>
      </c>
      <c r="HR45" s="17">
        <v>15.00379</v>
      </c>
      <c r="HS45" s="17">
        <v>-1.10379</v>
      </c>
      <c r="HT45" s="17">
        <v>159.69999999999999</v>
      </c>
      <c r="HU45" s="17">
        <v>162.02601000000001</v>
      </c>
      <c r="HV45" s="17">
        <v>175.92723000000001</v>
      </c>
      <c r="HW45" s="17">
        <v>-16.227229999999999</v>
      </c>
      <c r="HX45" s="17">
        <v>48.5</v>
      </c>
      <c r="HY45" s="17">
        <v>16.196840000000002</v>
      </c>
      <c r="HZ45" s="17">
        <v>20.497299999999999</v>
      </c>
      <c r="IA45" s="17">
        <v>28.002700000000001</v>
      </c>
      <c r="IB45" s="17">
        <v>0</v>
      </c>
      <c r="IC45" s="17"/>
      <c r="ID45" s="17">
        <v>0</v>
      </c>
      <c r="IE45" s="17">
        <v>0</v>
      </c>
      <c r="IF45" s="17"/>
      <c r="IG45" s="17"/>
      <c r="IH45" s="17"/>
      <c r="II45" s="17">
        <v>0</v>
      </c>
      <c r="IJ45" s="17">
        <v>44.4</v>
      </c>
      <c r="IK45" s="17">
        <v>48.606160000000003</v>
      </c>
      <c r="IL45" s="17">
        <v>48.606160000000003</v>
      </c>
      <c r="IM45" s="17">
        <v>-4.2061599999999997</v>
      </c>
      <c r="IN45" s="17"/>
      <c r="IO45" s="17"/>
      <c r="IP45" s="17"/>
      <c r="IQ45" s="17">
        <v>0</v>
      </c>
      <c r="IR45" s="17"/>
      <c r="IS45" s="17"/>
      <c r="IT45" s="17"/>
      <c r="IU45" s="17">
        <v>0</v>
      </c>
      <c r="IV45" s="17"/>
      <c r="IW45" s="17"/>
      <c r="IX45" s="17"/>
      <c r="IY45" s="17">
        <v>0</v>
      </c>
      <c r="IZ45" s="17">
        <v>110.8</v>
      </c>
      <c r="JA45" s="17">
        <v>133.87921</v>
      </c>
      <c r="JB45" s="17">
        <v>133.87922</v>
      </c>
      <c r="JC45" s="17">
        <v>-23.079219999999999</v>
      </c>
      <c r="JD45" s="17">
        <v>174.5</v>
      </c>
      <c r="JE45" s="17">
        <v>177.39911000000001</v>
      </c>
      <c r="JF45" s="17">
        <v>177.39912000000001</v>
      </c>
      <c r="JG45" s="17">
        <v>-2.8991199999999999</v>
      </c>
      <c r="JH45" s="17">
        <v>167.2</v>
      </c>
      <c r="JI45" s="17">
        <v>177.39911000000001</v>
      </c>
      <c r="JJ45" s="17">
        <v>177.39912000000001</v>
      </c>
      <c r="JK45" s="17">
        <v>-10.199120000000001</v>
      </c>
      <c r="JL45" s="17">
        <v>186.4</v>
      </c>
      <c r="JM45" s="17">
        <v>177.39911000000001</v>
      </c>
      <c r="JN45" s="17">
        <v>177.39912000000001</v>
      </c>
      <c r="JO45" s="17">
        <v>9.0008800000000004</v>
      </c>
      <c r="JP45" s="17">
        <v>261.2</v>
      </c>
      <c r="JQ45" s="17">
        <v>266.09867000000003</v>
      </c>
      <c r="JR45" s="17">
        <v>266.09867000000003</v>
      </c>
      <c r="JS45" s="17">
        <v>-4.8986700000000001</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v>42.3</v>
      </c>
      <c r="KO45" s="17">
        <v>52.178710000000002</v>
      </c>
      <c r="KP45" s="17">
        <v>42.89461</v>
      </c>
      <c r="KQ45" s="17">
        <v>-0.59460999999999997</v>
      </c>
      <c r="KR45" s="17"/>
      <c r="KS45" s="17"/>
      <c r="KT45" s="17"/>
      <c r="KU45" s="17">
        <v>0</v>
      </c>
      <c r="KV45" s="17"/>
      <c r="KW45" s="17"/>
      <c r="KX45" s="17"/>
      <c r="KY45" s="17">
        <v>0</v>
      </c>
      <c r="KZ45" s="17">
        <v>150.4</v>
      </c>
      <c r="LA45" s="17">
        <v>94.423730000000006</v>
      </c>
      <c r="LB45" s="17">
        <v>115.91113</v>
      </c>
      <c r="LC45" s="17">
        <v>34.488869999999999</v>
      </c>
      <c r="LD45" s="17">
        <v>102.9</v>
      </c>
      <c r="LE45" s="17">
        <v>108.13</v>
      </c>
      <c r="LF45" s="17">
        <v>134.20367999999999</v>
      </c>
      <c r="LG45" s="17">
        <v>-31.30368</v>
      </c>
      <c r="LH45" s="17">
        <v>63.6</v>
      </c>
      <c r="LI45" s="17">
        <v>67.725740000000002</v>
      </c>
      <c r="LJ45" s="17">
        <v>67.725759999999994</v>
      </c>
      <c r="LK45" s="17">
        <v>-4.1257599999999996</v>
      </c>
      <c r="LL45" s="17">
        <v>74.7</v>
      </c>
      <c r="LM45" s="17">
        <v>65.983990000000006</v>
      </c>
      <c r="LN45" s="17">
        <v>78.567999999999998</v>
      </c>
      <c r="LO45" s="17">
        <v>-3.8679999999999999</v>
      </c>
      <c r="LP45" s="17">
        <v>30.1</v>
      </c>
      <c r="LQ45" s="17">
        <v>27.547750000000001</v>
      </c>
      <c r="LR45" s="17">
        <v>30.215479999999999</v>
      </c>
      <c r="LS45" s="17">
        <v>-0.11548</v>
      </c>
      <c r="LT45" s="17"/>
      <c r="LU45" s="17"/>
      <c r="LV45" s="17"/>
      <c r="LW45" s="17">
        <v>0</v>
      </c>
      <c r="LX45" s="17"/>
      <c r="LY45" s="17"/>
      <c r="LZ45" s="17"/>
      <c r="MA45" s="17">
        <v>0</v>
      </c>
      <c r="MB45" s="17"/>
      <c r="MC45" s="17"/>
      <c r="MD45" s="17"/>
      <c r="ME45" s="17">
        <v>0</v>
      </c>
      <c r="MF45" s="17">
        <v>110.9</v>
      </c>
      <c r="MG45" s="17">
        <v>145.38855000000001</v>
      </c>
      <c r="MH45" s="17">
        <v>145.38855000000001</v>
      </c>
      <c r="MI45" s="17">
        <v>-34.488549999999996</v>
      </c>
      <c r="MJ45" s="17">
        <v>110.4</v>
      </c>
      <c r="MK45" s="17">
        <v>145.38855000000001</v>
      </c>
      <c r="ML45" s="17">
        <v>145.38855000000001</v>
      </c>
      <c r="MM45" s="17">
        <v>-34.988549999999996</v>
      </c>
      <c r="MN45" s="17">
        <v>119.5</v>
      </c>
      <c r="MO45" s="17">
        <v>145.38855000000001</v>
      </c>
      <c r="MP45" s="17">
        <v>145.38855000000001</v>
      </c>
      <c r="MQ45" s="17">
        <v>-25.888549999999999</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v>0</v>
      </c>
      <c r="NV45" s="17">
        <v>0</v>
      </c>
      <c r="NW45" s="17">
        <v>0</v>
      </c>
      <c r="NX45" s="17">
        <v>45.5</v>
      </c>
      <c r="NY45" s="17">
        <v>95.9</v>
      </c>
      <c r="NZ45" s="17">
        <v>98.713999999999999</v>
      </c>
      <c r="OA45" s="17">
        <v>-53.213999999999999</v>
      </c>
      <c r="OB45" s="17">
        <v>0</v>
      </c>
      <c r="OC45" s="17">
        <v>0</v>
      </c>
      <c r="OD45" s="17">
        <v>0</v>
      </c>
      <c r="OE45" s="17">
        <v>0</v>
      </c>
      <c r="OF45" s="17">
        <v>11.5</v>
      </c>
      <c r="OG45" s="17">
        <v>3.4</v>
      </c>
      <c r="OH45" s="17">
        <v>5.0640000000000001</v>
      </c>
      <c r="OI45" s="17">
        <v>6.4359999999999999</v>
      </c>
      <c r="OJ45" s="17">
        <v>0</v>
      </c>
      <c r="OK45" s="17">
        <v>0</v>
      </c>
      <c r="OL45" s="17">
        <v>0</v>
      </c>
      <c r="OM45" s="17">
        <v>0</v>
      </c>
      <c r="ON45" s="17">
        <v>15.2</v>
      </c>
      <c r="OO45" s="17">
        <v>17.629770000000001</v>
      </c>
      <c r="OP45" s="17">
        <v>17.629770000000001</v>
      </c>
      <c r="OQ45" s="17">
        <v>-2.42977</v>
      </c>
      <c r="OR45" s="17">
        <v>9.9</v>
      </c>
      <c r="OS45" s="17"/>
      <c r="OT45" s="17">
        <v>9</v>
      </c>
      <c r="OU45" s="17">
        <v>0.9</v>
      </c>
      <c r="OV45" s="17">
        <v>1.8</v>
      </c>
      <c r="OW45" s="17">
        <v>0</v>
      </c>
      <c r="OX45" s="17">
        <v>1.46</v>
      </c>
      <c r="OY45" s="17">
        <v>0.34</v>
      </c>
      <c r="OZ45" s="17"/>
      <c r="PA45" s="17"/>
      <c r="PB45" s="17"/>
      <c r="PC45" s="17">
        <v>0</v>
      </c>
      <c r="PD45" s="17">
        <v>3.7</v>
      </c>
      <c r="PE45" s="17">
        <v>3.6</v>
      </c>
      <c r="PF45" s="17">
        <v>3.6</v>
      </c>
      <c r="PG45" s="17">
        <v>0.1</v>
      </c>
      <c r="PH45" s="17">
        <v>2.6</v>
      </c>
      <c r="PI45" s="17">
        <v>4.2</v>
      </c>
      <c r="PJ45" s="17">
        <v>4.2</v>
      </c>
      <c r="PK45" s="17">
        <v>-1.6</v>
      </c>
      <c r="PL45" s="17">
        <v>20</v>
      </c>
      <c r="PM45" s="17">
        <v>19.588640000000002</v>
      </c>
      <c r="PN45" s="17">
        <v>19.588640000000002</v>
      </c>
      <c r="PO45" s="17">
        <v>0.41136</v>
      </c>
      <c r="PP45" s="17">
        <v>17.899999999999999</v>
      </c>
      <c r="PQ45" s="17">
        <v>19.588640000000002</v>
      </c>
      <c r="PR45" s="17">
        <v>19.588640000000002</v>
      </c>
      <c r="PS45" s="17">
        <v>-1.6886399999999999</v>
      </c>
      <c r="PT45" s="17">
        <v>3.5</v>
      </c>
      <c r="PU45" s="17">
        <v>4</v>
      </c>
      <c r="PV45" s="17">
        <v>4</v>
      </c>
      <c r="PW45" s="17">
        <v>-0.5</v>
      </c>
      <c r="PX45" s="17">
        <v>3.5</v>
      </c>
      <c r="PY45" s="17">
        <v>3.4</v>
      </c>
      <c r="PZ45" s="17">
        <v>3.4</v>
      </c>
      <c r="QA45" s="17">
        <v>0.1</v>
      </c>
      <c r="QB45" s="17"/>
      <c r="QC45" s="17"/>
      <c r="QD45" s="17"/>
      <c r="QE45" s="17">
        <v>0</v>
      </c>
      <c r="QF45" s="17">
        <v>0</v>
      </c>
      <c r="QG45" s="17">
        <v>0</v>
      </c>
      <c r="QH45" s="17">
        <v>0</v>
      </c>
      <c r="QI45" s="17">
        <v>0</v>
      </c>
      <c r="QJ45" s="17">
        <v>0</v>
      </c>
      <c r="QK45" s="17">
        <v>0</v>
      </c>
      <c r="QL45" s="17">
        <v>0</v>
      </c>
      <c r="QM45" s="17">
        <v>0</v>
      </c>
      <c r="QN45" s="17">
        <v>11.6</v>
      </c>
      <c r="QO45" s="17">
        <v>22.875</v>
      </c>
      <c r="QP45" s="17">
        <v>22.875</v>
      </c>
      <c r="QQ45" s="17">
        <v>-11.275</v>
      </c>
      <c r="QR45" s="17">
        <v>47.5</v>
      </c>
      <c r="QS45" s="17">
        <v>75.198999999999998</v>
      </c>
      <c r="QT45" s="17">
        <v>75.198999999999998</v>
      </c>
      <c r="QU45" s="17">
        <v>-27.699000000000002</v>
      </c>
      <c r="QV45" s="17">
        <v>4.8</v>
      </c>
      <c r="QW45" s="17">
        <v>4.2</v>
      </c>
      <c r="QX45" s="17">
        <v>4.2</v>
      </c>
      <c r="QY45" s="17">
        <v>0.6</v>
      </c>
      <c r="QZ45" s="17">
        <v>2.4</v>
      </c>
      <c r="RA45" s="17">
        <v>1.2</v>
      </c>
      <c r="RB45" s="17">
        <v>1.2</v>
      </c>
      <c r="RC45" s="17">
        <v>1.2</v>
      </c>
      <c r="RD45" s="17"/>
      <c r="RE45" s="17"/>
      <c r="RF45" s="17"/>
      <c r="RG45" s="17">
        <v>0</v>
      </c>
      <c r="RH45" s="17">
        <v>2.9</v>
      </c>
      <c r="RI45" s="17">
        <v>2.8</v>
      </c>
      <c r="RJ45" s="17">
        <v>2.8</v>
      </c>
      <c r="RK45" s="17">
        <v>0.1</v>
      </c>
      <c r="RL45" s="17">
        <v>0</v>
      </c>
      <c r="RM45" s="17">
        <v>0</v>
      </c>
      <c r="RN45" s="17">
        <v>0</v>
      </c>
      <c r="RO45" s="17">
        <v>0</v>
      </c>
      <c r="RP45" s="17">
        <v>3.5</v>
      </c>
      <c r="RQ45" s="17">
        <v>3.45</v>
      </c>
      <c r="RR45" s="17">
        <v>3.45</v>
      </c>
      <c r="RS45" s="17">
        <v>0.05</v>
      </c>
      <c r="RT45" s="17">
        <v>8.4</v>
      </c>
      <c r="RU45" s="17">
        <v>3.77948</v>
      </c>
      <c r="RV45" s="17">
        <v>4.7829800000000002</v>
      </c>
      <c r="RW45" s="17">
        <v>3.6170200000000001</v>
      </c>
      <c r="RX45" s="17">
        <v>2</v>
      </c>
      <c r="RY45" s="17">
        <v>2</v>
      </c>
      <c r="RZ45" s="17">
        <v>2</v>
      </c>
      <c r="SA45" s="17">
        <v>0</v>
      </c>
      <c r="SB45" s="17">
        <v>0.5</v>
      </c>
      <c r="SC45" s="17">
        <v>0.7</v>
      </c>
      <c r="SD45" s="17">
        <v>0.7</v>
      </c>
      <c r="SE45" s="17">
        <v>-0.2</v>
      </c>
      <c r="SF45" s="17">
        <v>8.9</v>
      </c>
      <c r="SG45" s="17">
        <v>10.38198</v>
      </c>
      <c r="SH45" s="17">
        <v>10.38198</v>
      </c>
      <c r="SI45" s="17">
        <v>-1.4819800000000001</v>
      </c>
      <c r="SJ45" s="17">
        <v>8.6999999999999993</v>
      </c>
      <c r="SK45" s="17">
        <v>8.9</v>
      </c>
      <c r="SL45" s="17">
        <v>8.9</v>
      </c>
      <c r="SM45" s="17">
        <v>-0.2</v>
      </c>
      <c r="SN45" s="17">
        <v>18.8</v>
      </c>
      <c r="SO45" s="17">
        <v>19.588640000000002</v>
      </c>
      <c r="SP45" s="17">
        <v>19.588640000000002</v>
      </c>
      <c r="SQ45" s="17">
        <v>-0.78864000000000001</v>
      </c>
      <c r="SR45" s="17">
        <v>20.2</v>
      </c>
      <c r="SS45" s="17">
        <v>19.588640000000002</v>
      </c>
      <c r="ST45" s="17">
        <v>19.588640000000002</v>
      </c>
      <c r="SU45" s="17">
        <v>0.61136000000000001</v>
      </c>
      <c r="SV45" s="17">
        <v>20</v>
      </c>
      <c r="SW45" s="17">
        <v>19.09892</v>
      </c>
      <c r="SX45" s="17">
        <v>19.09892</v>
      </c>
      <c r="SY45" s="17">
        <v>0.90107999999999999</v>
      </c>
      <c r="SZ45" s="17">
        <v>12.1</v>
      </c>
      <c r="TA45" s="17">
        <v>9.1999999999999993</v>
      </c>
      <c r="TB45" s="17">
        <v>13.147</v>
      </c>
      <c r="TC45" s="17">
        <v>-1.0469999999999999</v>
      </c>
      <c r="TD45" s="17">
        <v>79.5</v>
      </c>
      <c r="TE45" s="17">
        <v>63.5</v>
      </c>
      <c r="TF45" s="17">
        <v>64.064999999999998</v>
      </c>
      <c r="TG45" s="17">
        <v>15.435</v>
      </c>
      <c r="TH45" s="17">
        <v>0</v>
      </c>
      <c r="TI45" s="17">
        <v>0</v>
      </c>
      <c r="TJ45" s="17">
        <v>0</v>
      </c>
      <c r="TK45" s="17">
        <v>0</v>
      </c>
      <c r="TL45" s="17">
        <v>77</v>
      </c>
      <c r="TM45" s="17">
        <v>54.2</v>
      </c>
      <c r="TN45" s="17">
        <v>52.985999999999997</v>
      </c>
      <c r="TO45" s="17">
        <v>24.013999999999999</v>
      </c>
      <c r="TP45" s="17">
        <v>68.599999999999994</v>
      </c>
      <c r="TQ45" s="17">
        <v>63.679000000000002</v>
      </c>
      <c r="TR45" s="17">
        <v>63.679000000000002</v>
      </c>
      <c r="TS45" s="17">
        <v>4.9210000000000003</v>
      </c>
      <c r="TT45" s="17">
        <v>4.7</v>
      </c>
      <c r="TU45" s="17">
        <v>7.5190000000000001</v>
      </c>
      <c r="TV45" s="17">
        <v>7.5190000000000001</v>
      </c>
      <c r="TW45" s="17">
        <v>-2.819</v>
      </c>
      <c r="TX45" s="17">
        <v>7.2</v>
      </c>
      <c r="TY45" s="17">
        <v>6.24</v>
      </c>
      <c r="TZ45" s="17">
        <v>6.24</v>
      </c>
      <c r="UA45" s="17">
        <v>0.96</v>
      </c>
      <c r="UB45" s="17">
        <v>20.933499999999999</v>
      </c>
      <c r="UC45" s="17">
        <v>20.07835</v>
      </c>
      <c r="UD45" s="17">
        <v>20.07835</v>
      </c>
      <c r="UE45" s="17">
        <v>0.85514999999999997</v>
      </c>
      <c r="UF45" s="17">
        <v>5.9870799999999997</v>
      </c>
      <c r="UG45" s="17">
        <v>8.4</v>
      </c>
      <c r="UH45" s="17">
        <v>8.4</v>
      </c>
      <c r="UI45" s="17">
        <v>-2.4129200000000002</v>
      </c>
      <c r="UJ45" s="17">
        <v>4.2</v>
      </c>
      <c r="UK45" s="17">
        <v>7.4</v>
      </c>
      <c r="UL45" s="17">
        <v>7.4</v>
      </c>
      <c r="UM45" s="17">
        <v>-3.2</v>
      </c>
      <c r="UN45" s="17">
        <v>20.399999999999999</v>
      </c>
      <c r="UO45" s="17">
        <v>19.588640000000002</v>
      </c>
      <c r="UP45" s="17">
        <v>19.588640000000002</v>
      </c>
      <c r="UQ45" s="17">
        <v>0.81135999999999997</v>
      </c>
      <c r="UR45" s="17">
        <v>20.399999999999999</v>
      </c>
      <c r="US45" s="17">
        <v>19.588640000000002</v>
      </c>
      <c r="UT45" s="17">
        <v>19.588640000000002</v>
      </c>
      <c r="UU45" s="17">
        <v>0.81135999999999997</v>
      </c>
      <c r="UV45" s="17">
        <v>20</v>
      </c>
      <c r="UW45" s="17">
        <v>19.588640000000002</v>
      </c>
      <c r="UX45" s="17">
        <v>19.588640000000002</v>
      </c>
      <c r="UY45" s="17">
        <v>0.41136</v>
      </c>
      <c r="UZ45" s="17">
        <v>12.2</v>
      </c>
      <c r="VA45" s="17">
        <v>5.2</v>
      </c>
      <c r="VB45" s="17">
        <v>5.6829999999999998</v>
      </c>
      <c r="VC45" s="17">
        <v>6.5170000000000003</v>
      </c>
      <c r="VD45" s="17">
        <v>0</v>
      </c>
      <c r="VE45" s="17">
        <v>0</v>
      </c>
      <c r="VF45" s="17">
        <v>0</v>
      </c>
      <c r="VG45" s="17">
        <v>0</v>
      </c>
      <c r="VH45" s="17">
        <v>0</v>
      </c>
      <c r="VI45" s="17">
        <v>0</v>
      </c>
      <c r="VJ45" s="17">
        <v>0</v>
      </c>
      <c r="VK45" s="17">
        <v>0</v>
      </c>
      <c r="VL45" s="17">
        <v>0.6</v>
      </c>
      <c r="VM45" s="17">
        <v>0.6</v>
      </c>
      <c r="VN45" s="17">
        <v>0.6</v>
      </c>
      <c r="VO45" s="17">
        <v>0</v>
      </c>
      <c r="VP45" s="17">
        <v>122.7</v>
      </c>
      <c r="VQ45" s="17">
        <v>122.7</v>
      </c>
      <c r="VR45" s="17">
        <v>123.005</v>
      </c>
      <c r="VS45" s="17">
        <v>-0.30499999999999999</v>
      </c>
      <c r="VT45" s="17">
        <v>53.8</v>
      </c>
      <c r="VU45" s="17">
        <v>50</v>
      </c>
      <c r="VV45" s="17"/>
      <c r="VW45" s="17">
        <v>53.8</v>
      </c>
      <c r="VX45" s="17">
        <v>0</v>
      </c>
      <c r="VY45" s="17">
        <v>0</v>
      </c>
      <c r="VZ45" s="17">
        <v>0</v>
      </c>
      <c r="WA45" s="17">
        <v>0</v>
      </c>
      <c r="WB45" s="17">
        <v>0</v>
      </c>
      <c r="WC45" s="17">
        <v>0</v>
      </c>
      <c r="WD45" s="17">
        <v>0</v>
      </c>
      <c r="WE45" s="17">
        <v>0</v>
      </c>
      <c r="WF45" s="17"/>
      <c r="WG45" s="17"/>
      <c r="WH45" s="17"/>
      <c r="WI45" s="17">
        <v>0</v>
      </c>
      <c r="WJ45" s="17">
        <v>20</v>
      </c>
      <c r="WK45" s="17">
        <v>19.09892</v>
      </c>
      <c r="WL45" s="17">
        <v>19.09892</v>
      </c>
      <c r="WM45" s="17">
        <v>0.90107999999999999</v>
      </c>
      <c r="WN45" s="17">
        <v>10.7</v>
      </c>
      <c r="WO45" s="17">
        <v>11.8</v>
      </c>
      <c r="WP45" s="17">
        <v>11.8</v>
      </c>
      <c r="WQ45" s="17">
        <v>-1.1000000000000001</v>
      </c>
      <c r="WR45" s="17">
        <v>44.4</v>
      </c>
      <c r="WS45" s="17">
        <v>74</v>
      </c>
      <c r="WT45" s="17">
        <v>74</v>
      </c>
      <c r="WU45" s="17">
        <v>-29.6</v>
      </c>
      <c r="WV45" s="17">
        <v>34.5</v>
      </c>
      <c r="WW45" s="17"/>
      <c r="WX45" s="17"/>
      <c r="WY45" s="17">
        <v>34.5</v>
      </c>
      <c r="WZ45" s="17">
        <v>29.6</v>
      </c>
      <c r="XA45" s="17">
        <v>29.184000000000001</v>
      </c>
      <c r="XB45" s="17">
        <v>29.184000000000001</v>
      </c>
      <c r="XC45" s="17">
        <v>0.41599999999999998</v>
      </c>
      <c r="XD45" s="17">
        <v>3.2</v>
      </c>
      <c r="XE45" s="17">
        <v>2.8159999999999998</v>
      </c>
      <c r="XF45" s="17">
        <v>2.8159999999999998</v>
      </c>
      <c r="XG45" s="17">
        <v>0.38400000000000001</v>
      </c>
      <c r="XH45" s="17">
        <v>15</v>
      </c>
      <c r="XI45" s="17">
        <v>15.5</v>
      </c>
      <c r="XJ45" s="17">
        <v>14</v>
      </c>
      <c r="XK45" s="17">
        <v>1</v>
      </c>
      <c r="XL45" s="17">
        <v>13.5</v>
      </c>
      <c r="XM45" s="17">
        <v>17</v>
      </c>
      <c r="XN45" s="17">
        <v>17</v>
      </c>
      <c r="XO45" s="17">
        <v>-3.5</v>
      </c>
      <c r="XP45" s="17">
        <v>7.25</v>
      </c>
      <c r="XQ45" s="17"/>
      <c r="XR45" s="17"/>
      <c r="XS45" s="17">
        <v>7.25</v>
      </c>
    </row>
    <row r="46" spans="1:643" ht="24" customHeight="1">
      <c r="A46" s="1"/>
      <c r="B46" s="16" t="s">
        <v>75</v>
      </c>
      <c r="C46" s="16" t="s">
        <v>737</v>
      </c>
      <c r="D46" s="17">
        <v>0.8</v>
      </c>
      <c r="E46" s="17">
        <v>0.88</v>
      </c>
      <c r="F46" s="17">
        <v>0.88</v>
      </c>
      <c r="G46" s="17">
        <v>-0.08</v>
      </c>
      <c r="H46" s="17">
        <v>1.2</v>
      </c>
      <c r="I46" s="17">
        <v>1.1399999999999999</v>
      </c>
      <c r="J46" s="17">
        <v>1.1399999999999999</v>
      </c>
      <c r="K46" s="17">
        <v>0.06</v>
      </c>
      <c r="L46" s="17">
        <v>646.91999999999996</v>
      </c>
      <c r="M46" s="17">
        <v>647.00522999999998</v>
      </c>
      <c r="N46" s="17">
        <v>647.00522999999998</v>
      </c>
      <c r="O46" s="17">
        <v>-8.523E-2</v>
      </c>
      <c r="P46" s="17">
        <v>216.17</v>
      </c>
      <c r="Q46" s="17">
        <v>205.5</v>
      </c>
      <c r="R46" s="17">
        <v>205.5</v>
      </c>
      <c r="S46" s="17">
        <v>10.67</v>
      </c>
      <c r="T46" s="17">
        <v>0</v>
      </c>
      <c r="U46" s="17">
        <v>0</v>
      </c>
      <c r="V46" s="17">
        <v>0</v>
      </c>
      <c r="W46" s="17">
        <v>0</v>
      </c>
      <c r="X46" s="17">
        <v>0</v>
      </c>
      <c r="Y46" s="17">
        <v>0</v>
      </c>
      <c r="Z46" s="17">
        <v>0</v>
      </c>
      <c r="AA46" s="17">
        <v>0</v>
      </c>
      <c r="AB46" s="17">
        <v>20</v>
      </c>
      <c r="AC46" s="17">
        <v>0</v>
      </c>
      <c r="AD46" s="17">
        <v>12.09104</v>
      </c>
      <c r="AE46" s="17">
        <v>7.9089600000000004</v>
      </c>
      <c r="AF46" s="17">
        <v>237.5</v>
      </c>
      <c r="AG46" s="17">
        <v>246</v>
      </c>
      <c r="AH46" s="17">
        <v>246</v>
      </c>
      <c r="AI46" s="17">
        <v>-8.5</v>
      </c>
      <c r="AJ46" s="17"/>
      <c r="AK46" s="17"/>
      <c r="AL46" s="17"/>
      <c r="AM46" s="17">
        <v>0</v>
      </c>
      <c r="AN46" s="17"/>
      <c r="AO46" s="17"/>
      <c r="AP46" s="17"/>
      <c r="AQ46" s="17">
        <v>0</v>
      </c>
      <c r="AR46" s="17">
        <v>140.1</v>
      </c>
      <c r="AS46" s="17">
        <v>150.77422000000001</v>
      </c>
      <c r="AT46" s="17">
        <v>153.47206</v>
      </c>
      <c r="AU46" s="17">
        <v>-13.372059999999999</v>
      </c>
      <c r="AV46" s="17">
        <v>140</v>
      </c>
      <c r="AW46" s="17">
        <v>150.77422000000001</v>
      </c>
      <c r="AX46" s="17">
        <v>153.47206</v>
      </c>
      <c r="AY46" s="17">
        <v>-13.472060000000001</v>
      </c>
      <c r="AZ46" s="17">
        <v>140.1</v>
      </c>
      <c r="BA46" s="17">
        <v>150.77422000000001</v>
      </c>
      <c r="BB46" s="17">
        <v>153.47206</v>
      </c>
      <c r="BC46" s="17">
        <v>-13.372059999999999</v>
      </c>
      <c r="BD46" s="17">
        <v>240.1</v>
      </c>
      <c r="BE46" s="17">
        <v>226.16132999999999</v>
      </c>
      <c r="BF46" s="17">
        <v>230.2081</v>
      </c>
      <c r="BG46" s="17">
        <v>9.8918999999999997</v>
      </c>
      <c r="BH46" s="17"/>
      <c r="BI46" s="17"/>
      <c r="BJ46" s="17"/>
      <c r="BK46" s="17">
        <v>0</v>
      </c>
      <c r="BL46" s="17"/>
      <c r="BM46" s="17"/>
      <c r="BN46" s="17"/>
      <c r="BO46" s="17">
        <v>0</v>
      </c>
      <c r="BP46" s="17">
        <v>560.20000000000005</v>
      </c>
      <c r="BQ46" s="17">
        <v>570.52497000000005</v>
      </c>
      <c r="BR46" s="17">
        <v>570.52498000000003</v>
      </c>
      <c r="BS46" s="17">
        <v>-10.32498</v>
      </c>
      <c r="BT46" s="17">
        <v>10.5</v>
      </c>
      <c r="BU46" s="17">
        <v>10.212540000000001</v>
      </c>
      <c r="BV46" s="17">
        <v>10.212540000000001</v>
      </c>
      <c r="BW46" s="17">
        <v>0.28745999999999999</v>
      </c>
      <c r="BX46" s="17"/>
      <c r="BY46" s="17"/>
      <c r="BZ46" s="17"/>
      <c r="CA46" s="17">
        <v>0</v>
      </c>
      <c r="CB46" s="17"/>
      <c r="CC46" s="17"/>
      <c r="CD46" s="17"/>
      <c r="CE46" s="17">
        <v>0</v>
      </c>
      <c r="CF46" s="17"/>
      <c r="CG46" s="17"/>
      <c r="CH46" s="17"/>
      <c r="CI46" s="17">
        <v>0</v>
      </c>
      <c r="CJ46" s="17"/>
      <c r="CK46" s="17"/>
      <c r="CL46" s="17"/>
      <c r="CM46" s="17">
        <v>0</v>
      </c>
      <c r="CN46" s="17">
        <v>169.5</v>
      </c>
      <c r="CO46" s="17">
        <v>165.3526</v>
      </c>
      <c r="CP46" s="17">
        <v>165.3526</v>
      </c>
      <c r="CQ46" s="17">
        <v>4.1474000000000002</v>
      </c>
      <c r="CR46" s="17">
        <v>7.2</v>
      </c>
      <c r="CS46" s="17">
        <v>3.8637000000000001</v>
      </c>
      <c r="CT46" s="17">
        <v>3.8637000000000001</v>
      </c>
      <c r="CU46" s="17">
        <v>3.3363</v>
      </c>
      <c r="CV46" s="17">
        <v>0</v>
      </c>
      <c r="CW46" s="17"/>
      <c r="CX46" s="17"/>
      <c r="CY46" s="17">
        <v>0</v>
      </c>
      <c r="CZ46" s="17">
        <v>6.8</v>
      </c>
      <c r="DA46" s="17">
        <v>6.8787000000000003</v>
      </c>
      <c r="DB46" s="17">
        <v>6.8787000000000003</v>
      </c>
      <c r="DC46" s="17">
        <v>-7.8700000000000006E-2</v>
      </c>
      <c r="DD46" s="17">
        <v>10.199999999999999</v>
      </c>
      <c r="DE46" s="17">
        <v>10.038970000000001</v>
      </c>
      <c r="DF46" s="17">
        <v>10.038970000000001</v>
      </c>
      <c r="DG46" s="17">
        <v>0.16103000000000001</v>
      </c>
      <c r="DH46" s="17">
        <v>141</v>
      </c>
      <c r="DI46" s="17">
        <v>102.75729</v>
      </c>
      <c r="DJ46" s="17">
        <v>143.56023999999999</v>
      </c>
      <c r="DK46" s="17">
        <v>-2.5602399999999998</v>
      </c>
      <c r="DL46" s="17"/>
      <c r="DM46" s="17"/>
      <c r="DN46" s="17"/>
      <c r="DO46" s="17">
        <v>0</v>
      </c>
      <c r="DP46" s="17"/>
      <c r="DQ46" s="17"/>
      <c r="DR46" s="17"/>
      <c r="DS46" s="17">
        <v>0</v>
      </c>
      <c r="DT46" s="17">
        <v>8.5</v>
      </c>
      <c r="DU46" s="17"/>
      <c r="DV46" s="17"/>
      <c r="DW46" s="17">
        <v>8.5</v>
      </c>
      <c r="DX46" s="17"/>
      <c r="DY46" s="17"/>
      <c r="DZ46" s="17"/>
      <c r="EA46" s="17">
        <v>0</v>
      </c>
      <c r="EB46" s="17">
        <v>111.1</v>
      </c>
      <c r="EC46" s="17">
        <v>113.3477</v>
      </c>
      <c r="ED46" s="17">
        <v>113.3477</v>
      </c>
      <c r="EE46" s="17">
        <v>-2.2477</v>
      </c>
      <c r="EF46" s="17">
        <v>223.4</v>
      </c>
      <c r="EG46" s="17">
        <v>222.42416</v>
      </c>
      <c r="EH46" s="17">
        <v>222.42419000000001</v>
      </c>
      <c r="EI46" s="17">
        <v>0.97580999999999996</v>
      </c>
      <c r="EJ46" s="17">
        <v>0</v>
      </c>
      <c r="EK46" s="17"/>
      <c r="EL46" s="17"/>
      <c r="EM46" s="17">
        <v>0</v>
      </c>
      <c r="EN46" s="17">
        <v>0</v>
      </c>
      <c r="EO46" s="17">
        <v>0</v>
      </c>
      <c r="EP46" s="17">
        <v>0</v>
      </c>
      <c r="EQ46" s="17">
        <v>0</v>
      </c>
      <c r="ER46" s="17">
        <v>0</v>
      </c>
      <c r="ES46" s="17">
        <v>0</v>
      </c>
      <c r="ET46" s="17"/>
      <c r="EU46" s="17">
        <v>0</v>
      </c>
      <c r="EV46" s="17">
        <v>6.5</v>
      </c>
      <c r="EW46" s="17">
        <v>6.39</v>
      </c>
      <c r="EX46" s="17">
        <v>6.39</v>
      </c>
      <c r="EY46" s="17">
        <v>0.11</v>
      </c>
      <c r="EZ46" s="17">
        <v>462</v>
      </c>
      <c r="FA46" s="17">
        <v>460.67581000000001</v>
      </c>
      <c r="FB46" s="17">
        <v>460.67581000000001</v>
      </c>
      <c r="FC46" s="17">
        <v>1.32419</v>
      </c>
      <c r="FD46" s="17">
        <v>41.2</v>
      </c>
      <c r="FE46" s="17">
        <v>48.935360000000003</v>
      </c>
      <c r="FF46" s="17">
        <v>60.248060000000002</v>
      </c>
      <c r="FG46" s="17">
        <v>-19.04806</v>
      </c>
      <c r="FH46" s="17">
        <v>130</v>
      </c>
      <c r="FI46" s="17">
        <v>149.20855</v>
      </c>
      <c r="FJ46" s="17">
        <v>149.20862</v>
      </c>
      <c r="FK46" s="17">
        <v>-19.20862</v>
      </c>
      <c r="FL46" s="17">
        <v>22.6</v>
      </c>
      <c r="FM46" s="17"/>
      <c r="FN46" s="17"/>
      <c r="FO46" s="17">
        <v>22.6</v>
      </c>
      <c r="FP46" s="17">
        <v>18.100000000000001</v>
      </c>
      <c r="FQ46" s="17">
        <v>19.361409999999999</v>
      </c>
      <c r="FR46" s="17">
        <v>19.361409999999999</v>
      </c>
      <c r="FS46" s="17">
        <v>-1.2614099999999999</v>
      </c>
      <c r="FT46" s="17">
        <v>13.3</v>
      </c>
      <c r="FU46" s="17">
        <v>19.09892</v>
      </c>
      <c r="FV46" s="17">
        <v>19.09892</v>
      </c>
      <c r="FW46" s="17">
        <v>-5.7989199999999999</v>
      </c>
      <c r="FX46" s="17">
        <v>92.9</v>
      </c>
      <c r="FY46" s="17">
        <v>88.000979999999998</v>
      </c>
      <c r="FZ46" s="17">
        <v>88.000979999999998</v>
      </c>
      <c r="GA46" s="17">
        <v>4.8990200000000002</v>
      </c>
      <c r="GB46" s="17">
        <v>180.7</v>
      </c>
      <c r="GC46" s="17">
        <v>183.33320000000001</v>
      </c>
      <c r="GD46" s="17">
        <v>183.33320000000001</v>
      </c>
      <c r="GE46" s="17">
        <v>-2.6332</v>
      </c>
      <c r="GF46" s="17">
        <v>181.1</v>
      </c>
      <c r="GG46" s="17">
        <v>183.33320000000001</v>
      </c>
      <c r="GH46" s="17">
        <v>183.33320000000001</v>
      </c>
      <c r="GI46" s="17">
        <v>-2.2332000000000001</v>
      </c>
      <c r="GJ46" s="17">
        <v>184</v>
      </c>
      <c r="GK46" s="17">
        <v>183.33320000000001</v>
      </c>
      <c r="GL46" s="17">
        <v>183.33320000000001</v>
      </c>
      <c r="GM46" s="17">
        <v>0.66679999999999995</v>
      </c>
      <c r="GN46" s="17">
        <v>109.1</v>
      </c>
      <c r="GO46" s="17">
        <v>111.3477</v>
      </c>
      <c r="GP46" s="17">
        <v>111.3477</v>
      </c>
      <c r="GQ46" s="17">
        <v>-2.2477</v>
      </c>
      <c r="GR46" s="17">
        <v>6</v>
      </c>
      <c r="GS46" s="17">
        <v>5.4129699999999996</v>
      </c>
      <c r="GT46" s="17">
        <v>5.4129699999999996</v>
      </c>
      <c r="GU46" s="17">
        <v>0.58703000000000005</v>
      </c>
      <c r="GV46" s="17"/>
      <c r="GW46" s="17">
        <v>1.31941</v>
      </c>
      <c r="GX46" s="17">
        <v>1.31941</v>
      </c>
      <c r="GY46" s="17">
        <v>-1.31941</v>
      </c>
      <c r="GZ46" s="17">
        <v>34</v>
      </c>
      <c r="HA46" s="17">
        <v>36.537669999999999</v>
      </c>
      <c r="HB46" s="17">
        <v>36.537669999999999</v>
      </c>
      <c r="HC46" s="17">
        <v>-2.5376699999999999</v>
      </c>
      <c r="HD46" s="17">
        <v>45.5</v>
      </c>
      <c r="HE46" s="17">
        <v>44.44858</v>
      </c>
      <c r="HF46" s="17">
        <v>44.44858</v>
      </c>
      <c r="HG46" s="17">
        <v>1.05142</v>
      </c>
      <c r="HH46" s="17">
        <v>1.9</v>
      </c>
      <c r="HI46" s="17">
        <v>1.7513000000000001</v>
      </c>
      <c r="HJ46" s="17">
        <v>1.7513000000000001</v>
      </c>
      <c r="HK46" s="17">
        <v>0.1487</v>
      </c>
      <c r="HL46" s="17">
        <v>2.4</v>
      </c>
      <c r="HM46" s="17">
        <v>3.9931199999999998</v>
      </c>
      <c r="HN46" s="17">
        <v>3.9931199999999998</v>
      </c>
      <c r="HO46" s="17">
        <v>-1.5931200000000001</v>
      </c>
      <c r="HP46" s="17">
        <v>13.5</v>
      </c>
      <c r="HQ46" s="17">
        <v>15.00379</v>
      </c>
      <c r="HR46" s="17">
        <v>15.00379</v>
      </c>
      <c r="HS46" s="17">
        <v>-1.50379</v>
      </c>
      <c r="HT46" s="17">
        <v>160</v>
      </c>
      <c r="HU46" s="17">
        <v>175.92690999999999</v>
      </c>
      <c r="HV46" s="17">
        <v>175.92723000000001</v>
      </c>
      <c r="HW46" s="17">
        <v>-15.92723</v>
      </c>
      <c r="HX46" s="17">
        <v>48</v>
      </c>
      <c r="HY46" s="17">
        <v>30.016770000000001</v>
      </c>
      <c r="HZ46" s="17">
        <v>38.933669999999999</v>
      </c>
      <c r="IA46" s="17">
        <v>9.0663300000000007</v>
      </c>
      <c r="IB46" s="17">
        <v>0</v>
      </c>
      <c r="IC46" s="17"/>
      <c r="ID46" s="17">
        <v>0</v>
      </c>
      <c r="IE46" s="17">
        <v>0</v>
      </c>
      <c r="IF46" s="17"/>
      <c r="IG46" s="17"/>
      <c r="IH46" s="17"/>
      <c r="II46" s="17">
        <v>0</v>
      </c>
      <c r="IJ46" s="17">
        <v>44.6</v>
      </c>
      <c r="IK46" s="17">
        <v>48.606160000000003</v>
      </c>
      <c r="IL46" s="17">
        <v>48.606160000000003</v>
      </c>
      <c r="IM46" s="17">
        <v>-4.0061600000000004</v>
      </c>
      <c r="IN46" s="17"/>
      <c r="IO46" s="17"/>
      <c r="IP46" s="17"/>
      <c r="IQ46" s="17">
        <v>0</v>
      </c>
      <c r="IR46" s="17"/>
      <c r="IS46" s="17"/>
      <c r="IT46" s="17"/>
      <c r="IU46" s="17">
        <v>0</v>
      </c>
      <c r="IV46" s="17"/>
      <c r="IW46" s="17"/>
      <c r="IX46" s="17"/>
      <c r="IY46" s="17">
        <v>0</v>
      </c>
      <c r="IZ46" s="17">
        <v>110.9</v>
      </c>
      <c r="JA46" s="17">
        <v>133.87921</v>
      </c>
      <c r="JB46" s="17">
        <v>133.87922</v>
      </c>
      <c r="JC46" s="17">
        <v>-22.979220000000002</v>
      </c>
      <c r="JD46" s="17">
        <v>175.2</v>
      </c>
      <c r="JE46" s="17">
        <v>177.70475999999999</v>
      </c>
      <c r="JF46" s="17">
        <v>177.70475999999999</v>
      </c>
      <c r="JG46" s="17">
        <v>-2.5047600000000001</v>
      </c>
      <c r="JH46" s="17">
        <v>167.8</v>
      </c>
      <c r="JI46" s="17">
        <v>177.70475999999999</v>
      </c>
      <c r="JJ46" s="17">
        <v>177.70475999999999</v>
      </c>
      <c r="JK46" s="17">
        <v>-9.9047599999999996</v>
      </c>
      <c r="JL46" s="17">
        <v>187.6</v>
      </c>
      <c r="JM46" s="17">
        <v>177.70475999999999</v>
      </c>
      <c r="JN46" s="17">
        <v>177.70475999999999</v>
      </c>
      <c r="JO46" s="17">
        <v>9.8952399999999994</v>
      </c>
      <c r="JP46" s="17">
        <v>262.39999999999998</v>
      </c>
      <c r="JQ46" s="17">
        <v>266.55714</v>
      </c>
      <c r="JR46" s="17">
        <v>266.55714</v>
      </c>
      <c r="JS46" s="17">
        <v>-4.1571400000000001</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v>55.2</v>
      </c>
      <c r="KO46" s="17">
        <v>84.123159999999999</v>
      </c>
      <c r="KP46" s="17">
        <v>77.791219999999996</v>
      </c>
      <c r="KQ46" s="17">
        <v>-22.59122</v>
      </c>
      <c r="KR46" s="17"/>
      <c r="KS46" s="17"/>
      <c r="KT46" s="17"/>
      <c r="KU46" s="17">
        <v>0</v>
      </c>
      <c r="KV46" s="17"/>
      <c r="KW46" s="17"/>
      <c r="KX46" s="17"/>
      <c r="KY46" s="17">
        <v>0</v>
      </c>
      <c r="KZ46" s="17">
        <v>150.4</v>
      </c>
      <c r="LA46" s="17">
        <v>119.72604</v>
      </c>
      <c r="LB46" s="17">
        <v>143.34280999999999</v>
      </c>
      <c r="LC46" s="17">
        <v>7.0571900000000003</v>
      </c>
      <c r="LD46" s="17">
        <v>100.5</v>
      </c>
      <c r="LE46" s="17">
        <v>108.13</v>
      </c>
      <c r="LF46" s="17">
        <v>134.20367999999999</v>
      </c>
      <c r="LG46" s="17">
        <v>-33.703679999999999</v>
      </c>
      <c r="LH46" s="17">
        <v>63.9</v>
      </c>
      <c r="LI46" s="17">
        <v>67.725740000000002</v>
      </c>
      <c r="LJ46" s="17">
        <v>67.725759999999994</v>
      </c>
      <c r="LK46" s="17">
        <v>-3.8257599999999998</v>
      </c>
      <c r="LL46" s="17">
        <v>71.900000000000006</v>
      </c>
      <c r="LM46" s="17">
        <v>65.983999999999995</v>
      </c>
      <c r="LN46" s="17">
        <v>78.567999999999998</v>
      </c>
      <c r="LO46" s="17">
        <v>-6.6680000000000001</v>
      </c>
      <c r="LP46" s="17">
        <v>30.2</v>
      </c>
      <c r="LQ46" s="17">
        <v>27.547750000000001</v>
      </c>
      <c r="LR46" s="17">
        <v>30.215479999999999</v>
      </c>
      <c r="LS46" s="17">
        <v>-1.5480000000000001E-2</v>
      </c>
      <c r="LT46" s="17"/>
      <c r="LU46" s="17"/>
      <c r="LV46" s="17"/>
      <c r="LW46" s="17">
        <v>0</v>
      </c>
      <c r="LX46" s="17"/>
      <c r="LY46" s="17"/>
      <c r="LZ46" s="17"/>
      <c r="MA46" s="17">
        <v>0</v>
      </c>
      <c r="MB46" s="17"/>
      <c r="MC46" s="17"/>
      <c r="MD46" s="17"/>
      <c r="ME46" s="17">
        <v>0</v>
      </c>
      <c r="MF46" s="17">
        <v>144.30000000000001</v>
      </c>
      <c r="MG46" s="17">
        <v>145.38405</v>
      </c>
      <c r="MH46" s="17">
        <v>145.38406000000001</v>
      </c>
      <c r="MI46" s="17">
        <v>-1.08406</v>
      </c>
      <c r="MJ46" s="17">
        <v>143.5</v>
      </c>
      <c r="MK46" s="17">
        <v>145.38405</v>
      </c>
      <c r="ML46" s="17">
        <v>145.38406000000001</v>
      </c>
      <c r="MM46" s="17">
        <v>-1.8840600000000001</v>
      </c>
      <c r="MN46" s="17">
        <v>146.6</v>
      </c>
      <c r="MO46" s="17">
        <v>145.38405</v>
      </c>
      <c r="MP46" s="17">
        <v>145.38406000000001</v>
      </c>
      <c r="MQ46" s="17">
        <v>1.21594</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v>0</v>
      </c>
      <c r="NV46" s="17">
        <v>0</v>
      </c>
      <c r="NW46" s="17">
        <v>0</v>
      </c>
      <c r="NX46" s="17">
        <v>41.4</v>
      </c>
      <c r="NY46" s="17">
        <v>96</v>
      </c>
      <c r="NZ46" s="17">
        <v>99.941999999999993</v>
      </c>
      <c r="OA46" s="17">
        <v>-58.542000000000002</v>
      </c>
      <c r="OB46" s="17">
        <v>0</v>
      </c>
      <c r="OC46" s="17">
        <v>0</v>
      </c>
      <c r="OD46" s="17">
        <v>0</v>
      </c>
      <c r="OE46" s="17">
        <v>0</v>
      </c>
      <c r="OF46" s="17">
        <v>8.6</v>
      </c>
      <c r="OG46" s="17">
        <v>3.4</v>
      </c>
      <c r="OH46" s="17">
        <v>5.0599999999999996</v>
      </c>
      <c r="OI46" s="17">
        <v>3.54</v>
      </c>
      <c r="OJ46" s="17">
        <v>0</v>
      </c>
      <c r="OK46" s="17">
        <v>0</v>
      </c>
      <c r="OL46" s="17">
        <v>0</v>
      </c>
      <c r="OM46" s="17">
        <v>0</v>
      </c>
      <c r="ON46" s="17">
        <v>15.2</v>
      </c>
      <c r="OO46" s="17">
        <v>17.629770000000001</v>
      </c>
      <c r="OP46" s="17">
        <v>17.629770000000001</v>
      </c>
      <c r="OQ46" s="17">
        <v>-2.42977</v>
      </c>
      <c r="OR46" s="17">
        <v>9.9</v>
      </c>
      <c r="OS46" s="17"/>
      <c r="OT46" s="17">
        <v>9</v>
      </c>
      <c r="OU46" s="17">
        <v>0.9</v>
      </c>
      <c r="OV46" s="17">
        <v>1.7</v>
      </c>
      <c r="OW46" s="17">
        <v>0</v>
      </c>
      <c r="OX46" s="17">
        <v>1.46</v>
      </c>
      <c r="OY46" s="17">
        <v>0.24</v>
      </c>
      <c r="OZ46" s="17"/>
      <c r="PA46" s="17"/>
      <c r="PB46" s="17"/>
      <c r="PC46" s="17">
        <v>0</v>
      </c>
      <c r="PD46" s="17">
        <v>3.7</v>
      </c>
      <c r="PE46" s="17">
        <v>3.6</v>
      </c>
      <c r="PF46" s="17">
        <v>3.6</v>
      </c>
      <c r="PG46" s="17">
        <v>0.1</v>
      </c>
      <c r="PH46" s="17">
        <v>2.5</v>
      </c>
      <c r="PI46" s="17">
        <v>4.2</v>
      </c>
      <c r="PJ46" s="17">
        <v>4.2</v>
      </c>
      <c r="PK46" s="17">
        <v>-1.7</v>
      </c>
      <c r="PL46" s="17">
        <v>20.100000000000001</v>
      </c>
      <c r="PM46" s="17">
        <v>19.588640000000002</v>
      </c>
      <c r="PN46" s="17">
        <v>19.588640000000002</v>
      </c>
      <c r="PO46" s="17">
        <v>0.51136000000000004</v>
      </c>
      <c r="PP46" s="17">
        <v>17.600000000000001</v>
      </c>
      <c r="PQ46" s="17">
        <v>19.588640000000002</v>
      </c>
      <c r="PR46" s="17">
        <v>19.588640000000002</v>
      </c>
      <c r="PS46" s="17">
        <v>-1.98864</v>
      </c>
      <c r="PT46" s="17">
        <v>3.5</v>
      </c>
      <c r="PU46" s="17">
        <v>4</v>
      </c>
      <c r="PV46" s="17">
        <v>4</v>
      </c>
      <c r="PW46" s="17">
        <v>-0.5</v>
      </c>
      <c r="PX46" s="17">
        <v>3.5</v>
      </c>
      <c r="PY46" s="17">
        <v>3.4</v>
      </c>
      <c r="PZ46" s="17">
        <v>3.4</v>
      </c>
      <c r="QA46" s="17">
        <v>0.1</v>
      </c>
      <c r="QB46" s="17"/>
      <c r="QC46" s="17"/>
      <c r="QD46" s="17"/>
      <c r="QE46" s="17">
        <v>0</v>
      </c>
      <c r="QF46" s="17">
        <v>0</v>
      </c>
      <c r="QG46" s="17">
        <v>0</v>
      </c>
      <c r="QH46" s="17">
        <v>0</v>
      </c>
      <c r="QI46" s="17">
        <v>0</v>
      </c>
      <c r="QJ46" s="17">
        <v>0</v>
      </c>
      <c r="QK46" s="17">
        <v>0</v>
      </c>
      <c r="QL46" s="17">
        <v>0</v>
      </c>
      <c r="QM46" s="17">
        <v>0</v>
      </c>
      <c r="QN46" s="17">
        <v>15.5</v>
      </c>
      <c r="QO46" s="17">
        <v>22.887</v>
      </c>
      <c r="QP46" s="17">
        <v>22.887</v>
      </c>
      <c r="QQ46" s="17">
        <v>-7.3869999999999996</v>
      </c>
      <c r="QR46" s="17">
        <v>52.8</v>
      </c>
      <c r="QS46" s="17">
        <v>74.700999999999993</v>
      </c>
      <c r="QT46" s="17">
        <v>74.700999999999993</v>
      </c>
      <c r="QU46" s="17">
        <v>-21.901</v>
      </c>
      <c r="QV46" s="17">
        <v>4.8</v>
      </c>
      <c r="QW46" s="17">
        <v>4.2</v>
      </c>
      <c r="QX46" s="17">
        <v>4.2</v>
      </c>
      <c r="QY46" s="17">
        <v>0.6</v>
      </c>
      <c r="QZ46" s="17">
        <v>2.4</v>
      </c>
      <c r="RA46" s="17">
        <v>1.2</v>
      </c>
      <c r="RB46" s="17">
        <v>1.2</v>
      </c>
      <c r="RC46" s="17">
        <v>1.2</v>
      </c>
      <c r="RD46" s="17"/>
      <c r="RE46" s="17"/>
      <c r="RF46" s="17"/>
      <c r="RG46" s="17">
        <v>0</v>
      </c>
      <c r="RH46" s="17">
        <v>2.9</v>
      </c>
      <c r="RI46" s="17">
        <v>2.8</v>
      </c>
      <c r="RJ46" s="17">
        <v>2.8</v>
      </c>
      <c r="RK46" s="17">
        <v>0.1</v>
      </c>
      <c r="RL46" s="17">
        <v>0</v>
      </c>
      <c r="RM46" s="17">
        <v>0</v>
      </c>
      <c r="RN46" s="17">
        <v>0</v>
      </c>
      <c r="RO46" s="17">
        <v>0</v>
      </c>
      <c r="RP46" s="17">
        <v>3.6</v>
      </c>
      <c r="RQ46" s="17">
        <v>3.45</v>
      </c>
      <c r="RR46" s="17">
        <v>3.45</v>
      </c>
      <c r="RS46" s="17">
        <v>0.15</v>
      </c>
      <c r="RT46" s="17">
        <v>9.9</v>
      </c>
      <c r="RU46" s="17">
        <v>7.0043199999999999</v>
      </c>
      <c r="RV46" s="17">
        <v>9.0850500000000007</v>
      </c>
      <c r="RW46" s="17">
        <v>0.81494999999999995</v>
      </c>
      <c r="RX46" s="17">
        <v>2</v>
      </c>
      <c r="RY46" s="17">
        <v>2</v>
      </c>
      <c r="RZ46" s="17">
        <v>2</v>
      </c>
      <c r="SA46" s="17">
        <v>0</v>
      </c>
      <c r="SB46" s="17">
        <v>0.5</v>
      </c>
      <c r="SC46" s="17">
        <v>0.7</v>
      </c>
      <c r="SD46" s="17">
        <v>0.7</v>
      </c>
      <c r="SE46" s="17">
        <v>-0.2</v>
      </c>
      <c r="SF46" s="17">
        <v>8.9</v>
      </c>
      <c r="SG46" s="17">
        <v>10.38198</v>
      </c>
      <c r="SH46" s="17">
        <v>10.38198</v>
      </c>
      <c r="SI46" s="17">
        <v>-1.4819800000000001</v>
      </c>
      <c r="SJ46" s="17">
        <v>8.6999999999999993</v>
      </c>
      <c r="SK46" s="17">
        <v>8.9</v>
      </c>
      <c r="SL46" s="17">
        <v>8.9</v>
      </c>
      <c r="SM46" s="17">
        <v>-0.2</v>
      </c>
      <c r="SN46" s="17">
        <v>18.899999999999999</v>
      </c>
      <c r="SO46" s="17">
        <v>19.588640000000002</v>
      </c>
      <c r="SP46" s="17">
        <v>19.588640000000002</v>
      </c>
      <c r="SQ46" s="17">
        <v>-0.68864000000000003</v>
      </c>
      <c r="SR46" s="17">
        <v>20.2</v>
      </c>
      <c r="SS46" s="17">
        <v>19.588640000000002</v>
      </c>
      <c r="ST46" s="17">
        <v>19.588640000000002</v>
      </c>
      <c r="SU46" s="17">
        <v>0.61136000000000001</v>
      </c>
      <c r="SV46" s="17">
        <v>20</v>
      </c>
      <c r="SW46" s="17">
        <v>19.09892</v>
      </c>
      <c r="SX46" s="17">
        <v>19.09892</v>
      </c>
      <c r="SY46" s="17">
        <v>0.90107999999999999</v>
      </c>
      <c r="SZ46" s="17">
        <v>8.9</v>
      </c>
      <c r="TA46" s="17">
        <v>9.6</v>
      </c>
      <c r="TB46" s="17">
        <v>12.93</v>
      </c>
      <c r="TC46" s="17">
        <v>-4.03</v>
      </c>
      <c r="TD46" s="17">
        <v>72.400000000000006</v>
      </c>
      <c r="TE46" s="17">
        <v>57.6</v>
      </c>
      <c r="TF46" s="17">
        <v>59.701000000000001</v>
      </c>
      <c r="TG46" s="17">
        <v>12.699</v>
      </c>
      <c r="TH46" s="17">
        <v>0</v>
      </c>
      <c r="TI46" s="17">
        <v>0</v>
      </c>
      <c r="TJ46" s="17">
        <v>0</v>
      </c>
      <c r="TK46" s="17">
        <v>0</v>
      </c>
      <c r="TL46" s="17">
        <v>66.2</v>
      </c>
      <c r="TM46" s="17">
        <v>54.4</v>
      </c>
      <c r="TN46" s="17">
        <v>53.86</v>
      </c>
      <c r="TO46" s="17">
        <v>12.34</v>
      </c>
      <c r="TP46" s="17">
        <v>61.9</v>
      </c>
      <c r="TQ46" s="17">
        <v>65</v>
      </c>
      <c r="TR46" s="17">
        <v>65</v>
      </c>
      <c r="TS46" s="17">
        <v>-3.1</v>
      </c>
      <c r="TT46" s="17">
        <v>3.6</v>
      </c>
      <c r="TU46" s="17">
        <v>7.4059999999999997</v>
      </c>
      <c r="TV46" s="17">
        <v>7.4059999999999997</v>
      </c>
      <c r="TW46" s="17">
        <v>-3.806</v>
      </c>
      <c r="TX46" s="17">
        <v>5.7</v>
      </c>
      <c r="TY46" s="17">
        <v>5.9790000000000001</v>
      </c>
      <c r="TZ46" s="17">
        <v>5.9790000000000001</v>
      </c>
      <c r="UA46" s="17">
        <v>-0.27900000000000003</v>
      </c>
      <c r="UB46" s="17">
        <v>20.93608</v>
      </c>
      <c r="UC46" s="17">
        <v>20.07835</v>
      </c>
      <c r="UD46" s="17">
        <v>20.07835</v>
      </c>
      <c r="UE46" s="17">
        <v>0.85772999999999999</v>
      </c>
      <c r="UF46" s="17">
        <v>5.9836</v>
      </c>
      <c r="UG46" s="17">
        <v>8.4</v>
      </c>
      <c r="UH46" s="17">
        <v>8.4</v>
      </c>
      <c r="UI46" s="17">
        <v>-2.4163999999999999</v>
      </c>
      <c r="UJ46" s="17">
        <v>4.3</v>
      </c>
      <c r="UK46" s="17">
        <v>7.4</v>
      </c>
      <c r="UL46" s="17">
        <v>7.4</v>
      </c>
      <c r="UM46" s="17">
        <v>-3.1</v>
      </c>
      <c r="UN46" s="17">
        <v>20.399999999999999</v>
      </c>
      <c r="UO46" s="17">
        <v>19.588640000000002</v>
      </c>
      <c r="UP46" s="17">
        <v>19.588640000000002</v>
      </c>
      <c r="UQ46" s="17">
        <v>0.81135999999999997</v>
      </c>
      <c r="UR46" s="17">
        <v>20.399999999999999</v>
      </c>
      <c r="US46" s="17">
        <v>19.588640000000002</v>
      </c>
      <c r="UT46" s="17">
        <v>19.588640000000002</v>
      </c>
      <c r="UU46" s="17">
        <v>0.81135999999999997</v>
      </c>
      <c r="UV46" s="17">
        <v>20</v>
      </c>
      <c r="UW46" s="17">
        <v>19.588640000000002</v>
      </c>
      <c r="UX46" s="17">
        <v>19.588640000000002</v>
      </c>
      <c r="UY46" s="17">
        <v>0.41136</v>
      </c>
      <c r="UZ46" s="17">
        <v>9.4</v>
      </c>
      <c r="VA46" s="17">
        <v>4.5999999999999996</v>
      </c>
      <c r="VB46" s="17">
        <v>5.3470000000000004</v>
      </c>
      <c r="VC46" s="17">
        <v>4.0529999999999999</v>
      </c>
      <c r="VD46" s="17">
        <v>0</v>
      </c>
      <c r="VE46" s="17">
        <v>0</v>
      </c>
      <c r="VF46" s="17">
        <v>0</v>
      </c>
      <c r="VG46" s="17">
        <v>0</v>
      </c>
      <c r="VH46" s="17">
        <v>0</v>
      </c>
      <c r="VI46" s="17">
        <v>0</v>
      </c>
      <c r="VJ46" s="17">
        <v>0</v>
      </c>
      <c r="VK46" s="17">
        <v>0</v>
      </c>
      <c r="VL46" s="17">
        <v>0.6</v>
      </c>
      <c r="VM46" s="17">
        <v>0.6</v>
      </c>
      <c r="VN46" s="17">
        <v>0.6</v>
      </c>
      <c r="VO46" s="17">
        <v>0</v>
      </c>
      <c r="VP46" s="17">
        <v>123.4</v>
      </c>
      <c r="VQ46" s="17">
        <v>118.5</v>
      </c>
      <c r="VR46" s="17">
        <v>120.721</v>
      </c>
      <c r="VS46" s="17">
        <v>2.6789999999999998</v>
      </c>
      <c r="VT46" s="17">
        <v>47.4</v>
      </c>
      <c r="VU46" s="17">
        <v>50</v>
      </c>
      <c r="VV46" s="17"/>
      <c r="VW46" s="17">
        <v>47.4</v>
      </c>
      <c r="VX46" s="17">
        <v>0</v>
      </c>
      <c r="VY46" s="17">
        <v>0</v>
      </c>
      <c r="VZ46" s="17">
        <v>0</v>
      </c>
      <c r="WA46" s="17">
        <v>0</v>
      </c>
      <c r="WB46" s="17">
        <v>0</v>
      </c>
      <c r="WC46" s="17">
        <v>0</v>
      </c>
      <c r="WD46" s="17">
        <v>0</v>
      </c>
      <c r="WE46" s="17">
        <v>0</v>
      </c>
      <c r="WF46" s="17"/>
      <c r="WG46" s="17"/>
      <c r="WH46" s="17"/>
      <c r="WI46" s="17">
        <v>0</v>
      </c>
      <c r="WJ46" s="17">
        <v>20</v>
      </c>
      <c r="WK46" s="17">
        <v>19.09892</v>
      </c>
      <c r="WL46" s="17">
        <v>19.09892</v>
      </c>
      <c r="WM46" s="17">
        <v>0.90107999999999999</v>
      </c>
      <c r="WN46" s="17">
        <v>10.6</v>
      </c>
      <c r="WO46" s="17">
        <v>11.8</v>
      </c>
      <c r="WP46" s="17">
        <v>11.8</v>
      </c>
      <c r="WQ46" s="17">
        <v>-1.2</v>
      </c>
      <c r="WR46" s="17">
        <v>44.6</v>
      </c>
      <c r="WS46" s="17">
        <v>74</v>
      </c>
      <c r="WT46" s="17">
        <v>74</v>
      </c>
      <c r="WU46" s="17">
        <v>-29.4</v>
      </c>
      <c r="WV46" s="17">
        <v>34.700000000000003</v>
      </c>
      <c r="WW46" s="17"/>
      <c r="WX46" s="17"/>
      <c r="WY46" s="17">
        <v>34.700000000000003</v>
      </c>
      <c r="WZ46" s="17">
        <v>29.6</v>
      </c>
      <c r="XA46" s="17">
        <v>29.184000000000001</v>
      </c>
      <c r="XB46" s="17">
        <v>29.184000000000001</v>
      </c>
      <c r="XC46" s="17">
        <v>0.41599999999999998</v>
      </c>
      <c r="XD46" s="17">
        <v>3.2</v>
      </c>
      <c r="XE46" s="17">
        <v>2.8159999999999998</v>
      </c>
      <c r="XF46" s="17">
        <v>2.8159999999999998</v>
      </c>
      <c r="XG46" s="17">
        <v>0.38400000000000001</v>
      </c>
      <c r="XH46" s="17">
        <v>15</v>
      </c>
      <c r="XI46" s="17">
        <v>15.5</v>
      </c>
      <c r="XJ46" s="17">
        <v>14</v>
      </c>
      <c r="XK46" s="17">
        <v>1</v>
      </c>
      <c r="XL46" s="17">
        <v>15.5</v>
      </c>
      <c r="XM46" s="17">
        <v>17</v>
      </c>
      <c r="XN46" s="17">
        <v>17</v>
      </c>
      <c r="XO46" s="17">
        <v>-1.5</v>
      </c>
      <c r="XP46" s="17">
        <v>6.37</v>
      </c>
      <c r="XQ46" s="17"/>
      <c r="XR46" s="17"/>
      <c r="XS46" s="17">
        <v>6.37</v>
      </c>
    </row>
    <row r="47" spans="1:643" ht="24" customHeight="1">
      <c r="A47" s="1"/>
      <c r="B47" s="16" t="s">
        <v>75</v>
      </c>
      <c r="C47" s="16" t="s">
        <v>738</v>
      </c>
      <c r="D47" s="17">
        <v>0.8</v>
      </c>
      <c r="E47" s="17">
        <v>0.88</v>
      </c>
      <c r="F47" s="17">
        <v>0.88</v>
      </c>
      <c r="G47" s="17">
        <v>-0.08</v>
      </c>
      <c r="H47" s="17">
        <v>1.2</v>
      </c>
      <c r="I47" s="17">
        <v>1.1399999999999999</v>
      </c>
      <c r="J47" s="17">
        <v>1.1399999999999999</v>
      </c>
      <c r="K47" s="17">
        <v>0.06</v>
      </c>
      <c r="L47" s="17">
        <v>646.65</v>
      </c>
      <c r="M47" s="17">
        <v>647.00522999999998</v>
      </c>
      <c r="N47" s="17">
        <v>647.00522999999998</v>
      </c>
      <c r="O47" s="17">
        <v>-0.35522999999999999</v>
      </c>
      <c r="P47" s="17">
        <v>216.04</v>
      </c>
      <c r="Q47" s="17">
        <v>205.5</v>
      </c>
      <c r="R47" s="17">
        <v>205.5</v>
      </c>
      <c r="S47" s="17">
        <v>10.54</v>
      </c>
      <c r="T47" s="17">
        <v>0</v>
      </c>
      <c r="U47" s="17">
        <v>0</v>
      </c>
      <c r="V47" s="17">
        <v>0</v>
      </c>
      <c r="W47" s="17">
        <v>0</v>
      </c>
      <c r="X47" s="17">
        <v>0</v>
      </c>
      <c r="Y47" s="17">
        <v>0</v>
      </c>
      <c r="Z47" s="17">
        <v>0</v>
      </c>
      <c r="AA47" s="17">
        <v>0</v>
      </c>
      <c r="AB47" s="17">
        <v>20.6</v>
      </c>
      <c r="AC47" s="17">
        <v>0</v>
      </c>
      <c r="AD47" s="17">
        <v>12.09104</v>
      </c>
      <c r="AE47" s="17">
        <v>8.5089600000000001</v>
      </c>
      <c r="AF47" s="17">
        <v>237.7</v>
      </c>
      <c r="AG47" s="17">
        <v>246</v>
      </c>
      <c r="AH47" s="17">
        <v>246</v>
      </c>
      <c r="AI47" s="17">
        <v>-8.3000000000000007</v>
      </c>
      <c r="AJ47" s="17"/>
      <c r="AK47" s="17"/>
      <c r="AL47" s="17"/>
      <c r="AM47" s="17">
        <v>0</v>
      </c>
      <c r="AN47" s="17"/>
      <c r="AO47" s="17"/>
      <c r="AP47" s="17"/>
      <c r="AQ47" s="17">
        <v>0</v>
      </c>
      <c r="AR47" s="17">
        <v>132</v>
      </c>
      <c r="AS47" s="17">
        <v>148.45558</v>
      </c>
      <c r="AT47" s="17">
        <v>161.19370000000001</v>
      </c>
      <c r="AU47" s="17">
        <v>-29.1937</v>
      </c>
      <c r="AV47" s="17">
        <v>131.6</v>
      </c>
      <c r="AW47" s="17">
        <v>148.45558</v>
      </c>
      <c r="AX47" s="17">
        <v>161.19370000000001</v>
      </c>
      <c r="AY47" s="17">
        <v>-29.593699999999998</v>
      </c>
      <c r="AZ47" s="17">
        <v>131.5</v>
      </c>
      <c r="BA47" s="17">
        <v>148.45558</v>
      </c>
      <c r="BB47" s="17">
        <v>161.19370000000001</v>
      </c>
      <c r="BC47" s="17">
        <v>-29.6937</v>
      </c>
      <c r="BD47" s="17">
        <v>236.3</v>
      </c>
      <c r="BE47" s="17">
        <v>222.68337</v>
      </c>
      <c r="BF47" s="17">
        <v>241.79055</v>
      </c>
      <c r="BG47" s="17">
        <v>-5.4905499999999998</v>
      </c>
      <c r="BH47" s="17"/>
      <c r="BI47" s="17"/>
      <c r="BJ47" s="17"/>
      <c r="BK47" s="17">
        <v>0</v>
      </c>
      <c r="BL47" s="17"/>
      <c r="BM47" s="17"/>
      <c r="BN47" s="17"/>
      <c r="BO47" s="17">
        <v>0</v>
      </c>
      <c r="BP47" s="17">
        <v>558.9</v>
      </c>
      <c r="BQ47" s="17">
        <v>570.52497000000005</v>
      </c>
      <c r="BR47" s="17">
        <v>570.52498000000003</v>
      </c>
      <c r="BS47" s="17">
        <v>-11.624980000000001</v>
      </c>
      <c r="BT47" s="17">
        <v>10.5</v>
      </c>
      <c r="BU47" s="17">
        <v>10.212540000000001</v>
      </c>
      <c r="BV47" s="17">
        <v>10.212540000000001</v>
      </c>
      <c r="BW47" s="17">
        <v>0.28745999999999999</v>
      </c>
      <c r="BX47" s="17"/>
      <c r="BY47" s="17"/>
      <c r="BZ47" s="17"/>
      <c r="CA47" s="17">
        <v>0</v>
      </c>
      <c r="CB47" s="17"/>
      <c r="CC47" s="17"/>
      <c r="CD47" s="17"/>
      <c r="CE47" s="17">
        <v>0</v>
      </c>
      <c r="CF47" s="17"/>
      <c r="CG47" s="17"/>
      <c r="CH47" s="17"/>
      <c r="CI47" s="17">
        <v>0</v>
      </c>
      <c r="CJ47" s="17"/>
      <c r="CK47" s="17"/>
      <c r="CL47" s="17"/>
      <c r="CM47" s="17">
        <v>0</v>
      </c>
      <c r="CN47" s="17">
        <v>167.6</v>
      </c>
      <c r="CO47" s="17">
        <v>165.3526</v>
      </c>
      <c r="CP47" s="17">
        <v>165.3526</v>
      </c>
      <c r="CQ47" s="17">
        <v>2.2473999999999998</v>
      </c>
      <c r="CR47" s="17">
        <v>7.3</v>
      </c>
      <c r="CS47" s="17">
        <v>3.8637000000000001</v>
      </c>
      <c r="CT47" s="17">
        <v>3.8637000000000001</v>
      </c>
      <c r="CU47" s="17">
        <v>3.4363000000000001</v>
      </c>
      <c r="CV47" s="17">
        <v>0</v>
      </c>
      <c r="CW47" s="17"/>
      <c r="CX47" s="17"/>
      <c r="CY47" s="17">
        <v>0</v>
      </c>
      <c r="CZ47" s="17">
        <v>6.8</v>
      </c>
      <c r="DA47" s="17">
        <v>6.8787000000000003</v>
      </c>
      <c r="DB47" s="17">
        <v>6.8787000000000003</v>
      </c>
      <c r="DC47" s="17">
        <v>-7.8700000000000006E-2</v>
      </c>
      <c r="DD47" s="17">
        <v>10.199999999999999</v>
      </c>
      <c r="DE47" s="17">
        <v>10.038970000000001</v>
      </c>
      <c r="DF47" s="17">
        <v>10.038970000000001</v>
      </c>
      <c r="DG47" s="17">
        <v>0.16103000000000001</v>
      </c>
      <c r="DH47" s="17">
        <v>141</v>
      </c>
      <c r="DI47" s="17">
        <v>107.58374999999999</v>
      </c>
      <c r="DJ47" s="17">
        <v>143.56023999999999</v>
      </c>
      <c r="DK47" s="17">
        <v>-2.5602399999999998</v>
      </c>
      <c r="DL47" s="17"/>
      <c r="DM47" s="17"/>
      <c r="DN47" s="17"/>
      <c r="DO47" s="17">
        <v>0</v>
      </c>
      <c r="DP47" s="17"/>
      <c r="DQ47" s="17"/>
      <c r="DR47" s="17"/>
      <c r="DS47" s="17">
        <v>0</v>
      </c>
      <c r="DT47" s="17">
        <v>8.4</v>
      </c>
      <c r="DU47" s="17"/>
      <c r="DV47" s="17"/>
      <c r="DW47" s="17">
        <v>8.4</v>
      </c>
      <c r="DX47" s="17"/>
      <c r="DY47" s="17"/>
      <c r="DZ47" s="17"/>
      <c r="EA47" s="17">
        <v>0</v>
      </c>
      <c r="EB47" s="17">
        <v>111</v>
      </c>
      <c r="EC47" s="17">
        <v>113.3477</v>
      </c>
      <c r="ED47" s="17">
        <v>113.3477</v>
      </c>
      <c r="EE47" s="17">
        <v>-2.3477000000000001</v>
      </c>
      <c r="EF47" s="17">
        <v>223.1</v>
      </c>
      <c r="EG47" s="17">
        <v>222.42416</v>
      </c>
      <c r="EH47" s="17">
        <v>222.42419000000001</v>
      </c>
      <c r="EI47" s="17">
        <v>0.67581000000000002</v>
      </c>
      <c r="EJ47" s="17">
        <v>0</v>
      </c>
      <c r="EK47" s="17"/>
      <c r="EL47" s="17"/>
      <c r="EM47" s="17">
        <v>0</v>
      </c>
      <c r="EN47" s="17">
        <v>0</v>
      </c>
      <c r="EO47" s="17">
        <v>0</v>
      </c>
      <c r="EP47" s="17">
        <v>0</v>
      </c>
      <c r="EQ47" s="17">
        <v>0</v>
      </c>
      <c r="ER47" s="17">
        <v>0</v>
      </c>
      <c r="ES47" s="17">
        <v>0</v>
      </c>
      <c r="ET47" s="17"/>
      <c r="EU47" s="17">
        <v>0</v>
      </c>
      <c r="EV47" s="17">
        <v>6.5</v>
      </c>
      <c r="EW47" s="17">
        <v>6.39</v>
      </c>
      <c r="EX47" s="17">
        <v>6.39</v>
      </c>
      <c r="EY47" s="17">
        <v>0.11</v>
      </c>
      <c r="EZ47" s="17">
        <v>462.3</v>
      </c>
      <c r="FA47" s="17">
        <v>460.67581000000001</v>
      </c>
      <c r="FB47" s="17">
        <v>460.67581000000001</v>
      </c>
      <c r="FC47" s="17">
        <v>1.62419</v>
      </c>
      <c r="FD47" s="17">
        <v>41.9</v>
      </c>
      <c r="FE47" s="17">
        <v>48.935360000000003</v>
      </c>
      <c r="FF47" s="17">
        <v>60.248060000000002</v>
      </c>
      <c r="FG47" s="17">
        <v>-18.34806</v>
      </c>
      <c r="FH47" s="17">
        <v>131.9</v>
      </c>
      <c r="FI47" s="17">
        <v>149.20854</v>
      </c>
      <c r="FJ47" s="17">
        <v>149.20862</v>
      </c>
      <c r="FK47" s="17">
        <v>-17.308620000000001</v>
      </c>
      <c r="FL47" s="17">
        <v>22.8</v>
      </c>
      <c r="FM47" s="17"/>
      <c r="FN47" s="17"/>
      <c r="FO47" s="17">
        <v>22.8</v>
      </c>
      <c r="FP47" s="17">
        <v>18.100000000000001</v>
      </c>
      <c r="FQ47" s="17">
        <v>19.361409999999999</v>
      </c>
      <c r="FR47" s="17">
        <v>19.361409999999999</v>
      </c>
      <c r="FS47" s="17">
        <v>-1.2614099999999999</v>
      </c>
      <c r="FT47" s="17">
        <v>13.3</v>
      </c>
      <c r="FU47" s="17">
        <v>19.09892</v>
      </c>
      <c r="FV47" s="17">
        <v>19.09892</v>
      </c>
      <c r="FW47" s="17">
        <v>-5.7989199999999999</v>
      </c>
      <c r="FX47" s="17">
        <v>92.4</v>
      </c>
      <c r="FY47" s="17">
        <v>88.000979999999998</v>
      </c>
      <c r="FZ47" s="17">
        <v>88.000979999999998</v>
      </c>
      <c r="GA47" s="17">
        <v>4.3990200000000002</v>
      </c>
      <c r="GB47" s="17">
        <v>182.1</v>
      </c>
      <c r="GC47" s="17">
        <v>183.33320000000001</v>
      </c>
      <c r="GD47" s="17">
        <v>183.33320000000001</v>
      </c>
      <c r="GE47" s="17">
        <v>-1.2332000000000001</v>
      </c>
      <c r="GF47" s="17">
        <v>182.3</v>
      </c>
      <c r="GG47" s="17">
        <v>183.33320000000001</v>
      </c>
      <c r="GH47" s="17">
        <v>183.33320000000001</v>
      </c>
      <c r="GI47" s="17">
        <v>-1.0331999999999999</v>
      </c>
      <c r="GJ47" s="17">
        <v>183.7</v>
      </c>
      <c r="GK47" s="17">
        <v>183.33320000000001</v>
      </c>
      <c r="GL47" s="17">
        <v>183.33320000000001</v>
      </c>
      <c r="GM47" s="17">
        <v>0.36680000000000001</v>
      </c>
      <c r="GN47" s="17">
        <v>109</v>
      </c>
      <c r="GO47" s="17">
        <v>111.3477</v>
      </c>
      <c r="GP47" s="17">
        <v>111.3477</v>
      </c>
      <c r="GQ47" s="17">
        <v>-2.3477000000000001</v>
      </c>
      <c r="GR47" s="17">
        <v>6</v>
      </c>
      <c r="GS47" s="17">
        <v>5.4129699999999996</v>
      </c>
      <c r="GT47" s="17">
        <v>5.4129699999999996</v>
      </c>
      <c r="GU47" s="17">
        <v>0.58703000000000005</v>
      </c>
      <c r="GV47" s="17"/>
      <c r="GW47" s="17">
        <v>1.31941</v>
      </c>
      <c r="GX47" s="17">
        <v>1.31941</v>
      </c>
      <c r="GY47" s="17">
        <v>-1.31941</v>
      </c>
      <c r="GZ47" s="17">
        <v>34.299999999999997</v>
      </c>
      <c r="HA47" s="17">
        <v>36.537669999999999</v>
      </c>
      <c r="HB47" s="17">
        <v>36.537669999999999</v>
      </c>
      <c r="HC47" s="17">
        <v>-2.23767</v>
      </c>
      <c r="HD47" s="17">
        <v>45.5</v>
      </c>
      <c r="HE47" s="17">
        <v>44.44858</v>
      </c>
      <c r="HF47" s="17">
        <v>44.44858</v>
      </c>
      <c r="HG47" s="17">
        <v>1.05142</v>
      </c>
      <c r="HH47" s="17">
        <v>1.9</v>
      </c>
      <c r="HI47" s="17">
        <v>1.7513000000000001</v>
      </c>
      <c r="HJ47" s="17">
        <v>1.7513000000000001</v>
      </c>
      <c r="HK47" s="17">
        <v>0.1487</v>
      </c>
      <c r="HL47" s="17">
        <v>2.4</v>
      </c>
      <c r="HM47" s="17">
        <v>3.9931199999999998</v>
      </c>
      <c r="HN47" s="17">
        <v>3.9931199999999998</v>
      </c>
      <c r="HO47" s="17">
        <v>-1.5931200000000001</v>
      </c>
      <c r="HP47" s="17">
        <v>26.7</v>
      </c>
      <c r="HQ47" s="17">
        <v>15.00379</v>
      </c>
      <c r="HR47" s="17">
        <v>15.00379</v>
      </c>
      <c r="HS47" s="17">
        <v>11.696210000000001</v>
      </c>
      <c r="HT47" s="17">
        <v>160.4</v>
      </c>
      <c r="HU47" s="17">
        <v>150.45967999999999</v>
      </c>
      <c r="HV47" s="17">
        <v>175.92723000000001</v>
      </c>
      <c r="HW47" s="17">
        <v>-15.527229999999999</v>
      </c>
      <c r="HX47" s="17">
        <v>47.9</v>
      </c>
      <c r="HY47" s="17">
        <v>39.457079999999998</v>
      </c>
      <c r="HZ47" s="17">
        <v>48.388039999999997</v>
      </c>
      <c r="IA47" s="17">
        <v>-0.48803999999999997</v>
      </c>
      <c r="IB47" s="17">
        <v>0</v>
      </c>
      <c r="IC47" s="17"/>
      <c r="ID47" s="17">
        <v>0</v>
      </c>
      <c r="IE47" s="17">
        <v>0</v>
      </c>
      <c r="IF47" s="17"/>
      <c r="IG47" s="17"/>
      <c r="IH47" s="17"/>
      <c r="II47" s="17">
        <v>0</v>
      </c>
      <c r="IJ47" s="17">
        <v>44.7</v>
      </c>
      <c r="IK47" s="17">
        <v>48.606160000000003</v>
      </c>
      <c r="IL47" s="17">
        <v>48.606160000000003</v>
      </c>
      <c r="IM47" s="17">
        <v>-3.9061599999999999</v>
      </c>
      <c r="IN47" s="17"/>
      <c r="IO47" s="17"/>
      <c r="IP47" s="17"/>
      <c r="IQ47" s="17">
        <v>0</v>
      </c>
      <c r="IR47" s="17"/>
      <c r="IS47" s="17"/>
      <c r="IT47" s="17"/>
      <c r="IU47" s="17">
        <v>0</v>
      </c>
      <c r="IV47" s="17"/>
      <c r="IW47" s="17"/>
      <c r="IX47" s="17"/>
      <c r="IY47" s="17">
        <v>0</v>
      </c>
      <c r="IZ47" s="17">
        <v>111.3</v>
      </c>
      <c r="JA47" s="17">
        <v>133.87917999999999</v>
      </c>
      <c r="JB47" s="17">
        <v>133.87922</v>
      </c>
      <c r="JC47" s="17">
        <v>-22.579219999999999</v>
      </c>
      <c r="JD47" s="17">
        <v>175.7</v>
      </c>
      <c r="JE47" s="17">
        <v>177.70475999999999</v>
      </c>
      <c r="JF47" s="17">
        <v>177.70475999999999</v>
      </c>
      <c r="JG47" s="17">
        <v>-2.0047600000000001</v>
      </c>
      <c r="JH47" s="17">
        <v>167.8</v>
      </c>
      <c r="JI47" s="17">
        <v>177.70475999999999</v>
      </c>
      <c r="JJ47" s="17">
        <v>177.70475999999999</v>
      </c>
      <c r="JK47" s="17">
        <v>-9.9047599999999996</v>
      </c>
      <c r="JL47" s="17">
        <v>188</v>
      </c>
      <c r="JM47" s="17">
        <v>177.70475999999999</v>
      </c>
      <c r="JN47" s="17">
        <v>177.70475999999999</v>
      </c>
      <c r="JO47" s="17">
        <v>10.29524</v>
      </c>
      <c r="JP47" s="17">
        <v>262.5</v>
      </c>
      <c r="JQ47" s="17">
        <v>266.55714</v>
      </c>
      <c r="JR47" s="17">
        <v>266.55714</v>
      </c>
      <c r="JS47" s="17">
        <v>-4.0571400000000004</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v>55.4</v>
      </c>
      <c r="KO47" s="17">
        <v>115.35749</v>
      </c>
      <c r="KP47" s="17">
        <v>87.2958</v>
      </c>
      <c r="KQ47" s="17">
        <v>-31.895800000000001</v>
      </c>
      <c r="KR47" s="17"/>
      <c r="KS47" s="17"/>
      <c r="KT47" s="17"/>
      <c r="KU47" s="17">
        <v>0</v>
      </c>
      <c r="KV47" s="17"/>
      <c r="KW47" s="17"/>
      <c r="KX47" s="17"/>
      <c r="KY47" s="17">
        <v>0</v>
      </c>
      <c r="KZ47" s="17">
        <v>170.8</v>
      </c>
      <c r="LA47" s="17">
        <v>128.87380999999999</v>
      </c>
      <c r="LB47" s="17">
        <v>107.39400000000001</v>
      </c>
      <c r="LC47" s="17">
        <v>63.405999999999999</v>
      </c>
      <c r="LD47" s="17">
        <v>100.1</v>
      </c>
      <c r="LE47" s="17">
        <v>108.13</v>
      </c>
      <c r="LF47" s="17">
        <v>134.20367999999999</v>
      </c>
      <c r="LG47" s="17">
        <v>-34.103679999999997</v>
      </c>
      <c r="LH47" s="17">
        <v>64.099999999999994</v>
      </c>
      <c r="LI47" s="17">
        <v>67.725740000000002</v>
      </c>
      <c r="LJ47" s="17">
        <v>67.725759999999994</v>
      </c>
      <c r="LK47" s="17">
        <v>-3.6257600000000001</v>
      </c>
      <c r="LL47" s="17">
        <v>71.900000000000006</v>
      </c>
      <c r="LM47" s="17">
        <v>65.983990000000006</v>
      </c>
      <c r="LN47" s="17">
        <v>78.567999999999998</v>
      </c>
      <c r="LO47" s="17">
        <v>-6.6680000000000001</v>
      </c>
      <c r="LP47" s="17">
        <v>30.3</v>
      </c>
      <c r="LQ47" s="17">
        <v>27.547750000000001</v>
      </c>
      <c r="LR47" s="17">
        <v>30.215479999999999</v>
      </c>
      <c r="LS47" s="17">
        <v>8.4519999999999998E-2</v>
      </c>
      <c r="LT47" s="17"/>
      <c r="LU47" s="17"/>
      <c r="LV47" s="17"/>
      <c r="LW47" s="17">
        <v>0</v>
      </c>
      <c r="LX47" s="17"/>
      <c r="LY47" s="17"/>
      <c r="LZ47" s="17"/>
      <c r="MA47" s="17">
        <v>0</v>
      </c>
      <c r="MB47" s="17"/>
      <c r="MC47" s="17"/>
      <c r="MD47" s="17"/>
      <c r="ME47" s="17">
        <v>0</v>
      </c>
      <c r="MF47" s="17">
        <v>144.69999999999999</v>
      </c>
      <c r="MG47" s="17">
        <v>145.38704999999999</v>
      </c>
      <c r="MH47" s="17">
        <v>145.38704999999999</v>
      </c>
      <c r="MI47" s="17">
        <v>-0.68705000000000005</v>
      </c>
      <c r="MJ47" s="17">
        <v>143.9</v>
      </c>
      <c r="MK47" s="17">
        <v>145.38704999999999</v>
      </c>
      <c r="ML47" s="17">
        <v>145.38704999999999</v>
      </c>
      <c r="MM47" s="17">
        <v>-1.48705</v>
      </c>
      <c r="MN47" s="17">
        <v>146.6</v>
      </c>
      <c r="MO47" s="17">
        <v>145.38704999999999</v>
      </c>
      <c r="MP47" s="17">
        <v>145.38704999999999</v>
      </c>
      <c r="MQ47" s="17">
        <v>1.21295</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v>0</v>
      </c>
      <c r="NV47" s="17">
        <v>0</v>
      </c>
      <c r="NW47" s="17">
        <v>0</v>
      </c>
      <c r="NX47" s="17">
        <v>36.700000000000003</v>
      </c>
      <c r="NY47" s="17">
        <v>95.9</v>
      </c>
      <c r="NZ47" s="17">
        <v>99.457999999999998</v>
      </c>
      <c r="OA47" s="17">
        <v>-62.758000000000003</v>
      </c>
      <c r="OB47" s="17">
        <v>0</v>
      </c>
      <c r="OC47" s="17">
        <v>0</v>
      </c>
      <c r="OD47" s="17">
        <v>0</v>
      </c>
      <c r="OE47" s="17">
        <v>0</v>
      </c>
      <c r="OF47" s="17">
        <v>7.6</v>
      </c>
      <c r="OG47" s="17">
        <v>3.5</v>
      </c>
      <c r="OH47" s="17">
        <v>4.782</v>
      </c>
      <c r="OI47" s="17">
        <v>2.8180000000000001</v>
      </c>
      <c r="OJ47" s="17">
        <v>0</v>
      </c>
      <c r="OK47" s="17">
        <v>0</v>
      </c>
      <c r="OL47" s="17">
        <v>0</v>
      </c>
      <c r="OM47" s="17">
        <v>0</v>
      </c>
      <c r="ON47" s="17">
        <v>15.1</v>
      </c>
      <c r="OO47" s="17">
        <v>17.629770000000001</v>
      </c>
      <c r="OP47" s="17">
        <v>17.629770000000001</v>
      </c>
      <c r="OQ47" s="17">
        <v>-2.5297700000000001</v>
      </c>
      <c r="OR47" s="17">
        <v>9.9</v>
      </c>
      <c r="OS47" s="17"/>
      <c r="OT47" s="17">
        <v>9</v>
      </c>
      <c r="OU47" s="17">
        <v>0.9</v>
      </c>
      <c r="OV47" s="17">
        <v>1.8</v>
      </c>
      <c r="OW47" s="17">
        <v>0</v>
      </c>
      <c r="OX47" s="17">
        <v>1.46</v>
      </c>
      <c r="OY47" s="17">
        <v>0.34</v>
      </c>
      <c r="OZ47" s="17"/>
      <c r="PA47" s="17"/>
      <c r="PB47" s="17"/>
      <c r="PC47" s="17">
        <v>0</v>
      </c>
      <c r="PD47" s="17">
        <v>3.7</v>
      </c>
      <c r="PE47" s="17">
        <v>3.6</v>
      </c>
      <c r="PF47" s="17">
        <v>3.6</v>
      </c>
      <c r="PG47" s="17">
        <v>0.1</v>
      </c>
      <c r="PH47" s="17">
        <v>2.6</v>
      </c>
      <c r="PI47" s="17">
        <v>4.2</v>
      </c>
      <c r="PJ47" s="17">
        <v>4.2</v>
      </c>
      <c r="PK47" s="17">
        <v>-1.6</v>
      </c>
      <c r="PL47" s="17">
        <v>20.100000000000001</v>
      </c>
      <c r="PM47" s="17">
        <v>19.588640000000002</v>
      </c>
      <c r="PN47" s="17">
        <v>19.588640000000002</v>
      </c>
      <c r="PO47" s="17">
        <v>0.51136000000000004</v>
      </c>
      <c r="PP47" s="17">
        <v>17.600000000000001</v>
      </c>
      <c r="PQ47" s="17">
        <v>19.588640000000002</v>
      </c>
      <c r="PR47" s="17">
        <v>19.588640000000002</v>
      </c>
      <c r="PS47" s="17">
        <v>-1.98864</v>
      </c>
      <c r="PT47" s="17">
        <v>3.1</v>
      </c>
      <c r="PU47" s="17">
        <v>4</v>
      </c>
      <c r="PV47" s="17">
        <v>4</v>
      </c>
      <c r="PW47" s="17">
        <v>-0.9</v>
      </c>
      <c r="PX47" s="17">
        <v>3.5</v>
      </c>
      <c r="PY47" s="17">
        <v>3.4</v>
      </c>
      <c r="PZ47" s="17">
        <v>3.4</v>
      </c>
      <c r="QA47" s="17">
        <v>0.1</v>
      </c>
      <c r="QB47" s="17"/>
      <c r="QC47" s="17"/>
      <c r="QD47" s="17"/>
      <c r="QE47" s="17">
        <v>0</v>
      </c>
      <c r="QF47" s="17">
        <v>0</v>
      </c>
      <c r="QG47" s="17">
        <v>0</v>
      </c>
      <c r="QH47" s="17">
        <v>0</v>
      </c>
      <c r="QI47" s="17">
        <v>0</v>
      </c>
      <c r="QJ47" s="17">
        <v>0</v>
      </c>
      <c r="QK47" s="17">
        <v>0</v>
      </c>
      <c r="QL47" s="17">
        <v>0</v>
      </c>
      <c r="QM47" s="17">
        <v>0</v>
      </c>
      <c r="QN47" s="17">
        <v>12.5</v>
      </c>
      <c r="QO47" s="17">
        <v>22.712</v>
      </c>
      <c r="QP47" s="17">
        <v>22.712</v>
      </c>
      <c r="QQ47" s="17">
        <v>-10.212</v>
      </c>
      <c r="QR47" s="17">
        <v>44.8</v>
      </c>
      <c r="QS47" s="17">
        <v>73.457999999999998</v>
      </c>
      <c r="QT47" s="17">
        <v>73.457999999999998</v>
      </c>
      <c r="QU47" s="17">
        <v>-28.658000000000001</v>
      </c>
      <c r="QV47" s="17">
        <v>4.8</v>
      </c>
      <c r="QW47" s="17">
        <v>4.2</v>
      </c>
      <c r="QX47" s="17">
        <v>4.2</v>
      </c>
      <c r="QY47" s="17">
        <v>0.6</v>
      </c>
      <c r="QZ47" s="17">
        <v>2.4</v>
      </c>
      <c r="RA47" s="17">
        <v>1.2</v>
      </c>
      <c r="RB47" s="17">
        <v>1.2</v>
      </c>
      <c r="RC47" s="17">
        <v>1.2</v>
      </c>
      <c r="RD47" s="17"/>
      <c r="RE47" s="17"/>
      <c r="RF47" s="17"/>
      <c r="RG47" s="17">
        <v>0</v>
      </c>
      <c r="RH47" s="17">
        <v>2.9</v>
      </c>
      <c r="RI47" s="17">
        <v>2.8</v>
      </c>
      <c r="RJ47" s="17">
        <v>2.8</v>
      </c>
      <c r="RK47" s="17">
        <v>0.1</v>
      </c>
      <c r="RL47" s="17">
        <v>0</v>
      </c>
      <c r="RM47" s="17">
        <v>0</v>
      </c>
      <c r="RN47" s="17">
        <v>0</v>
      </c>
      <c r="RO47" s="17">
        <v>0</v>
      </c>
      <c r="RP47" s="17">
        <v>3.6</v>
      </c>
      <c r="RQ47" s="17">
        <v>3.45</v>
      </c>
      <c r="RR47" s="17">
        <v>3.45</v>
      </c>
      <c r="RS47" s="17">
        <v>0.15</v>
      </c>
      <c r="RT47" s="17">
        <v>12</v>
      </c>
      <c r="RU47" s="17">
        <v>9.2071799999999993</v>
      </c>
      <c r="RV47" s="17">
        <v>11.29119</v>
      </c>
      <c r="RW47" s="17">
        <v>0.70881000000000005</v>
      </c>
      <c r="RX47" s="17">
        <v>2</v>
      </c>
      <c r="RY47" s="17">
        <v>2</v>
      </c>
      <c r="RZ47" s="17">
        <v>2</v>
      </c>
      <c r="SA47" s="17">
        <v>0</v>
      </c>
      <c r="SB47" s="17">
        <v>0.5</v>
      </c>
      <c r="SC47" s="17">
        <v>0.7</v>
      </c>
      <c r="SD47" s="17">
        <v>0.7</v>
      </c>
      <c r="SE47" s="17">
        <v>-0.2</v>
      </c>
      <c r="SF47" s="17">
        <v>8.8000000000000007</v>
      </c>
      <c r="SG47" s="17">
        <v>10.38198</v>
      </c>
      <c r="SH47" s="17">
        <v>10.38198</v>
      </c>
      <c r="SI47" s="17">
        <v>-1.5819799999999999</v>
      </c>
      <c r="SJ47" s="17">
        <v>8.6999999999999993</v>
      </c>
      <c r="SK47" s="17">
        <v>8.9</v>
      </c>
      <c r="SL47" s="17">
        <v>8.9</v>
      </c>
      <c r="SM47" s="17">
        <v>-0.2</v>
      </c>
      <c r="SN47" s="17">
        <v>18.899999999999999</v>
      </c>
      <c r="SO47" s="17">
        <v>19.588640000000002</v>
      </c>
      <c r="SP47" s="17">
        <v>19.588640000000002</v>
      </c>
      <c r="SQ47" s="17">
        <v>-0.68864000000000003</v>
      </c>
      <c r="SR47" s="17">
        <v>20.2</v>
      </c>
      <c r="SS47" s="17">
        <v>19.588640000000002</v>
      </c>
      <c r="ST47" s="17">
        <v>19.588640000000002</v>
      </c>
      <c r="SU47" s="17">
        <v>0.61136000000000001</v>
      </c>
      <c r="SV47" s="17">
        <v>20</v>
      </c>
      <c r="SW47" s="17">
        <v>19.09892</v>
      </c>
      <c r="SX47" s="17">
        <v>19.09892</v>
      </c>
      <c r="SY47" s="17">
        <v>0.90107999999999999</v>
      </c>
      <c r="SZ47" s="17">
        <v>7.7</v>
      </c>
      <c r="TA47" s="17">
        <v>10.5</v>
      </c>
      <c r="TB47" s="17">
        <v>13.244999999999999</v>
      </c>
      <c r="TC47" s="17">
        <v>-5.5449999999999999</v>
      </c>
      <c r="TD47" s="17">
        <v>68.900000000000006</v>
      </c>
      <c r="TE47" s="17">
        <v>48.7</v>
      </c>
      <c r="TF47" s="17">
        <v>54.290999999999997</v>
      </c>
      <c r="TG47" s="17">
        <v>14.609</v>
      </c>
      <c r="TH47" s="17">
        <v>0</v>
      </c>
      <c r="TI47" s="17">
        <v>0</v>
      </c>
      <c r="TJ47" s="17">
        <v>0</v>
      </c>
      <c r="TK47" s="17">
        <v>0</v>
      </c>
      <c r="TL47" s="17">
        <v>79.099999999999994</v>
      </c>
      <c r="TM47" s="17">
        <v>54.7</v>
      </c>
      <c r="TN47" s="17">
        <v>54.262999999999998</v>
      </c>
      <c r="TO47" s="17">
        <v>24.837</v>
      </c>
      <c r="TP47" s="17">
        <v>81.5</v>
      </c>
      <c r="TQ47" s="17">
        <v>65.789000000000001</v>
      </c>
      <c r="TR47" s="17">
        <v>65.789000000000001</v>
      </c>
      <c r="TS47" s="17">
        <v>15.711</v>
      </c>
      <c r="TT47" s="17">
        <v>2.9</v>
      </c>
      <c r="TU47" s="17">
        <v>7.1660000000000004</v>
      </c>
      <c r="TV47" s="17">
        <v>7.1660000000000004</v>
      </c>
      <c r="TW47" s="17">
        <v>-4.266</v>
      </c>
      <c r="TX47" s="17">
        <v>8.4</v>
      </c>
      <c r="TY47" s="17">
        <v>5.8460000000000001</v>
      </c>
      <c r="TZ47" s="17">
        <v>5.8460000000000001</v>
      </c>
      <c r="UA47" s="17">
        <v>2.5539999999999998</v>
      </c>
      <c r="UB47" s="17">
        <v>20.93515</v>
      </c>
      <c r="UC47" s="17">
        <v>20.063849999999999</v>
      </c>
      <c r="UD47" s="17">
        <v>20.07835</v>
      </c>
      <c r="UE47" s="17">
        <v>0.85680000000000001</v>
      </c>
      <c r="UF47" s="17">
        <v>5.9806499999999998</v>
      </c>
      <c r="UG47" s="17">
        <v>8.38551</v>
      </c>
      <c r="UH47" s="17">
        <v>8.4</v>
      </c>
      <c r="UI47" s="17">
        <v>-2.4193500000000001</v>
      </c>
      <c r="UJ47" s="17">
        <v>4.3</v>
      </c>
      <c r="UK47" s="17">
        <v>7.4</v>
      </c>
      <c r="UL47" s="17">
        <v>7.4</v>
      </c>
      <c r="UM47" s="17">
        <v>-3.1</v>
      </c>
      <c r="UN47" s="17">
        <v>20.399999999999999</v>
      </c>
      <c r="UO47" s="17">
        <v>19.588640000000002</v>
      </c>
      <c r="UP47" s="17">
        <v>19.588640000000002</v>
      </c>
      <c r="UQ47" s="17">
        <v>0.81135999999999997</v>
      </c>
      <c r="UR47" s="17">
        <v>20.399999999999999</v>
      </c>
      <c r="US47" s="17">
        <v>19.588640000000002</v>
      </c>
      <c r="UT47" s="17">
        <v>19.588640000000002</v>
      </c>
      <c r="UU47" s="17">
        <v>0.81135999999999997</v>
      </c>
      <c r="UV47" s="17">
        <v>20</v>
      </c>
      <c r="UW47" s="17">
        <v>19.588640000000002</v>
      </c>
      <c r="UX47" s="17">
        <v>19.588640000000002</v>
      </c>
      <c r="UY47" s="17">
        <v>0.41136</v>
      </c>
      <c r="UZ47" s="17">
        <v>9.8000000000000007</v>
      </c>
      <c r="VA47" s="17">
        <v>4.2</v>
      </c>
      <c r="VB47" s="17">
        <v>4.7290000000000001</v>
      </c>
      <c r="VC47" s="17">
        <v>5.0709999999999997</v>
      </c>
      <c r="VD47" s="17">
        <v>0</v>
      </c>
      <c r="VE47" s="17">
        <v>0</v>
      </c>
      <c r="VF47" s="17">
        <v>0</v>
      </c>
      <c r="VG47" s="17">
        <v>0</v>
      </c>
      <c r="VH47" s="17">
        <v>0</v>
      </c>
      <c r="VI47" s="17">
        <v>0</v>
      </c>
      <c r="VJ47" s="17">
        <v>0</v>
      </c>
      <c r="VK47" s="17">
        <v>0</v>
      </c>
      <c r="VL47" s="17">
        <v>0.6</v>
      </c>
      <c r="VM47" s="17">
        <v>0.6</v>
      </c>
      <c r="VN47" s="17">
        <v>0.6</v>
      </c>
      <c r="VO47" s="17">
        <v>0</v>
      </c>
      <c r="VP47" s="17">
        <v>122.4</v>
      </c>
      <c r="VQ47" s="17">
        <v>111.2</v>
      </c>
      <c r="VR47" s="17">
        <v>113.55</v>
      </c>
      <c r="VS47" s="17">
        <v>8.85</v>
      </c>
      <c r="VT47" s="17">
        <v>49.7</v>
      </c>
      <c r="VU47" s="17">
        <v>50</v>
      </c>
      <c r="VV47" s="17"/>
      <c r="VW47" s="17">
        <v>49.7</v>
      </c>
      <c r="VX47" s="17">
        <v>0</v>
      </c>
      <c r="VY47" s="17">
        <v>0</v>
      </c>
      <c r="VZ47" s="17">
        <v>0</v>
      </c>
      <c r="WA47" s="17">
        <v>0</v>
      </c>
      <c r="WB47" s="17">
        <v>0</v>
      </c>
      <c r="WC47" s="17">
        <v>0</v>
      </c>
      <c r="WD47" s="17">
        <v>0</v>
      </c>
      <c r="WE47" s="17">
        <v>0</v>
      </c>
      <c r="WF47" s="17"/>
      <c r="WG47" s="17"/>
      <c r="WH47" s="17"/>
      <c r="WI47" s="17">
        <v>0</v>
      </c>
      <c r="WJ47" s="17">
        <v>20</v>
      </c>
      <c r="WK47" s="17">
        <v>19.09892</v>
      </c>
      <c r="WL47" s="17">
        <v>19.09892</v>
      </c>
      <c r="WM47" s="17">
        <v>0.90107999999999999</v>
      </c>
      <c r="WN47" s="17">
        <v>10.6</v>
      </c>
      <c r="WO47" s="17">
        <v>11.8</v>
      </c>
      <c r="WP47" s="17">
        <v>11.8</v>
      </c>
      <c r="WQ47" s="17">
        <v>-1.2</v>
      </c>
      <c r="WR47" s="17">
        <v>44.7</v>
      </c>
      <c r="WS47" s="17">
        <v>74</v>
      </c>
      <c r="WT47" s="17">
        <v>74</v>
      </c>
      <c r="WU47" s="17">
        <v>-29.3</v>
      </c>
      <c r="WV47" s="17">
        <v>34.700000000000003</v>
      </c>
      <c r="WW47" s="17"/>
      <c r="WX47" s="17"/>
      <c r="WY47" s="17">
        <v>34.700000000000003</v>
      </c>
      <c r="WZ47" s="17">
        <v>29.7</v>
      </c>
      <c r="XA47" s="17">
        <v>29.184000000000001</v>
      </c>
      <c r="XB47" s="17">
        <v>29.184000000000001</v>
      </c>
      <c r="XC47" s="17">
        <v>0.51600000000000001</v>
      </c>
      <c r="XD47" s="17">
        <v>3.2</v>
      </c>
      <c r="XE47" s="17">
        <v>2.8159999999999998</v>
      </c>
      <c r="XF47" s="17">
        <v>2.8159999999999998</v>
      </c>
      <c r="XG47" s="17">
        <v>0.38400000000000001</v>
      </c>
      <c r="XH47" s="17">
        <v>15</v>
      </c>
      <c r="XI47" s="17">
        <v>15.5</v>
      </c>
      <c r="XJ47" s="17">
        <v>14</v>
      </c>
      <c r="XK47" s="17">
        <v>1</v>
      </c>
      <c r="XL47" s="17">
        <v>15.4</v>
      </c>
      <c r="XM47" s="17">
        <v>17</v>
      </c>
      <c r="XN47" s="17">
        <v>17</v>
      </c>
      <c r="XO47" s="17">
        <v>-1.6</v>
      </c>
      <c r="XP47" s="17">
        <v>6.87</v>
      </c>
      <c r="XQ47" s="17"/>
      <c r="XR47" s="17"/>
      <c r="XS47" s="17">
        <v>6.87</v>
      </c>
    </row>
    <row r="48" spans="1:643" ht="24" customHeight="1">
      <c r="A48" s="1"/>
      <c r="B48" s="18" t="s">
        <v>75</v>
      </c>
      <c r="C48" s="18" t="s">
        <v>739</v>
      </c>
      <c r="D48" s="19">
        <v>0.8</v>
      </c>
      <c r="E48" s="19">
        <v>0.88</v>
      </c>
      <c r="F48" s="19">
        <v>0.88</v>
      </c>
      <c r="G48" s="19">
        <v>-0.08</v>
      </c>
      <c r="H48" s="19">
        <v>1.3</v>
      </c>
      <c r="I48" s="19">
        <v>1.1399999999999999</v>
      </c>
      <c r="J48" s="19">
        <v>1.1399999999999999</v>
      </c>
      <c r="K48" s="19">
        <v>0.16</v>
      </c>
      <c r="L48" s="19">
        <v>645.69000000000005</v>
      </c>
      <c r="M48" s="19">
        <v>647.00522999999998</v>
      </c>
      <c r="N48" s="19">
        <v>647.00522999999998</v>
      </c>
      <c r="O48" s="19">
        <v>-1.3152299999999999</v>
      </c>
      <c r="P48" s="19">
        <v>215.85</v>
      </c>
      <c r="Q48" s="19">
        <v>205.5</v>
      </c>
      <c r="R48" s="19">
        <v>205.5</v>
      </c>
      <c r="S48" s="19">
        <v>10.35</v>
      </c>
      <c r="T48" s="19">
        <v>0</v>
      </c>
      <c r="U48" s="19">
        <v>0</v>
      </c>
      <c r="V48" s="19">
        <v>0</v>
      </c>
      <c r="W48" s="19">
        <v>0</v>
      </c>
      <c r="X48" s="19">
        <v>0</v>
      </c>
      <c r="Y48" s="19">
        <v>0</v>
      </c>
      <c r="Z48" s="19">
        <v>0</v>
      </c>
      <c r="AA48" s="19">
        <v>0</v>
      </c>
      <c r="AB48" s="19">
        <v>20</v>
      </c>
      <c r="AC48" s="19">
        <v>0</v>
      </c>
      <c r="AD48" s="19">
        <v>12.09104</v>
      </c>
      <c r="AE48" s="19">
        <v>7.9089600000000004</v>
      </c>
      <c r="AF48" s="19">
        <v>237.5</v>
      </c>
      <c r="AG48" s="19">
        <v>246</v>
      </c>
      <c r="AH48" s="19">
        <v>246</v>
      </c>
      <c r="AI48" s="19">
        <v>-8.5</v>
      </c>
      <c r="AJ48" s="19"/>
      <c r="AK48" s="19"/>
      <c r="AL48" s="19"/>
      <c r="AM48" s="19">
        <v>0</v>
      </c>
      <c r="AN48" s="19"/>
      <c r="AO48" s="19"/>
      <c r="AP48" s="19"/>
      <c r="AQ48" s="19">
        <v>0</v>
      </c>
      <c r="AR48" s="19">
        <v>133.6</v>
      </c>
      <c r="AS48" s="19">
        <v>152.30835999999999</v>
      </c>
      <c r="AT48" s="19">
        <v>155.54677000000001</v>
      </c>
      <c r="AU48" s="19">
        <v>-21.946770000000001</v>
      </c>
      <c r="AV48" s="19">
        <v>133.9</v>
      </c>
      <c r="AW48" s="19">
        <v>152.30835999999999</v>
      </c>
      <c r="AX48" s="19">
        <v>155.54677000000001</v>
      </c>
      <c r="AY48" s="19">
        <v>-21.64677</v>
      </c>
      <c r="AZ48" s="19">
        <v>134</v>
      </c>
      <c r="BA48" s="19">
        <v>152.30835999999999</v>
      </c>
      <c r="BB48" s="19">
        <v>155.54677000000001</v>
      </c>
      <c r="BC48" s="19">
        <v>-21.546769999999999</v>
      </c>
      <c r="BD48" s="19">
        <v>235</v>
      </c>
      <c r="BE48" s="19">
        <v>228.46253999999999</v>
      </c>
      <c r="BF48" s="19">
        <v>233.32015000000001</v>
      </c>
      <c r="BG48" s="19">
        <v>1.6798500000000001</v>
      </c>
      <c r="BH48" s="19"/>
      <c r="BI48" s="19"/>
      <c r="BJ48" s="19"/>
      <c r="BK48" s="19">
        <v>0</v>
      </c>
      <c r="BL48" s="19"/>
      <c r="BM48" s="19"/>
      <c r="BN48" s="19"/>
      <c r="BO48" s="19">
        <v>0</v>
      </c>
      <c r="BP48" s="19">
        <v>560.70000000000005</v>
      </c>
      <c r="BQ48" s="19">
        <v>570.52497000000005</v>
      </c>
      <c r="BR48" s="19">
        <v>570.52498000000003</v>
      </c>
      <c r="BS48" s="19">
        <v>-9.82498</v>
      </c>
      <c r="BT48" s="19">
        <v>10.5</v>
      </c>
      <c r="BU48" s="19">
        <v>10.212540000000001</v>
      </c>
      <c r="BV48" s="19">
        <v>10.212540000000001</v>
      </c>
      <c r="BW48" s="19">
        <v>0.28745999999999999</v>
      </c>
      <c r="BX48" s="19"/>
      <c r="BY48" s="19"/>
      <c r="BZ48" s="19"/>
      <c r="CA48" s="19">
        <v>0</v>
      </c>
      <c r="CB48" s="19"/>
      <c r="CC48" s="19"/>
      <c r="CD48" s="19"/>
      <c r="CE48" s="19">
        <v>0</v>
      </c>
      <c r="CF48" s="19"/>
      <c r="CG48" s="19"/>
      <c r="CH48" s="19"/>
      <c r="CI48" s="19">
        <v>0</v>
      </c>
      <c r="CJ48" s="19"/>
      <c r="CK48" s="19"/>
      <c r="CL48" s="19"/>
      <c r="CM48" s="19">
        <v>0</v>
      </c>
      <c r="CN48" s="19">
        <v>165.6</v>
      </c>
      <c r="CO48" s="19">
        <v>165.3526</v>
      </c>
      <c r="CP48" s="19">
        <v>165.3526</v>
      </c>
      <c r="CQ48" s="19">
        <v>0.24740000000000001</v>
      </c>
      <c r="CR48" s="19">
        <v>7.2</v>
      </c>
      <c r="CS48" s="19">
        <v>3.8637000000000001</v>
      </c>
      <c r="CT48" s="19">
        <v>3.8637000000000001</v>
      </c>
      <c r="CU48" s="19">
        <v>3.3363</v>
      </c>
      <c r="CV48" s="19">
        <v>0</v>
      </c>
      <c r="CW48" s="19"/>
      <c r="CX48" s="19"/>
      <c r="CY48" s="19">
        <v>0</v>
      </c>
      <c r="CZ48" s="19">
        <v>6.8</v>
      </c>
      <c r="DA48" s="19">
        <v>6.8787000000000003</v>
      </c>
      <c r="DB48" s="19">
        <v>6.8787000000000003</v>
      </c>
      <c r="DC48" s="19">
        <v>-7.8700000000000006E-2</v>
      </c>
      <c r="DD48" s="19">
        <v>10.199999999999999</v>
      </c>
      <c r="DE48" s="19">
        <v>10.038970000000001</v>
      </c>
      <c r="DF48" s="19">
        <v>10.038970000000001</v>
      </c>
      <c r="DG48" s="19">
        <v>0.16103000000000001</v>
      </c>
      <c r="DH48" s="19">
        <v>140.9</v>
      </c>
      <c r="DI48" s="19">
        <v>106.87057</v>
      </c>
      <c r="DJ48" s="19">
        <v>143.56023999999999</v>
      </c>
      <c r="DK48" s="19">
        <v>-2.6602399999999999</v>
      </c>
      <c r="DL48" s="19"/>
      <c r="DM48" s="19"/>
      <c r="DN48" s="19"/>
      <c r="DO48" s="19">
        <v>0</v>
      </c>
      <c r="DP48" s="19"/>
      <c r="DQ48" s="19"/>
      <c r="DR48" s="19"/>
      <c r="DS48" s="19">
        <v>0</v>
      </c>
      <c r="DT48" s="19">
        <v>8.5</v>
      </c>
      <c r="DU48" s="19"/>
      <c r="DV48" s="19"/>
      <c r="DW48" s="19">
        <v>8.5</v>
      </c>
      <c r="DX48" s="19"/>
      <c r="DY48" s="19"/>
      <c r="DZ48" s="19"/>
      <c r="EA48" s="19">
        <v>0</v>
      </c>
      <c r="EB48" s="19">
        <v>110.9</v>
      </c>
      <c r="EC48" s="19">
        <v>113.3477</v>
      </c>
      <c r="ED48" s="19">
        <v>113.3477</v>
      </c>
      <c r="EE48" s="19">
        <v>-2.4477000000000002</v>
      </c>
      <c r="EF48" s="19">
        <v>223.2</v>
      </c>
      <c r="EG48" s="19">
        <v>222.42416</v>
      </c>
      <c r="EH48" s="19">
        <v>222.42419000000001</v>
      </c>
      <c r="EI48" s="19">
        <v>0.77581</v>
      </c>
      <c r="EJ48" s="19">
        <v>0</v>
      </c>
      <c r="EK48" s="19"/>
      <c r="EL48" s="19"/>
      <c r="EM48" s="19">
        <v>0</v>
      </c>
      <c r="EN48" s="19">
        <v>0</v>
      </c>
      <c r="EO48" s="19">
        <v>0</v>
      </c>
      <c r="EP48" s="19">
        <v>0</v>
      </c>
      <c r="EQ48" s="19">
        <v>0</v>
      </c>
      <c r="ER48" s="19">
        <v>0</v>
      </c>
      <c r="ES48" s="19">
        <v>0</v>
      </c>
      <c r="ET48" s="19"/>
      <c r="EU48" s="19">
        <v>0</v>
      </c>
      <c r="EV48" s="19">
        <v>6.5</v>
      </c>
      <c r="EW48" s="19">
        <v>6.39</v>
      </c>
      <c r="EX48" s="19">
        <v>6.39</v>
      </c>
      <c r="EY48" s="19">
        <v>0.11</v>
      </c>
      <c r="EZ48" s="19">
        <v>460.6</v>
      </c>
      <c r="FA48" s="19">
        <v>460.67581000000001</v>
      </c>
      <c r="FB48" s="19">
        <v>460.67581000000001</v>
      </c>
      <c r="FC48" s="19">
        <v>-7.5810000000000002E-2</v>
      </c>
      <c r="FD48" s="19">
        <v>41.8</v>
      </c>
      <c r="FE48" s="19">
        <v>48.935360000000003</v>
      </c>
      <c r="FF48" s="19">
        <v>60.248060000000002</v>
      </c>
      <c r="FG48" s="19">
        <v>-18.448060000000002</v>
      </c>
      <c r="FH48" s="19">
        <v>131.30000000000001</v>
      </c>
      <c r="FI48" s="19">
        <v>149.20856000000001</v>
      </c>
      <c r="FJ48" s="19">
        <v>149.20862</v>
      </c>
      <c r="FK48" s="19">
        <v>-17.908619999999999</v>
      </c>
      <c r="FL48" s="19">
        <v>22.7</v>
      </c>
      <c r="FM48" s="19"/>
      <c r="FN48" s="19"/>
      <c r="FO48" s="19">
        <v>22.7</v>
      </c>
      <c r="FP48" s="19">
        <v>18.100000000000001</v>
      </c>
      <c r="FQ48" s="19">
        <v>19.361409999999999</v>
      </c>
      <c r="FR48" s="19">
        <v>19.361409999999999</v>
      </c>
      <c r="FS48" s="19">
        <v>-1.2614099999999999</v>
      </c>
      <c r="FT48" s="19">
        <v>13.3</v>
      </c>
      <c r="FU48" s="19">
        <v>19.09892</v>
      </c>
      <c r="FV48" s="19">
        <v>19.09892</v>
      </c>
      <c r="FW48" s="19">
        <v>-5.7989199999999999</v>
      </c>
      <c r="FX48" s="19">
        <v>90.2</v>
      </c>
      <c r="FY48" s="19">
        <v>88.000979999999998</v>
      </c>
      <c r="FZ48" s="19">
        <v>88.000979999999998</v>
      </c>
      <c r="GA48" s="19">
        <v>2.19902</v>
      </c>
      <c r="GB48" s="19">
        <v>179.8</v>
      </c>
      <c r="GC48" s="19">
        <v>183.33320000000001</v>
      </c>
      <c r="GD48" s="19">
        <v>183.33320000000001</v>
      </c>
      <c r="GE48" s="19">
        <v>-3.5331999999999999</v>
      </c>
      <c r="GF48" s="19">
        <v>180.6</v>
      </c>
      <c r="GG48" s="19">
        <v>183.33320000000001</v>
      </c>
      <c r="GH48" s="19">
        <v>183.33320000000001</v>
      </c>
      <c r="GI48" s="19">
        <v>-2.7332000000000001</v>
      </c>
      <c r="GJ48" s="19">
        <v>183.8</v>
      </c>
      <c r="GK48" s="19">
        <v>183.33320000000001</v>
      </c>
      <c r="GL48" s="19">
        <v>183.33320000000001</v>
      </c>
      <c r="GM48" s="19">
        <v>0.46679999999999999</v>
      </c>
      <c r="GN48" s="19">
        <v>108.8</v>
      </c>
      <c r="GO48" s="19">
        <v>111.3477</v>
      </c>
      <c r="GP48" s="19">
        <v>111.3477</v>
      </c>
      <c r="GQ48" s="19">
        <v>-2.5476999999999999</v>
      </c>
      <c r="GR48" s="19">
        <v>6</v>
      </c>
      <c r="GS48" s="19">
        <v>5.4129699999999996</v>
      </c>
      <c r="GT48" s="19">
        <v>5.4129699999999996</v>
      </c>
      <c r="GU48" s="19">
        <v>0.58703000000000005</v>
      </c>
      <c r="GV48" s="19"/>
      <c r="GW48" s="19">
        <v>1.31941</v>
      </c>
      <c r="GX48" s="19">
        <v>1.31941</v>
      </c>
      <c r="GY48" s="19">
        <v>-1.31941</v>
      </c>
      <c r="GZ48" s="19">
        <v>33.9</v>
      </c>
      <c r="HA48" s="19">
        <v>36.537669999999999</v>
      </c>
      <c r="HB48" s="19">
        <v>36.537669999999999</v>
      </c>
      <c r="HC48" s="19">
        <v>-2.63767</v>
      </c>
      <c r="HD48" s="19">
        <v>45.5</v>
      </c>
      <c r="HE48" s="19">
        <v>44.44858</v>
      </c>
      <c r="HF48" s="19">
        <v>44.44858</v>
      </c>
      <c r="HG48" s="19">
        <v>1.05142</v>
      </c>
      <c r="HH48" s="19">
        <v>1.9</v>
      </c>
      <c r="HI48" s="19">
        <v>1.7513000000000001</v>
      </c>
      <c r="HJ48" s="19">
        <v>1.7513000000000001</v>
      </c>
      <c r="HK48" s="19">
        <v>0.1487</v>
      </c>
      <c r="HL48" s="19">
        <v>2.4</v>
      </c>
      <c r="HM48" s="19">
        <v>3.9931199999999998</v>
      </c>
      <c r="HN48" s="19">
        <v>3.9931199999999998</v>
      </c>
      <c r="HO48" s="19">
        <v>-1.5931200000000001</v>
      </c>
      <c r="HP48" s="19">
        <v>25.5</v>
      </c>
      <c r="HQ48" s="19">
        <v>15.00379</v>
      </c>
      <c r="HR48" s="19">
        <v>15.00379</v>
      </c>
      <c r="HS48" s="19">
        <v>10.49621</v>
      </c>
      <c r="HT48" s="19">
        <v>159.4</v>
      </c>
      <c r="HU48" s="19">
        <v>175.92697000000001</v>
      </c>
      <c r="HV48" s="19">
        <v>175.92723000000001</v>
      </c>
      <c r="HW48" s="19">
        <v>-16.527229999999999</v>
      </c>
      <c r="HX48" s="19">
        <v>47.9</v>
      </c>
      <c r="HY48" s="19">
        <v>33.66189</v>
      </c>
      <c r="HZ48" s="19">
        <v>43.073770000000003</v>
      </c>
      <c r="IA48" s="19">
        <v>4.8262299999999998</v>
      </c>
      <c r="IB48" s="19">
        <v>0</v>
      </c>
      <c r="IC48" s="19"/>
      <c r="ID48" s="19">
        <v>0</v>
      </c>
      <c r="IE48" s="19">
        <v>0</v>
      </c>
      <c r="IF48" s="19"/>
      <c r="IG48" s="19"/>
      <c r="IH48" s="19"/>
      <c r="II48" s="19">
        <v>0</v>
      </c>
      <c r="IJ48" s="19">
        <v>44.8</v>
      </c>
      <c r="IK48" s="19">
        <v>48.606160000000003</v>
      </c>
      <c r="IL48" s="19">
        <v>48.606160000000003</v>
      </c>
      <c r="IM48" s="19">
        <v>-3.8061600000000002</v>
      </c>
      <c r="IN48" s="19"/>
      <c r="IO48" s="19"/>
      <c r="IP48" s="19"/>
      <c r="IQ48" s="19">
        <v>0</v>
      </c>
      <c r="IR48" s="19"/>
      <c r="IS48" s="19"/>
      <c r="IT48" s="19"/>
      <c r="IU48" s="19">
        <v>0</v>
      </c>
      <c r="IV48" s="19"/>
      <c r="IW48" s="19"/>
      <c r="IX48" s="19"/>
      <c r="IY48" s="19">
        <v>0</v>
      </c>
      <c r="IZ48" s="19">
        <v>110.9</v>
      </c>
      <c r="JA48" s="19">
        <v>133.87921</v>
      </c>
      <c r="JB48" s="19">
        <v>133.87922</v>
      </c>
      <c r="JC48" s="19">
        <v>-22.979220000000002</v>
      </c>
      <c r="JD48" s="19">
        <v>176.3</v>
      </c>
      <c r="JE48" s="19">
        <v>177.39911000000001</v>
      </c>
      <c r="JF48" s="19">
        <v>177.39912000000001</v>
      </c>
      <c r="JG48" s="19">
        <v>-1.0991200000000001</v>
      </c>
      <c r="JH48" s="19">
        <v>168.3</v>
      </c>
      <c r="JI48" s="19">
        <v>177.39911000000001</v>
      </c>
      <c r="JJ48" s="19">
        <v>177.39912000000001</v>
      </c>
      <c r="JK48" s="19">
        <v>-9.0991199999999992</v>
      </c>
      <c r="JL48" s="19">
        <v>188.2</v>
      </c>
      <c r="JM48" s="19">
        <v>177.39911000000001</v>
      </c>
      <c r="JN48" s="19">
        <v>177.39912000000001</v>
      </c>
      <c r="JO48" s="19">
        <v>10.800879999999999</v>
      </c>
      <c r="JP48" s="19">
        <v>262.60000000000002</v>
      </c>
      <c r="JQ48" s="19">
        <v>266.09867000000003</v>
      </c>
      <c r="JR48" s="19">
        <v>266.09867000000003</v>
      </c>
      <c r="JS48" s="19">
        <v>-3.4986700000000002</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v>54.6</v>
      </c>
      <c r="KO48" s="19">
        <v>90.657709999999994</v>
      </c>
      <c r="KP48" s="19">
        <v>83.480270000000004</v>
      </c>
      <c r="KQ48" s="19">
        <v>-28.880269999999999</v>
      </c>
      <c r="KR48" s="19"/>
      <c r="KS48" s="19"/>
      <c r="KT48" s="19"/>
      <c r="KU48" s="19">
        <v>0</v>
      </c>
      <c r="KV48" s="19"/>
      <c r="KW48" s="19"/>
      <c r="KX48" s="19"/>
      <c r="KY48" s="19">
        <v>0</v>
      </c>
      <c r="KZ48" s="19">
        <v>160.9</v>
      </c>
      <c r="LA48" s="19">
        <v>123.38151000000001</v>
      </c>
      <c r="LB48" s="19">
        <v>147.62968000000001</v>
      </c>
      <c r="LC48" s="19">
        <v>13.27032</v>
      </c>
      <c r="LD48" s="19">
        <v>101</v>
      </c>
      <c r="LE48" s="19">
        <v>108.13</v>
      </c>
      <c r="LF48" s="19">
        <v>134.20367999999999</v>
      </c>
      <c r="LG48" s="19">
        <v>-33.203679999999999</v>
      </c>
      <c r="LH48" s="19">
        <v>63.9</v>
      </c>
      <c r="LI48" s="19">
        <v>67.725740000000002</v>
      </c>
      <c r="LJ48" s="19">
        <v>67.725759999999994</v>
      </c>
      <c r="LK48" s="19">
        <v>-3.8257599999999998</v>
      </c>
      <c r="LL48" s="19">
        <v>71.900000000000006</v>
      </c>
      <c r="LM48" s="19">
        <v>65.983999999999995</v>
      </c>
      <c r="LN48" s="19">
        <v>78.567999999999998</v>
      </c>
      <c r="LO48" s="19">
        <v>-6.6680000000000001</v>
      </c>
      <c r="LP48" s="19">
        <v>30.2</v>
      </c>
      <c r="LQ48" s="19">
        <v>27.54776</v>
      </c>
      <c r="LR48" s="19">
        <v>30.215479999999999</v>
      </c>
      <c r="LS48" s="19">
        <v>-1.5480000000000001E-2</v>
      </c>
      <c r="LT48" s="19"/>
      <c r="LU48" s="19"/>
      <c r="LV48" s="19"/>
      <c r="LW48" s="19">
        <v>0</v>
      </c>
      <c r="LX48" s="19"/>
      <c r="LY48" s="19"/>
      <c r="LZ48" s="19"/>
      <c r="MA48" s="19">
        <v>0</v>
      </c>
      <c r="MB48" s="19"/>
      <c r="MC48" s="19"/>
      <c r="MD48" s="19"/>
      <c r="ME48" s="19">
        <v>0</v>
      </c>
      <c r="MF48" s="19">
        <v>144.9</v>
      </c>
      <c r="MG48" s="19">
        <v>145.39604</v>
      </c>
      <c r="MH48" s="19">
        <v>145.39604</v>
      </c>
      <c r="MI48" s="19">
        <v>-0.49603999999999998</v>
      </c>
      <c r="MJ48" s="19">
        <v>144.19999999999999</v>
      </c>
      <c r="MK48" s="19">
        <v>145.39604</v>
      </c>
      <c r="ML48" s="19">
        <v>145.39604</v>
      </c>
      <c r="MM48" s="19">
        <v>-1.19604</v>
      </c>
      <c r="MN48" s="19">
        <v>147.19999999999999</v>
      </c>
      <c r="MO48" s="19">
        <v>145.39604</v>
      </c>
      <c r="MP48" s="19">
        <v>145.39604</v>
      </c>
      <c r="MQ48" s="19">
        <v>1.80396</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v>0</v>
      </c>
      <c r="NV48" s="19">
        <v>0</v>
      </c>
      <c r="NW48" s="19">
        <v>0</v>
      </c>
      <c r="NX48" s="19">
        <v>38.1</v>
      </c>
      <c r="NY48" s="19">
        <v>95.3</v>
      </c>
      <c r="NZ48" s="19">
        <v>98.403999999999996</v>
      </c>
      <c r="OA48" s="19">
        <v>-60.304000000000002</v>
      </c>
      <c r="OB48" s="19">
        <v>0</v>
      </c>
      <c r="OC48" s="19">
        <v>0</v>
      </c>
      <c r="OD48" s="19">
        <v>0</v>
      </c>
      <c r="OE48" s="19">
        <v>0</v>
      </c>
      <c r="OF48" s="19">
        <v>8.8000000000000007</v>
      </c>
      <c r="OG48" s="19">
        <v>3.4</v>
      </c>
      <c r="OH48" s="19">
        <v>4.4130000000000003</v>
      </c>
      <c r="OI48" s="19">
        <v>4.3869999999999996</v>
      </c>
      <c r="OJ48" s="19">
        <v>0</v>
      </c>
      <c r="OK48" s="19">
        <v>0</v>
      </c>
      <c r="OL48" s="19">
        <v>0</v>
      </c>
      <c r="OM48" s="19">
        <v>0</v>
      </c>
      <c r="ON48" s="19">
        <v>14.9</v>
      </c>
      <c r="OO48" s="19">
        <v>17.629770000000001</v>
      </c>
      <c r="OP48" s="19">
        <v>17.629770000000001</v>
      </c>
      <c r="OQ48" s="19">
        <v>-2.7297699999999998</v>
      </c>
      <c r="OR48" s="19">
        <v>9.9</v>
      </c>
      <c r="OS48" s="19"/>
      <c r="OT48" s="19">
        <v>9</v>
      </c>
      <c r="OU48" s="19">
        <v>0.9</v>
      </c>
      <c r="OV48" s="19">
        <v>1.7</v>
      </c>
      <c r="OW48" s="19">
        <v>0</v>
      </c>
      <c r="OX48" s="19">
        <v>1.46</v>
      </c>
      <c r="OY48" s="19">
        <v>0.24</v>
      </c>
      <c r="OZ48" s="19"/>
      <c r="PA48" s="19"/>
      <c r="PB48" s="19"/>
      <c r="PC48" s="19">
        <v>0</v>
      </c>
      <c r="PD48" s="19">
        <v>3.7</v>
      </c>
      <c r="PE48" s="19">
        <v>3.6</v>
      </c>
      <c r="PF48" s="19">
        <v>3.6</v>
      </c>
      <c r="PG48" s="19">
        <v>0.1</v>
      </c>
      <c r="PH48" s="19">
        <v>2.5</v>
      </c>
      <c r="PI48" s="19">
        <v>4.2</v>
      </c>
      <c r="PJ48" s="19">
        <v>4.2</v>
      </c>
      <c r="PK48" s="19">
        <v>-1.7</v>
      </c>
      <c r="PL48" s="19">
        <v>20.100000000000001</v>
      </c>
      <c r="PM48" s="19">
        <v>19.588640000000002</v>
      </c>
      <c r="PN48" s="19">
        <v>19.588640000000002</v>
      </c>
      <c r="PO48" s="19">
        <v>0.51136000000000004</v>
      </c>
      <c r="PP48" s="19">
        <v>17.2</v>
      </c>
      <c r="PQ48" s="19">
        <v>19.588640000000002</v>
      </c>
      <c r="PR48" s="19">
        <v>19.588640000000002</v>
      </c>
      <c r="PS48" s="19">
        <v>-2.3886400000000001</v>
      </c>
      <c r="PT48" s="19">
        <v>3.1</v>
      </c>
      <c r="PU48" s="19">
        <v>4</v>
      </c>
      <c r="PV48" s="19">
        <v>4</v>
      </c>
      <c r="PW48" s="19">
        <v>-0.9</v>
      </c>
      <c r="PX48" s="19">
        <v>3.6</v>
      </c>
      <c r="PY48" s="19">
        <v>3.4</v>
      </c>
      <c r="PZ48" s="19">
        <v>3.4</v>
      </c>
      <c r="QA48" s="19">
        <v>0.2</v>
      </c>
      <c r="QB48" s="19"/>
      <c r="QC48" s="19"/>
      <c r="QD48" s="19"/>
      <c r="QE48" s="19">
        <v>0</v>
      </c>
      <c r="QF48" s="19">
        <v>0</v>
      </c>
      <c r="QG48" s="19">
        <v>0</v>
      </c>
      <c r="QH48" s="19">
        <v>0</v>
      </c>
      <c r="QI48" s="19">
        <v>0</v>
      </c>
      <c r="QJ48" s="19">
        <v>0</v>
      </c>
      <c r="QK48" s="19">
        <v>0</v>
      </c>
      <c r="QL48" s="19">
        <v>0</v>
      </c>
      <c r="QM48" s="19">
        <v>0</v>
      </c>
      <c r="QN48" s="19">
        <v>13.2</v>
      </c>
      <c r="QO48" s="19">
        <v>22.474</v>
      </c>
      <c r="QP48" s="19">
        <v>22.474</v>
      </c>
      <c r="QQ48" s="19">
        <v>-9.2739999999999991</v>
      </c>
      <c r="QR48" s="19">
        <v>41.9</v>
      </c>
      <c r="QS48" s="19">
        <v>71.966999999999999</v>
      </c>
      <c r="QT48" s="19">
        <v>71.966999999999999</v>
      </c>
      <c r="QU48" s="19">
        <v>-30.067</v>
      </c>
      <c r="QV48" s="19">
        <v>4.8</v>
      </c>
      <c r="QW48" s="19">
        <v>4.2</v>
      </c>
      <c r="QX48" s="19">
        <v>4.2</v>
      </c>
      <c r="QY48" s="19">
        <v>0.6</v>
      </c>
      <c r="QZ48" s="19">
        <v>2.4</v>
      </c>
      <c r="RA48" s="19">
        <v>1.2</v>
      </c>
      <c r="RB48" s="19">
        <v>1.2</v>
      </c>
      <c r="RC48" s="19">
        <v>1.2</v>
      </c>
      <c r="RD48" s="19"/>
      <c r="RE48" s="19"/>
      <c r="RF48" s="19"/>
      <c r="RG48" s="19">
        <v>0</v>
      </c>
      <c r="RH48" s="19">
        <v>2.9</v>
      </c>
      <c r="RI48" s="19">
        <v>2.8</v>
      </c>
      <c r="RJ48" s="19">
        <v>2.8</v>
      </c>
      <c r="RK48" s="19">
        <v>0.1</v>
      </c>
      <c r="RL48" s="19">
        <v>0</v>
      </c>
      <c r="RM48" s="19">
        <v>0</v>
      </c>
      <c r="RN48" s="19">
        <v>0</v>
      </c>
      <c r="RO48" s="19">
        <v>0</v>
      </c>
      <c r="RP48" s="19">
        <v>3.6</v>
      </c>
      <c r="RQ48" s="19">
        <v>3.45</v>
      </c>
      <c r="RR48" s="19">
        <v>3.45</v>
      </c>
      <c r="RS48" s="19">
        <v>0.15</v>
      </c>
      <c r="RT48" s="19">
        <v>13.9</v>
      </c>
      <c r="RU48" s="19">
        <v>7.8548900000000001</v>
      </c>
      <c r="RV48" s="19">
        <v>10.051119999999999</v>
      </c>
      <c r="RW48" s="19">
        <v>3.8488799999999999</v>
      </c>
      <c r="RX48" s="19">
        <v>2</v>
      </c>
      <c r="RY48" s="19">
        <v>2</v>
      </c>
      <c r="RZ48" s="19">
        <v>2</v>
      </c>
      <c r="SA48" s="19">
        <v>0</v>
      </c>
      <c r="SB48" s="19">
        <v>0.4</v>
      </c>
      <c r="SC48" s="19">
        <v>0.7</v>
      </c>
      <c r="SD48" s="19">
        <v>0.7</v>
      </c>
      <c r="SE48" s="19">
        <v>-0.3</v>
      </c>
      <c r="SF48" s="19">
        <v>8.8000000000000007</v>
      </c>
      <c r="SG48" s="19">
        <v>10.38198</v>
      </c>
      <c r="SH48" s="19">
        <v>10.38198</v>
      </c>
      <c r="SI48" s="19">
        <v>-1.5819799999999999</v>
      </c>
      <c r="SJ48" s="19">
        <v>8.6999999999999993</v>
      </c>
      <c r="SK48" s="19">
        <v>8.9</v>
      </c>
      <c r="SL48" s="19">
        <v>8.9</v>
      </c>
      <c r="SM48" s="19">
        <v>-0.2</v>
      </c>
      <c r="SN48" s="19">
        <v>18.899999999999999</v>
      </c>
      <c r="SO48" s="19">
        <v>19.588640000000002</v>
      </c>
      <c r="SP48" s="19">
        <v>19.588640000000002</v>
      </c>
      <c r="SQ48" s="19">
        <v>-0.68864000000000003</v>
      </c>
      <c r="SR48" s="19">
        <v>20.2</v>
      </c>
      <c r="SS48" s="19">
        <v>19.588640000000002</v>
      </c>
      <c r="ST48" s="19">
        <v>19.588640000000002</v>
      </c>
      <c r="SU48" s="19">
        <v>0.61136000000000001</v>
      </c>
      <c r="SV48" s="19">
        <v>20</v>
      </c>
      <c r="SW48" s="19">
        <v>19.09892</v>
      </c>
      <c r="SX48" s="19">
        <v>19.09892</v>
      </c>
      <c r="SY48" s="19">
        <v>0.90107999999999999</v>
      </c>
      <c r="SZ48" s="19">
        <v>7.4</v>
      </c>
      <c r="TA48" s="19">
        <v>11.5</v>
      </c>
      <c r="TB48" s="19">
        <v>13.736000000000001</v>
      </c>
      <c r="TC48" s="19">
        <v>-6.3360000000000003</v>
      </c>
      <c r="TD48" s="19">
        <v>75.400000000000006</v>
      </c>
      <c r="TE48" s="19">
        <v>40.799999999999997</v>
      </c>
      <c r="TF48" s="19">
        <v>48.531999999999996</v>
      </c>
      <c r="TG48" s="19">
        <v>26.867999999999999</v>
      </c>
      <c r="TH48" s="19">
        <v>0</v>
      </c>
      <c r="TI48" s="19">
        <v>0</v>
      </c>
      <c r="TJ48" s="19">
        <v>0</v>
      </c>
      <c r="TK48" s="19">
        <v>0</v>
      </c>
      <c r="TL48" s="19">
        <v>84.9</v>
      </c>
      <c r="TM48" s="19">
        <v>54.7</v>
      </c>
      <c r="TN48" s="19">
        <v>54.51</v>
      </c>
      <c r="TO48" s="19">
        <v>30.39</v>
      </c>
      <c r="TP48" s="19">
        <v>79.400000000000006</v>
      </c>
      <c r="TQ48" s="19">
        <v>66.400999999999996</v>
      </c>
      <c r="TR48" s="19">
        <v>66.400999999999996</v>
      </c>
      <c r="TS48" s="19">
        <v>12.999000000000001</v>
      </c>
      <c r="TT48" s="19">
        <v>2.7</v>
      </c>
      <c r="TU48" s="19">
        <v>6.8840000000000003</v>
      </c>
      <c r="TV48" s="19">
        <v>6.8840000000000003</v>
      </c>
      <c r="TW48" s="19">
        <v>-4.1840000000000002</v>
      </c>
      <c r="TX48" s="19">
        <v>5.5</v>
      </c>
      <c r="TY48" s="19">
        <v>5.7560000000000002</v>
      </c>
      <c r="TZ48" s="19">
        <v>5.7560000000000002</v>
      </c>
      <c r="UA48" s="19">
        <v>-0.25600000000000001</v>
      </c>
      <c r="UB48" s="19">
        <v>20.933330000000002</v>
      </c>
      <c r="UC48" s="19">
        <v>20.07835</v>
      </c>
      <c r="UD48" s="19">
        <v>20.07835</v>
      </c>
      <c r="UE48" s="19">
        <v>0.85497999999999996</v>
      </c>
      <c r="UF48" s="19">
        <v>5.96251</v>
      </c>
      <c r="UG48" s="19">
        <v>8.4</v>
      </c>
      <c r="UH48" s="19">
        <v>8.4</v>
      </c>
      <c r="UI48" s="19">
        <v>-2.4374899999999999</v>
      </c>
      <c r="UJ48" s="19">
        <v>4.3</v>
      </c>
      <c r="UK48" s="19">
        <v>7.4</v>
      </c>
      <c r="UL48" s="19">
        <v>7.4</v>
      </c>
      <c r="UM48" s="19">
        <v>-3.1</v>
      </c>
      <c r="UN48" s="19">
        <v>20.399999999999999</v>
      </c>
      <c r="UO48" s="19">
        <v>19.588640000000002</v>
      </c>
      <c r="UP48" s="19">
        <v>19.588640000000002</v>
      </c>
      <c r="UQ48" s="19">
        <v>0.81135999999999997</v>
      </c>
      <c r="UR48" s="19">
        <v>20.399999999999999</v>
      </c>
      <c r="US48" s="19">
        <v>19.588640000000002</v>
      </c>
      <c r="UT48" s="19">
        <v>19.588640000000002</v>
      </c>
      <c r="UU48" s="19">
        <v>0.81135999999999997</v>
      </c>
      <c r="UV48" s="19">
        <v>20</v>
      </c>
      <c r="UW48" s="19">
        <v>19.588640000000002</v>
      </c>
      <c r="UX48" s="19">
        <v>19.588640000000002</v>
      </c>
      <c r="UY48" s="19">
        <v>0.41136</v>
      </c>
      <c r="UZ48" s="19">
        <v>9.1</v>
      </c>
      <c r="VA48" s="19">
        <v>3.7</v>
      </c>
      <c r="VB48" s="19">
        <v>4.0170000000000003</v>
      </c>
      <c r="VC48" s="19">
        <v>5.0830000000000002</v>
      </c>
      <c r="VD48" s="19">
        <v>0</v>
      </c>
      <c r="VE48" s="19">
        <v>0</v>
      </c>
      <c r="VF48" s="19">
        <v>0</v>
      </c>
      <c r="VG48" s="19">
        <v>0</v>
      </c>
      <c r="VH48" s="19">
        <v>0</v>
      </c>
      <c r="VI48" s="19">
        <v>0</v>
      </c>
      <c r="VJ48" s="19">
        <v>0</v>
      </c>
      <c r="VK48" s="19">
        <v>0</v>
      </c>
      <c r="VL48" s="19">
        <v>0.6</v>
      </c>
      <c r="VM48" s="19">
        <v>0.6</v>
      </c>
      <c r="VN48" s="19">
        <v>0.6</v>
      </c>
      <c r="VO48" s="19">
        <v>0</v>
      </c>
      <c r="VP48" s="19">
        <v>115</v>
      </c>
      <c r="VQ48" s="19">
        <v>104</v>
      </c>
      <c r="VR48" s="19">
        <v>104.749</v>
      </c>
      <c r="VS48" s="19">
        <v>10.250999999999999</v>
      </c>
      <c r="VT48" s="19">
        <v>52.4</v>
      </c>
      <c r="VU48" s="19">
        <v>50</v>
      </c>
      <c r="VV48" s="19"/>
      <c r="VW48" s="19">
        <v>52.4</v>
      </c>
      <c r="VX48" s="19">
        <v>0</v>
      </c>
      <c r="VY48" s="19">
        <v>0</v>
      </c>
      <c r="VZ48" s="19">
        <v>0</v>
      </c>
      <c r="WA48" s="19">
        <v>0</v>
      </c>
      <c r="WB48" s="19">
        <v>0</v>
      </c>
      <c r="WC48" s="19">
        <v>0</v>
      </c>
      <c r="WD48" s="19">
        <v>0</v>
      </c>
      <c r="WE48" s="19">
        <v>0</v>
      </c>
      <c r="WF48" s="19"/>
      <c r="WG48" s="19"/>
      <c r="WH48" s="19"/>
      <c r="WI48" s="19">
        <v>0</v>
      </c>
      <c r="WJ48" s="19">
        <v>20</v>
      </c>
      <c r="WK48" s="19">
        <v>19.09892</v>
      </c>
      <c r="WL48" s="19">
        <v>19.09892</v>
      </c>
      <c r="WM48" s="19">
        <v>0.90107999999999999</v>
      </c>
      <c r="WN48" s="19">
        <v>10.199999999999999</v>
      </c>
      <c r="WO48" s="19">
        <v>11.8</v>
      </c>
      <c r="WP48" s="19">
        <v>11.8</v>
      </c>
      <c r="WQ48" s="19">
        <v>-1.6</v>
      </c>
      <c r="WR48" s="19">
        <v>44.6</v>
      </c>
      <c r="WS48" s="19">
        <v>74</v>
      </c>
      <c r="WT48" s="19">
        <v>74</v>
      </c>
      <c r="WU48" s="19">
        <v>-29.4</v>
      </c>
      <c r="WV48" s="19">
        <v>34.700000000000003</v>
      </c>
      <c r="WW48" s="19"/>
      <c r="WX48" s="19"/>
      <c r="WY48" s="19">
        <v>34.700000000000003</v>
      </c>
      <c r="WZ48" s="19">
        <v>29.7</v>
      </c>
      <c r="XA48" s="19">
        <v>29.184000000000001</v>
      </c>
      <c r="XB48" s="19">
        <v>29.184000000000001</v>
      </c>
      <c r="XC48" s="19">
        <v>0.51600000000000001</v>
      </c>
      <c r="XD48" s="19">
        <v>3.1</v>
      </c>
      <c r="XE48" s="19">
        <v>2.8159999999999998</v>
      </c>
      <c r="XF48" s="19">
        <v>2.8159999999999998</v>
      </c>
      <c r="XG48" s="19">
        <v>0.28399999999999997</v>
      </c>
      <c r="XH48" s="19">
        <v>15</v>
      </c>
      <c r="XI48" s="19">
        <v>15.5</v>
      </c>
      <c r="XJ48" s="19">
        <v>14</v>
      </c>
      <c r="XK48" s="19">
        <v>1</v>
      </c>
      <c r="XL48" s="19">
        <v>15.4</v>
      </c>
      <c r="XM48" s="19">
        <v>17</v>
      </c>
      <c r="XN48" s="19">
        <v>17</v>
      </c>
      <c r="XO48" s="19">
        <v>-1.6</v>
      </c>
      <c r="XP48" s="19">
        <v>7.25</v>
      </c>
      <c r="XQ48" s="19"/>
      <c r="XR48" s="19"/>
      <c r="XS48" s="19">
        <v>7.25</v>
      </c>
    </row>
    <row r="49" spans="1:643" ht="24" customHeight="1">
      <c r="A49" s="1"/>
      <c r="B49" s="13" t="s">
        <v>75</v>
      </c>
      <c r="C49" s="13" t="s">
        <v>740</v>
      </c>
      <c r="D49" s="14">
        <v>0.8</v>
      </c>
      <c r="E49" s="14">
        <v>0.88</v>
      </c>
      <c r="F49" s="14">
        <v>0.88</v>
      </c>
      <c r="G49" s="14">
        <v>-0.08</v>
      </c>
      <c r="H49" s="14">
        <v>1.3</v>
      </c>
      <c r="I49" s="14">
        <v>1.1399999999999999</v>
      </c>
      <c r="J49" s="14">
        <v>1.1399999999999999</v>
      </c>
      <c r="K49" s="14">
        <v>0.16</v>
      </c>
      <c r="L49" s="14">
        <v>647.19000000000005</v>
      </c>
      <c r="M49" s="14">
        <v>647.00522999999998</v>
      </c>
      <c r="N49" s="14">
        <v>647.00522999999998</v>
      </c>
      <c r="O49" s="14">
        <v>0.18476999999999999</v>
      </c>
      <c r="P49" s="14">
        <v>215.59</v>
      </c>
      <c r="Q49" s="14">
        <v>205.5</v>
      </c>
      <c r="R49" s="14">
        <v>205.5</v>
      </c>
      <c r="S49" s="14">
        <v>10.09</v>
      </c>
      <c r="T49" s="14">
        <v>0</v>
      </c>
      <c r="U49" s="14">
        <v>0</v>
      </c>
      <c r="V49" s="14">
        <v>0</v>
      </c>
      <c r="W49" s="14">
        <v>0</v>
      </c>
      <c r="X49" s="14">
        <v>0</v>
      </c>
      <c r="Y49" s="14">
        <v>0</v>
      </c>
      <c r="Z49" s="14">
        <v>0</v>
      </c>
      <c r="AA49" s="14">
        <v>0</v>
      </c>
      <c r="AB49" s="14">
        <v>9.9</v>
      </c>
      <c r="AC49" s="14">
        <v>0</v>
      </c>
      <c r="AD49" s="14">
        <v>12.09104</v>
      </c>
      <c r="AE49" s="14">
        <v>-2.1910400000000001</v>
      </c>
      <c r="AF49" s="14">
        <v>237.6</v>
      </c>
      <c r="AG49" s="14">
        <v>246</v>
      </c>
      <c r="AH49" s="14">
        <v>246</v>
      </c>
      <c r="AI49" s="14">
        <v>-8.4</v>
      </c>
      <c r="AJ49" s="14"/>
      <c r="AK49" s="14"/>
      <c r="AL49" s="14"/>
      <c r="AM49" s="14">
        <v>0</v>
      </c>
      <c r="AN49" s="14"/>
      <c r="AO49" s="14"/>
      <c r="AP49" s="14"/>
      <c r="AQ49" s="14">
        <v>0</v>
      </c>
      <c r="AR49" s="14">
        <v>135.6</v>
      </c>
      <c r="AS49" s="14">
        <v>152.95421999999999</v>
      </c>
      <c r="AT49" s="14">
        <v>156.27631</v>
      </c>
      <c r="AU49" s="14">
        <v>-20.676310000000001</v>
      </c>
      <c r="AV49" s="14">
        <v>135.9</v>
      </c>
      <c r="AW49" s="14">
        <v>152.95421999999999</v>
      </c>
      <c r="AX49" s="14">
        <v>156.27631</v>
      </c>
      <c r="AY49" s="14">
        <v>-20.37631</v>
      </c>
      <c r="AZ49" s="14">
        <v>136</v>
      </c>
      <c r="BA49" s="14">
        <v>152.95421999999999</v>
      </c>
      <c r="BB49" s="14">
        <v>156.27631</v>
      </c>
      <c r="BC49" s="14">
        <v>-20.276309999999999</v>
      </c>
      <c r="BD49" s="14">
        <v>234.6</v>
      </c>
      <c r="BE49" s="14">
        <v>229.43133</v>
      </c>
      <c r="BF49" s="14">
        <v>234.41445999999999</v>
      </c>
      <c r="BG49" s="14">
        <v>0.18554000000000001</v>
      </c>
      <c r="BH49" s="14"/>
      <c r="BI49" s="14"/>
      <c r="BJ49" s="14"/>
      <c r="BK49" s="14">
        <v>0</v>
      </c>
      <c r="BL49" s="14"/>
      <c r="BM49" s="14"/>
      <c r="BN49" s="14"/>
      <c r="BO49" s="14">
        <v>0</v>
      </c>
      <c r="BP49" s="14">
        <v>560.6</v>
      </c>
      <c r="BQ49" s="14">
        <v>570.52497000000005</v>
      </c>
      <c r="BR49" s="14">
        <v>570.52498000000003</v>
      </c>
      <c r="BS49" s="14">
        <v>-9.9249799999999997</v>
      </c>
      <c r="BT49" s="14">
        <v>10.5</v>
      </c>
      <c r="BU49" s="14">
        <v>10.212540000000001</v>
      </c>
      <c r="BV49" s="14">
        <v>10.212540000000001</v>
      </c>
      <c r="BW49" s="14">
        <v>0.28745999999999999</v>
      </c>
      <c r="BX49" s="14"/>
      <c r="BY49" s="14"/>
      <c r="BZ49" s="14"/>
      <c r="CA49" s="14">
        <v>0</v>
      </c>
      <c r="CB49" s="14"/>
      <c r="CC49" s="14"/>
      <c r="CD49" s="14"/>
      <c r="CE49" s="14">
        <v>0</v>
      </c>
      <c r="CF49" s="14"/>
      <c r="CG49" s="14"/>
      <c r="CH49" s="14"/>
      <c r="CI49" s="14">
        <v>0</v>
      </c>
      <c r="CJ49" s="14"/>
      <c r="CK49" s="14"/>
      <c r="CL49" s="14"/>
      <c r="CM49" s="14">
        <v>0</v>
      </c>
      <c r="CN49" s="14">
        <v>165</v>
      </c>
      <c r="CO49" s="14">
        <v>165.3526</v>
      </c>
      <c r="CP49" s="14">
        <v>165.3526</v>
      </c>
      <c r="CQ49" s="14">
        <v>-0.35260000000000002</v>
      </c>
      <c r="CR49" s="14">
        <v>7.2</v>
      </c>
      <c r="CS49" s="14">
        <v>3.8637000000000001</v>
      </c>
      <c r="CT49" s="14">
        <v>3.8637000000000001</v>
      </c>
      <c r="CU49" s="14">
        <v>3.3363</v>
      </c>
      <c r="CV49" s="14">
        <v>0</v>
      </c>
      <c r="CW49" s="14"/>
      <c r="CX49" s="14"/>
      <c r="CY49" s="14">
        <v>0</v>
      </c>
      <c r="CZ49" s="14">
        <v>6.8</v>
      </c>
      <c r="DA49" s="14">
        <v>6.8787000000000003</v>
      </c>
      <c r="DB49" s="14">
        <v>6.8787000000000003</v>
      </c>
      <c r="DC49" s="14">
        <v>-7.8700000000000006E-2</v>
      </c>
      <c r="DD49" s="14">
        <v>10.199999999999999</v>
      </c>
      <c r="DE49" s="14">
        <v>10.038970000000001</v>
      </c>
      <c r="DF49" s="14">
        <v>10.038970000000001</v>
      </c>
      <c r="DG49" s="14">
        <v>0.16103000000000001</v>
      </c>
      <c r="DH49" s="14">
        <v>140.69999999999999</v>
      </c>
      <c r="DI49" s="14">
        <v>107.60223999999999</v>
      </c>
      <c r="DJ49" s="14">
        <v>143.56023999999999</v>
      </c>
      <c r="DK49" s="14">
        <v>-2.8602400000000001</v>
      </c>
      <c r="DL49" s="14"/>
      <c r="DM49" s="14"/>
      <c r="DN49" s="14"/>
      <c r="DO49" s="14">
        <v>0</v>
      </c>
      <c r="DP49" s="14"/>
      <c r="DQ49" s="14"/>
      <c r="DR49" s="14"/>
      <c r="DS49" s="14">
        <v>0</v>
      </c>
      <c r="DT49" s="14">
        <v>8.5</v>
      </c>
      <c r="DU49" s="14"/>
      <c r="DV49" s="14"/>
      <c r="DW49" s="14">
        <v>8.5</v>
      </c>
      <c r="DX49" s="14"/>
      <c r="DY49" s="14"/>
      <c r="DZ49" s="14"/>
      <c r="EA49" s="14">
        <v>0</v>
      </c>
      <c r="EB49" s="14">
        <v>111.2</v>
      </c>
      <c r="EC49" s="14">
        <v>113.3477</v>
      </c>
      <c r="ED49" s="14">
        <v>113.3477</v>
      </c>
      <c r="EE49" s="14">
        <v>-2.1476999999999999</v>
      </c>
      <c r="EF49" s="14">
        <v>223.1</v>
      </c>
      <c r="EG49" s="14">
        <v>222.42416</v>
      </c>
      <c r="EH49" s="14">
        <v>222.42419000000001</v>
      </c>
      <c r="EI49" s="14">
        <v>0.67581000000000002</v>
      </c>
      <c r="EJ49" s="14">
        <v>0</v>
      </c>
      <c r="EK49" s="14"/>
      <c r="EL49" s="14"/>
      <c r="EM49" s="14">
        <v>0</v>
      </c>
      <c r="EN49" s="14">
        <v>0</v>
      </c>
      <c r="EO49" s="14">
        <v>0</v>
      </c>
      <c r="EP49" s="14">
        <v>0</v>
      </c>
      <c r="EQ49" s="14">
        <v>0</v>
      </c>
      <c r="ER49" s="14">
        <v>0</v>
      </c>
      <c r="ES49" s="14">
        <v>0</v>
      </c>
      <c r="ET49" s="14"/>
      <c r="EU49" s="14">
        <v>0</v>
      </c>
      <c r="EV49" s="14">
        <v>6.5</v>
      </c>
      <c r="EW49" s="14">
        <v>6.39</v>
      </c>
      <c r="EX49" s="14">
        <v>6.39</v>
      </c>
      <c r="EY49" s="14">
        <v>0.11</v>
      </c>
      <c r="EZ49" s="14">
        <v>460.7</v>
      </c>
      <c r="FA49" s="14">
        <v>460.67581000000001</v>
      </c>
      <c r="FB49" s="14">
        <v>460.67581000000001</v>
      </c>
      <c r="FC49" s="14">
        <v>2.419E-2</v>
      </c>
      <c r="FD49" s="14">
        <v>40.1</v>
      </c>
      <c r="FE49" s="14">
        <v>48.935360000000003</v>
      </c>
      <c r="FF49" s="14">
        <v>60.248060000000002</v>
      </c>
      <c r="FG49" s="14">
        <v>-20.148060000000001</v>
      </c>
      <c r="FH49" s="14">
        <v>132.1</v>
      </c>
      <c r="FI49" s="14">
        <v>149.20856000000001</v>
      </c>
      <c r="FJ49" s="14">
        <v>149.20862</v>
      </c>
      <c r="FK49" s="14">
        <v>-17.108619999999998</v>
      </c>
      <c r="FL49" s="14">
        <v>22.5</v>
      </c>
      <c r="FM49" s="14"/>
      <c r="FN49" s="14"/>
      <c r="FO49" s="14">
        <v>22.5</v>
      </c>
      <c r="FP49" s="14">
        <v>18.100000000000001</v>
      </c>
      <c r="FQ49" s="14">
        <v>19.361409999999999</v>
      </c>
      <c r="FR49" s="14">
        <v>19.361409999999999</v>
      </c>
      <c r="FS49" s="14">
        <v>-1.2614099999999999</v>
      </c>
      <c r="FT49" s="14">
        <v>13.3</v>
      </c>
      <c r="FU49" s="14">
        <v>19.09892</v>
      </c>
      <c r="FV49" s="14">
        <v>19.09892</v>
      </c>
      <c r="FW49" s="14">
        <v>-5.7989199999999999</v>
      </c>
      <c r="FX49" s="14">
        <v>91.8</v>
      </c>
      <c r="FY49" s="14">
        <v>88.000979999999998</v>
      </c>
      <c r="FZ49" s="14">
        <v>88.000979999999998</v>
      </c>
      <c r="GA49" s="14">
        <v>3.7990200000000001</v>
      </c>
      <c r="GB49" s="14">
        <v>180.1</v>
      </c>
      <c r="GC49" s="14">
        <v>183.33320000000001</v>
      </c>
      <c r="GD49" s="14">
        <v>183.33320000000001</v>
      </c>
      <c r="GE49" s="14">
        <v>-3.2332000000000001</v>
      </c>
      <c r="GF49" s="14">
        <v>180.4</v>
      </c>
      <c r="GG49" s="14">
        <v>183.33320000000001</v>
      </c>
      <c r="GH49" s="14">
        <v>183.33320000000001</v>
      </c>
      <c r="GI49" s="14">
        <v>-2.9331999999999998</v>
      </c>
      <c r="GJ49" s="14">
        <v>183.9</v>
      </c>
      <c r="GK49" s="14">
        <v>183.33320000000001</v>
      </c>
      <c r="GL49" s="14">
        <v>183.33320000000001</v>
      </c>
      <c r="GM49" s="14">
        <v>0.56679999999999997</v>
      </c>
      <c r="GN49" s="14">
        <v>109</v>
      </c>
      <c r="GO49" s="14">
        <v>111.3477</v>
      </c>
      <c r="GP49" s="14">
        <v>111.3477</v>
      </c>
      <c r="GQ49" s="14">
        <v>-2.3477000000000001</v>
      </c>
      <c r="GR49" s="14">
        <v>3.9</v>
      </c>
      <c r="GS49" s="14">
        <v>5.4129699999999996</v>
      </c>
      <c r="GT49" s="14">
        <v>5.4129699999999996</v>
      </c>
      <c r="GU49" s="14">
        <v>-1.5129699999999999</v>
      </c>
      <c r="GV49" s="14"/>
      <c r="GW49" s="14">
        <v>1.31941</v>
      </c>
      <c r="GX49" s="14">
        <v>1.31941</v>
      </c>
      <c r="GY49" s="14">
        <v>-1.31941</v>
      </c>
      <c r="GZ49" s="14">
        <v>33.799999999999997</v>
      </c>
      <c r="HA49" s="14">
        <v>36.537669999999999</v>
      </c>
      <c r="HB49" s="14">
        <v>36.537669999999999</v>
      </c>
      <c r="HC49" s="14">
        <v>-2.73767</v>
      </c>
      <c r="HD49" s="14">
        <v>45.7</v>
      </c>
      <c r="HE49" s="14">
        <v>44.44858</v>
      </c>
      <c r="HF49" s="14">
        <v>44.44858</v>
      </c>
      <c r="HG49" s="14">
        <v>1.25142</v>
      </c>
      <c r="HH49" s="14">
        <v>1.9</v>
      </c>
      <c r="HI49" s="14">
        <v>1.7513000000000001</v>
      </c>
      <c r="HJ49" s="14">
        <v>1.7513000000000001</v>
      </c>
      <c r="HK49" s="14">
        <v>0.1487</v>
      </c>
      <c r="HL49" s="14">
        <v>2.4</v>
      </c>
      <c r="HM49" s="14">
        <v>3.9931199999999998</v>
      </c>
      <c r="HN49" s="14">
        <v>3.9931199999999998</v>
      </c>
      <c r="HO49" s="14">
        <v>-1.5931200000000001</v>
      </c>
      <c r="HP49" s="14">
        <v>25.5</v>
      </c>
      <c r="HQ49" s="14">
        <v>15.00379</v>
      </c>
      <c r="HR49" s="14">
        <v>15.00379</v>
      </c>
      <c r="HS49" s="14">
        <v>10.49621</v>
      </c>
      <c r="HT49" s="14">
        <v>160.19999999999999</v>
      </c>
      <c r="HU49" s="14">
        <v>175.92696000000001</v>
      </c>
      <c r="HV49" s="14">
        <v>175.92723000000001</v>
      </c>
      <c r="HW49" s="14">
        <v>-15.72723</v>
      </c>
      <c r="HX49" s="14">
        <v>47.9</v>
      </c>
      <c r="HY49" s="14">
        <v>34.592019999999998</v>
      </c>
      <c r="HZ49" s="14">
        <v>44.056280000000001</v>
      </c>
      <c r="IA49" s="14">
        <v>3.8437199999999998</v>
      </c>
      <c r="IB49" s="14">
        <v>0</v>
      </c>
      <c r="IC49" s="14"/>
      <c r="ID49" s="14">
        <v>0</v>
      </c>
      <c r="IE49" s="14">
        <v>0</v>
      </c>
      <c r="IF49" s="14"/>
      <c r="IG49" s="14"/>
      <c r="IH49" s="14"/>
      <c r="II49" s="14">
        <v>0</v>
      </c>
      <c r="IJ49" s="14">
        <v>48.2</v>
      </c>
      <c r="IK49" s="14">
        <v>48.606160000000003</v>
      </c>
      <c r="IL49" s="14">
        <v>48.606160000000003</v>
      </c>
      <c r="IM49" s="14">
        <v>-0.40616000000000002</v>
      </c>
      <c r="IN49" s="14"/>
      <c r="IO49" s="14"/>
      <c r="IP49" s="14"/>
      <c r="IQ49" s="14">
        <v>0</v>
      </c>
      <c r="IR49" s="14"/>
      <c r="IS49" s="14"/>
      <c r="IT49" s="14"/>
      <c r="IU49" s="14">
        <v>0</v>
      </c>
      <c r="IV49" s="14"/>
      <c r="IW49" s="14"/>
      <c r="IX49" s="14"/>
      <c r="IY49" s="14">
        <v>0</v>
      </c>
      <c r="IZ49" s="14">
        <v>110.9</v>
      </c>
      <c r="JA49" s="14">
        <v>133.87921</v>
      </c>
      <c r="JB49" s="14">
        <v>133.87922</v>
      </c>
      <c r="JC49" s="14">
        <v>-22.979220000000002</v>
      </c>
      <c r="JD49" s="14">
        <v>175.8</v>
      </c>
      <c r="JE49" s="14">
        <v>177.29716999999999</v>
      </c>
      <c r="JF49" s="14">
        <v>177.29716999999999</v>
      </c>
      <c r="JG49" s="14">
        <v>-1.4971699999999999</v>
      </c>
      <c r="JH49" s="14">
        <v>168.2</v>
      </c>
      <c r="JI49" s="14">
        <v>177.29716999999999</v>
      </c>
      <c r="JJ49" s="14">
        <v>177.29716999999999</v>
      </c>
      <c r="JK49" s="14">
        <v>-9.0971700000000002</v>
      </c>
      <c r="JL49" s="14">
        <v>187</v>
      </c>
      <c r="JM49" s="14">
        <v>177.29716999999999</v>
      </c>
      <c r="JN49" s="14">
        <v>177.29716999999999</v>
      </c>
      <c r="JO49" s="14">
        <v>9.7028300000000005</v>
      </c>
      <c r="JP49" s="14">
        <v>262.39999999999998</v>
      </c>
      <c r="JQ49" s="14">
        <v>265.94576000000001</v>
      </c>
      <c r="JR49" s="14">
        <v>265.94576000000001</v>
      </c>
      <c r="JS49" s="14">
        <v>-3.54576</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v>55</v>
      </c>
      <c r="KO49" s="14">
        <v>89.405810000000002</v>
      </c>
      <c r="KP49" s="14">
        <v>82.459180000000003</v>
      </c>
      <c r="KQ49" s="14">
        <v>-27.45918</v>
      </c>
      <c r="KR49" s="14"/>
      <c r="KS49" s="14"/>
      <c r="KT49" s="14"/>
      <c r="KU49" s="14">
        <v>0</v>
      </c>
      <c r="KV49" s="14"/>
      <c r="KW49" s="14"/>
      <c r="KX49" s="14"/>
      <c r="KY49" s="14">
        <v>0</v>
      </c>
      <c r="KZ49" s="14">
        <v>170.1</v>
      </c>
      <c r="LA49" s="14">
        <v>122.42359999999999</v>
      </c>
      <c r="LB49" s="14">
        <v>149.32803000000001</v>
      </c>
      <c r="LC49" s="14">
        <v>20.77197</v>
      </c>
      <c r="LD49" s="14">
        <v>99.5</v>
      </c>
      <c r="LE49" s="14">
        <v>108.13</v>
      </c>
      <c r="LF49" s="14">
        <v>134.20367999999999</v>
      </c>
      <c r="LG49" s="14">
        <v>-34.703679999999999</v>
      </c>
      <c r="LH49" s="14">
        <v>64.099999999999994</v>
      </c>
      <c r="LI49" s="14">
        <v>67.725740000000002</v>
      </c>
      <c r="LJ49" s="14">
        <v>67.725759999999994</v>
      </c>
      <c r="LK49" s="14">
        <v>-3.6257600000000001</v>
      </c>
      <c r="LL49" s="14">
        <v>71.8</v>
      </c>
      <c r="LM49" s="14">
        <v>65.983999999999995</v>
      </c>
      <c r="LN49" s="14">
        <v>78.567999999999998</v>
      </c>
      <c r="LO49" s="14">
        <v>-6.7679999999999998</v>
      </c>
      <c r="LP49" s="14">
        <v>30.3</v>
      </c>
      <c r="LQ49" s="14">
        <v>27.54776</v>
      </c>
      <c r="LR49" s="14">
        <v>30.215479999999999</v>
      </c>
      <c r="LS49" s="14">
        <v>8.4519999999999998E-2</v>
      </c>
      <c r="LT49" s="14"/>
      <c r="LU49" s="14"/>
      <c r="LV49" s="14"/>
      <c r="LW49" s="14">
        <v>0</v>
      </c>
      <c r="LX49" s="14"/>
      <c r="LY49" s="14"/>
      <c r="LZ49" s="14"/>
      <c r="MA49" s="14">
        <v>0</v>
      </c>
      <c r="MB49" s="14"/>
      <c r="MC49" s="14"/>
      <c r="MD49" s="14"/>
      <c r="ME49" s="14">
        <v>0</v>
      </c>
      <c r="MF49" s="14">
        <v>144.6</v>
      </c>
      <c r="MG49" s="14">
        <v>145.40951999999999</v>
      </c>
      <c r="MH49" s="14">
        <v>145.40951999999999</v>
      </c>
      <c r="MI49" s="14">
        <v>-0.80952000000000002</v>
      </c>
      <c r="MJ49" s="14">
        <v>144.1</v>
      </c>
      <c r="MK49" s="14">
        <v>145.40951999999999</v>
      </c>
      <c r="ML49" s="14">
        <v>145.40951999999999</v>
      </c>
      <c r="MM49" s="14">
        <v>-1.30952</v>
      </c>
      <c r="MN49" s="14">
        <v>146.80000000000001</v>
      </c>
      <c r="MO49" s="14">
        <v>145.40951999999999</v>
      </c>
      <c r="MP49" s="14">
        <v>145.40951999999999</v>
      </c>
      <c r="MQ49" s="14">
        <v>1.3904799999999999</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v>0</v>
      </c>
      <c r="NV49" s="14">
        <v>0</v>
      </c>
      <c r="NW49" s="14">
        <v>0</v>
      </c>
      <c r="NX49" s="14">
        <v>50.8</v>
      </c>
      <c r="NY49" s="14">
        <v>94.7</v>
      </c>
      <c r="NZ49" s="14">
        <v>96.897000000000006</v>
      </c>
      <c r="OA49" s="14">
        <v>-46.097000000000001</v>
      </c>
      <c r="OB49" s="14">
        <v>0</v>
      </c>
      <c r="OC49" s="14">
        <v>0</v>
      </c>
      <c r="OD49" s="14">
        <v>0</v>
      </c>
      <c r="OE49" s="14">
        <v>0</v>
      </c>
      <c r="OF49" s="14">
        <v>5.5</v>
      </c>
      <c r="OG49" s="14">
        <v>2.4</v>
      </c>
      <c r="OH49" s="14">
        <v>3.7429999999999999</v>
      </c>
      <c r="OI49" s="14">
        <v>1.7569999999999999</v>
      </c>
      <c r="OJ49" s="14">
        <v>0</v>
      </c>
      <c r="OK49" s="14">
        <v>0</v>
      </c>
      <c r="OL49" s="14">
        <v>0</v>
      </c>
      <c r="OM49" s="14">
        <v>0</v>
      </c>
      <c r="ON49" s="14">
        <v>15</v>
      </c>
      <c r="OO49" s="14">
        <v>17.629770000000001</v>
      </c>
      <c r="OP49" s="14">
        <v>17.629770000000001</v>
      </c>
      <c r="OQ49" s="14">
        <v>-2.6297700000000002</v>
      </c>
      <c r="OR49" s="14">
        <v>9.9</v>
      </c>
      <c r="OS49" s="14"/>
      <c r="OT49" s="14">
        <v>9</v>
      </c>
      <c r="OU49" s="14">
        <v>0.9</v>
      </c>
      <c r="OV49" s="14">
        <v>1</v>
      </c>
      <c r="OW49" s="14">
        <v>0</v>
      </c>
      <c r="OX49" s="14">
        <v>1.46</v>
      </c>
      <c r="OY49" s="14">
        <v>-0.46</v>
      </c>
      <c r="OZ49" s="14"/>
      <c r="PA49" s="14"/>
      <c r="PB49" s="14"/>
      <c r="PC49" s="14">
        <v>0</v>
      </c>
      <c r="PD49" s="14">
        <v>3.7</v>
      </c>
      <c r="PE49" s="14">
        <v>3.6</v>
      </c>
      <c r="PF49" s="14">
        <v>3.6</v>
      </c>
      <c r="PG49" s="14">
        <v>0.1</v>
      </c>
      <c r="PH49" s="14">
        <v>2.5</v>
      </c>
      <c r="PI49" s="14">
        <v>4.2</v>
      </c>
      <c r="PJ49" s="14">
        <v>4.2</v>
      </c>
      <c r="PK49" s="14">
        <v>-1.7</v>
      </c>
      <c r="PL49" s="14">
        <v>20.2</v>
      </c>
      <c r="PM49" s="14">
        <v>19.588640000000002</v>
      </c>
      <c r="PN49" s="14">
        <v>19.588640000000002</v>
      </c>
      <c r="PO49" s="14">
        <v>0.61136000000000001</v>
      </c>
      <c r="PP49" s="14">
        <v>17</v>
      </c>
      <c r="PQ49" s="14">
        <v>19.588640000000002</v>
      </c>
      <c r="PR49" s="14">
        <v>19.588640000000002</v>
      </c>
      <c r="PS49" s="14">
        <v>-2.5886399999999998</v>
      </c>
      <c r="PT49" s="14">
        <v>3.1</v>
      </c>
      <c r="PU49" s="14">
        <v>4</v>
      </c>
      <c r="PV49" s="14">
        <v>4</v>
      </c>
      <c r="PW49" s="14">
        <v>-0.9</v>
      </c>
      <c r="PX49" s="14">
        <v>3.6</v>
      </c>
      <c r="PY49" s="14">
        <v>3.4</v>
      </c>
      <c r="PZ49" s="14">
        <v>3.4</v>
      </c>
      <c r="QA49" s="14">
        <v>0.2</v>
      </c>
      <c r="QB49" s="14"/>
      <c r="QC49" s="14"/>
      <c r="QD49" s="14"/>
      <c r="QE49" s="14">
        <v>0</v>
      </c>
      <c r="QF49" s="14">
        <v>0</v>
      </c>
      <c r="QG49" s="14">
        <v>0</v>
      </c>
      <c r="QH49" s="14">
        <v>0</v>
      </c>
      <c r="QI49" s="14">
        <v>0</v>
      </c>
      <c r="QJ49" s="14">
        <v>0</v>
      </c>
      <c r="QK49" s="14">
        <v>0</v>
      </c>
      <c r="QL49" s="14">
        <v>0</v>
      </c>
      <c r="QM49" s="14">
        <v>0</v>
      </c>
      <c r="QN49" s="14">
        <v>19.600000000000001</v>
      </c>
      <c r="QO49" s="14">
        <v>22.337</v>
      </c>
      <c r="QP49" s="14">
        <v>22.337</v>
      </c>
      <c r="QQ49" s="14">
        <v>-2.7370000000000001</v>
      </c>
      <c r="QR49" s="14">
        <v>60.8</v>
      </c>
      <c r="QS49" s="14">
        <v>70.77</v>
      </c>
      <c r="QT49" s="14">
        <v>70.77</v>
      </c>
      <c r="QU49" s="14">
        <v>-9.9700000000000006</v>
      </c>
      <c r="QV49" s="14">
        <v>4.8</v>
      </c>
      <c r="QW49" s="14">
        <v>4.2</v>
      </c>
      <c r="QX49" s="14">
        <v>4.2</v>
      </c>
      <c r="QY49" s="14">
        <v>0.6</v>
      </c>
      <c r="QZ49" s="14">
        <v>2.4</v>
      </c>
      <c r="RA49" s="14">
        <v>1.2</v>
      </c>
      <c r="RB49" s="14">
        <v>1.2</v>
      </c>
      <c r="RC49" s="14">
        <v>1.2</v>
      </c>
      <c r="RD49" s="14"/>
      <c r="RE49" s="14"/>
      <c r="RF49" s="14"/>
      <c r="RG49" s="14">
        <v>0</v>
      </c>
      <c r="RH49" s="14">
        <v>2.9</v>
      </c>
      <c r="RI49" s="14">
        <v>2.8</v>
      </c>
      <c r="RJ49" s="14">
        <v>2.8</v>
      </c>
      <c r="RK49" s="14">
        <v>0.1</v>
      </c>
      <c r="RL49" s="14">
        <v>0</v>
      </c>
      <c r="RM49" s="14">
        <v>0</v>
      </c>
      <c r="RN49" s="14">
        <v>0</v>
      </c>
      <c r="RO49" s="14">
        <v>0</v>
      </c>
      <c r="RP49" s="14">
        <v>3.6</v>
      </c>
      <c r="RQ49" s="14">
        <v>3.45</v>
      </c>
      <c r="RR49" s="14">
        <v>3.45</v>
      </c>
      <c r="RS49" s="14">
        <v>0.15</v>
      </c>
      <c r="RT49" s="14">
        <v>14.2</v>
      </c>
      <c r="RU49" s="14">
        <v>8.0719399999999997</v>
      </c>
      <c r="RV49" s="14">
        <v>10.280390000000001</v>
      </c>
      <c r="RW49" s="14">
        <v>3.91961</v>
      </c>
      <c r="RX49" s="14">
        <v>2</v>
      </c>
      <c r="RY49" s="14">
        <v>2</v>
      </c>
      <c r="RZ49" s="14">
        <v>2</v>
      </c>
      <c r="SA49" s="14">
        <v>0</v>
      </c>
      <c r="SB49" s="14">
        <v>0.4</v>
      </c>
      <c r="SC49" s="14">
        <v>0.7</v>
      </c>
      <c r="SD49" s="14">
        <v>0.7</v>
      </c>
      <c r="SE49" s="14">
        <v>-0.3</v>
      </c>
      <c r="SF49" s="14">
        <v>9.1</v>
      </c>
      <c r="SG49" s="14">
        <v>10.38198</v>
      </c>
      <c r="SH49" s="14">
        <v>10.38198</v>
      </c>
      <c r="SI49" s="14">
        <v>-1.2819799999999999</v>
      </c>
      <c r="SJ49" s="14">
        <v>8.6999999999999993</v>
      </c>
      <c r="SK49" s="14">
        <v>8.9</v>
      </c>
      <c r="SL49" s="14">
        <v>8.9</v>
      </c>
      <c r="SM49" s="14">
        <v>-0.2</v>
      </c>
      <c r="SN49" s="14">
        <v>18.899999999999999</v>
      </c>
      <c r="SO49" s="14">
        <v>19.588640000000002</v>
      </c>
      <c r="SP49" s="14">
        <v>19.588640000000002</v>
      </c>
      <c r="SQ49" s="14">
        <v>-0.68864000000000003</v>
      </c>
      <c r="SR49" s="14">
        <v>0</v>
      </c>
      <c r="SS49" s="14">
        <v>19.588640000000002</v>
      </c>
      <c r="ST49" s="14">
        <v>19.588640000000002</v>
      </c>
      <c r="SU49" s="14">
        <v>-19.588640000000002</v>
      </c>
      <c r="SV49" s="14">
        <v>20</v>
      </c>
      <c r="SW49" s="14">
        <v>19.09892</v>
      </c>
      <c r="SX49" s="14">
        <v>19.09892</v>
      </c>
      <c r="SY49" s="14">
        <v>0.90107999999999999</v>
      </c>
      <c r="SZ49" s="14">
        <v>8.6999999999999993</v>
      </c>
      <c r="TA49" s="14">
        <v>12.5</v>
      </c>
      <c r="TB49" s="14">
        <v>13.797000000000001</v>
      </c>
      <c r="TC49" s="14">
        <v>-5.0970000000000004</v>
      </c>
      <c r="TD49" s="14">
        <v>75.7</v>
      </c>
      <c r="TE49" s="14">
        <v>35.1</v>
      </c>
      <c r="TF49" s="14">
        <v>42.037999999999997</v>
      </c>
      <c r="TG49" s="14">
        <v>33.661999999999999</v>
      </c>
      <c r="TH49" s="14">
        <v>0</v>
      </c>
      <c r="TI49" s="14">
        <v>0</v>
      </c>
      <c r="TJ49" s="14">
        <v>0</v>
      </c>
      <c r="TK49" s="14">
        <v>0</v>
      </c>
      <c r="TL49" s="14">
        <v>70.5</v>
      </c>
      <c r="TM49" s="14">
        <v>54.7</v>
      </c>
      <c r="TN49" s="14">
        <v>54.209000000000003</v>
      </c>
      <c r="TO49" s="14">
        <v>16.291</v>
      </c>
      <c r="TP49" s="14">
        <v>83.4</v>
      </c>
      <c r="TQ49" s="14">
        <v>66.697999999999993</v>
      </c>
      <c r="TR49" s="14">
        <v>66.697999999999993</v>
      </c>
      <c r="TS49" s="14">
        <v>16.702000000000002</v>
      </c>
      <c r="TT49" s="14">
        <v>3.2</v>
      </c>
      <c r="TU49" s="14">
        <v>6.7149999999999999</v>
      </c>
      <c r="TV49" s="14">
        <v>6.7149999999999999</v>
      </c>
      <c r="TW49" s="14">
        <v>-3.5150000000000001</v>
      </c>
      <c r="TX49" s="14">
        <v>6.3</v>
      </c>
      <c r="TY49" s="14">
        <v>5.43</v>
      </c>
      <c r="TZ49" s="14">
        <v>5.43</v>
      </c>
      <c r="UA49" s="14">
        <v>0.87</v>
      </c>
      <c r="UB49" s="14">
        <v>20.929680000000001</v>
      </c>
      <c r="UC49" s="14">
        <v>20.07835</v>
      </c>
      <c r="UD49" s="14">
        <v>20.07835</v>
      </c>
      <c r="UE49" s="14">
        <v>0.85133000000000003</v>
      </c>
      <c r="UF49" s="14">
        <v>5.87561</v>
      </c>
      <c r="UG49" s="14">
        <v>8.4</v>
      </c>
      <c r="UH49" s="14">
        <v>8.4</v>
      </c>
      <c r="UI49" s="14">
        <v>-2.5243899999999999</v>
      </c>
      <c r="UJ49" s="14">
        <v>4.3</v>
      </c>
      <c r="UK49" s="14">
        <v>7.4</v>
      </c>
      <c r="UL49" s="14">
        <v>7.4</v>
      </c>
      <c r="UM49" s="14">
        <v>-3.1</v>
      </c>
      <c r="UN49" s="14">
        <v>20.399999999999999</v>
      </c>
      <c r="UO49" s="14">
        <v>19.588640000000002</v>
      </c>
      <c r="UP49" s="14">
        <v>19.588640000000002</v>
      </c>
      <c r="UQ49" s="14">
        <v>0.81135999999999997</v>
      </c>
      <c r="UR49" s="14">
        <v>20.399999999999999</v>
      </c>
      <c r="US49" s="14">
        <v>19.588640000000002</v>
      </c>
      <c r="UT49" s="14">
        <v>19.588640000000002</v>
      </c>
      <c r="UU49" s="14">
        <v>0.81135999999999997</v>
      </c>
      <c r="UV49" s="14">
        <v>20</v>
      </c>
      <c r="UW49" s="14">
        <v>19.588640000000002</v>
      </c>
      <c r="UX49" s="14">
        <v>19.588640000000002</v>
      </c>
      <c r="UY49" s="14">
        <v>0.41136</v>
      </c>
      <c r="UZ49" s="14">
        <v>5.9</v>
      </c>
      <c r="VA49" s="14">
        <v>2.7</v>
      </c>
      <c r="VB49" s="14">
        <v>3.39</v>
      </c>
      <c r="VC49" s="14">
        <v>2.5099999999999998</v>
      </c>
      <c r="VD49" s="14">
        <v>0</v>
      </c>
      <c r="VE49" s="14">
        <v>0</v>
      </c>
      <c r="VF49" s="14">
        <v>0</v>
      </c>
      <c r="VG49" s="14">
        <v>0</v>
      </c>
      <c r="VH49" s="14">
        <v>0</v>
      </c>
      <c r="VI49" s="14">
        <v>0</v>
      </c>
      <c r="VJ49" s="14">
        <v>0</v>
      </c>
      <c r="VK49" s="14">
        <v>0</v>
      </c>
      <c r="VL49" s="14">
        <v>0.6</v>
      </c>
      <c r="VM49" s="14">
        <v>0.6</v>
      </c>
      <c r="VN49" s="14">
        <v>0.6</v>
      </c>
      <c r="VO49" s="14">
        <v>0</v>
      </c>
      <c r="VP49" s="14">
        <v>106.6</v>
      </c>
      <c r="VQ49" s="14">
        <v>97</v>
      </c>
      <c r="VR49" s="14">
        <v>97.644999999999996</v>
      </c>
      <c r="VS49" s="14">
        <v>8.9550000000000001</v>
      </c>
      <c r="VT49" s="14">
        <v>44.3</v>
      </c>
      <c r="VU49" s="14">
        <v>50</v>
      </c>
      <c r="VV49" s="14"/>
      <c r="VW49" s="14">
        <v>44.3</v>
      </c>
      <c r="VX49" s="14">
        <v>0</v>
      </c>
      <c r="VY49" s="14">
        <v>0</v>
      </c>
      <c r="VZ49" s="14">
        <v>0</v>
      </c>
      <c r="WA49" s="14">
        <v>0</v>
      </c>
      <c r="WB49" s="14">
        <v>0</v>
      </c>
      <c r="WC49" s="14">
        <v>0</v>
      </c>
      <c r="WD49" s="14">
        <v>0</v>
      </c>
      <c r="WE49" s="14">
        <v>0</v>
      </c>
      <c r="WF49" s="14"/>
      <c r="WG49" s="14"/>
      <c r="WH49" s="14"/>
      <c r="WI49" s="14">
        <v>0</v>
      </c>
      <c r="WJ49" s="14">
        <v>20</v>
      </c>
      <c r="WK49" s="14">
        <v>19.09892</v>
      </c>
      <c r="WL49" s="14">
        <v>19.09892</v>
      </c>
      <c r="WM49" s="14">
        <v>0.90107999999999999</v>
      </c>
      <c r="WN49" s="14">
        <v>10.4</v>
      </c>
      <c r="WO49" s="14">
        <v>11.8</v>
      </c>
      <c r="WP49" s="14">
        <v>11.8</v>
      </c>
      <c r="WQ49" s="14">
        <v>-1.4</v>
      </c>
      <c r="WR49" s="14">
        <v>44.5</v>
      </c>
      <c r="WS49" s="14">
        <v>74</v>
      </c>
      <c r="WT49" s="14">
        <v>74</v>
      </c>
      <c r="WU49" s="14">
        <v>-29.5</v>
      </c>
      <c r="WV49" s="14">
        <v>34.6</v>
      </c>
      <c r="WW49" s="14"/>
      <c r="WX49" s="14"/>
      <c r="WY49" s="14">
        <v>34.6</v>
      </c>
      <c r="WZ49" s="14">
        <v>29.7</v>
      </c>
      <c r="XA49" s="14">
        <v>29.184000000000001</v>
      </c>
      <c r="XB49" s="14">
        <v>29.184000000000001</v>
      </c>
      <c r="XC49" s="14">
        <v>0.51600000000000001</v>
      </c>
      <c r="XD49" s="14">
        <v>3.1</v>
      </c>
      <c r="XE49" s="14">
        <v>2.8159999999999998</v>
      </c>
      <c r="XF49" s="14">
        <v>2.8159999999999998</v>
      </c>
      <c r="XG49" s="14">
        <v>0.28399999999999997</v>
      </c>
      <c r="XH49" s="14">
        <v>15</v>
      </c>
      <c r="XI49" s="14">
        <v>15.5</v>
      </c>
      <c r="XJ49" s="14">
        <v>14</v>
      </c>
      <c r="XK49" s="14">
        <v>1</v>
      </c>
      <c r="XL49" s="14">
        <v>15.4</v>
      </c>
      <c r="XM49" s="14">
        <v>17</v>
      </c>
      <c r="XN49" s="14">
        <v>17</v>
      </c>
      <c r="XO49" s="14">
        <v>-1.6</v>
      </c>
      <c r="XP49" s="14">
        <v>6.91</v>
      </c>
      <c r="XQ49" s="14"/>
      <c r="XR49" s="14"/>
      <c r="XS49" s="14">
        <v>6.91</v>
      </c>
    </row>
    <row r="50" spans="1:643" ht="24" customHeight="1">
      <c r="A50" s="1"/>
      <c r="B50" s="16" t="s">
        <v>75</v>
      </c>
      <c r="C50" s="16" t="s">
        <v>741</v>
      </c>
      <c r="D50" s="17">
        <v>0.8</v>
      </c>
      <c r="E50" s="17">
        <v>0.88</v>
      </c>
      <c r="F50" s="17">
        <v>0.88</v>
      </c>
      <c r="G50" s="17">
        <v>-0.08</v>
      </c>
      <c r="H50" s="17">
        <v>1.3</v>
      </c>
      <c r="I50" s="17">
        <v>1.1399999999999999</v>
      </c>
      <c r="J50" s="17">
        <v>1.1399999999999999</v>
      </c>
      <c r="K50" s="17">
        <v>0.16</v>
      </c>
      <c r="L50" s="17">
        <v>647.59</v>
      </c>
      <c r="M50" s="17">
        <v>647.00522999999998</v>
      </c>
      <c r="N50" s="17">
        <v>647.00522999999998</v>
      </c>
      <c r="O50" s="17">
        <v>0.58477000000000001</v>
      </c>
      <c r="P50" s="17">
        <v>215.96</v>
      </c>
      <c r="Q50" s="17">
        <v>205.5</v>
      </c>
      <c r="R50" s="17">
        <v>205.5</v>
      </c>
      <c r="S50" s="17">
        <v>10.46</v>
      </c>
      <c r="T50" s="17">
        <v>0</v>
      </c>
      <c r="U50" s="17">
        <v>0</v>
      </c>
      <c r="V50" s="17">
        <v>0</v>
      </c>
      <c r="W50" s="17">
        <v>0</v>
      </c>
      <c r="X50" s="17">
        <v>0</v>
      </c>
      <c r="Y50" s="17">
        <v>0</v>
      </c>
      <c r="Z50" s="17">
        <v>0</v>
      </c>
      <c r="AA50" s="17">
        <v>0</v>
      </c>
      <c r="AB50" s="17">
        <v>0</v>
      </c>
      <c r="AC50" s="17">
        <v>0</v>
      </c>
      <c r="AD50" s="17">
        <v>12.09104</v>
      </c>
      <c r="AE50" s="17">
        <v>-12.09104</v>
      </c>
      <c r="AF50" s="17">
        <v>237.8</v>
      </c>
      <c r="AG50" s="17">
        <v>246</v>
      </c>
      <c r="AH50" s="17">
        <v>246</v>
      </c>
      <c r="AI50" s="17">
        <v>-8.1999999999999993</v>
      </c>
      <c r="AJ50" s="17"/>
      <c r="AK50" s="17"/>
      <c r="AL50" s="17"/>
      <c r="AM50" s="17">
        <v>0</v>
      </c>
      <c r="AN50" s="17"/>
      <c r="AO50" s="17"/>
      <c r="AP50" s="17"/>
      <c r="AQ50" s="17">
        <v>0</v>
      </c>
      <c r="AR50" s="17">
        <v>153.80000000000001</v>
      </c>
      <c r="AS50" s="17">
        <v>148.01488000000001</v>
      </c>
      <c r="AT50" s="17">
        <v>151.27853999999999</v>
      </c>
      <c r="AU50" s="17">
        <v>2.5214599999999998</v>
      </c>
      <c r="AV50" s="17">
        <v>153.69999999999999</v>
      </c>
      <c r="AW50" s="17">
        <v>148.01488000000001</v>
      </c>
      <c r="AX50" s="17">
        <v>151.27853999999999</v>
      </c>
      <c r="AY50" s="17">
        <v>2.4214600000000002</v>
      </c>
      <c r="AZ50" s="17">
        <v>153.80000000000001</v>
      </c>
      <c r="BA50" s="17">
        <v>148.01488000000001</v>
      </c>
      <c r="BB50" s="17">
        <v>151.27853999999999</v>
      </c>
      <c r="BC50" s="17">
        <v>2.5214599999999998</v>
      </c>
      <c r="BD50" s="17">
        <v>249.3</v>
      </c>
      <c r="BE50" s="17">
        <v>222.02232000000001</v>
      </c>
      <c r="BF50" s="17">
        <v>226.91781</v>
      </c>
      <c r="BG50" s="17">
        <v>22.382190000000001</v>
      </c>
      <c r="BH50" s="17"/>
      <c r="BI50" s="17"/>
      <c r="BJ50" s="17"/>
      <c r="BK50" s="17">
        <v>0</v>
      </c>
      <c r="BL50" s="17"/>
      <c r="BM50" s="17"/>
      <c r="BN50" s="17"/>
      <c r="BO50" s="17">
        <v>0</v>
      </c>
      <c r="BP50" s="17">
        <v>561.70000000000005</v>
      </c>
      <c r="BQ50" s="17">
        <v>570.52497000000005</v>
      </c>
      <c r="BR50" s="17">
        <v>570.52498000000003</v>
      </c>
      <c r="BS50" s="17">
        <v>-8.82498</v>
      </c>
      <c r="BT50" s="17">
        <v>10.5</v>
      </c>
      <c r="BU50" s="17">
        <v>10.212540000000001</v>
      </c>
      <c r="BV50" s="17">
        <v>10.212540000000001</v>
      </c>
      <c r="BW50" s="17">
        <v>0.28745999999999999</v>
      </c>
      <c r="BX50" s="17"/>
      <c r="BY50" s="17"/>
      <c r="BZ50" s="17"/>
      <c r="CA50" s="17">
        <v>0</v>
      </c>
      <c r="CB50" s="17"/>
      <c r="CC50" s="17"/>
      <c r="CD50" s="17"/>
      <c r="CE50" s="17">
        <v>0</v>
      </c>
      <c r="CF50" s="17"/>
      <c r="CG50" s="17"/>
      <c r="CH50" s="17"/>
      <c r="CI50" s="17">
        <v>0</v>
      </c>
      <c r="CJ50" s="17"/>
      <c r="CK50" s="17"/>
      <c r="CL50" s="17"/>
      <c r="CM50" s="17">
        <v>0</v>
      </c>
      <c r="CN50" s="17">
        <v>169.1</v>
      </c>
      <c r="CO50" s="17">
        <v>165.3526</v>
      </c>
      <c r="CP50" s="17">
        <v>165.3526</v>
      </c>
      <c r="CQ50" s="17">
        <v>3.7473999999999998</v>
      </c>
      <c r="CR50" s="17">
        <v>7.2</v>
      </c>
      <c r="CS50" s="17">
        <v>3.8637000000000001</v>
      </c>
      <c r="CT50" s="17">
        <v>3.8637000000000001</v>
      </c>
      <c r="CU50" s="17">
        <v>3.3363</v>
      </c>
      <c r="CV50" s="17">
        <v>0</v>
      </c>
      <c r="CW50" s="17"/>
      <c r="CX50" s="17"/>
      <c r="CY50" s="17">
        <v>0</v>
      </c>
      <c r="CZ50" s="17">
        <v>6.8</v>
      </c>
      <c r="DA50" s="17">
        <v>6.8787000000000003</v>
      </c>
      <c r="DB50" s="17">
        <v>6.8787000000000003</v>
      </c>
      <c r="DC50" s="17">
        <v>-7.8700000000000006E-2</v>
      </c>
      <c r="DD50" s="17">
        <v>10.199999999999999</v>
      </c>
      <c r="DE50" s="17">
        <v>10.038970000000001</v>
      </c>
      <c r="DF50" s="17">
        <v>10.038970000000001</v>
      </c>
      <c r="DG50" s="17">
        <v>0.16103000000000001</v>
      </c>
      <c r="DH50" s="17">
        <v>140.6</v>
      </c>
      <c r="DI50" s="17">
        <v>102.5219</v>
      </c>
      <c r="DJ50" s="17">
        <v>143.56023999999999</v>
      </c>
      <c r="DK50" s="17">
        <v>-2.9602400000000002</v>
      </c>
      <c r="DL50" s="17"/>
      <c r="DM50" s="17"/>
      <c r="DN50" s="17"/>
      <c r="DO50" s="17">
        <v>0</v>
      </c>
      <c r="DP50" s="17"/>
      <c r="DQ50" s="17"/>
      <c r="DR50" s="17"/>
      <c r="DS50" s="17">
        <v>0</v>
      </c>
      <c r="DT50" s="17">
        <v>0</v>
      </c>
      <c r="DU50" s="17"/>
      <c r="DV50" s="17"/>
      <c r="DW50" s="17">
        <v>0</v>
      </c>
      <c r="DX50" s="17"/>
      <c r="DY50" s="17"/>
      <c r="DZ50" s="17"/>
      <c r="EA50" s="17">
        <v>0</v>
      </c>
      <c r="EB50" s="17">
        <v>110.9</v>
      </c>
      <c r="EC50" s="17">
        <v>113.3477</v>
      </c>
      <c r="ED50" s="17">
        <v>113.3477</v>
      </c>
      <c r="EE50" s="17">
        <v>-2.4477000000000002</v>
      </c>
      <c r="EF50" s="17">
        <v>223</v>
      </c>
      <c r="EG50" s="17">
        <v>222.42416</v>
      </c>
      <c r="EH50" s="17">
        <v>222.42419000000001</v>
      </c>
      <c r="EI50" s="17">
        <v>0.57581000000000004</v>
      </c>
      <c r="EJ50" s="17">
        <v>0</v>
      </c>
      <c r="EK50" s="17"/>
      <c r="EL50" s="17"/>
      <c r="EM50" s="17">
        <v>0</v>
      </c>
      <c r="EN50" s="17">
        <v>0</v>
      </c>
      <c r="EO50" s="17">
        <v>0</v>
      </c>
      <c r="EP50" s="17">
        <v>0</v>
      </c>
      <c r="EQ50" s="17">
        <v>0</v>
      </c>
      <c r="ER50" s="17">
        <v>0</v>
      </c>
      <c r="ES50" s="17">
        <v>0</v>
      </c>
      <c r="ET50" s="17"/>
      <c r="EU50" s="17">
        <v>0</v>
      </c>
      <c r="EV50" s="17">
        <v>6.5</v>
      </c>
      <c r="EW50" s="17">
        <v>6.39</v>
      </c>
      <c r="EX50" s="17">
        <v>6.39</v>
      </c>
      <c r="EY50" s="17">
        <v>0.11</v>
      </c>
      <c r="EZ50" s="17">
        <v>459.7</v>
      </c>
      <c r="FA50" s="17">
        <v>460.67581000000001</v>
      </c>
      <c r="FB50" s="17">
        <v>460.67581000000001</v>
      </c>
      <c r="FC50" s="17">
        <v>-0.97580999999999996</v>
      </c>
      <c r="FD50" s="17">
        <v>41.4</v>
      </c>
      <c r="FE50" s="17">
        <v>48.935360000000003</v>
      </c>
      <c r="FF50" s="17">
        <v>60.248060000000002</v>
      </c>
      <c r="FG50" s="17">
        <v>-18.84806</v>
      </c>
      <c r="FH50" s="17">
        <v>132</v>
      </c>
      <c r="FI50" s="17">
        <v>149.20856000000001</v>
      </c>
      <c r="FJ50" s="17">
        <v>149.20862</v>
      </c>
      <c r="FK50" s="17">
        <v>-17.20862</v>
      </c>
      <c r="FL50" s="17">
        <v>22.2</v>
      </c>
      <c r="FM50" s="17"/>
      <c r="FN50" s="17"/>
      <c r="FO50" s="17">
        <v>22.2</v>
      </c>
      <c r="FP50" s="17">
        <v>18.100000000000001</v>
      </c>
      <c r="FQ50" s="17">
        <v>19.361409999999999</v>
      </c>
      <c r="FR50" s="17">
        <v>19.361409999999999</v>
      </c>
      <c r="FS50" s="17">
        <v>-1.2614099999999999</v>
      </c>
      <c r="FT50" s="17">
        <v>13.3</v>
      </c>
      <c r="FU50" s="17">
        <v>19.09892</v>
      </c>
      <c r="FV50" s="17">
        <v>19.09892</v>
      </c>
      <c r="FW50" s="17">
        <v>-5.7989199999999999</v>
      </c>
      <c r="FX50" s="17">
        <v>90</v>
      </c>
      <c r="FY50" s="17">
        <v>88.000979999999998</v>
      </c>
      <c r="FZ50" s="17">
        <v>88.000979999999998</v>
      </c>
      <c r="GA50" s="17">
        <v>1.99902</v>
      </c>
      <c r="GB50" s="17">
        <v>180.1</v>
      </c>
      <c r="GC50" s="17">
        <v>183.33320000000001</v>
      </c>
      <c r="GD50" s="17">
        <v>183.33320000000001</v>
      </c>
      <c r="GE50" s="17">
        <v>-3.2332000000000001</v>
      </c>
      <c r="GF50" s="17">
        <v>180.6</v>
      </c>
      <c r="GG50" s="17">
        <v>183.33320000000001</v>
      </c>
      <c r="GH50" s="17">
        <v>183.33320000000001</v>
      </c>
      <c r="GI50" s="17">
        <v>-2.7332000000000001</v>
      </c>
      <c r="GJ50" s="17">
        <v>184</v>
      </c>
      <c r="GK50" s="17">
        <v>183.33320000000001</v>
      </c>
      <c r="GL50" s="17">
        <v>183.33320000000001</v>
      </c>
      <c r="GM50" s="17">
        <v>0.66679999999999995</v>
      </c>
      <c r="GN50" s="17">
        <v>109</v>
      </c>
      <c r="GO50" s="17">
        <v>111.3477</v>
      </c>
      <c r="GP50" s="17">
        <v>111.3477</v>
      </c>
      <c r="GQ50" s="17">
        <v>-2.3477000000000001</v>
      </c>
      <c r="GR50" s="17">
        <v>5.8</v>
      </c>
      <c r="GS50" s="17">
        <v>5.4129699999999996</v>
      </c>
      <c r="GT50" s="17">
        <v>5.4129699999999996</v>
      </c>
      <c r="GU50" s="17">
        <v>0.38702999999999999</v>
      </c>
      <c r="GV50" s="17"/>
      <c r="GW50" s="17">
        <v>1.31941</v>
      </c>
      <c r="GX50" s="17">
        <v>1.31941</v>
      </c>
      <c r="GY50" s="17">
        <v>-1.31941</v>
      </c>
      <c r="GZ50" s="17">
        <v>33.6</v>
      </c>
      <c r="HA50" s="17">
        <v>36.537669999999999</v>
      </c>
      <c r="HB50" s="17">
        <v>36.537669999999999</v>
      </c>
      <c r="HC50" s="17">
        <v>-2.9376699999999998</v>
      </c>
      <c r="HD50" s="17">
        <v>45.4</v>
      </c>
      <c r="HE50" s="17">
        <v>44.44858</v>
      </c>
      <c r="HF50" s="17">
        <v>44.44858</v>
      </c>
      <c r="HG50" s="17">
        <v>0.95142000000000004</v>
      </c>
      <c r="HH50" s="17">
        <v>1.9</v>
      </c>
      <c r="HI50" s="17">
        <v>1.7513000000000001</v>
      </c>
      <c r="HJ50" s="17">
        <v>1.7513000000000001</v>
      </c>
      <c r="HK50" s="17">
        <v>0.1487</v>
      </c>
      <c r="HL50" s="17">
        <v>2.4</v>
      </c>
      <c r="HM50" s="17">
        <v>3.9931199999999998</v>
      </c>
      <c r="HN50" s="17">
        <v>3.9931199999999998</v>
      </c>
      <c r="HO50" s="17">
        <v>-1.5931200000000001</v>
      </c>
      <c r="HP50" s="17">
        <v>25.5</v>
      </c>
      <c r="HQ50" s="17">
        <v>15.00379</v>
      </c>
      <c r="HR50" s="17">
        <v>15.00379</v>
      </c>
      <c r="HS50" s="17">
        <v>10.49621</v>
      </c>
      <c r="HT50" s="17">
        <v>159.9</v>
      </c>
      <c r="HU50" s="17">
        <v>175.92692</v>
      </c>
      <c r="HV50" s="17">
        <v>175.92723000000001</v>
      </c>
      <c r="HW50" s="17">
        <v>-16.027229999999999</v>
      </c>
      <c r="HX50" s="17">
        <v>24.7</v>
      </c>
      <c r="HY50" s="17">
        <v>31.327470000000002</v>
      </c>
      <c r="HZ50" s="17">
        <v>40.789020000000001</v>
      </c>
      <c r="IA50" s="17">
        <v>-16.089020000000001</v>
      </c>
      <c r="IB50" s="17">
        <v>0</v>
      </c>
      <c r="IC50" s="17"/>
      <c r="ID50" s="17">
        <v>0</v>
      </c>
      <c r="IE50" s="17">
        <v>0</v>
      </c>
      <c r="IF50" s="17"/>
      <c r="IG50" s="17"/>
      <c r="IH50" s="17"/>
      <c r="II50" s="17">
        <v>0</v>
      </c>
      <c r="IJ50" s="17">
        <v>48.4</v>
      </c>
      <c r="IK50" s="17">
        <v>48.606160000000003</v>
      </c>
      <c r="IL50" s="17">
        <v>48.606160000000003</v>
      </c>
      <c r="IM50" s="17">
        <v>-0.20616000000000001</v>
      </c>
      <c r="IN50" s="17"/>
      <c r="IO50" s="17"/>
      <c r="IP50" s="17"/>
      <c r="IQ50" s="17">
        <v>0</v>
      </c>
      <c r="IR50" s="17"/>
      <c r="IS50" s="17"/>
      <c r="IT50" s="17"/>
      <c r="IU50" s="17">
        <v>0</v>
      </c>
      <c r="IV50" s="17"/>
      <c r="IW50" s="17"/>
      <c r="IX50" s="17"/>
      <c r="IY50" s="17">
        <v>0</v>
      </c>
      <c r="IZ50" s="17">
        <v>111</v>
      </c>
      <c r="JA50" s="17">
        <v>133.87921</v>
      </c>
      <c r="JB50" s="17">
        <v>133.87922</v>
      </c>
      <c r="JC50" s="17">
        <v>-22.87922</v>
      </c>
      <c r="JD50" s="17">
        <v>175.8</v>
      </c>
      <c r="JE50" s="17">
        <v>177.50104999999999</v>
      </c>
      <c r="JF50" s="17">
        <v>177.50106</v>
      </c>
      <c r="JG50" s="17">
        <v>-1.70106</v>
      </c>
      <c r="JH50" s="17">
        <v>168.2</v>
      </c>
      <c r="JI50" s="17">
        <v>177.50104999999999</v>
      </c>
      <c r="JJ50" s="17">
        <v>177.50106</v>
      </c>
      <c r="JK50" s="17">
        <v>-9.3010599999999997</v>
      </c>
      <c r="JL50" s="17">
        <v>185.8</v>
      </c>
      <c r="JM50" s="17">
        <v>177.50104999999999</v>
      </c>
      <c r="JN50" s="17">
        <v>177.50106</v>
      </c>
      <c r="JO50" s="17">
        <v>8.29894</v>
      </c>
      <c r="JP50" s="17">
        <v>261.89999999999998</v>
      </c>
      <c r="JQ50" s="17">
        <v>266.25157999999999</v>
      </c>
      <c r="JR50" s="17">
        <v>266.25157999999999</v>
      </c>
      <c r="JS50" s="17">
        <v>-4.3515800000000002</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v>55</v>
      </c>
      <c r="KO50" s="17">
        <v>88.919899999999998</v>
      </c>
      <c r="KP50" s="17">
        <v>83.208349999999996</v>
      </c>
      <c r="KQ50" s="17">
        <v>-28.208349999999999</v>
      </c>
      <c r="KR50" s="17"/>
      <c r="KS50" s="17"/>
      <c r="KT50" s="17"/>
      <c r="KU50" s="17">
        <v>0</v>
      </c>
      <c r="KV50" s="17"/>
      <c r="KW50" s="17"/>
      <c r="KX50" s="17"/>
      <c r="KY50" s="17">
        <v>0</v>
      </c>
      <c r="KZ50" s="17">
        <v>125.6</v>
      </c>
      <c r="LA50" s="17">
        <v>119.86815</v>
      </c>
      <c r="LB50" s="17">
        <v>144.24267</v>
      </c>
      <c r="LC50" s="17">
        <v>-18.642669999999999</v>
      </c>
      <c r="LD50" s="17">
        <v>102.8</v>
      </c>
      <c r="LE50" s="17">
        <v>108.13</v>
      </c>
      <c r="LF50" s="17">
        <v>134.20367999999999</v>
      </c>
      <c r="LG50" s="17">
        <v>-31.403680000000001</v>
      </c>
      <c r="LH50" s="17">
        <v>63.8</v>
      </c>
      <c r="LI50" s="17">
        <v>67.725740000000002</v>
      </c>
      <c r="LJ50" s="17">
        <v>67.725759999999994</v>
      </c>
      <c r="LK50" s="17">
        <v>-3.9257599999999999</v>
      </c>
      <c r="LL50" s="17">
        <v>71.900000000000006</v>
      </c>
      <c r="LM50" s="17">
        <v>65.983999999999995</v>
      </c>
      <c r="LN50" s="17">
        <v>78.567999999999998</v>
      </c>
      <c r="LO50" s="17">
        <v>-6.6680000000000001</v>
      </c>
      <c r="LP50" s="17">
        <v>30.1</v>
      </c>
      <c r="LQ50" s="17">
        <v>27.547750000000001</v>
      </c>
      <c r="LR50" s="17">
        <v>30.215479999999999</v>
      </c>
      <c r="LS50" s="17">
        <v>-0.11548</v>
      </c>
      <c r="LT50" s="17"/>
      <c r="LU50" s="17"/>
      <c r="LV50" s="17"/>
      <c r="LW50" s="17">
        <v>0</v>
      </c>
      <c r="LX50" s="17"/>
      <c r="LY50" s="17"/>
      <c r="LZ50" s="17"/>
      <c r="MA50" s="17">
        <v>0</v>
      </c>
      <c r="MB50" s="17"/>
      <c r="MC50" s="17"/>
      <c r="MD50" s="17"/>
      <c r="ME50" s="17">
        <v>0</v>
      </c>
      <c r="MF50" s="17">
        <v>145.1</v>
      </c>
      <c r="MG50" s="17">
        <v>145.42899</v>
      </c>
      <c r="MH50" s="17">
        <v>145.42899</v>
      </c>
      <c r="MI50" s="17">
        <v>-0.32899</v>
      </c>
      <c r="MJ50" s="17">
        <v>144.4</v>
      </c>
      <c r="MK50" s="17">
        <v>145.42899</v>
      </c>
      <c r="ML50" s="17">
        <v>145.42899</v>
      </c>
      <c r="MM50" s="17">
        <v>-1.0289900000000001</v>
      </c>
      <c r="MN50" s="17">
        <v>147</v>
      </c>
      <c r="MO50" s="17">
        <v>145.42899</v>
      </c>
      <c r="MP50" s="17">
        <v>145.42899</v>
      </c>
      <c r="MQ50" s="17">
        <v>1.57101</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v>0</v>
      </c>
      <c r="NV50" s="17">
        <v>0</v>
      </c>
      <c r="NW50" s="17">
        <v>0</v>
      </c>
      <c r="NX50" s="17">
        <v>56.2</v>
      </c>
      <c r="NY50" s="17">
        <v>93.7</v>
      </c>
      <c r="NZ50" s="17">
        <v>95.239000000000004</v>
      </c>
      <c r="OA50" s="17">
        <v>-39.039000000000001</v>
      </c>
      <c r="OB50" s="17">
        <v>0</v>
      </c>
      <c r="OC50" s="17">
        <v>0</v>
      </c>
      <c r="OD50" s="17">
        <v>0</v>
      </c>
      <c r="OE50" s="17">
        <v>0</v>
      </c>
      <c r="OF50" s="17">
        <v>5.4</v>
      </c>
      <c r="OG50" s="17">
        <v>1.7</v>
      </c>
      <c r="OH50" s="17">
        <v>2.9729999999999999</v>
      </c>
      <c r="OI50" s="17">
        <v>2.427</v>
      </c>
      <c r="OJ50" s="17">
        <v>0</v>
      </c>
      <c r="OK50" s="17">
        <v>0</v>
      </c>
      <c r="OL50" s="17">
        <v>0</v>
      </c>
      <c r="OM50" s="17">
        <v>0</v>
      </c>
      <c r="ON50" s="17">
        <v>15</v>
      </c>
      <c r="OO50" s="17">
        <v>17.629770000000001</v>
      </c>
      <c r="OP50" s="17">
        <v>17.629770000000001</v>
      </c>
      <c r="OQ50" s="17">
        <v>-2.6297700000000002</v>
      </c>
      <c r="OR50" s="17">
        <v>0</v>
      </c>
      <c r="OS50" s="17"/>
      <c r="OT50" s="17">
        <v>9</v>
      </c>
      <c r="OU50" s="17">
        <v>-9</v>
      </c>
      <c r="OV50" s="17">
        <v>0.4</v>
      </c>
      <c r="OW50" s="17">
        <v>0</v>
      </c>
      <c r="OX50" s="17">
        <v>1.46</v>
      </c>
      <c r="OY50" s="17">
        <v>-1.06</v>
      </c>
      <c r="OZ50" s="17"/>
      <c r="PA50" s="17"/>
      <c r="PB50" s="17"/>
      <c r="PC50" s="17">
        <v>0</v>
      </c>
      <c r="PD50" s="17">
        <v>3.7</v>
      </c>
      <c r="PE50" s="17">
        <v>3.6</v>
      </c>
      <c r="PF50" s="17">
        <v>3.6</v>
      </c>
      <c r="PG50" s="17">
        <v>0.1</v>
      </c>
      <c r="PH50" s="17">
        <v>3.6</v>
      </c>
      <c r="PI50" s="17">
        <v>4.2</v>
      </c>
      <c r="PJ50" s="17">
        <v>4.2</v>
      </c>
      <c r="PK50" s="17">
        <v>-0.6</v>
      </c>
      <c r="PL50" s="17">
        <v>20.2</v>
      </c>
      <c r="PM50" s="17">
        <v>19.588640000000002</v>
      </c>
      <c r="PN50" s="17">
        <v>19.588640000000002</v>
      </c>
      <c r="PO50" s="17">
        <v>0.61136000000000001</v>
      </c>
      <c r="PP50" s="17">
        <v>17</v>
      </c>
      <c r="PQ50" s="17">
        <v>19.588640000000002</v>
      </c>
      <c r="PR50" s="17">
        <v>19.588640000000002</v>
      </c>
      <c r="PS50" s="17">
        <v>-2.5886399999999998</v>
      </c>
      <c r="PT50" s="17">
        <v>3.1</v>
      </c>
      <c r="PU50" s="17">
        <v>4</v>
      </c>
      <c r="PV50" s="17">
        <v>4</v>
      </c>
      <c r="PW50" s="17">
        <v>-0.9</v>
      </c>
      <c r="PX50" s="17">
        <v>3.6</v>
      </c>
      <c r="PY50" s="17">
        <v>3.4</v>
      </c>
      <c r="PZ50" s="17">
        <v>3.4</v>
      </c>
      <c r="QA50" s="17">
        <v>0.2</v>
      </c>
      <c r="QB50" s="17"/>
      <c r="QC50" s="17"/>
      <c r="QD50" s="17"/>
      <c r="QE50" s="17">
        <v>0</v>
      </c>
      <c r="QF50" s="17">
        <v>0</v>
      </c>
      <c r="QG50" s="17">
        <v>0</v>
      </c>
      <c r="QH50" s="17">
        <v>0</v>
      </c>
      <c r="QI50" s="17">
        <v>0</v>
      </c>
      <c r="QJ50" s="17">
        <v>0</v>
      </c>
      <c r="QK50" s="17">
        <v>0</v>
      </c>
      <c r="QL50" s="17">
        <v>0</v>
      </c>
      <c r="QM50" s="17">
        <v>0</v>
      </c>
      <c r="QN50" s="17">
        <v>18.899999999999999</v>
      </c>
      <c r="QO50" s="17">
        <v>22.231999999999999</v>
      </c>
      <c r="QP50" s="17">
        <v>22.231999999999999</v>
      </c>
      <c r="QQ50" s="17">
        <v>-3.3319999999999999</v>
      </c>
      <c r="QR50" s="17">
        <v>56.5</v>
      </c>
      <c r="QS50" s="17">
        <v>69.671000000000006</v>
      </c>
      <c r="QT50" s="17">
        <v>69.671000000000006</v>
      </c>
      <c r="QU50" s="17">
        <v>-13.170999999999999</v>
      </c>
      <c r="QV50" s="17">
        <v>4.8</v>
      </c>
      <c r="QW50" s="17">
        <v>4.2</v>
      </c>
      <c r="QX50" s="17">
        <v>4.2</v>
      </c>
      <c r="QY50" s="17">
        <v>0.6</v>
      </c>
      <c r="QZ50" s="17">
        <v>2.4</v>
      </c>
      <c r="RA50" s="17">
        <v>1.2</v>
      </c>
      <c r="RB50" s="17">
        <v>1.2</v>
      </c>
      <c r="RC50" s="17">
        <v>1.2</v>
      </c>
      <c r="RD50" s="17"/>
      <c r="RE50" s="17"/>
      <c r="RF50" s="17"/>
      <c r="RG50" s="17">
        <v>0</v>
      </c>
      <c r="RH50" s="17">
        <v>2.9</v>
      </c>
      <c r="RI50" s="17">
        <v>2.8</v>
      </c>
      <c r="RJ50" s="17">
        <v>2.8</v>
      </c>
      <c r="RK50" s="17">
        <v>0.1</v>
      </c>
      <c r="RL50" s="17">
        <v>0</v>
      </c>
      <c r="RM50" s="17">
        <v>0</v>
      </c>
      <c r="RN50" s="17">
        <v>0</v>
      </c>
      <c r="RO50" s="17">
        <v>0</v>
      </c>
      <c r="RP50" s="17">
        <v>3.6</v>
      </c>
      <c r="RQ50" s="17">
        <v>3.45</v>
      </c>
      <c r="RR50" s="17">
        <v>3.45</v>
      </c>
      <c r="RS50" s="17">
        <v>0.15</v>
      </c>
      <c r="RT50" s="17">
        <v>14.1</v>
      </c>
      <c r="RU50" s="17">
        <v>7.3101599999999998</v>
      </c>
      <c r="RV50" s="17">
        <v>9.5179899999999993</v>
      </c>
      <c r="RW50" s="17">
        <v>4.5820100000000004</v>
      </c>
      <c r="RX50" s="17">
        <v>2</v>
      </c>
      <c r="RY50" s="17">
        <v>2</v>
      </c>
      <c r="RZ50" s="17">
        <v>2</v>
      </c>
      <c r="SA50" s="17">
        <v>0</v>
      </c>
      <c r="SB50" s="17">
        <v>0.4</v>
      </c>
      <c r="SC50" s="17">
        <v>0.7</v>
      </c>
      <c r="SD50" s="17">
        <v>0.7</v>
      </c>
      <c r="SE50" s="17">
        <v>-0.3</v>
      </c>
      <c r="SF50" s="17">
        <v>9</v>
      </c>
      <c r="SG50" s="17">
        <v>10.38198</v>
      </c>
      <c r="SH50" s="17">
        <v>10.38198</v>
      </c>
      <c r="SI50" s="17">
        <v>-1.38198</v>
      </c>
      <c r="SJ50" s="17">
        <v>8.6999999999999993</v>
      </c>
      <c r="SK50" s="17">
        <v>8.9</v>
      </c>
      <c r="SL50" s="17">
        <v>8.9</v>
      </c>
      <c r="SM50" s="17">
        <v>-0.2</v>
      </c>
      <c r="SN50" s="17">
        <v>18.899999999999999</v>
      </c>
      <c r="SO50" s="17">
        <v>19.588640000000002</v>
      </c>
      <c r="SP50" s="17">
        <v>19.588640000000002</v>
      </c>
      <c r="SQ50" s="17">
        <v>-0.68864000000000003</v>
      </c>
      <c r="SR50" s="17">
        <v>0</v>
      </c>
      <c r="SS50" s="17">
        <v>19.588640000000002</v>
      </c>
      <c r="ST50" s="17">
        <v>19.588640000000002</v>
      </c>
      <c r="SU50" s="17">
        <v>-19.588640000000002</v>
      </c>
      <c r="SV50" s="17">
        <v>20</v>
      </c>
      <c r="SW50" s="17">
        <v>19.09892</v>
      </c>
      <c r="SX50" s="17">
        <v>19.09892</v>
      </c>
      <c r="SY50" s="17">
        <v>0.90107999999999999</v>
      </c>
      <c r="SZ50" s="17">
        <v>8.8000000000000007</v>
      </c>
      <c r="TA50" s="17">
        <v>13.9</v>
      </c>
      <c r="TB50" s="17">
        <v>13.712999999999999</v>
      </c>
      <c r="TC50" s="17">
        <v>-4.9130000000000003</v>
      </c>
      <c r="TD50" s="17">
        <v>73.400000000000006</v>
      </c>
      <c r="TE50" s="17">
        <v>30.3</v>
      </c>
      <c r="TF50" s="17">
        <v>35.298999999999999</v>
      </c>
      <c r="TG50" s="17">
        <v>38.100999999999999</v>
      </c>
      <c r="TH50" s="17">
        <v>0</v>
      </c>
      <c r="TI50" s="17">
        <v>0</v>
      </c>
      <c r="TJ50" s="17">
        <v>0</v>
      </c>
      <c r="TK50" s="17">
        <v>0</v>
      </c>
      <c r="TL50" s="17">
        <v>81.8</v>
      </c>
      <c r="TM50" s="17">
        <v>54.4</v>
      </c>
      <c r="TN50" s="17">
        <v>53.723999999999997</v>
      </c>
      <c r="TO50" s="17">
        <v>28.076000000000001</v>
      </c>
      <c r="TP50" s="17">
        <v>84</v>
      </c>
      <c r="TQ50" s="17">
        <v>66.891999999999996</v>
      </c>
      <c r="TR50" s="17">
        <v>66.891999999999996</v>
      </c>
      <c r="TS50" s="17">
        <v>17.108000000000001</v>
      </c>
      <c r="TT50" s="17">
        <v>3.1</v>
      </c>
      <c r="TU50" s="17">
        <v>6.5839999999999996</v>
      </c>
      <c r="TV50" s="17">
        <v>6.5839999999999996</v>
      </c>
      <c r="TW50" s="17">
        <v>-3.484</v>
      </c>
      <c r="TX50" s="17">
        <v>5.4</v>
      </c>
      <c r="TY50" s="17">
        <v>5.024</v>
      </c>
      <c r="TZ50" s="17">
        <v>5.024</v>
      </c>
      <c r="UA50" s="17">
        <v>0.376</v>
      </c>
      <c r="UB50" s="17">
        <v>20.92699</v>
      </c>
      <c r="UC50" s="17">
        <v>20.07835</v>
      </c>
      <c r="UD50" s="17">
        <v>20.07835</v>
      </c>
      <c r="UE50" s="17">
        <v>0.84863999999999995</v>
      </c>
      <c r="UF50" s="17">
        <v>5.8804400000000001</v>
      </c>
      <c r="UG50" s="17">
        <v>8.4</v>
      </c>
      <c r="UH50" s="17">
        <v>8.4</v>
      </c>
      <c r="UI50" s="17">
        <v>-2.5195599999999998</v>
      </c>
      <c r="UJ50" s="17">
        <v>4.3</v>
      </c>
      <c r="UK50" s="17">
        <v>7.4</v>
      </c>
      <c r="UL50" s="17">
        <v>7.4</v>
      </c>
      <c r="UM50" s="17">
        <v>-3.1</v>
      </c>
      <c r="UN50" s="17">
        <v>20.399999999999999</v>
      </c>
      <c r="UO50" s="17">
        <v>19.588640000000002</v>
      </c>
      <c r="UP50" s="17">
        <v>19.588640000000002</v>
      </c>
      <c r="UQ50" s="17">
        <v>0.81135999999999997</v>
      </c>
      <c r="UR50" s="17">
        <v>20.399999999999999</v>
      </c>
      <c r="US50" s="17">
        <v>19.588640000000002</v>
      </c>
      <c r="UT50" s="17">
        <v>19.588640000000002</v>
      </c>
      <c r="UU50" s="17">
        <v>0.81135999999999997</v>
      </c>
      <c r="UV50" s="17">
        <v>20</v>
      </c>
      <c r="UW50" s="17">
        <v>19.588640000000002</v>
      </c>
      <c r="UX50" s="17">
        <v>19.588640000000002</v>
      </c>
      <c r="UY50" s="17">
        <v>0.41136</v>
      </c>
      <c r="UZ50" s="17">
        <v>6.8</v>
      </c>
      <c r="VA50" s="17">
        <v>2</v>
      </c>
      <c r="VB50" s="17">
        <v>2.7919999999999998</v>
      </c>
      <c r="VC50" s="17">
        <v>4.008</v>
      </c>
      <c r="VD50" s="17">
        <v>0</v>
      </c>
      <c r="VE50" s="17">
        <v>0</v>
      </c>
      <c r="VF50" s="17">
        <v>0</v>
      </c>
      <c r="VG50" s="17">
        <v>0</v>
      </c>
      <c r="VH50" s="17">
        <v>0</v>
      </c>
      <c r="VI50" s="17">
        <v>0</v>
      </c>
      <c r="VJ50" s="17">
        <v>0</v>
      </c>
      <c r="VK50" s="17">
        <v>0</v>
      </c>
      <c r="VL50" s="17">
        <v>0.6</v>
      </c>
      <c r="VM50" s="17">
        <v>0.6</v>
      </c>
      <c r="VN50" s="17">
        <v>0.6</v>
      </c>
      <c r="VO50" s="17">
        <v>0</v>
      </c>
      <c r="VP50" s="17">
        <v>106.4</v>
      </c>
      <c r="VQ50" s="17">
        <v>89.9</v>
      </c>
      <c r="VR50" s="17">
        <v>91.106999999999999</v>
      </c>
      <c r="VS50" s="17">
        <v>15.292999999999999</v>
      </c>
      <c r="VT50" s="17">
        <v>41.5</v>
      </c>
      <c r="VU50" s="17">
        <v>50</v>
      </c>
      <c r="VV50" s="17"/>
      <c r="VW50" s="17">
        <v>41.5</v>
      </c>
      <c r="VX50" s="17">
        <v>0</v>
      </c>
      <c r="VY50" s="17">
        <v>0</v>
      </c>
      <c r="VZ50" s="17">
        <v>0</v>
      </c>
      <c r="WA50" s="17">
        <v>0</v>
      </c>
      <c r="WB50" s="17">
        <v>0</v>
      </c>
      <c r="WC50" s="17">
        <v>0</v>
      </c>
      <c r="WD50" s="17">
        <v>0</v>
      </c>
      <c r="WE50" s="17">
        <v>0</v>
      </c>
      <c r="WF50" s="17"/>
      <c r="WG50" s="17"/>
      <c r="WH50" s="17"/>
      <c r="WI50" s="17">
        <v>0</v>
      </c>
      <c r="WJ50" s="17">
        <v>20</v>
      </c>
      <c r="WK50" s="17">
        <v>19.09892</v>
      </c>
      <c r="WL50" s="17">
        <v>19.09892</v>
      </c>
      <c r="WM50" s="17">
        <v>0.90107999999999999</v>
      </c>
      <c r="WN50" s="17">
        <v>9.5</v>
      </c>
      <c r="WO50" s="17">
        <v>11.8</v>
      </c>
      <c r="WP50" s="17">
        <v>11.8</v>
      </c>
      <c r="WQ50" s="17">
        <v>-2.2999999999999998</v>
      </c>
      <c r="WR50" s="17">
        <v>44.6</v>
      </c>
      <c r="WS50" s="17">
        <v>74</v>
      </c>
      <c r="WT50" s="17">
        <v>74</v>
      </c>
      <c r="WU50" s="17">
        <v>-29.4</v>
      </c>
      <c r="WV50" s="17">
        <v>34.700000000000003</v>
      </c>
      <c r="WW50" s="17"/>
      <c r="WX50" s="17"/>
      <c r="WY50" s="17">
        <v>34.700000000000003</v>
      </c>
      <c r="WZ50" s="17">
        <v>29.7</v>
      </c>
      <c r="XA50" s="17">
        <v>29.184000000000001</v>
      </c>
      <c r="XB50" s="17">
        <v>29.184000000000001</v>
      </c>
      <c r="XC50" s="17">
        <v>0.51600000000000001</v>
      </c>
      <c r="XD50" s="17">
        <v>3.2</v>
      </c>
      <c r="XE50" s="17">
        <v>2.8159999999999998</v>
      </c>
      <c r="XF50" s="17">
        <v>2.8159999999999998</v>
      </c>
      <c r="XG50" s="17">
        <v>0.38400000000000001</v>
      </c>
      <c r="XH50" s="17">
        <v>15</v>
      </c>
      <c r="XI50" s="17">
        <v>15.5</v>
      </c>
      <c r="XJ50" s="17">
        <v>14</v>
      </c>
      <c r="XK50" s="17">
        <v>1</v>
      </c>
      <c r="XL50" s="17">
        <v>15.4</v>
      </c>
      <c r="XM50" s="17">
        <v>17</v>
      </c>
      <c r="XN50" s="17">
        <v>17</v>
      </c>
      <c r="XO50" s="17">
        <v>-1.6</v>
      </c>
      <c r="XP50" s="17">
        <v>6.96</v>
      </c>
      <c r="XQ50" s="17"/>
      <c r="XR50" s="17"/>
      <c r="XS50" s="17">
        <v>6.96</v>
      </c>
    </row>
    <row r="51" spans="1:643" ht="24" customHeight="1">
      <c r="A51" s="1"/>
      <c r="B51" s="16" t="s">
        <v>75</v>
      </c>
      <c r="C51" s="16" t="s">
        <v>742</v>
      </c>
      <c r="D51" s="17">
        <v>0.8</v>
      </c>
      <c r="E51" s="17">
        <v>0.88</v>
      </c>
      <c r="F51" s="17">
        <v>0.88</v>
      </c>
      <c r="G51" s="17">
        <v>-0.08</v>
      </c>
      <c r="H51" s="17">
        <v>1.3</v>
      </c>
      <c r="I51" s="17">
        <v>1.1399999999999999</v>
      </c>
      <c r="J51" s="17">
        <v>1.1399999999999999</v>
      </c>
      <c r="K51" s="17">
        <v>0.16</v>
      </c>
      <c r="L51" s="17">
        <v>646.39</v>
      </c>
      <c r="M51" s="17">
        <v>647.00522999999998</v>
      </c>
      <c r="N51" s="17">
        <v>647.00522999999998</v>
      </c>
      <c r="O51" s="17">
        <v>-0.61523000000000005</v>
      </c>
      <c r="P51" s="17">
        <v>215.96</v>
      </c>
      <c r="Q51" s="17">
        <v>205.5</v>
      </c>
      <c r="R51" s="17">
        <v>205.5</v>
      </c>
      <c r="S51" s="17">
        <v>10.46</v>
      </c>
      <c r="T51" s="17">
        <v>0</v>
      </c>
      <c r="U51" s="17">
        <v>0</v>
      </c>
      <c r="V51" s="17">
        <v>0</v>
      </c>
      <c r="W51" s="17">
        <v>0</v>
      </c>
      <c r="X51" s="17">
        <v>0</v>
      </c>
      <c r="Y51" s="17">
        <v>0</v>
      </c>
      <c r="Z51" s="17">
        <v>0</v>
      </c>
      <c r="AA51" s="17">
        <v>0</v>
      </c>
      <c r="AB51" s="17">
        <v>0</v>
      </c>
      <c r="AC51" s="17">
        <v>0</v>
      </c>
      <c r="AD51" s="17">
        <v>0</v>
      </c>
      <c r="AE51" s="17">
        <v>0</v>
      </c>
      <c r="AF51" s="17">
        <v>237.3</v>
      </c>
      <c r="AG51" s="17">
        <v>246</v>
      </c>
      <c r="AH51" s="17">
        <v>246</v>
      </c>
      <c r="AI51" s="17">
        <v>-8.6999999999999993</v>
      </c>
      <c r="AJ51" s="17"/>
      <c r="AK51" s="17"/>
      <c r="AL51" s="17"/>
      <c r="AM51" s="17">
        <v>0</v>
      </c>
      <c r="AN51" s="17"/>
      <c r="AO51" s="17"/>
      <c r="AP51" s="17"/>
      <c r="AQ51" s="17">
        <v>0</v>
      </c>
      <c r="AR51" s="17">
        <v>153.4</v>
      </c>
      <c r="AS51" s="17">
        <v>144.3793</v>
      </c>
      <c r="AT51" s="17">
        <v>148.83654999999999</v>
      </c>
      <c r="AU51" s="17">
        <v>4.5634499999999996</v>
      </c>
      <c r="AV51" s="17">
        <v>153.4</v>
      </c>
      <c r="AW51" s="17">
        <v>144.3793</v>
      </c>
      <c r="AX51" s="17">
        <v>148.83654999999999</v>
      </c>
      <c r="AY51" s="17">
        <v>4.5634499999999996</v>
      </c>
      <c r="AZ51" s="17">
        <v>153.19999999999999</v>
      </c>
      <c r="BA51" s="17">
        <v>144.3793</v>
      </c>
      <c r="BB51" s="17">
        <v>148.83654999999999</v>
      </c>
      <c r="BC51" s="17">
        <v>4.3634500000000003</v>
      </c>
      <c r="BD51" s="17">
        <v>249.1</v>
      </c>
      <c r="BE51" s="17">
        <v>216.56895</v>
      </c>
      <c r="BF51" s="17">
        <v>223.25482</v>
      </c>
      <c r="BG51" s="17">
        <v>25.845179999999999</v>
      </c>
      <c r="BH51" s="17"/>
      <c r="BI51" s="17"/>
      <c r="BJ51" s="17"/>
      <c r="BK51" s="17">
        <v>0</v>
      </c>
      <c r="BL51" s="17"/>
      <c r="BM51" s="17"/>
      <c r="BN51" s="17"/>
      <c r="BO51" s="17">
        <v>0</v>
      </c>
      <c r="BP51" s="17">
        <v>559.4</v>
      </c>
      <c r="BQ51" s="17">
        <v>570.52497000000005</v>
      </c>
      <c r="BR51" s="17">
        <v>570.52498000000003</v>
      </c>
      <c r="BS51" s="17">
        <v>-11.124980000000001</v>
      </c>
      <c r="BT51" s="17">
        <v>10.5</v>
      </c>
      <c r="BU51" s="17">
        <v>10.212540000000001</v>
      </c>
      <c r="BV51" s="17">
        <v>10.212540000000001</v>
      </c>
      <c r="BW51" s="17">
        <v>0.28745999999999999</v>
      </c>
      <c r="BX51" s="17"/>
      <c r="BY51" s="17"/>
      <c r="BZ51" s="17"/>
      <c r="CA51" s="17">
        <v>0</v>
      </c>
      <c r="CB51" s="17"/>
      <c r="CC51" s="17"/>
      <c r="CD51" s="17"/>
      <c r="CE51" s="17">
        <v>0</v>
      </c>
      <c r="CF51" s="17"/>
      <c r="CG51" s="17"/>
      <c r="CH51" s="17"/>
      <c r="CI51" s="17">
        <v>0</v>
      </c>
      <c r="CJ51" s="17"/>
      <c r="CK51" s="17"/>
      <c r="CL51" s="17"/>
      <c r="CM51" s="17">
        <v>0</v>
      </c>
      <c r="CN51" s="17">
        <v>168.1</v>
      </c>
      <c r="CO51" s="17">
        <v>165.3526</v>
      </c>
      <c r="CP51" s="17">
        <v>165.3526</v>
      </c>
      <c r="CQ51" s="17">
        <v>2.7473999999999998</v>
      </c>
      <c r="CR51" s="17">
        <v>7.2</v>
      </c>
      <c r="CS51" s="17">
        <v>3.8637000000000001</v>
      </c>
      <c r="CT51" s="17">
        <v>3.8637000000000001</v>
      </c>
      <c r="CU51" s="17">
        <v>3.3363</v>
      </c>
      <c r="CV51" s="17">
        <v>0</v>
      </c>
      <c r="CW51" s="17"/>
      <c r="CX51" s="17"/>
      <c r="CY51" s="17">
        <v>0</v>
      </c>
      <c r="CZ51" s="17">
        <v>6.8</v>
      </c>
      <c r="DA51" s="17">
        <v>6.8787000000000003</v>
      </c>
      <c r="DB51" s="17">
        <v>6.8787000000000003</v>
      </c>
      <c r="DC51" s="17">
        <v>-7.8700000000000006E-2</v>
      </c>
      <c r="DD51" s="17">
        <v>10.199999999999999</v>
      </c>
      <c r="DE51" s="17">
        <v>10.038970000000001</v>
      </c>
      <c r="DF51" s="17">
        <v>10.038970000000001</v>
      </c>
      <c r="DG51" s="17">
        <v>0.16103000000000001</v>
      </c>
      <c r="DH51" s="17">
        <v>140.9</v>
      </c>
      <c r="DI51" s="17">
        <v>106.29846999999999</v>
      </c>
      <c r="DJ51" s="17">
        <v>143.56023999999999</v>
      </c>
      <c r="DK51" s="17">
        <v>-2.6602399999999999</v>
      </c>
      <c r="DL51" s="17"/>
      <c r="DM51" s="17"/>
      <c r="DN51" s="17"/>
      <c r="DO51" s="17">
        <v>0</v>
      </c>
      <c r="DP51" s="17"/>
      <c r="DQ51" s="17"/>
      <c r="DR51" s="17"/>
      <c r="DS51" s="17">
        <v>0</v>
      </c>
      <c r="DT51" s="17">
        <v>0</v>
      </c>
      <c r="DU51" s="17"/>
      <c r="DV51" s="17"/>
      <c r="DW51" s="17">
        <v>0</v>
      </c>
      <c r="DX51" s="17"/>
      <c r="DY51" s="17"/>
      <c r="DZ51" s="17"/>
      <c r="EA51" s="17">
        <v>0</v>
      </c>
      <c r="EB51" s="17">
        <v>111</v>
      </c>
      <c r="EC51" s="17">
        <v>113.3477</v>
      </c>
      <c r="ED51" s="17">
        <v>113.3477</v>
      </c>
      <c r="EE51" s="17">
        <v>-2.3477000000000001</v>
      </c>
      <c r="EF51" s="17">
        <v>223.3</v>
      </c>
      <c r="EG51" s="17">
        <v>222.42416</v>
      </c>
      <c r="EH51" s="17">
        <v>222.42419000000001</v>
      </c>
      <c r="EI51" s="17">
        <v>0.87580999999999998</v>
      </c>
      <c r="EJ51" s="17">
        <v>0</v>
      </c>
      <c r="EK51" s="17"/>
      <c r="EL51" s="17"/>
      <c r="EM51" s="17">
        <v>0</v>
      </c>
      <c r="EN51" s="17">
        <v>0</v>
      </c>
      <c r="EO51" s="17">
        <v>0</v>
      </c>
      <c r="EP51" s="17">
        <v>0</v>
      </c>
      <c r="EQ51" s="17">
        <v>0</v>
      </c>
      <c r="ER51" s="17">
        <v>0</v>
      </c>
      <c r="ES51" s="17">
        <v>0</v>
      </c>
      <c r="ET51" s="17"/>
      <c r="EU51" s="17">
        <v>0</v>
      </c>
      <c r="EV51" s="17">
        <v>6.5</v>
      </c>
      <c r="EW51" s="17">
        <v>6.39</v>
      </c>
      <c r="EX51" s="17">
        <v>6.39</v>
      </c>
      <c r="EY51" s="17">
        <v>0.11</v>
      </c>
      <c r="EZ51" s="17">
        <v>459.9</v>
      </c>
      <c r="FA51" s="17">
        <v>460.67581000000001</v>
      </c>
      <c r="FB51" s="17">
        <v>460.67581000000001</v>
      </c>
      <c r="FC51" s="17">
        <v>-0.77581</v>
      </c>
      <c r="FD51" s="17">
        <v>40.4</v>
      </c>
      <c r="FE51" s="17">
        <v>48.935360000000003</v>
      </c>
      <c r="FF51" s="17">
        <v>60.248060000000002</v>
      </c>
      <c r="FG51" s="17">
        <v>-19.84806</v>
      </c>
      <c r="FH51" s="17">
        <v>132.4</v>
      </c>
      <c r="FI51" s="17">
        <v>149.20856000000001</v>
      </c>
      <c r="FJ51" s="17">
        <v>149.20862</v>
      </c>
      <c r="FK51" s="17">
        <v>-16.808620000000001</v>
      </c>
      <c r="FL51" s="17">
        <v>23.2</v>
      </c>
      <c r="FM51" s="17"/>
      <c r="FN51" s="17"/>
      <c r="FO51" s="17">
        <v>23.2</v>
      </c>
      <c r="FP51" s="17">
        <v>18.100000000000001</v>
      </c>
      <c r="FQ51" s="17">
        <v>19.361409999999999</v>
      </c>
      <c r="FR51" s="17">
        <v>19.361409999999999</v>
      </c>
      <c r="FS51" s="17">
        <v>-1.2614099999999999</v>
      </c>
      <c r="FT51" s="17">
        <v>13.3</v>
      </c>
      <c r="FU51" s="17">
        <v>19.09892</v>
      </c>
      <c r="FV51" s="17">
        <v>19.09892</v>
      </c>
      <c r="FW51" s="17">
        <v>-5.7989199999999999</v>
      </c>
      <c r="FX51" s="17">
        <v>89.8</v>
      </c>
      <c r="FY51" s="17">
        <v>88.000979999999998</v>
      </c>
      <c r="FZ51" s="17">
        <v>88.000979999999998</v>
      </c>
      <c r="GA51" s="17">
        <v>1.7990200000000001</v>
      </c>
      <c r="GB51" s="17">
        <v>180.1</v>
      </c>
      <c r="GC51" s="17">
        <v>183.33320000000001</v>
      </c>
      <c r="GD51" s="17">
        <v>183.33320000000001</v>
      </c>
      <c r="GE51" s="17">
        <v>-3.2332000000000001</v>
      </c>
      <c r="GF51" s="17">
        <v>180.7</v>
      </c>
      <c r="GG51" s="17">
        <v>183.33320000000001</v>
      </c>
      <c r="GH51" s="17">
        <v>183.33320000000001</v>
      </c>
      <c r="GI51" s="17">
        <v>-2.6332</v>
      </c>
      <c r="GJ51" s="17">
        <v>184.1</v>
      </c>
      <c r="GK51" s="17">
        <v>183.33320000000001</v>
      </c>
      <c r="GL51" s="17">
        <v>183.33320000000001</v>
      </c>
      <c r="GM51" s="17">
        <v>0.76680000000000004</v>
      </c>
      <c r="GN51" s="17">
        <v>109.2</v>
      </c>
      <c r="GO51" s="17">
        <v>111.3477</v>
      </c>
      <c r="GP51" s="17">
        <v>111.3477</v>
      </c>
      <c r="GQ51" s="17">
        <v>-2.1476999999999999</v>
      </c>
      <c r="GR51" s="17">
        <v>5.8</v>
      </c>
      <c r="GS51" s="17">
        <v>5.4129699999999996</v>
      </c>
      <c r="GT51" s="17">
        <v>5.4129699999999996</v>
      </c>
      <c r="GU51" s="17">
        <v>0.38702999999999999</v>
      </c>
      <c r="GV51" s="17"/>
      <c r="GW51" s="17">
        <v>1.31941</v>
      </c>
      <c r="GX51" s="17">
        <v>1.31941</v>
      </c>
      <c r="GY51" s="17">
        <v>-1.31941</v>
      </c>
      <c r="GZ51" s="17">
        <v>33.9</v>
      </c>
      <c r="HA51" s="17">
        <v>36.537669999999999</v>
      </c>
      <c r="HB51" s="17">
        <v>36.537669999999999</v>
      </c>
      <c r="HC51" s="17">
        <v>-2.63767</v>
      </c>
      <c r="HD51" s="17">
        <v>45.3</v>
      </c>
      <c r="HE51" s="17">
        <v>44.44858</v>
      </c>
      <c r="HF51" s="17">
        <v>44.44858</v>
      </c>
      <c r="HG51" s="17">
        <v>0.85141999999999995</v>
      </c>
      <c r="HH51" s="17">
        <v>1.9</v>
      </c>
      <c r="HI51" s="17">
        <v>1.7513000000000001</v>
      </c>
      <c r="HJ51" s="17">
        <v>1.7513000000000001</v>
      </c>
      <c r="HK51" s="17">
        <v>0.1487</v>
      </c>
      <c r="HL51" s="17">
        <v>2.4</v>
      </c>
      <c r="HM51" s="17">
        <v>3.9931199999999998</v>
      </c>
      <c r="HN51" s="17">
        <v>3.9931199999999998</v>
      </c>
      <c r="HO51" s="17">
        <v>-1.5931200000000001</v>
      </c>
      <c r="HP51" s="17">
        <v>25.5</v>
      </c>
      <c r="HQ51" s="17">
        <v>15.00379</v>
      </c>
      <c r="HR51" s="17">
        <v>15.00379</v>
      </c>
      <c r="HS51" s="17">
        <v>10.49621</v>
      </c>
      <c r="HT51" s="17">
        <v>159.69999999999999</v>
      </c>
      <c r="HU51" s="17">
        <v>175.92689999999999</v>
      </c>
      <c r="HV51" s="17">
        <v>175.92723000000001</v>
      </c>
      <c r="HW51" s="17">
        <v>-16.227229999999999</v>
      </c>
      <c r="HX51" s="17">
        <v>16.7</v>
      </c>
      <c r="HY51" s="17">
        <v>28.844840000000001</v>
      </c>
      <c r="HZ51" s="17">
        <v>39.464649999999999</v>
      </c>
      <c r="IA51" s="17">
        <v>-22.76465</v>
      </c>
      <c r="IB51" s="17">
        <v>0</v>
      </c>
      <c r="IC51" s="17"/>
      <c r="ID51" s="17">
        <v>0</v>
      </c>
      <c r="IE51" s="17">
        <v>0</v>
      </c>
      <c r="IF51" s="17"/>
      <c r="IG51" s="17"/>
      <c r="IH51" s="17"/>
      <c r="II51" s="17">
        <v>0</v>
      </c>
      <c r="IJ51" s="17">
        <v>48.3</v>
      </c>
      <c r="IK51" s="17">
        <v>48.60613</v>
      </c>
      <c r="IL51" s="17">
        <v>48.606160000000003</v>
      </c>
      <c r="IM51" s="17">
        <v>-0.30615999999999999</v>
      </c>
      <c r="IN51" s="17"/>
      <c r="IO51" s="17"/>
      <c r="IP51" s="17"/>
      <c r="IQ51" s="17">
        <v>0</v>
      </c>
      <c r="IR51" s="17"/>
      <c r="IS51" s="17"/>
      <c r="IT51" s="17"/>
      <c r="IU51" s="17">
        <v>0</v>
      </c>
      <c r="IV51" s="17"/>
      <c r="IW51" s="17"/>
      <c r="IX51" s="17"/>
      <c r="IY51" s="17">
        <v>0</v>
      </c>
      <c r="IZ51" s="17">
        <v>110.9</v>
      </c>
      <c r="JA51" s="17">
        <v>133.87921</v>
      </c>
      <c r="JB51" s="17">
        <v>133.87922</v>
      </c>
      <c r="JC51" s="17">
        <v>-22.979220000000002</v>
      </c>
      <c r="JD51" s="17">
        <v>175.8</v>
      </c>
      <c r="JE51" s="17">
        <v>177.70475999999999</v>
      </c>
      <c r="JF51" s="17">
        <v>177.70475999999999</v>
      </c>
      <c r="JG51" s="17">
        <v>-1.90476</v>
      </c>
      <c r="JH51" s="17">
        <v>168</v>
      </c>
      <c r="JI51" s="17">
        <v>177.70475999999999</v>
      </c>
      <c r="JJ51" s="17">
        <v>177.70475999999999</v>
      </c>
      <c r="JK51" s="17">
        <v>-9.7047600000000003</v>
      </c>
      <c r="JL51" s="17">
        <v>186.9</v>
      </c>
      <c r="JM51" s="17">
        <v>177.70475999999999</v>
      </c>
      <c r="JN51" s="17">
        <v>177.70475999999999</v>
      </c>
      <c r="JO51" s="17">
        <v>9.1952400000000001</v>
      </c>
      <c r="JP51" s="17">
        <v>261.8</v>
      </c>
      <c r="JQ51" s="17">
        <v>266.55714</v>
      </c>
      <c r="JR51" s="17">
        <v>266.55714</v>
      </c>
      <c r="JS51" s="17">
        <v>-4.7571399999999997</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v>55.2</v>
      </c>
      <c r="KO51" s="17">
        <v>86.408280000000005</v>
      </c>
      <c r="KP51" s="17">
        <v>88.976969999999994</v>
      </c>
      <c r="KQ51" s="17">
        <v>-33.776969999999999</v>
      </c>
      <c r="KR51" s="17"/>
      <c r="KS51" s="17"/>
      <c r="KT51" s="17"/>
      <c r="KU51" s="17">
        <v>0</v>
      </c>
      <c r="KV51" s="17"/>
      <c r="KW51" s="17"/>
      <c r="KX51" s="17"/>
      <c r="KY51" s="17">
        <v>0</v>
      </c>
      <c r="KZ51" s="17">
        <v>136.30000000000001</v>
      </c>
      <c r="LA51" s="17">
        <v>121.80182000000001</v>
      </c>
      <c r="LB51" s="17">
        <v>147.79514</v>
      </c>
      <c r="LC51" s="17">
        <v>-11.495139999999999</v>
      </c>
      <c r="LD51" s="17">
        <v>103.9</v>
      </c>
      <c r="LE51" s="17">
        <v>108.13</v>
      </c>
      <c r="LF51" s="17">
        <v>134.20367999999999</v>
      </c>
      <c r="LG51" s="17">
        <v>-30.30368</v>
      </c>
      <c r="LH51" s="17">
        <v>63.8</v>
      </c>
      <c r="LI51" s="17">
        <v>67.725740000000002</v>
      </c>
      <c r="LJ51" s="17">
        <v>67.725759999999994</v>
      </c>
      <c r="LK51" s="17">
        <v>-3.9257599999999999</v>
      </c>
      <c r="LL51" s="17">
        <v>71.8</v>
      </c>
      <c r="LM51" s="17">
        <v>65.983999999999995</v>
      </c>
      <c r="LN51" s="17">
        <v>78.567999999999998</v>
      </c>
      <c r="LO51" s="17">
        <v>-6.7679999999999998</v>
      </c>
      <c r="LP51" s="17">
        <v>30.1</v>
      </c>
      <c r="LQ51" s="17">
        <v>27.547750000000001</v>
      </c>
      <c r="LR51" s="17">
        <v>30.215479999999999</v>
      </c>
      <c r="LS51" s="17">
        <v>-0.11548</v>
      </c>
      <c r="LT51" s="17"/>
      <c r="LU51" s="17"/>
      <c r="LV51" s="17"/>
      <c r="LW51" s="17">
        <v>0</v>
      </c>
      <c r="LX51" s="17"/>
      <c r="LY51" s="17"/>
      <c r="LZ51" s="17"/>
      <c r="MA51" s="17">
        <v>0</v>
      </c>
      <c r="MB51" s="17"/>
      <c r="MC51" s="17"/>
      <c r="MD51" s="17"/>
      <c r="ME51" s="17">
        <v>0</v>
      </c>
      <c r="MF51" s="17">
        <v>145.1</v>
      </c>
      <c r="MG51" s="17">
        <v>145.45144999999999</v>
      </c>
      <c r="MH51" s="17">
        <v>145.45144999999999</v>
      </c>
      <c r="MI51" s="17">
        <v>-0.35144999999999998</v>
      </c>
      <c r="MJ51" s="17">
        <v>144.5</v>
      </c>
      <c r="MK51" s="17">
        <v>145.45144999999999</v>
      </c>
      <c r="ML51" s="17">
        <v>145.45144999999999</v>
      </c>
      <c r="MM51" s="17">
        <v>-0.95145000000000002</v>
      </c>
      <c r="MN51" s="17">
        <v>147.4</v>
      </c>
      <c r="MO51" s="17">
        <v>145.45144999999999</v>
      </c>
      <c r="MP51" s="17">
        <v>145.45144999999999</v>
      </c>
      <c r="MQ51" s="17">
        <v>1.94855</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v>0</v>
      </c>
      <c r="NV51" s="17">
        <v>0</v>
      </c>
      <c r="NW51" s="17">
        <v>0</v>
      </c>
      <c r="NX51" s="17">
        <v>55.4</v>
      </c>
      <c r="NY51" s="17">
        <v>92.5</v>
      </c>
      <c r="NZ51" s="17">
        <v>95.125</v>
      </c>
      <c r="OA51" s="17">
        <v>-39.725000000000001</v>
      </c>
      <c r="OB51" s="17">
        <v>0</v>
      </c>
      <c r="OC51" s="17">
        <v>0</v>
      </c>
      <c r="OD51" s="17">
        <v>0</v>
      </c>
      <c r="OE51" s="17">
        <v>0</v>
      </c>
      <c r="OF51" s="17">
        <v>3.2</v>
      </c>
      <c r="OG51" s="17">
        <v>1.8</v>
      </c>
      <c r="OH51" s="17">
        <v>2.6179999999999999</v>
      </c>
      <c r="OI51" s="17">
        <v>0.58199999999999996</v>
      </c>
      <c r="OJ51" s="17">
        <v>0</v>
      </c>
      <c r="OK51" s="17">
        <v>0</v>
      </c>
      <c r="OL51" s="17">
        <v>0</v>
      </c>
      <c r="OM51" s="17">
        <v>0</v>
      </c>
      <c r="ON51" s="17">
        <v>14.8</v>
      </c>
      <c r="OO51" s="17">
        <v>17.629770000000001</v>
      </c>
      <c r="OP51" s="17">
        <v>17.629770000000001</v>
      </c>
      <c r="OQ51" s="17">
        <v>-2.8297699999999999</v>
      </c>
      <c r="OR51" s="17">
        <v>0</v>
      </c>
      <c r="OS51" s="17"/>
      <c r="OT51" s="17">
        <v>9.9830000000000005</v>
      </c>
      <c r="OU51" s="17">
        <v>-9.9830000000000005</v>
      </c>
      <c r="OV51" s="17">
        <v>0</v>
      </c>
      <c r="OW51" s="17">
        <v>0</v>
      </c>
      <c r="OX51" s="17">
        <v>1.46</v>
      </c>
      <c r="OY51" s="17">
        <v>-1.46</v>
      </c>
      <c r="OZ51" s="17"/>
      <c r="PA51" s="17"/>
      <c r="PB51" s="17"/>
      <c r="PC51" s="17">
        <v>0</v>
      </c>
      <c r="PD51" s="17">
        <v>3</v>
      </c>
      <c r="PE51" s="17">
        <v>3.6</v>
      </c>
      <c r="PF51" s="17">
        <v>3.6</v>
      </c>
      <c r="PG51" s="17">
        <v>-0.6</v>
      </c>
      <c r="PH51" s="17">
        <v>3.4</v>
      </c>
      <c r="PI51" s="17">
        <v>4.2</v>
      </c>
      <c r="PJ51" s="17">
        <v>4.2</v>
      </c>
      <c r="PK51" s="17">
        <v>-0.8</v>
      </c>
      <c r="PL51" s="17">
        <v>20.2</v>
      </c>
      <c r="PM51" s="17">
        <v>19.588640000000002</v>
      </c>
      <c r="PN51" s="17">
        <v>19.588640000000002</v>
      </c>
      <c r="PO51" s="17">
        <v>0.61136000000000001</v>
      </c>
      <c r="PP51" s="17">
        <v>16.3</v>
      </c>
      <c r="PQ51" s="17">
        <v>19.588640000000002</v>
      </c>
      <c r="PR51" s="17">
        <v>19.588640000000002</v>
      </c>
      <c r="PS51" s="17">
        <v>-3.28864</v>
      </c>
      <c r="PT51" s="17">
        <v>3.1</v>
      </c>
      <c r="PU51" s="17">
        <v>4</v>
      </c>
      <c r="PV51" s="17">
        <v>4</v>
      </c>
      <c r="PW51" s="17">
        <v>-0.9</v>
      </c>
      <c r="PX51" s="17">
        <v>3.6</v>
      </c>
      <c r="PY51" s="17">
        <v>3.4</v>
      </c>
      <c r="PZ51" s="17">
        <v>3.4</v>
      </c>
      <c r="QA51" s="17">
        <v>0.2</v>
      </c>
      <c r="QB51" s="17"/>
      <c r="QC51" s="17"/>
      <c r="QD51" s="17"/>
      <c r="QE51" s="17">
        <v>0</v>
      </c>
      <c r="QF51" s="17">
        <v>0</v>
      </c>
      <c r="QG51" s="17">
        <v>0</v>
      </c>
      <c r="QH51" s="17">
        <v>0</v>
      </c>
      <c r="QI51" s="17">
        <v>0</v>
      </c>
      <c r="QJ51" s="17">
        <v>0</v>
      </c>
      <c r="QK51" s="17">
        <v>0</v>
      </c>
      <c r="QL51" s="17">
        <v>0</v>
      </c>
      <c r="QM51" s="17">
        <v>0</v>
      </c>
      <c r="QN51" s="17">
        <v>21.9</v>
      </c>
      <c r="QO51" s="17">
        <v>22.22</v>
      </c>
      <c r="QP51" s="17">
        <v>22.22</v>
      </c>
      <c r="QQ51" s="17">
        <v>-0.32</v>
      </c>
      <c r="QR51" s="17">
        <v>74.2</v>
      </c>
      <c r="QS51" s="17">
        <v>68.915000000000006</v>
      </c>
      <c r="QT51" s="17">
        <v>68.915000000000006</v>
      </c>
      <c r="QU51" s="17">
        <v>5.2850000000000001</v>
      </c>
      <c r="QV51" s="17">
        <v>4.8</v>
      </c>
      <c r="QW51" s="17">
        <v>4.2</v>
      </c>
      <c r="QX51" s="17">
        <v>4.2</v>
      </c>
      <c r="QY51" s="17">
        <v>0.6</v>
      </c>
      <c r="QZ51" s="17">
        <v>2.4</v>
      </c>
      <c r="RA51" s="17">
        <v>1.2</v>
      </c>
      <c r="RB51" s="17">
        <v>1.2</v>
      </c>
      <c r="RC51" s="17">
        <v>1.2</v>
      </c>
      <c r="RD51" s="17"/>
      <c r="RE51" s="17"/>
      <c r="RF51" s="17"/>
      <c r="RG51" s="17">
        <v>0</v>
      </c>
      <c r="RH51" s="17">
        <v>2.9</v>
      </c>
      <c r="RI51" s="17">
        <v>2.8</v>
      </c>
      <c r="RJ51" s="17">
        <v>2.8</v>
      </c>
      <c r="RK51" s="17">
        <v>0.1</v>
      </c>
      <c r="RL51" s="17">
        <v>0</v>
      </c>
      <c r="RM51" s="17">
        <v>0</v>
      </c>
      <c r="RN51" s="17">
        <v>0</v>
      </c>
      <c r="RO51" s="17">
        <v>0</v>
      </c>
      <c r="RP51" s="17">
        <v>3.6</v>
      </c>
      <c r="RQ51" s="17">
        <v>3.45</v>
      </c>
      <c r="RR51" s="17">
        <v>3.45</v>
      </c>
      <c r="RS51" s="17">
        <v>0.15</v>
      </c>
      <c r="RT51" s="17">
        <v>8.5</v>
      </c>
      <c r="RU51" s="17">
        <v>6.7308500000000002</v>
      </c>
      <c r="RV51" s="17">
        <v>9.2089499999999997</v>
      </c>
      <c r="RW51" s="17">
        <v>-0.70894999999999997</v>
      </c>
      <c r="RX51" s="17">
        <v>2</v>
      </c>
      <c r="RY51" s="17">
        <v>2</v>
      </c>
      <c r="RZ51" s="17">
        <v>2</v>
      </c>
      <c r="SA51" s="17">
        <v>0</v>
      </c>
      <c r="SB51" s="17">
        <v>0.3</v>
      </c>
      <c r="SC51" s="17">
        <v>0.7</v>
      </c>
      <c r="SD51" s="17">
        <v>0.7</v>
      </c>
      <c r="SE51" s="17">
        <v>-0.4</v>
      </c>
      <c r="SF51" s="17">
        <v>9</v>
      </c>
      <c r="SG51" s="17">
        <v>10.38198</v>
      </c>
      <c r="SH51" s="17">
        <v>10.38198</v>
      </c>
      <c r="SI51" s="17">
        <v>-1.38198</v>
      </c>
      <c r="SJ51" s="17">
        <v>8.9</v>
      </c>
      <c r="SK51" s="17">
        <v>8.9</v>
      </c>
      <c r="SL51" s="17">
        <v>8.9</v>
      </c>
      <c r="SM51" s="17">
        <v>0</v>
      </c>
      <c r="SN51" s="17">
        <v>18.899999999999999</v>
      </c>
      <c r="SO51" s="17">
        <v>19.588640000000002</v>
      </c>
      <c r="SP51" s="17">
        <v>19.588640000000002</v>
      </c>
      <c r="SQ51" s="17">
        <v>-0.68864000000000003</v>
      </c>
      <c r="SR51" s="17">
        <v>0</v>
      </c>
      <c r="SS51" s="17">
        <v>19.588640000000002</v>
      </c>
      <c r="ST51" s="17">
        <v>19.588640000000002</v>
      </c>
      <c r="SU51" s="17">
        <v>-19.588640000000002</v>
      </c>
      <c r="SV51" s="17">
        <v>20</v>
      </c>
      <c r="SW51" s="17">
        <v>19.09892</v>
      </c>
      <c r="SX51" s="17">
        <v>19.09892</v>
      </c>
      <c r="SY51" s="17">
        <v>0.90107999999999999</v>
      </c>
      <c r="SZ51" s="17">
        <v>9.9</v>
      </c>
      <c r="TA51" s="17">
        <v>15.3</v>
      </c>
      <c r="TB51" s="17">
        <v>13.897</v>
      </c>
      <c r="TC51" s="17">
        <v>-3.9969999999999999</v>
      </c>
      <c r="TD51" s="17">
        <v>64.900000000000006</v>
      </c>
      <c r="TE51" s="17">
        <v>28.1</v>
      </c>
      <c r="TF51" s="17">
        <v>32.756</v>
      </c>
      <c r="TG51" s="17">
        <v>32.143999999999998</v>
      </c>
      <c r="TH51" s="17">
        <v>0</v>
      </c>
      <c r="TI51" s="17">
        <v>0</v>
      </c>
      <c r="TJ51" s="17">
        <v>0</v>
      </c>
      <c r="TK51" s="17">
        <v>0</v>
      </c>
      <c r="TL51" s="17">
        <v>87.4</v>
      </c>
      <c r="TM51" s="17">
        <v>53.8</v>
      </c>
      <c r="TN51" s="17">
        <v>52.411000000000001</v>
      </c>
      <c r="TO51" s="17">
        <v>34.988999999999997</v>
      </c>
      <c r="TP51" s="17">
        <v>77.3</v>
      </c>
      <c r="TQ51" s="17">
        <v>66.06</v>
      </c>
      <c r="TR51" s="17">
        <v>66.06</v>
      </c>
      <c r="TS51" s="17">
        <v>11.24</v>
      </c>
      <c r="TT51" s="17">
        <v>5.5</v>
      </c>
      <c r="TU51" s="17">
        <v>6.5149999999999997</v>
      </c>
      <c r="TV51" s="17">
        <v>6.5149999999999997</v>
      </c>
      <c r="TW51" s="17">
        <v>-1.0149999999999999</v>
      </c>
      <c r="TX51" s="17">
        <v>10.199999999999999</v>
      </c>
      <c r="TY51" s="17">
        <v>4.7569999999999997</v>
      </c>
      <c r="TZ51" s="17">
        <v>4.7569999999999997</v>
      </c>
      <c r="UA51" s="17">
        <v>5.4429999999999996</v>
      </c>
      <c r="UB51" s="17">
        <v>20.927790000000002</v>
      </c>
      <c r="UC51" s="17">
        <v>20.07835</v>
      </c>
      <c r="UD51" s="17">
        <v>20.07835</v>
      </c>
      <c r="UE51" s="17">
        <v>0.84943999999999997</v>
      </c>
      <c r="UF51" s="17">
        <v>5.8789400000000001</v>
      </c>
      <c r="UG51" s="17">
        <v>8.4</v>
      </c>
      <c r="UH51" s="17">
        <v>8.4</v>
      </c>
      <c r="UI51" s="17">
        <v>-2.5210599999999999</v>
      </c>
      <c r="UJ51" s="17">
        <v>4.3</v>
      </c>
      <c r="UK51" s="17">
        <v>7.4</v>
      </c>
      <c r="UL51" s="17">
        <v>7.4</v>
      </c>
      <c r="UM51" s="17">
        <v>-3.1</v>
      </c>
      <c r="UN51" s="17">
        <v>20.399999999999999</v>
      </c>
      <c r="UO51" s="17">
        <v>19.588640000000002</v>
      </c>
      <c r="UP51" s="17">
        <v>19.588640000000002</v>
      </c>
      <c r="UQ51" s="17">
        <v>0.81135999999999997</v>
      </c>
      <c r="UR51" s="17">
        <v>20.399999999999999</v>
      </c>
      <c r="US51" s="17">
        <v>19.588640000000002</v>
      </c>
      <c r="UT51" s="17">
        <v>19.588640000000002</v>
      </c>
      <c r="UU51" s="17">
        <v>0.81135999999999997</v>
      </c>
      <c r="UV51" s="17">
        <v>20</v>
      </c>
      <c r="UW51" s="17">
        <v>19.588640000000002</v>
      </c>
      <c r="UX51" s="17">
        <v>19.588640000000002</v>
      </c>
      <c r="UY51" s="17">
        <v>0.41136</v>
      </c>
      <c r="UZ51" s="17">
        <v>5.6</v>
      </c>
      <c r="VA51" s="17">
        <v>1.9</v>
      </c>
      <c r="VB51" s="17">
        <v>2.3759999999999999</v>
      </c>
      <c r="VC51" s="17">
        <v>3.2240000000000002</v>
      </c>
      <c r="VD51" s="17">
        <v>0</v>
      </c>
      <c r="VE51" s="17">
        <v>0</v>
      </c>
      <c r="VF51" s="17">
        <v>0</v>
      </c>
      <c r="VG51" s="17">
        <v>0</v>
      </c>
      <c r="VH51" s="17">
        <v>0</v>
      </c>
      <c r="VI51" s="17">
        <v>0</v>
      </c>
      <c r="VJ51" s="17">
        <v>0</v>
      </c>
      <c r="VK51" s="17">
        <v>0</v>
      </c>
      <c r="VL51" s="17">
        <v>0.6</v>
      </c>
      <c r="VM51" s="17">
        <v>0.6</v>
      </c>
      <c r="VN51" s="17">
        <v>0.6</v>
      </c>
      <c r="VO51" s="17">
        <v>0</v>
      </c>
      <c r="VP51" s="17">
        <v>81.599999999999994</v>
      </c>
      <c r="VQ51" s="17">
        <v>82.5</v>
      </c>
      <c r="VR51" s="17">
        <v>85.084000000000003</v>
      </c>
      <c r="VS51" s="17">
        <v>-3.484</v>
      </c>
      <c r="VT51" s="17">
        <v>38.5</v>
      </c>
      <c r="VU51" s="17">
        <v>50</v>
      </c>
      <c r="VV51" s="17"/>
      <c r="VW51" s="17">
        <v>38.5</v>
      </c>
      <c r="VX51" s="17">
        <v>0</v>
      </c>
      <c r="VY51" s="17">
        <v>0</v>
      </c>
      <c r="VZ51" s="17">
        <v>0</v>
      </c>
      <c r="WA51" s="17">
        <v>0</v>
      </c>
      <c r="WB51" s="17">
        <v>0</v>
      </c>
      <c r="WC51" s="17">
        <v>0</v>
      </c>
      <c r="WD51" s="17">
        <v>0</v>
      </c>
      <c r="WE51" s="17">
        <v>0</v>
      </c>
      <c r="WF51" s="17"/>
      <c r="WG51" s="17"/>
      <c r="WH51" s="17"/>
      <c r="WI51" s="17">
        <v>0</v>
      </c>
      <c r="WJ51" s="17">
        <v>20</v>
      </c>
      <c r="WK51" s="17">
        <v>19.09892</v>
      </c>
      <c r="WL51" s="17">
        <v>19.09892</v>
      </c>
      <c r="WM51" s="17">
        <v>0.90107999999999999</v>
      </c>
      <c r="WN51" s="17">
        <v>9.3000000000000007</v>
      </c>
      <c r="WO51" s="17">
        <v>11.8</v>
      </c>
      <c r="WP51" s="17">
        <v>11.8</v>
      </c>
      <c r="WQ51" s="17">
        <v>-2.5</v>
      </c>
      <c r="WR51" s="17">
        <v>44.6</v>
      </c>
      <c r="WS51" s="17">
        <v>74</v>
      </c>
      <c r="WT51" s="17">
        <v>74</v>
      </c>
      <c r="WU51" s="17">
        <v>-29.4</v>
      </c>
      <c r="WV51" s="17">
        <v>34.700000000000003</v>
      </c>
      <c r="WW51" s="17"/>
      <c r="WX51" s="17"/>
      <c r="WY51" s="17">
        <v>34.700000000000003</v>
      </c>
      <c r="WZ51" s="17">
        <v>29.6</v>
      </c>
      <c r="XA51" s="17">
        <v>29.184000000000001</v>
      </c>
      <c r="XB51" s="17">
        <v>29.184000000000001</v>
      </c>
      <c r="XC51" s="17">
        <v>0.41599999999999998</v>
      </c>
      <c r="XD51" s="17">
        <v>3.3</v>
      </c>
      <c r="XE51" s="17">
        <v>2.8159999999999998</v>
      </c>
      <c r="XF51" s="17">
        <v>2.8159999999999998</v>
      </c>
      <c r="XG51" s="17">
        <v>0.48399999999999999</v>
      </c>
      <c r="XH51" s="17">
        <v>15</v>
      </c>
      <c r="XI51" s="17">
        <v>15.5</v>
      </c>
      <c r="XJ51" s="17">
        <v>14</v>
      </c>
      <c r="XK51" s="17">
        <v>1</v>
      </c>
      <c r="XL51" s="17">
        <v>15.4</v>
      </c>
      <c r="XM51" s="17">
        <v>17</v>
      </c>
      <c r="XN51" s="17">
        <v>17</v>
      </c>
      <c r="XO51" s="17">
        <v>-1.6</v>
      </c>
      <c r="XP51" s="17">
        <v>7.56</v>
      </c>
      <c r="XQ51" s="17"/>
      <c r="XR51" s="17"/>
      <c r="XS51" s="17">
        <v>7.56</v>
      </c>
    </row>
    <row r="52" spans="1:643" ht="24" customHeight="1">
      <c r="A52" s="1"/>
      <c r="B52" s="16" t="s">
        <v>75</v>
      </c>
      <c r="C52" s="16" t="s">
        <v>743</v>
      </c>
      <c r="D52" s="17">
        <v>0.8</v>
      </c>
      <c r="E52" s="17">
        <v>0.88</v>
      </c>
      <c r="F52" s="17">
        <v>0.88</v>
      </c>
      <c r="G52" s="17">
        <v>-0.08</v>
      </c>
      <c r="H52" s="17">
        <v>1.3</v>
      </c>
      <c r="I52" s="17">
        <v>1.1399999999999999</v>
      </c>
      <c r="J52" s="17">
        <v>1.1399999999999999</v>
      </c>
      <c r="K52" s="17">
        <v>0.16</v>
      </c>
      <c r="L52" s="17">
        <v>646.72</v>
      </c>
      <c r="M52" s="17">
        <v>647.00522999999998</v>
      </c>
      <c r="N52" s="17">
        <v>647.00522999999998</v>
      </c>
      <c r="O52" s="17">
        <v>-0.28522999999999998</v>
      </c>
      <c r="P52" s="17">
        <v>215.6</v>
      </c>
      <c r="Q52" s="17">
        <v>205.5</v>
      </c>
      <c r="R52" s="17">
        <v>205.5</v>
      </c>
      <c r="S52" s="17">
        <v>10.1</v>
      </c>
      <c r="T52" s="17">
        <v>0</v>
      </c>
      <c r="U52" s="17">
        <v>0</v>
      </c>
      <c r="V52" s="17">
        <v>0</v>
      </c>
      <c r="W52" s="17">
        <v>0</v>
      </c>
      <c r="X52" s="17">
        <v>0</v>
      </c>
      <c r="Y52" s="17">
        <v>0</v>
      </c>
      <c r="Z52" s="17">
        <v>0</v>
      </c>
      <c r="AA52" s="17">
        <v>0</v>
      </c>
      <c r="AB52" s="17">
        <v>0</v>
      </c>
      <c r="AC52" s="17">
        <v>0</v>
      </c>
      <c r="AD52" s="17">
        <v>0</v>
      </c>
      <c r="AE52" s="17">
        <v>0</v>
      </c>
      <c r="AF52" s="17">
        <v>237.4</v>
      </c>
      <c r="AG52" s="17">
        <v>246</v>
      </c>
      <c r="AH52" s="17">
        <v>246</v>
      </c>
      <c r="AI52" s="17">
        <v>-8.6</v>
      </c>
      <c r="AJ52" s="17"/>
      <c r="AK52" s="17"/>
      <c r="AL52" s="17"/>
      <c r="AM52" s="17">
        <v>0</v>
      </c>
      <c r="AN52" s="17"/>
      <c r="AO52" s="17"/>
      <c r="AP52" s="17"/>
      <c r="AQ52" s="17">
        <v>0</v>
      </c>
      <c r="AR52" s="17">
        <v>160.69999999999999</v>
      </c>
      <c r="AS52" s="17">
        <v>148.29214999999999</v>
      </c>
      <c r="AT52" s="17">
        <v>154.29343</v>
      </c>
      <c r="AU52" s="17">
        <v>6.4065700000000003</v>
      </c>
      <c r="AV52" s="17">
        <v>161</v>
      </c>
      <c r="AW52" s="17">
        <v>148.29214999999999</v>
      </c>
      <c r="AX52" s="17">
        <v>154.29343</v>
      </c>
      <c r="AY52" s="17">
        <v>6.7065700000000001</v>
      </c>
      <c r="AZ52" s="17">
        <v>161.4</v>
      </c>
      <c r="BA52" s="17">
        <v>148.29214999999999</v>
      </c>
      <c r="BB52" s="17">
        <v>154.29343</v>
      </c>
      <c r="BC52" s="17">
        <v>7.1065699999999996</v>
      </c>
      <c r="BD52" s="17">
        <v>255.8</v>
      </c>
      <c r="BE52" s="17">
        <v>222.43823</v>
      </c>
      <c r="BF52" s="17">
        <v>231.44014000000001</v>
      </c>
      <c r="BG52" s="17">
        <v>24.359860000000001</v>
      </c>
      <c r="BH52" s="17"/>
      <c r="BI52" s="17"/>
      <c r="BJ52" s="17"/>
      <c r="BK52" s="17">
        <v>0</v>
      </c>
      <c r="BL52" s="17"/>
      <c r="BM52" s="17"/>
      <c r="BN52" s="17"/>
      <c r="BO52" s="17">
        <v>0</v>
      </c>
      <c r="BP52" s="17">
        <v>561</v>
      </c>
      <c r="BQ52" s="17">
        <v>570.52497000000005</v>
      </c>
      <c r="BR52" s="17">
        <v>570.52498000000003</v>
      </c>
      <c r="BS52" s="17">
        <v>-9.5249799999999993</v>
      </c>
      <c r="BT52" s="17">
        <v>10.6</v>
      </c>
      <c r="BU52" s="17">
        <v>10.212540000000001</v>
      </c>
      <c r="BV52" s="17">
        <v>10.212540000000001</v>
      </c>
      <c r="BW52" s="17">
        <v>0.38746000000000003</v>
      </c>
      <c r="BX52" s="17"/>
      <c r="BY52" s="17"/>
      <c r="BZ52" s="17"/>
      <c r="CA52" s="17">
        <v>0</v>
      </c>
      <c r="CB52" s="17"/>
      <c r="CC52" s="17"/>
      <c r="CD52" s="17"/>
      <c r="CE52" s="17">
        <v>0</v>
      </c>
      <c r="CF52" s="17"/>
      <c r="CG52" s="17"/>
      <c r="CH52" s="17"/>
      <c r="CI52" s="17">
        <v>0</v>
      </c>
      <c r="CJ52" s="17"/>
      <c r="CK52" s="17"/>
      <c r="CL52" s="17"/>
      <c r="CM52" s="17">
        <v>0</v>
      </c>
      <c r="CN52" s="17">
        <v>167.4</v>
      </c>
      <c r="CO52" s="17">
        <v>165.3526</v>
      </c>
      <c r="CP52" s="17">
        <v>165.3526</v>
      </c>
      <c r="CQ52" s="17">
        <v>2.0474000000000001</v>
      </c>
      <c r="CR52" s="17">
        <v>7.3</v>
      </c>
      <c r="CS52" s="17">
        <v>3.8637000000000001</v>
      </c>
      <c r="CT52" s="17">
        <v>3.8637000000000001</v>
      </c>
      <c r="CU52" s="17">
        <v>3.4363000000000001</v>
      </c>
      <c r="CV52" s="17">
        <v>0</v>
      </c>
      <c r="CW52" s="17"/>
      <c r="CX52" s="17"/>
      <c r="CY52" s="17">
        <v>0</v>
      </c>
      <c r="CZ52" s="17">
        <v>6.8</v>
      </c>
      <c r="DA52" s="17">
        <v>6.8787000000000003</v>
      </c>
      <c r="DB52" s="17">
        <v>6.8787000000000003</v>
      </c>
      <c r="DC52" s="17">
        <v>-7.8700000000000006E-2</v>
      </c>
      <c r="DD52" s="17">
        <v>10.199999999999999</v>
      </c>
      <c r="DE52" s="17">
        <v>10.038970000000001</v>
      </c>
      <c r="DF52" s="17">
        <v>10.038970000000001</v>
      </c>
      <c r="DG52" s="17">
        <v>0.16103000000000001</v>
      </c>
      <c r="DH52" s="17">
        <v>140.80000000000001</v>
      </c>
      <c r="DI52" s="17">
        <v>92.505210000000005</v>
      </c>
      <c r="DJ52" s="17">
        <v>143.56023999999999</v>
      </c>
      <c r="DK52" s="17">
        <v>-2.76024</v>
      </c>
      <c r="DL52" s="17"/>
      <c r="DM52" s="17"/>
      <c r="DN52" s="17"/>
      <c r="DO52" s="17">
        <v>0</v>
      </c>
      <c r="DP52" s="17"/>
      <c r="DQ52" s="17"/>
      <c r="DR52" s="17"/>
      <c r="DS52" s="17">
        <v>0</v>
      </c>
      <c r="DT52" s="17">
        <v>0</v>
      </c>
      <c r="DU52" s="17"/>
      <c r="DV52" s="17"/>
      <c r="DW52" s="17">
        <v>0</v>
      </c>
      <c r="DX52" s="17"/>
      <c r="DY52" s="17"/>
      <c r="DZ52" s="17"/>
      <c r="EA52" s="17">
        <v>0</v>
      </c>
      <c r="EB52" s="17">
        <v>110.8</v>
      </c>
      <c r="EC52" s="17">
        <v>113.3477</v>
      </c>
      <c r="ED52" s="17">
        <v>113.3477</v>
      </c>
      <c r="EE52" s="17">
        <v>-2.5476999999999999</v>
      </c>
      <c r="EF52" s="17">
        <v>223.1</v>
      </c>
      <c r="EG52" s="17">
        <v>222.42416</v>
      </c>
      <c r="EH52" s="17">
        <v>222.42419000000001</v>
      </c>
      <c r="EI52" s="17">
        <v>0.67581000000000002</v>
      </c>
      <c r="EJ52" s="17">
        <v>0</v>
      </c>
      <c r="EK52" s="17"/>
      <c r="EL52" s="17"/>
      <c r="EM52" s="17">
        <v>0</v>
      </c>
      <c r="EN52" s="17">
        <v>0</v>
      </c>
      <c r="EO52" s="17">
        <v>0</v>
      </c>
      <c r="EP52" s="17">
        <v>0</v>
      </c>
      <c r="EQ52" s="17">
        <v>0</v>
      </c>
      <c r="ER52" s="17">
        <v>0</v>
      </c>
      <c r="ES52" s="17">
        <v>0</v>
      </c>
      <c r="ET52" s="17"/>
      <c r="EU52" s="17">
        <v>0</v>
      </c>
      <c r="EV52" s="17">
        <v>6.5</v>
      </c>
      <c r="EW52" s="17">
        <v>6.39</v>
      </c>
      <c r="EX52" s="17">
        <v>6.39</v>
      </c>
      <c r="EY52" s="17">
        <v>0.11</v>
      </c>
      <c r="EZ52" s="17">
        <v>461.4</v>
      </c>
      <c r="FA52" s="17">
        <v>460.67581000000001</v>
      </c>
      <c r="FB52" s="17">
        <v>460.67581000000001</v>
      </c>
      <c r="FC52" s="17">
        <v>0.72419</v>
      </c>
      <c r="FD52" s="17">
        <v>23.1</v>
      </c>
      <c r="FE52" s="17">
        <v>48.935360000000003</v>
      </c>
      <c r="FF52" s="17">
        <v>60.248060000000002</v>
      </c>
      <c r="FG52" s="17">
        <v>-37.148060000000001</v>
      </c>
      <c r="FH52" s="17">
        <v>132.19999999999999</v>
      </c>
      <c r="FI52" s="17">
        <v>149.20855</v>
      </c>
      <c r="FJ52" s="17">
        <v>149.20862</v>
      </c>
      <c r="FK52" s="17">
        <v>-17.008620000000001</v>
      </c>
      <c r="FL52" s="17">
        <v>0</v>
      </c>
      <c r="FM52" s="17"/>
      <c r="FN52" s="17"/>
      <c r="FO52" s="17">
        <v>0</v>
      </c>
      <c r="FP52" s="17">
        <v>18</v>
      </c>
      <c r="FQ52" s="17">
        <v>19.361409999999999</v>
      </c>
      <c r="FR52" s="17">
        <v>19.361409999999999</v>
      </c>
      <c r="FS52" s="17">
        <v>-1.36141</v>
      </c>
      <c r="FT52" s="17">
        <v>13.3</v>
      </c>
      <c r="FU52" s="17">
        <v>19.09892</v>
      </c>
      <c r="FV52" s="17">
        <v>19.09892</v>
      </c>
      <c r="FW52" s="17">
        <v>-5.7989199999999999</v>
      </c>
      <c r="FX52" s="17">
        <v>89.2</v>
      </c>
      <c r="FY52" s="17">
        <v>88.000979999999998</v>
      </c>
      <c r="FZ52" s="17">
        <v>88.000979999999998</v>
      </c>
      <c r="GA52" s="17">
        <v>1.19902</v>
      </c>
      <c r="GB52" s="17">
        <v>180.6</v>
      </c>
      <c r="GC52" s="17">
        <v>183.33320000000001</v>
      </c>
      <c r="GD52" s="17">
        <v>183.33320000000001</v>
      </c>
      <c r="GE52" s="17">
        <v>-2.7332000000000001</v>
      </c>
      <c r="GF52" s="17">
        <v>181</v>
      </c>
      <c r="GG52" s="17">
        <v>183.33320000000001</v>
      </c>
      <c r="GH52" s="17">
        <v>183.33320000000001</v>
      </c>
      <c r="GI52" s="17">
        <v>-2.3332000000000002</v>
      </c>
      <c r="GJ52" s="17">
        <v>183.9</v>
      </c>
      <c r="GK52" s="17">
        <v>183.33320000000001</v>
      </c>
      <c r="GL52" s="17">
        <v>183.33320000000001</v>
      </c>
      <c r="GM52" s="17">
        <v>0.56679999999999997</v>
      </c>
      <c r="GN52" s="17">
        <v>109.3</v>
      </c>
      <c r="GO52" s="17">
        <v>111.3477</v>
      </c>
      <c r="GP52" s="17">
        <v>111.3477</v>
      </c>
      <c r="GQ52" s="17">
        <v>-2.0476999999999999</v>
      </c>
      <c r="GR52" s="17">
        <v>5.9</v>
      </c>
      <c r="GS52" s="17">
        <v>5.4129699999999996</v>
      </c>
      <c r="GT52" s="17">
        <v>5.4129699999999996</v>
      </c>
      <c r="GU52" s="17">
        <v>0.48703000000000002</v>
      </c>
      <c r="GV52" s="17"/>
      <c r="GW52" s="17">
        <v>1.31941</v>
      </c>
      <c r="GX52" s="17">
        <v>1.31941</v>
      </c>
      <c r="GY52" s="17">
        <v>-1.31941</v>
      </c>
      <c r="GZ52" s="17">
        <v>34</v>
      </c>
      <c r="HA52" s="17">
        <v>36.537669999999999</v>
      </c>
      <c r="HB52" s="17">
        <v>36.537669999999999</v>
      </c>
      <c r="HC52" s="17">
        <v>-2.5376699999999999</v>
      </c>
      <c r="HD52" s="17">
        <v>45.3</v>
      </c>
      <c r="HE52" s="17">
        <v>44.44858</v>
      </c>
      <c r="HF52" s="17">
        <v>44.44858</v>
      </c>
      <c r="HG52" s="17">
        <v>0.85141999999999995</v>
      </c>
      <c r="HH52" s="17">
        <v>1.9</v>
      </c>
      <c r="HI52" s="17">
        <v>1.7513000000000001</v>
      </c>
      <c r="HJ52" s="17">
        <v>1.7513000000000001</v>
      </c>
      <c r="HK52" s="17">
        <v>0.1487</v>
      </c>
      <c r="HL52" s="17">
        <v>2.4</v>
      </c>
      <c r="HM52" s="17">
        <v>3.9931199999999998</v>
      </c>
      <c r="HN52" s="17">
        <v>3.9931199999999998</v>
      </c>
      <c r="HO52" s="17">
        <v>-1.5931200000000001</v>
      </c>
      <c r="HP52" s="17">
        <v>15</v>
      </c>
      <c r="HQ52" s="17">
        <v>15.00379</v>
      </c>
      <c r="HR52" s="17">
        <v>15.00379</v>
      </c>
      <c r="HS52" s="17">
        <v>-3.79E-3</v>
      </c>
      <c r="HT52" s="17">
        <v>160.1</v>
      </c>
      <c r="HU52" s="17">
        <v>175.92655999999999</v>
      </c>
      <c r="HV52" s="17">
        <v>175.92723000000001</v>
      </c>
      <c r="HW52" s="17">
        <v>-15.82723</v>
      </c>
      <c r="HX52" s="17">
        <v>16.8</v>
      </c>
      <c r="HY52" s="17">
        <v>23.013940000000002</v>
      </c>
      <c r="HZ52" s="17">
        <v>35.659779999999998</v>
      </c>
      <c r="IA52" s="17">
        <v>-18.859780000000001</v>
      </c>
      <c r="IB52" s="17">
        <v>0</v>
      </c>
      <c r="IC52" s="17"/>
      <c r="ID52" s="17">
        <v>0</v>
      </c>
      <c r="IE52" s="17">
        <v>0</v>
      </c>
      <c r="IF52" s="17"/>
      <c r="IG52" s="17"/>
      <c r="IH52" s="17"/>
      <c r="II52" s="17">
        <v>0</v>
      </c>
      <c r="IJ52" s="17">
        <v>48.3</v>
      </c>
      <c r="IK52" s="17">
        <v>44.724879999999999</v>
      </c>
      <c r="IL52" s="17">
        <v>44.72484</v>
      </c>
      <c r="IM52" s="17">
        <v>3.5751599999999999</v>
      </c>
      <c r="IN52" s="17"/>
      <c r="IO52" s="17"/>
      <c r="IP52" s="17"/>
      <c r="IQ52" s="17">
        <v>0</v>
      </c>
      <c r="IR52" s="17"/>
      <c r="IS52" s="17"/>
      <c r="IT52" s="17"/>
      <c r="IU52" s="17">
        <v>0</v>
      </c>
      <c r="IV52" s="17"/>
      <c r="IW52" s="17"/>
      <c r="IX52" s="17"/>
      <c r="IY52" s="17">
        <v>0</v>
      </c>
      <c r="IZ52" s="17">
        <v>110.9</v>
      </c>
      <c r="JA52" s="17">
        <v>133.87921</v>
      </c>
      <c r="JB52" s="17">
        <v>133.87922</v>
      </c>
      <c r="JC52" s="17">
        <v>-22.979220000000002</v>
      </c>
      <c r="JD52" s="17">
        <v>175.6</v>
      </c>
      <c r="JE52" s="17">
        <v>177.60282000000001</v>
      </c>
      <c r="JF52" s="17">
        <v>177.60282000000001</v>
      </c>
      <c r="JG52" s="17">
        <v>-2.0028199999999998</v>
      </c>
      <c r="JH52" s="17">
        <v>167.9</v>
      </c>
      <c r="JI52" s="17">
        <v>177.60282000000001</v>
      </c>
      <c r="JJ52" s="17">
        <v>177.60282000000001</v>
      </c>
      <c r="JK52" s="17">
        <v>-9.7028199999999991</v>
      </c>
      <c r="JL52" s="17">
        <v>186.9</v>
      </c>
      <c r="JM52" s="17">
        <v>177.60282000000001</v>
      </c>
      <c r="JN52" s="17">
        <v>177.60282000000001</v>
      </c>
      <c r="JO52" s="17">
        <v>9.2971800000000009</v>
      </c>
      <c r="JP52" s="17">
        <v>261.8</v>
      </c>
      <c r="JQ52" s="17">
        <v>266.40422999999998</v>
      </c>
      <c r="JR52" s="17">
        <v>266.40422999999998</v>
      </c>
      <c r="JS52" s="17">
        <v>-4.6042300000000003</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v>55.3</v>
      </c>
      <c r="KO52" s="17">
        <v>62.966259999999998</v>
      </c>
      <c r="KP52" s="17">
        <v>67.172569999999993</v>
      </c>
      <c r="KQ52" s="17">
        <v>-11.87257</v>
      </c>
      <c r="KR52" s="17"/>
      <c r="KS52" s="17"/>
      <c r="KT52" s="17"/>
      <c r="KU52" s="17">
        <v>0</v>
      </c>
      <c r="KV52" s="17"/>
      <c r="KW52" s="17"/>
      <c r="KX52" s="17"/>
      <c r="KY52" s="17">
        <v>0</v>
      </c>
      <c r="KZ52" s="17">
        <v>114.6</v>
      </c>
      <c r="LA52" s="17">
        <v>114.98013</v>
      </c>
      <c r="LB52" s="17">
        <v>107.39400000000001</v>
      </c>
      <c r="LC52" s="17">
        <v>7.2060000000000004</v>
      </c>
      <c r="LD52" s="17">
        <v>103.9</v>
      </c>
      <c r="LE52" s="17">
        <v>108.13</v>
      </c>
      <c r="LF52" s="17">
        <v>134.20367999999999</v>
      </c>
      <c r="LG52" s="17">
        <v>-30.30368</v>
      </c>
      <c r="LH52" s="17">
        <v>64</v>
      </c>
      <c r="LI52" s="17">
        <v>67.725740000000002</v>
      </c>
      <c r="LJ52" s="17">
        <v>67.725759999999994</v>
      </c>
      <c r="LK52" s="17">
        <v>-3.7257600000000002</v>
      </c>
      <c r="LL52" s="17">
        <v>71.900000000000006</v>
      </c>
      <c r="LM52" s="17">
        <v>65.983990000000006</v>
      </c>
      <c r="LN52" s="17">
        <v>78.567999999999998</v>
      </c>
      <c r="LO52" s="17">
        <v>-6.6680000000000001</v>
      </c>
      <c r="LP52" s="17">
        <v>30.1</v>
      </c>
      <c r="LQ52" s="17">
        <v>27.547750000000001</v>
      </c>
      <c r="LR52" s="17">
        <v>30.215479999999999</v>
      </c>
      <c r="LS52" s="17">
        <v>-0.11548</v>
      </c>
      <c r="LT52" s="17"/>
      <c r="LU52" s="17"/>
      <c r="LV52" s="17"/>
      <c r="LW52" s="17">
        <v>0</v>
      </c>
      <c r="LX52" s="17"/>
      <c r="LY52" s="17"/>
      <c r="LZ52" s="17"/>
      <c r="MA52" s="17">
        <v>0</v>
      </c>
      <c r="MB52" s="17"/>
      <c r="MC52" s="17"/>
      <c r="MD52" s="17"/>
      <c r="ME52" s="17">
        <v>0</v>
      </c>
      <c r="MF52" s="17">
        <v>145</v>
      </c>
      <c r="MG52" s="17">
        <v>145.47691</v>
      </c>
      <c r="MH52" s="17">
        <v>145.47692000000001</v>
      </c>
      <c r="MI52" s="17">
        <v>-0.47692000000000001</v>
      </c>
      <c r="MJ52" s="17">
        <v>144.19999999999999</v>
      </c>
      <c r="MK52" s="17">
        <v>145.47691</v>
      </c>
      <c r="ML52" s="17">
        <v>145.47692000000001</v>
      </c>
      <c r="MM52" s="17">
        <v>-1.2769200000000001</v>
      </c>
      <c r="MN52" s="17">
        <v>147.1</v>
      </c>
      <c r="MO52" s="17">
        <v>145.47691</v>
      </c>
      <c r="MP52" s="17">
        <v>145.47692000000001</v>
      </c>
      <c r="MQ52" s="17">
        <v>1.6230800000000001</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v>0</v>
      </c>
      <c r="NV52" s="17">
        <v>0</v>
      </c>
      <c r="NW52" s="17">
        <v>0</v>
      </c>
      <c r="NX52" s="17">
        <v>65.900000000000006</v>
      </c>
      <c r="NY52" s="17">
        <v>89.5</v>
      </c>
      <c r="NZ52" s="17">
        <v>95.525000000000006</v>
      </c>
      <c r="OA52" s="17">
        <v>-29.625</v>
      </c>
      <c r="OB52" s="17">
        <v>0</v>
      </c>
      <c r="OC52" s="17">
        <v>0</v>
      </c>
      <c r="OD52" s="17">
        <v>0</v>
      </c>
      <c r="OE52" s="17">
        <v>0</v>
      </c>
      <c r="OF52" s="17">
        <v>3.3</v>
      </c>
      <c r="OG52" s="17">
        <v>1.8</v>
      </c>
      <c r="OH52" s="17">
        <v>2.4020000000000001</v>
      </c>
      <c r="OI52" s="17">
        <v>0.89800000000000002</v>
      </c>
      <c r="OJ52" s="17">
        <v>0</v>
      </c>
      <c r="OK52" s="17">
        <v>0</v>
      </c>
      <c r="OL52" s="17">
        <v>0</v>
      </c>
      <c r="OM52" s="17">
        <v>0</v>
      </c>
      <c r="ON52" s="17">
        <v>14.7</v>
      </c>
      <c r="OO52" s="17">
        <v>17.629770000000001</v>
      </c>
      <c r="OP52" s="17">
        <v>17.629770000000001</v>
      </c>
      <c r="OQ52" s="17">
        <v>-2.92977</v>
      </c>
      <c r="OR52" s="17">
        <v>0</v>
      </c>
      <c r="OS52" s="17"/>
      <c r="OT52" s="17">
        <v>9.9830000000000005</v>
      </c>
      <c r="OU52" s="17">
        <v>-9.9830000000000005</v>
      </c>
      <c r="OV52" s="17">
        <v>0</v>
      </c>
      <c r="OW52" s="17">
        <v>0</v>
      </c>
      <c r="OX52" s="17">
        <v>1.46</v>
      </c>
      <c r="OY52" s="17">
        <v>-1.46</v>
      </c>
      <c r="OZ52" s="17"/>
      <c r="PA52" s="17"/>
      <c r="PB52" s="17"/>
      <c r="PC52" s="17">
        <v>0</v>
      </c>
      <c r="PD52" s="17">
        <v>3.2</v>
      </c>
      <c r="PE52" s="17">
        <v>3.6</v>
      </c>
      <c r="PF52" s="17">
        <v>3.6</v>
      </c>
      <c r="PG52" s="17">
        <v>-0.4</v>
      </c>
      <c r="PH52" s="17">
        <v>2.8</v>
      </c>
      <c r="PI52" s="17">
        <v>4.2</v>
      </c>
      <c r="PJ52" s="17">
        <v>4.2</v>
      </c>
      <c r="PK52" s="17">
        <v>-1.4</v>
      </c>
      <c r="PL52" s="17">
        <v>20.100000000000001</v>
      </c>
      <c r="PM52" s="17">
        <v>19.588640000000002</v>
      </c>
      <c r="PN52" s="17">
        <v>19.588640000000002</v>
      </c>
      <c r="PO52" s="17">
        <v>0.51136000000000004</v>
      </c>
      <c r="PP52" s="17">
        <v>16.8</v>
      </c>
      <c r="PQ52" s="17">
        <v>19.588640000000002</v>
      </c>
      <c r="PR52" s="17">
        <v>19.588640000000002</v>
      </c>
      <c r="PS52" s="17">
        <v>-2.78864</v>
      </c>
      <c r="PT52" s="17">
        <v>3.1</v>
      </c>
      <c r="PU52" s="17">
        <v>4</v>
      </c>
      <c r="PV52" s="17">
        <v>4</v>
      </c>
      <c r="PW52" s="17">
        <v>-0.9</v>
      </c>
      <c r="PX52" s="17">
        <v>3.6</v>
      </c>
      <c r="PY52" s="17">
        <v>3.4</v>
      </c>
      <c r="PZ52" s="17">
        <v>3.4</v>
      </c>
      <c r="QA52" s="17">
        <v>0.2</v>
      </c>
      <c r="QB52" s="17"/>
      <c r="QC52" s="17"/>
      <c r="QD52" s="17"/>
      <c r="QE52" s="17">
        <v>0</v>
      </c>
      <c r="QF52" s="17">
        <v>0</v>
      </c>
      <c r="QG52" s="17">
        <v>0</v>
      </c>
      <c r="QH52" s="17">
        <v>0</v>
      </c>
      <c r="QI52" s="17">
        <v>0</v>
      </c>
      <c r="QJ52" s="17">
        <v>0</v>
      </c>
      <c r="QK52" s="17">
        <v>0</v>
      </c>
      <c r="QL52" s="17">
        <v>0</v>
      </c>
      <c r="QM52" s="17">
        <v>0</v>
      </c>
      <c r="QN52" s="17">
        <v>22.3</v>
      </c>
      <c r="QO52" s="17">
        <v>22.239000000000001</v>
      </c>
      <c r="QP52" s="17">
        <v>22.239000000000001</v>
      </c>
      <c r="QQ52" s="17">
        <v>6.0999999999999999E-2</v>
      </c>
      <c r="QR52" s="17">
        <v>74.400000000000006</v>
      </c>
      <c r="QS52" s="17">
        <v>68.275000000000006</v>
      </c>
      <c r="QT52" s="17">
        <v>68.275000000000006</v>
      </c>
      <c r="QU52" s="17">
        <v>6.125</v>
      </c>
      <c r="QV52" s="17">
        <v>4.8</v>
      </c>
      <c r="QW52" s="17">
        <v>4.2</v>
      </c>
      <c r="QX52" s="17">
        <v>4.2</v>
      </c>
      <c r="QY52" s="17">
        <v>0.6</v>
      </c>
      <c r="QZ52" s="17">
        <v>2.4</v>
      </c>
      <c r="RA52" s="17">
        <v>1.2</v>
      </c>
      <c r="RB52" s="17">
        <v>1.2</v>
      </c>
      <c r="RC52" s="17">
        <v>1.2</v>
      </c>
      <c r="RD52" s="17"/>
      <c r="RE52" s="17"/>
      <c r="RF52" s="17"/>
      <c r="RG52" s="17">
        <v>0</v>
      </c>
      <c r="RH52" s="17">
        <v>2.9</v>
      </c>
      <c r="RI52" s="17">
        <v>2.8</v>
      </c>
      <c r="RJ52" s="17">
        <v>2.8</v>
      </c>
      <c r="RK52" s="17">
        <v>0.1</v>
      </c>
      <c r="RL52" s="17">
        <v>0</v>
      </c>
      <c r="RM52" s="17">
        <v>0</v>
      </c>
      <c r="RN52" s="17">
        <v>0</v>
      </c>
      <c r="RO52" s="17">
        <v>0</v>
      </c>
      <c r="RP52" s="17">
        <v>3.6</v>
      </c>
      <c r="RQ52" s="17">
        <v>3.45</v>
      </c>
      <c r="RR52" s="17">
        <v>3.45</v>
      </c>
      <c r="RS52" s="17">
        <v>0.15</v>
      </c>
      <c r="RT52" s="17">
        <v>7.4</v>
      </c>
      <c r="RU52" s="17">
        <v>5.3702300000000003</v>
      </c>
      <c r="RV52" s="17">
        <v>8.3210899999999999</v>
      </c>
      <c r="RW52" s="17">
        <v>-0.92108999999999996</v>
      </c>
      <c r="RX52" s="17">
        <v>2</v>
      </c>
      <c r="RY52" s="17">
        <v>2</v>
      </c>
      <c r="RZ52" s="17">
        <v>2</v>
      </c>
      <c r="SA52" s="17">
        <v>0</v>
      </c>
      <c r="SB52" s="17">
        <v>0.3</v>
      </c>
      <c r="SC52" s="17">
        <v>0.7</v>
      </c>
      <c r="SD52" s="17">
        <v>0.7</v>
      </c>
      <c r="SE52" s="17">
        <v>-0.4</v>
      </c>
      <c r="SF52" s="17">
        <v>9</v>
      </c>
      <c r="SG52" s="17">
        <v>10.38198</v>
      </c>
      <c r="SH52" s="17">
        <v>10.38198</v>
      </c>
      <c r="SI52" s="17">
        <v>-1.38198</v>
      </c>
      <c r="SJ52" s="17">
        <v>8.9</v>
      </c>
      <c r="SK52" s="17">
        <v>8.9</v>
      </c>
      <c r="SL52" s="17">
        <v>8.9</v>
      </c>
      <c r="SM52" s="17">
        <v>0</v>
      </c>
      <c r="SN52" s="17">
        <v>18.899999999999999</v>
      </c>
      <c r="SO52" s="17">
        <v>19.588640000000002</v>
      </c>
      <c r="SP52" s="17">
        <v>19.588640000000002</v>
      </c>
      <c r="SQ52" s="17">
        <v>-0.68864000000000003</v>
      </c>
      <c r="SR52" s="17">
        <v>0</v>
      </c>
      <c r="SS52" s="17">
        <v>19.588640000000002</v>
      </c>
      <c r="ST52" s="17">
        <v>19.588640000000002</v>
      </c>
      <c r="SU52" s="17">
        <v>-19.588640000000002</v>
      </c>
      <c r="SV52" s="17">
        <v>20</v>
      </c>
      <c r="SW52" s="17">
        <v>19.09892</v>
      </c>
      <c r="SX52" s="17">
        <v>19.09892</v>
      </c>
      <c r="SY52" s="17">
        <v>0.90107999999999999</v>
      </c>
      <c r="SZ52" s="17">
        <v>14.9</v>
      </c>
      <c r="TA52" s="17">
        <v>15.9</v>
      </c>
      <c r="TB52" s="17">
        <v>14.170999999999999</v>
      </c>
      <c r="TC52" s="17">
        <v>0.72899999999999998</v>
      </c>
      <c r="TD52" s="17">
        <v>57.7</v>
      </c>
      <c r="TE52" s="17">
        <v>26.7</v>
      </c>
      <c r="TF52" s="17">
        <v>31.613</v>
      </c>
      <c r="TG52" s="17">
        <v>26.087</v>
      </c>
      <c r="TH52" s="17">
        <v>0</v>
      </c>
      <c r="TI52" s="17">
        <v>0</v>
      </c>
      <c r="TJ52" s="17">
        <v>0</v>
      </c>
      <c r="TK52" s="17">
        <v>0</v>
      </c>
      <c r="TL52" s="17">
        <v>80.5</v>
      </c>
      <c r="TM52" s="17">
        <v>49.3</v>
      </c>
      <c r="TN52" s="17">
        <v>50.822000000000003</v>
      </c>
      <c r="TO52" s="17">
        <v>29.678000000000001</v>
      </c>
      <c r="TP52" s="17">
        <v>78.8</v>
      </c>
      <c r="TQ52" s="17">
        <v>64.887</v>
      </c>
      <c r="TR52" s="17">
        <v>64.887</v>
      </c>
      <c r="TS52" s="17">
        <v>13.913</v>
      </c>
      <c r="TT52" s="17">
        <v>5.2</v>
      </c>
      <c r="TU52" s="17">
        <v>6.468</v>
      </c>
      <c r="TV52" s="17">
        <v>6.468</v>
      </c>
      <c r="TW52" s="17">
        <v>-1.268</v>
      </c>
      <c r="TX52" s="17">
        <v>10.3</v>
      </c>
      <c r="TY52" s="17">
        <v>4.5350000000000001</v>
      </c>
      <c r="TZ52" s="17">
        <v>4.5350000000000001</v>
      </c>
      <c r="UA52" s="17">
        <v>5.7649999999999997</v>
      </c>
      <c r="UB52" s="17">
        <v>20.92473</v>
      </c>
      <c r="UC52" s="17">
        <v>20.07835</v>
      </c>
      <c r="UD52" s="17">
        <v>20.07835</v>
      </c>
      <c r="UE52" s="17">
        <v>0.84638000000000002</v>
      </c>
      <c r="UF52" s="17">
        <v>5.87845</v>
      </c>
      <c r="UG52" s="17">
        <v>8.4</v>
      </c>
      <c r="UH52" s="17">
        <v>8.4</v>
      </c>
      <c r="UI52" s="17">
        <v>-2.52155</v>
      </c>
      <c r="UJ52" s="17">
        <v>4.3</v>
      </c>
      <c r="UK52" s="17">
        <v>7.4</v>
      </c>
      <c r="UL52" s="17">
        <v>7.4</v>
      </c>
      <c r="UM52" s="17">
        <v>-3.1</v>
      </c>
      <c r="UN52" s="17">
        <v>20.399999999999999</v>
      </c>
      <c r="UO52" s="17">
        <v>19.588640000000002</v>
      </c>
      <c r="UP52" s="17">
        <v>19.588640000000002</v>
      </c>
      <c r="UQ52" s="17">
        <v>0.81135999999999997</v>
      </c>
      <c r="UR52" s="17">
        <v>20.399999999999999</v>
      </c>
      <c r="US52" s="17">
        <v>19.588640000000002</v>
      </c>
      <c r="UT52" s="17">
        <v>19.588640000000002</v>
      </c>
      <c r="UU52" s="17">
        <v>0.81135999999999997</v>
      </c>
      <c r="UV52" s="17">
        <v>20</v>
      </c>
      <c r="UW52" s="17">
        <v>19.588640000000002</v>
      </c>
      <c r="UX52" s="17">
        <v>19.588640000000002</v>
      </c>
      <c r="UY52" s="17">
        <v>0.41136</v>
      </c>
      <c r="UZ52" s="17">
        <v>2.9</v>
      </c>
      <c r="VA52" s="17">
        <v>1.8</v>
      </c>
      <c r="VB52" s="17">
        <v>2.0209999999999999</v>
      </c>
      <c r="VC52" s="17">
        <v>0.879</v>
      </c>
      <c r="VD52" s="17">
        <v>0</v>
      </c>
      <c r="VE52" s="17">
        <v>0</v>
      </c>
      <c r="VF52" s="17">
        <v>0</v>
      </c>
      <c r="VG52" s="17">
        <v>0</v>
      </c>
      <c r="VH52" s="17">
        <v>0</v>
      </c>
      <c r="VI52" s="17">
        <v>0</v>
      </c>
      <c r="VJ52" s="17">
        <v>0</v>
      </c>
      <c r="VK52" s="17">
        <v>0</v>
      </c>
      <c r="VL52" s="17">
        <v>0.6</v>
      </c>
      <c r="VM52" s="17">
        <v>0.6</v>
      </c>
      <c r="VN52" s="17">
        <v>0.6</v>
      </c>
      <c r="VO52" s="17">
        <v>0</v>
      </c>
      <c r="VP52" s="17">
        <v>85.4</v>
      </c>
      <c r="VQ52" s="17">
        <v>74.900000000000006</v>
      </c>
      <c r="VR52" s="17">
        <v>79.231999999999999</v>
      </c>
      <c r="VS52" s="17">
        <v>6.1680000000000001</v>
      </c>
      <c r="VT52" s="17">
        <v>39.4</v>
      </c>
      <c r="VU52" s="17">
        <v>50</v>
      </c>
      <c r="VV52" s="17"/>
      <c r="VW52" s="17">
        <v>39.4</v>
      </c>
      <c r="VX52" s="17">
        <v>0</v>
      </c>
      <c r="VY52" s="17">
        <v>0</v>
      </c>
      <c r="VZ52" s="17">
        <v>0</v>
      </c>
      <c r="WA52" s="17">
        <v>0</v>
      </c>
      <c r="WB52" s="17">
        <v>0</v>
      </c>
      <c r="WC52" s="17">
        <v>0</v>
      </c>
      <c r="WD52" s="17">
        <v>0</v>
      </c>
      <c r="WE52" s="17">
        <v>0</v>
      </c>
      <c r="WF52" s="17"/>
      <c r="WG52" s="17"/>
      <c r="WH52" s="17"/>
      <c r="WI52" s="17">
        <v>0</v>
      </c>
      <c r="WJ52" s="17">
        <v>20</v>
      </c>
      <c r="WK52" s="17">
        <v>19.09892</v>
      </c>
      <c r="WL52" s="17">
        <v>19.09892</v>
      </c>
      <c r="WM52" s="17">
        <v>0.90107999999999999</v>
      </c>
      <c r="WN52" s="17">
        <v>9.4</v>
      </c>
      <c r="WO52" s="17">
        <v>11.8</v>
      </c>
      <c r="WP52" s="17">
        <v>11.8</v>
      </c>
      <c r="WQ52" s="17">
        <v>-2.4</v>
      </c>
      <c r="WR52" s="17">
        <v>44.7</v>
      </c>
      <c r="WS52" s="17">
        <v>74</v>
      </c>
      <c r="WT52" s="17">
        <v>74</v>
      </c>
      <c r="WU52" s="17">
        <v>-29.3</v>
      </c>
      <c r="WV52" s="17">
        <v>34.700000000000003</v>
      </c>
      <c r="WW52" s="17"/>
      <c r="WX52" s="17"/>
      <c r="WY52" s="17">
        <v>34.700000000000003</v>
      </c>
      <c r="WZ52" s="17">
        <v>29.6</v>
      </c>
      <c r="XA52" s="17">
        <v>29.184000000000001</v>
      </c>
      <c r="XB52" s="17">
        <v>29.184000000000001</v>
      </c>
      <c r="XC52" s="17">
        <v>0.41599999999999998</v>
      </c>
      <c r="XD52" s="17">
        <v>3.3</v>
      </c>
      <c r="XE52" s="17">
        <v>2.8159999999999998</v>
      </c>
      <c r="XF52" s="17">
        <v>2.8159999999999998</v>
      </c>
      <c r="XG52" s="17">
        <v>0.48399999999999999</v>
      </c>
      <c r="XH52" s="17">
        <v>15</v>
      </c>
      <c r="XI52" s="17">
        <v>15.5</v>
      </c>
      <c r="XJ52" s="17">
        <v>14</v>
      </c>
      <c r="XK52" s="17">
        <v>1</v>
      </c>
      <c r="XL52" s="17">
        <v>15.4</v>
      </c>
      <c r="XM52" s="17">
        <v>17</v>
      </c>
      <c r="XN52" s="17">
        <v>17</v>
      </c>
      <c r="XO52" s="17">
        <v>-1.6</v>
      </c>
      <c r="XP52" s="17">
        <v>7.06</v>
      </c>
      <c r="XQ52" s="17"/>
      <c r="XR52" s="17"/>
      <c r="XS52" s="17">
        <v>7.06</v>
      </c>
    </row>
    <row r="53" spans="1:643" ht="24" customHeight="1">
      <c r="A53" s="1"/>
      <c r="B53" s="16" t="s">
        <v>75</v>
      </c>
      <c r="C53" s="16" t="s">
        <v>744</v>
      </c>
      <c r="D53" s="17">
        <v>0.8</v>
      </c>
      <c r="E53" s="17">
        <v>0.88</v>
      </c>
      <c r="F53" s="17">
        <v>0.88</v>
      </c>
      <c r="G53" s="17">
        <v>-0.08</v>
      </c>
      <c r="H53" s="17">
        <v>1.2</v>
      </c>
      <c r="I53" s="17">
        <v>1.1399999999999999</v>
      </c>
      <c r="J53" s="17">
        <v>1.1399999999999999</v>
      </c>
      <c r="K53" s="17">
        <v>0.06</v>
      </c>
      <c r="L53" s="17">
        <v>647.33000000000004</v>
      </c>
      <c r="M53" s="17">
        <v>647.00522999999998</v>
      </c>
      <c r="N53" s="17">
        <v>647.00522999999998</v>
      </c>
      <c r="O53" s="17">
        <v>0.32477</v>
      </c>
      <c r="P53" s="17">
        <v>216.01</v>
      </c>
      <c r="Q53" s="17">
        <v>205.5</v>
      </c>
      <c r="R53" s="17">
        <v>205.5</v>
      </c>
      <c r="S53" s="17">
        <v>10.51</v>
      </c>
      <c r="T53" s="17">
        <v>0</v>
      </c>
      <c r="U53" s="17">
        <v>0</v>
      </c>
      <c r="V53" s="17">
        <v>0</v>
      </c>
      <c r="W53" s="17">
        <v>0</v>
      </c>
      <c r="X53" s="17">
        <v>0</v>
      </c>
      <c r="Y53" s="17">
        <v>0</v>
      </c>
      <c r="Z53" s="17">
        <v>0</v>
      </c>
      <c r="AA53" s="17">
        <v>0</v>
      </c>
      <c r="AB53" s="17">
        <v>0</v>
      </c>
      <c r="AC53" s="17">
        <v>0</v>
      </c>
      <c r="AD53" s="17">
        <v>0</v>
      </c>
      <c r="AE53" s="17">
        <v>0</v>
      </c>
      <c r="AF53" s="17">
        <v>237.7</v>
      </c>
      <c r="AG53" s="17">
        <v>246</v>
      </c>
      <c r="AH53" s="17">
        <v>246</v>
      </c>
      <c r="AI53" s="17">
        <v>-8.3000000000000007</v>
      </c>
      <c r="AJ53" s="17"/>
      <c r="AK53" s="17"/>
      <c r="AL53" s="17"/>
      <c r="AM53" s="17">
        <v>0</v>
      </c>
      <c r="AN53" s="17"/>
      <c r="AO53" s="17"/>
      <c r="AP53" s="17"/>
      <c r="AQ53" s="17">
        <v>0</v>
      </c>
      <c r="AR53" s="17">
        <v>146.30000000000001</v>
      </c>
      <c r="AS53" s="17">
        <v>134.29625999999999</v>
      </c>
      <c r="AT53" s="17">
        <v>142.22221999999999</v>
      </c>
      <c r="AU53" s="17">
        <v>4.0777799999999997</v>
      </c>
      <c r="AV53" s="17">
        <v>146.30000000000001</v>
      </c>
      <c r="AW53" s="17">
        <v>134.29625999999999</v>
      </c>
      <c r="AX53" s="17">
        <v>142.22221999999999</v>
      </c>
      <c r="AY53" s="17">
        <v>4.0777799999999997</v>
      </c>
      <c r="AZ53" s="17">
        <v>146.5</v>
      </c>
      <c r="BA53" s="17">
        <v>134.29625999999999</v>
      </c>
      <c r="BB53" s="17">
        <v>142.22221999999999</v>
      </c>
      <c r="BC53" s="17">
        <v>4.2777799999999999</v>
      </c>
      <c r="BD53" s="17">
        <v>246.7</v>
      </c>
      <c r="BE53" s="17">
        <v>201.44439</v>
      </c>
      <c r="BF53" s="17">
        <v>213.33332999999999</v>
      </c>
      <c r="BG53" s="17">
        <v>33.366669999999999</v>
      </c>
      <c r="BH53" s="17"/>
      <c r="BI53" s="17"/>
      <c r="BJ53" s="17"/>
      <c r="BK53" s="17">
        <v>0</v>
      </c>
      <c r="BL53" s="17"/>
      <c r="BM53" s="17"/>
      <c r="BN53" s="17"/>
      <c r="BO53" s="17">
        <v>0</v>
      </c>
      <c r="BP53" s="17">
        <v>561.9</v>
      </c>
      <c r="BQ53" s="17">
        <v>570.52497000000005</v>
      </c>
      <c r="BR53" s="17">
        <v>570.52498000000003</v>
      </c>
      <c r="BS53" s="17">
        <v>-8.6249800000000008</v>
      </c>
      <c r="BT53" s="17">
        <v>10.5</v>
      </c>
      <c r="BU53" s="17">
        <v>10.212540000000001</v>
      </c>
      <c r="BV53" s="17">
        <v>10.212540000000001</v>
      </c>
      <c r="BW53" s="17">
        <v>0.28745999999999999</v>
      </c>
      <c r="BX53" s="17"/>
      <c r="BY53" s="17"/>
      <c r="BZ53" s="17"/>
      <c r="CA53" s="17">
        <v>0</v>
      </c>
      <c r="CB53" s="17"/>
      <c r="CC53" s="17"/>
      <c r="CD53" s="17"/>
      <c r="CE53" s="17">
        <v>0</v>
      </c>
      <c r="CF53" s="17"/>
      <c r="CG53" s="17"/>
      <c r="CH53" s="17"/>
      <c r="CI53" s="17">
        <v>0</v>
      </c>
      <c r="CJ53" s="17"/>
      <c r="CK53" s="17"/>
      <c r="CL53" s="17"/>
      <c r="CM53" s="17">
        <v>0</v>
      </c>
      <c r="CN53" s="17">
        <v>166.9</v>
      </c>
      <c r="CO53" s="17">
        <v>165.3526</v>
      </c>
      <c r="CP53" s="17">
        <v>165.3526</v>
      </c>
      <c r="CQ53" s="17">
        <v>1.5474000000000001</v>
      </c>
      <c r="CR53" s="17">
        <v>7.3</v>
      </c>
      <c r="CS53" s="17">
        <v>3.8637000000000001</v>
      </c>
      <c r="CT53" s="17">
        <v>3.8637000000000001</v>
      </c>
      <c r="CU53" s="17">
        <v>3.4363000000000001</v>
      </c>
      <c r="CV53" s="17">
        <v>0</v>
      </c>
      <c r="CW53" s="17"/>
      <c r="CX53" s="17"/>
      <c r="CY53" s="17">
        <v>0</v>
      </c>
      <c r="CZ53" s="17">
        <v>6.8</v>
      </c>
      <c r="DA53" s="17">
        <v>6.8787000000000003</v>
      </c>
      <c r="DB53" s="17">
        <v>6.8787000000000003</v>
      </c>
      <c r="DC53" s="17">
        <v>-7.8700000000000006E-2</v>
      </c>
      <c r="DD53" s="17">
        <v>10.199999999999999</v>
      </c>
      <c r="DE53" s="17">
        <v>10.038970000000001</v>
      </c>
      <c r="DF53" s="17">
        <v>10.038970000000001</v>
      </c>
      <c r="DG53" s="17">
        <v>0.16103000000000001</v>
      </c>
      <c r="DH53" s="17">
        <v>140.80000000000001</v>
      </c>
      <c r="DI53" s="17">
        <v>87.681070000000005</v>
      </c>
      <c r="DJ53" s="17">
        <v>93.807680000000005</v>
      </c>
      <c r="DK53" s="17">
        <v>46.992319999999999</v>
      </c>
      <c r="DL53" s="17"/>
      <c r="DM53" s="17"/>
      <c r="DN53" s="17"/>
      <c r="DO53" s="17">
        <v>0</v>
      </c>
      <c r="DP53" s="17"/>
      <c r="DQ53" s="17"/>
      <c r="DR53" s="17"/>
      <c r="DS53" s="17">
        <v>0</v>
      </c>
      <c r="DT53" s="17">
        <v>0</v>
      </c>
      <c r="DU53" s="17"/>
      <c r="DV53" s="17"/>
      <c r="DW53" s="17">
        <v>0</v>
      </c>
      <c r="DX53" s="17"/>
      <c r="DY53" s="17"/>
      <c r="DZ53" s="17"/>
      <c r="EA53" s="17">
        <v>0</v>
      </c>
      <c r="EB53" s="17">
        <v>111.1</v>
      </c>
      <c r="EC53" s="17">
        <v>113.3477</v>
      </c>
      <c r="ED53" s="17">
        <v>113.3477</v>
      </c>
      <c r="EE53" s="17">
        <v>-2.2477</v>
      </c>
      <c r="EF53" s="17">
        <v>192.6</v>
      </c>
      <c r="EG53" s="17">
        <v>221.68899999999999</v>
      </c>
      <c r="EH53" s="17">
        <v>222.42419000000001</v>
      </c>
      <c r="EI53" s="17">
        <v>-29.824190000000002</v>
      </c>
      <c r="EJ53" s="17">
        <v>0</v>
      </c>
      <c r="EK53" s="17"/>
      <c r="EL53" s="17"/>
      <c r="EM53" s="17">
        <v>0</v>
      </c>
      <c r="EN53" s="17">
        <v>0</v>
      </c>
      <c r="EO53" s="17">
        <v>0</v>
      </c>
      <c r="EP53" s="17">
        <v>0</v>
      </c>
      <c r="EQ53" s="17">
        <v>0</v>
      </c>
      <c r="ER53" s="17">
        <v>0</v>
      </c>
      <c r="ES53" s="17">
        <v>0</v>
      </c>
      <c r="ET53" s="17"/>
      <c r="EU53" s="17">
        <v>0</v>
      </c>
      <c r="EV53" s="17">
        <v>6.5</v>
      </c>
      <c r="EW53" s="17">
        <v>6.39</v>
      </c>
      <c r="EX53" s="17">
        <v>6.39</v>
      </c>
      <c r="EY53" s="17">
        <v>0.11</v>
      </c>
      <c r="EZ53" s="17">
        <v>460.5</v>
      </c>
      <c r="FA53" s="17">
        <v>460.67581000000001</v>
      </c>
      <c r="FB53" s="17">
        <v>460.67581000000001</v>
      </c>
      <c r="FC53" s="17">
        <v>-0.17580999999999999</v>
      </c>
      <c r="FD53" s="17">
        <v>11.2</v>
      </c>
      <c r="FE53" s="17">
        <v>48.935360000000003</v>
      </c>
      <c r="FF53" s="17">
        <v>60.248060000000002</v>
      </c>
      <c r="FG53" s="17">
        <v>-49.04806</v>
      </c>
      <c r="FH53" s="17">
        <v>131.69999999999999</v>
      </c>
      <c r="FI53" s="17">
        <v>149.20855</v>
      </c>
      <c r="FJ53" s="17">
        <v>149.20862</v>
      </c>
      <c r="FK53" s="17">
        <v>-17.508620000000001</v>
      </c>
      <c r="FL53" s="17">
        <v>0</v>
      </c>
      <c r="FM53" s="17"/>
      <c r="FN53" s="17"/>
      <c r="FO53" s="17">
        <v>0</v>
      </c>
      <c r="FP53" s="17">
        <v>18</v>
      </c>
      <c r="FQ53" s="17">
        <v>19.361409999999999</v>
      </c>
      <c r="FR53" s="17">
        <v>19.361409999999999</v>
      </c>
      <c r="FS53" s="17">
        <v>-1.36141</v>
      </c>
      <c r="FT53" s="17">
        <v>13.2</v>
      </c>
      <c r="FU53" s="17">
        <v>19.09892</v>
      </c>
      <c r="FV53" s="17">
        <v>19.09892</v>
      </c>
      <c r="FW53" s="17">
        <v>-5.8989200000000004</v>
      </c>
      <c r="FX53" s="17">
        <v>90.5</v>
      </c>
      <c r="FY53" s="17">
        <v>88.000979999999998</v>
      </c>
      <c r="FZ53" s="17">
        <v>88.000979999999998</v>
      </c>
      <c r="GA53" s="17">
        <v>2.4990199999999998</v>
      </c>
      <c r="GB53" s="17">
        <v>180.2</v>
      </c>
      <c r="GC53" s="17">
        <v>183.33320000000001</v>
      </c>
      <c r="GD53" s="17">
        <v>183.33320000000001</v>
      </c>
      <c r="GE53" s="17">
        <v>-3.1332</v>
      </c>
      <c r="GF53" s="17">
        <v>180.4</v>
      </c>
      <c r="GG53" s="17">
        <v>183.33320000000001</v>
      </c>
      <c r="GH53" s="17">
        <v>183.33320000000001</v>
      </c>
      <c r="GI53" s="17">
        <v>-2.9331999999999998</v>
      </c>
      <c r="GJ53" s="17">
        <v>183.8</v>
      </c>
      <c r="GK53" s="17">
        <v>183.33320000000001</v>
      </c>
      <c r="GL53" s="17">
        <v>183.33320000000001</v>
      </c>
      <c r="GM53" s="17">
        <v>0.46679999999999999</v>
      </c>
      <c r="GN53" s="17">
        <v>108.8</v>
      </c>
      <c r="GO53" s="17">
        <v>111.3477</v>
      </c>
      <c r="GP53" s="17">
        <v>111.3477</v>
      </c>
      <c r="GQ53" s="17">
        <v>-2.5476999999999999</v>
      </c>
      <c r="GR53" s="17">
        <v>5.9</v>
      </c>
      <c r="GS53" s="17">
        <v>5.4129699999999996</v>
      </c>
      <c r="GT53" s="17">
        <v>5.4129699999999996</v>
      </c>
      <c r="GU53" s="17">
        <v>0.48703000000000002</v>
      </c>
      <c r="GV53" s="17"/>
      <c r="GW53" s="17">
        <v>1.31941</v>
      </c>
      <c r="GX53" s="17">
        <v>1.31941</v>
      </c>
      <c r="GY53" s="17">
        <v>-1.31941</v>
      </c>
      <c r="GZ53" s="17">
        <v>33.6</v>
      </c>
      <c r="HA53" s="17">
        <v>36.537669999999999</v>
      </c>
      <c r="HB53" s="17">
        <v>36.537669999999999</v>
      </c>
      <c r="HC53" s="17">
        <v>-2.9376699999999998</v>
      </c>
      <c r="HD53" s="17">
        <v>45.2</v>
      </c>
      <c r="HE53" s="17">
        <v>44.44858</v>
      </c>
      <c r="HF53" s="17">
        <v>44.44858</v>
      </c>
      <c r="HG53" s="17">
        <v>0.75141999999999998</v>
      </c>
      <c r="HH53" s="17">
        <v>1.9</v>
      </c>
      <c r="HI53" s="17">
        <v>1.7513000000000001</v>
      </c>
      <c r="HJ53" s="17">
        <v>1.7513000000000001</v>
      </c>
      <c r="HK53" s="17">
        <v>0.1487</v>
      </c>
      <c r="HL53" s="17">
        <v>2.4</v>
      </c>
      <c r="HM53" s="17">
        <v>3.9931199999999998</v>
      </c>
      <c r="HN53" s="17">
        <v>3.9931199999999998</v>
      </c>
      <c r="HO53" s="17">
        <v>-1.5931200000000001</v>
      </c>
      <c r="HP53" s="17">
        <v>12.4</v>
      </c>
      <c r="HQ53" s="17">
        <v>15.00379</v>
      </c>
      <c r="HR53" s="17">
        <v>15.00379</v>
      </c>
      <c r="HS53" s="17">
        <v>-2.60379</v>
      </c>
      <c r="HT53" s="17">
        <v>159.69999999999999</v>
      </c>
      <c r="HU53" s="17">
        <v>169.29882000000001</v>
      </c>
      <c r="HV53" s="17">
        <v>175.92723000000001</v>
      </c>
      <c r="HW53" s="17">
        <v>-16.227229999999999</v>
      </c>
      <c r="HX53" s="17">
        <v>16.7</v>
      </c>
      <c r="HY53" s="17">
        <v>20.851849999999999</v>
      </c>
      <c r="HZ53" s="17">
        <v>16.196359999999999</v>
      </c>
      <c r="IA53" s="17">
        <v>0.50363999999999998</v>
      </c>
      <c r="IB53" s="17">
        <v>0</v>
      </c>
      <c r="IC53" s="17"/>
      <c r="ID53" s="17">
        <v>0</v>
      </c>
      <c r="IE53" s="17">
        <v>0</v>
      </c>
      <c r="IF53" s="17"/>
      <c r="IG53" s="17"/>
      <c r="IH53" s="17"/>
      <c r="II53" s="17">
        <v>0</v>
      </c>
      <c r="IJ53" s="17">
        <v>47.9</v>
      </c>
      <c r="IK53" s="17">
        <v>48.60613</v>
      </c>
      <c r="IL53" s="17">
        <v>48.606160000000003</v>
      </c>
      <c r="IM53" s="17">
        <v>-0.70616000000000001</v>
      </c>
      <c r="IN53" s="17"/>
      <c r="IO53" s="17"/>
      <c r="IP53" s="17"/>
      <c r="IQ53" s="17">
        <v>0</v>
      </c>
      <c r="IR53" s="17"/>
      <c r="IS53" s="17"/>
      <c r="IT53" s="17"/>
      <c r="IU53" s="17">
        <v>0</v>
      </c>
      <c r="IV53" s="17"/>
      <c r="IW53" s="17"/>
      <c r="IX53" s="17"/>
      <c r="IY53" s="17">
        <v>0</v>
      </c>
      <c r="IZ53" s="17">
        <v>130.6</v>
      </c>
      <c r="JA53" s="17">
        <v>133.87921</v>
      </c>
      <c r="JB53" s="17">
        <v>133.87922</v>
      </c>
      <c r="JC53" s="17">
        <v>-3.27922</v>
      </c>
      <c r="JD53" s="17">
        <v>176.2</v>
      </c>
      <c r="JE53" s="17">
        <v>178.0104</v>
      </c>
      <c r="JF53" s="17">
        <v>178.0104</v>
      </c>
      <c r="JG53" s="17">
        <v>-1.8104</v>
      </c>
      <c r="JH53" s="17">
        <v>168.3</v>
      </c>
      <c r="JI53" s="17">
        <v>178.0104</v>
      </c>
      <c r="JJ53" s="17">
        <v>178.0104</v>
      </c>
      <c r="JK53" s="17">
        <v>-9.7103999999999999</v>
      </c>
      <c r="JL53" s="17">
        <v>187.2</v>
      </c>
      <c r="JM53" s="17">
        <v>178.0104</v>
      </c>
      <c r="JN53" s="17">
        <v>178.0104</v>
      </c>
      <c r="JO53" s="17">
        <v>9.1896000000000004</v>
      </c>
      <c r="JP53" s="17">
        <v>262.7</v>
      </c>
      <c r="JQ53" s="17">
        <v>267.01560000000001</v>
      </c>
      <c r="JR53" s="17">
        <v>267.01560000000001</v>
      </c>
      <c r="JS53" s="17">
        <v>-4.3155999999999999</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v>54.8</v>
      </c>
      <c r="KO53" s="17">
        <v>31.314139999999998</v>
      </c>
      <c r="KP53" s="17">
        <v>61.122599999999998</v>
      </c>
      <c r="KQ53" s="17">
        <v>-6.3226000000000004</v>
      </c>
      <c r="KR53" s="17"/>
      <c r="KS53" s="17"/>
      <c r="KT53" s="17"/>
      <c r="KU53" s="17">
        <v>0</v>
      </c>
      <c r="KV53" s="17"/>
      <c r="KW53" s="17"/>
      <c r="KX53" s="17"/>
      <c r="KY53" s="17">
        <v>0</v>
      </c>
      <c r="KZ53" s="17">
        <v>117.8</v>
      </c>
      <c r="LA53" s="17">
        <v>111.52321000000001</v>
      </c>
      <c r="LB53" s="17">
        <v>132.78855999999999</v>
      </c>
      <c r="LC53" s="17">
        <v>-14.98856</v>
      </c>
      <c r="LD53" s="17">
        <v>102.1</v>
      </c>
      <c r="LE53" s="17">
        <v>108.13</v>
      </c>
      <c r="LF53" s="17">
        <v>134.20367999999999</v>
      </c>
      <c r="LG53" s="17">
        <v>-32.103679999999997</v>
      </c>
      <c r="LH53" s="17">
        <v>63.9</v>
      </c>
      <c r="LI53" s="17">
        <v>67.725729999999999</v>
      </c>
      <c r="LJ53" s="17">
        <v>67.725759999999994</v>
      </c>
      <c r="LK53" s="17">
        <v>-3.8257599999999998</v>
      </c>
      <c r="LL53" s="17">
        <v>76.900000000000006</v>
      </c>
      <c r="LM53" s="17">
        <v>65.983990000000006</v>
      </c>
      <c r="LN53" s="17">
        <v>78.567999999999998</v>
      </c>
      <c r="LO53" s="17">
        <v>-1.6679999999999999</v>
      </c>
      <c r="LP53" s="17">
        <v>30.2</v>
      </c>
      <c r="LQ53" s="17">
        <v>27.547750000000001</v>
      </c>
      <c r="LR53" s="17">
        <v>30.215479999999999</v>
      </c>
      <c r="LS53" s="17">
        <v>-1.5480000000000001E-2</v>
      </c>
      <c r="LT53" s="17"/>
      <c r="LU53" s="17"/>
      <c r="LV53" s="17"/>
      <c r="LW53" s="17">
        <v>0</v>
      </c>
      <c r="LX53" s="17"/>
      <c r="LY53" s="17"/>
      <c r="LZ53" s="17"/>
      <c r="MA53" s="17">
        <v>0</v>
      </c>
      <c r="MB53" s="17"/>
      <c r="MC53" s="17"/>
      <c r="MD53" s="17"/>
      <c r="ME53" s="17">
        <v>0</v>
      </c>
      <c r="MF53" s="17">
        <v>145.1</v>
      </c>
      <c r="MG53" s="17">
        <v>145.50537</v>
      </c>
      <c r="MH53" s="17">
        <v>145.50537</v>
      </c>
      <c r="MI53" s="17">
        <v>-0.40537000000000001</v>
      </c>
      <c r="MJ53" s="17">
        <v>144.4</v>
      </c>
      <c r="MK53" s="17">
        <v>145.50537</v>
      </c>
      <c r="ML53" s="17">
        <v>145.50537</v>
      </c>
      <c r="MM53" s="17">
        <v>-1.10537</v>
      </c>
      <c r="MN53" s="17">
        <v>146.80000000000001</v>
      </c>
      <c r="MO53" s="17">
        <v>145.50537</v>
      </c>
      <c r="MP53" s="17">
        <v>145.50537</v>
      </c>
      <c r="MQ53" s="17">
        <v>1.2946299999999999</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v>0</v>
      </c>
      <c r="NV53" s="17">
        <v>0</v>
      </c>
      <c r="NW53" s="17">
        <v>0</v>
      </c>
      <c r="NX53" s="17">
        <v>65.900000000000006</v>
      </c>
      <c r="NY53" s="17">
        <v>85.8</v>
      </c>
      <c r="NZ53" s="17">
        <v>92.831999999999994</v>
      </c>
      <c r="OA53" s="17">
        <v>-26.931999999999999</v>
      </c>
      <c r="OB53" s="17">
        <v>0</v>
      </c>
      <c r="OC53" s="17">
        <v>0</v>
      </c>
      <c r="OD53" s="17">
        <v>0</v>
      </c>
      <c r="OE53" s="17">
        <v>0</v>
      </c>
      <c r="OF53" s="17">
        <v>3.7</v>
      </c>
      <c r="OG53" s="17">
        <v>1.8</v>
      </c>
      <c r="OH53" s="17">
        <v>2.2639999999999998</v>
      </c>
      <c r="OI53" s="17">
        <v>1.4359999999999999</v>
      </c>
      <c r="OJ53" s="17">
        <v>0</v>
      </c>
      <c r="OK53" s="17">
        <v>0</v>
      </c>
      <c r="OL53" s="17">
        <v>0</v>
      </c>
      <c r="OM53" s="17">
        <v>0</v>
      </c>
      <c r="ON53" s="17">
        <v>14.7</v>
      </c>
      <c r="OO53" s="17">
        <v>17.629770000000001</v>
      </c>
      <c r="OP53" s="17">
        <v>17.629770000000001</v>
      </c>
      <c r="OQ53" s="17">
        <v>-2.92977</v>
      </c>
      <c r="OR53" s="17">
        <v>0</v>
      </c>
      <c r="OS53" s="17"/>
      <c r="OT53" s="17">
        <v>9.9830000000000005</v>
      </c>
      <c r="OU53" s="17">
        <v>-9.9830000000000005</v>
      </c>
      <c r="OV53" s="17">
        <v>0</v>
      </c>
      <c r="OW53" s="17">
        <v>0</v>
      </c>
      <c r="OX53" s="17">
        <v>1.2263999999999999</v>
      </c>
      <c r="OY53" s="17">
        <v>-1.2263999999999999</v>
      </c>
      <c r="OZ53" s="17"/>
      <c r="PA53" s="17"/>
      <c r="PB53" s="17"/>
      <c r="PC53" s="17">
        <v>0</v>
      </c>
      <c r="PD53" s="17">
        <v>3.6</v>
      </c>
      <c r="PE53" s="17">
        <v>3.6</v>
      </c>
      <c r="PF53" s="17">
        <v>3.6</v>
      </c>
      <c r="PG53" s="17">
        <v>0</v>
      </c>
      <c r="PH53" s="17">
        <v>2.8</v>
      </c>
      <c r="PI53" s="17">
        <v>4.2</v>
      </c>
      <c r="PJ53" s="17">
        <v>4.2</v>
      </c>
      <c r="PK53" s="17">
        <v>-1.4</v>
      </c>
      <c r="PL53" s="17">
        <v>20.100000000000001</v>
      </c>
      <c r="PM53" s="17">
        <v>19.588640000000002</v>
      </c>
      <c r="PN53" s="17">
        <v>19.588640000000002</v>
      </c>
      <c r="PO53" s="17">
        <v>0.51136000000000004</v>
      </c>
      <c r="PP53" s="17">
        <v>17</v>
      </c>
      <c r="PQ53" s="17">
        <v>19.588640000000002</v>
      </c>
      <c r="PR53" s="17">
        <v>19.588640000000002</v>
      </c>
      <c r="PS53" s="17">
        <v>-2.5886399999999998</v>
      </c>
      <c r="PT53" s="17">
        <v>3.1</v>
      </c>
      <c r="PU53" s="17">
        <v>4</v>
      </c>
      <c r="PV53" s="17">
        <v>4</v>
      </c>
      <c r="PW53" s="17">
        <v>-0.9</v>
      </c>
      <c r="PX53" s="17">
        <v>3.6</v>
      </c>
      <c r="PY53" s="17">
        <v>3.4</v>
      </c>
      <c r="PZ53" s="17">
        <v>3.4</v>
      </c>
      <c r="QA53" s="17">
        <v>0.2</v>
      </c>
      <c r="QB53" s="17"/>
      <c r="QC53" s="17"/>
      <c r="QD53" s="17"/>
      <c r="QE53" s="17">
        <v>0</v>
      </c>
      <c r="QF53" s="17">
        <v>0</v>
      </c>
      <c r="QG53" s="17">
        <v>0</v>
      </c>
      <c r="QH53" s="17">
        <v>0</v>
      </c>
      <c r="QI53" s="17">
        <v>0</v>
      </c>
      <c r="QJ53" s="17">
        <v>0</v>
      </c>
      <c r="QK53" s="17">
        <v>0</v>
      </c>
      <c r="QL53" s="17">
        <v>0</v>
      </c>
      <c r="QM53" s="17">
        <v>0</v>
      </c>
      <c r="QN53" s="17">
        <v>22.5</v>
      </c>
      <c r="QO53" s="17">
        <v>21.593</v>
      </c>
      <c r="QP53" s="17">
        <v>21.593</v>
      </c>
      <c r="QQ53" s="17">
        <v>0.90700000000000003</v>
      </c>
      <c r="QR53" s="17">
        <v>74.3</v>
      </c>
      <c r="QS53" s="17">
        <v>65.507000000000005</v>
      </c>
      <c r="QT53" s="17">
        <v>65.507000000000005</v>
      </c>
      <c r="QU53" s="17">
        <v>8.7929999999999993</v>
      </c>
      <c r="QV53" s="17">
        <v>4.8</v>
      </c>
      <c r="QW53" s="17">
        <v>4.2</v>
      </c>
      <c r="QX53" s="17">
        <v>4.2</v>
      </c>
      <c r="QY53" s="17">
        <v>0.6</v>
      </c>
      <c r="QZ53" s="17">
        <v>2.4</v>
      </c>
      <c r="RA53" s="17">
        <v>1.2</v>
      </c>
      <c r="RB53" s="17">
        <v>1.2</v>
      </c>
      <c r="RC53" s="17">
        <v>1.2</v>
      </c>
      <c r="RD53" s="17"/>
      <c r="RE53" s="17"/>
      <c r="RF53" s="17"/>
      <c r="RG53" s="17">
        <v>0</v>
      </c>
      <c r="RH53" s="17">
        <v>2.9</v>
      </c>
      <c r="RI53" s="17">
        <v>2.8</v>
      </c>
      <c r="RJ53" s="17">
        <v>2.8</v>
      </c>
      <c r="RK53" s="17">
        <v>0.1</v>
      </c>
      <c r="RL53" s="17">
        <v>0</v>
      </c>
      <c r="RM53" s="17">
        <v>0</v>
      </c>
      <c r="RN53" s="17">
        <v>0</v>
      </c>
      <c r="RO53" s="17">
        <v>0</v>
      </c>
      <c r="RP53" s="17">
        <v>3.6</v>
      </c>
      <c r="RQ53" s="17">
        <v>3.45</v>
      </c>
      <c r="RR53" s="17">
        <v>3.45</v>
      </c>
      <c r="RS53" s="17">
        <v>0.15</v>
      </c>
      <c r="RT53" s="17">
        <v>7.3</v>
      </c>
      <c r="RU53" s="17">
        <v>4.86571</v>
      </c>
      <c r="RV53" s="17">
        <v>3.7793700000000001</v>
      </c>
      <c r="RW53" s="17">
        <v>3.5206300000000001</v>
      </c>
      <c r="RX53" s="17">
        <v>2</v>
      </c>
      <c r="RY53" s="17">
        <v>2</v>
      </c>
      <c r="RZ53" s="17">
        <v>2</v>
      </c>
      <c r="SA53" s="17">
        <v>0</v>
      </c>
      <c r="SB53" s="17">
        <v>0</v>
      </c>
      <c r="SC53" s="17">
        <v>0.7</v>
      </c>
      <c r="SD53" s="17">
        <v>0.7</v>
      </c>
      <c r="SE53" s="17">
        <v>-0.7</v>
      </c>
      <c r="SF53" s="17">
        <v>9</v>
      </c>
      <c r="SG53" s="17">
        <v>10.38198</v>
      </c>
      <c r="SH53" s="17">
        <v>10.38198</v>
      </c>
      <c r="SI53" s="17">
        <v>-1.38198</v>
      </c>
      <c r="SJ53" s="17">
        <v>8.9</v>
      </c>
      <c r="SK53" s="17">
        <v>8.9</v>
      </c>
      <c r="SL53" s="17">
        <v>8.9</v>
      </c>
      <c r="SM53" s="17">
        <v>0</v>
      </c>
      <c r="SN53" s="17">
        <v>18.899999999999999</v>
      </c>
      <c r="SO53" s="17">
        <v>19.588640000000002</v>
      </c>
      <c r="SP53" s="17">
        <v>19.588640000000002</v>
      </c>
      <c r="SQ53" s="17">
        <v>-0.68864000000000003</v>
      </c>
      <c r="SR53" s="17">
        <v>0</v>
      </c>
      <c r="SS53" s="17">
        <v>19.588640000000002</v>
      </c>
      <c r="ST53" s="17">
        <v>19.588640000000002</v>
      </c>
      <c r="SU53" s="17">
        <v>-19.588640000000002</v>
      </c>
      <c r="SV53" s="17">
        <v>20</v>
      </c>
      <c r="SW53" s="17">
        <v>19.09892</v>
      </c>
      <c r="SX53" s="17">
        <v>19.09892</v>
      </c>
      <c r="SY53" s="17">
        <v>0.90107999999999999</v>
      </c>
      <c r="SZ53" s="17">
        <v>12</v>
      </c>
      <c r="TA53" s="17">
        <v>16.100000000000001</v>
      </c>
      <c r="TB53" s="17">
        <v>14.67</v>
      </c>
      <c r="TC53" s="17">
        <v>-2.67</v>
      </c>
      <c r="TD53" s="17">
        <v>55.2</v>
      </c>
      <c r="TE53" s="17">
        <v>27</v>
      </c>
      <c r="TF53" s="17">
        <v>29.969000000000001</v>
      </c>
      <c r="TG53" s="17">
        <v>25.231000000000002</v>
      </c>
      <c r="TH53" s="17">
        <v>0</v>
      </c>
      <c r="TI53" s="17">
        <v>0</v>
      </c>
      <c r="TJ53" s="17">
        <v>0</v>
      </c>
      <c r="TK53" s="17">
        <v>0</v>
      </c>
      <c r="TL53" s="17">
        <v>79.5</v>
      </c>
      <c r="TM53" s="17">
        <v>43.4</v>
      </c>
      <c r="TN53" s="17">
        <v>46.338000000000001</v>
      </c>
      <c r="TO53" s="17">
        <v>33.161999999999999</v>
      </c>
      <c r="TP53" s="17">
        <v>81.400000000000006</v>
      </c>
      <c r="TQ53" s="17">
        <v>61.567999999999998</v>
      </c>
      <c r="TR53" s="17">
        <v>61.567999999999998</v>
      </c>
      <c r="TS53" s="17">
        <v>19.832000000000001</v>
      </c>
      <c r="TT53" s="17">
        <v>4.0999999999999996</v>
      </c>
      <c r="TU53" s="17">
        <v>6.0750000000000002</v>
      </c>
      <c r="TV53" s="17">
        <v>6.0750000000000002</v>
      </c>
      <c r="TW53" s="17">
        <v>-1.9750000000000001</v>
      </c>
      <c r="TX53" s="17">
        <v>7.8</v>
      </c>
      <c r="TY53" s="17">
        <v>3.915</v>
      </c>
      <c r="TZ53" s="17">
        <v>3.915</v>
      </c>
      <c r="UA53" s="17">
        <v>3.8849999999999998</v>
      </c>
      <c r="UB53" s="17">
        <v>20.922699999999999</v>
      </c>
      <c r="UC53" s="17">
        <v>20.07835</v>
      </c>
      <c r="UD53" s="17">
        <v>20.07835</v>
      </c>
      <c r="UE53" s="17">
        <v>0.84435000000000004</v>
      </c>
      <c r="UF53" s="17">
        <v>5.8761700000000001</v>
      </c>
      <c r="UG53" s="17">
        <v>8.4</v>
      </c>
      <c r="UH53" s="17">
        <v>8.4</v>
      </c>
      <c r="UI53" s="17">
        <v>-2.5238299999999998</v>
      </c>
      <c r="UJ53" s="17">
        <v>4.3</v>
      </c>
      <c r="UK53" s="17">
        <v>7.4</v>
      </c>
      <c r="UL53" s="17">
        <v>7.4</v>
      </c>
      <c r="UM53" s="17">
        <v>-3.1</v>
      </c>
      <c r="UN53" s="17">
        <v>20.399999999999999</v>
      </c>
      <c r="UO53" s="17">
        <v>19.588640000000002</v>
      </c>
      <c r="UP53" s="17">
        <v>19.588640000000002</v>
      </c>
      <c r="UQ53" s="17">
        <v>0.81135999999999997</v>
      </c>
      <c r="UR53" s="17">
        <v>20.399999999999999</v>
      </c>
      <c r="US53" s="17">
        <v>19.588640000000002</v>
      </c>
      <c r="UT53" s="17">
        <v>19.588640000000002</v>
      </c>
      <c r="UU53" s="17">
        <v>0.81135999999999997</v>
      </c>
      <c r="UV53" s="17">
        <v>20</v>
      </c>
      <c r="UW53" s="17">
        <v>19.588640000000002</v>
      </c>
      <c r="UX53" s="17">
        <v>19.588640000000002</v>
      </c>
      <c r="UY53" s="17">
        <v>0.41136</v>
      </c>
      <c r="UZ53" s="17">
        <v>3.4</v>
      </c>
      <c r="VA53" s="17">
        <v>1.7</v>
      </c>
      <c r="VB53" s="17">
        <v>1.9059999999999999</v>
      </c>
      <c r="VC53" s="17">
        <v>1.494</v>
      </c>
      <c r="VD53" s="17">
        <v>0</v>
      </c>
      <c r="VE53" s="17">
        <v>0</v>
      </c>
      <c r="VF53" s="17">
        <v>0</v>
      </c>
      <c r="VG53" s="17">
        <v>0</v>
      </c>
      <c r="VH53" s="17">
        <v>0</v>
      </c>
      <c r="VI53" s="17">
        <v>0</v>
      </c>
      <c r="VJ53" s="17">
        <v>0</v>
      </c>
      <c r="VK53" s="17">
        <v>0</v>
      </c>
      <c r="VL53" s="17">
        <v>0.6</v>
      </c>
      <c r="VM53" s="17">
        <v>0.6</v>
      </c>
      <c r="VN53" s="17">
        <v>0.6</v>
      </c>
      <c r="VO53" s="17">
        <v>0</v>
      </c>
      <c r="VP53" s="17">
        <v>74.400000000000006</v>
      </c>
      <c r="VQ53" s="17">
        <v>66.599999999999994</v>
      </c>
      <c r="VR53" s="17">
        <v>70.227999999999994</v>
      </c>
      <c r="VS53" s="17">
        <v>4.1719999999999997</v>
      </c>
      <c r="VT53" s="17">
        <v>31.6</v>
      </c>
      <c r="VU53" s="17">
        <v>50</v>
      </c>
      <c r="VV53" s="17"/>
      <c r="VW53" s="17">
        <v>31.6</v>
      </c>
      <c r="VX53" s="17">
        <v>0</v>
      </c>
      <c r="VY53" s="17">
        <v>0</v>
      </c>
      <c r="VZ53" s="17">
        <v>0</v>
      </c>
      <c r="WA53" s="17">
        <v>0</v>
      </c>
      <c r="WB53" s="17">
        <v>0</v>
      </c>
      <c r="WC53" s="17">
        <v>0</v>
      </c>
      <c r="WD53" s="17">
        <v>0</v>
      </c>
      <c r="WE53" s="17">
        <v>0</v>
      </c>
      <c r="WF53" s="17"/>
      <c r="WG53" s="17"/>
      <c r="WH53" s="17"/>
      <c r="WI53" s="17">
        <v>0</v>
      </c>
      <c r="WJ53" s="17">
        <v>20</v>
      </c>
      <c r="WK53" s="17">
        <v>19.09892</v>
      </c>
      <c r="WL53" s="17">
        <v>19.09892</v>
      </c>
      <c r="WM53" s="17">
        <v>0.90107999999999999</v>
      </c>
      <c r="WN53" s="17">
        <v>9.6</v>
      </c>
      <c r="WO53" s="17">
        <v>11.8</v>
      </c>
      <c r="WP53" s="17">
        <v>11.8</v>
      </c>
      <c r="WQ53" s="17">
        <v>-2.2000000000000002</v>
      </c>
      <c r="WR53" s="17">
        <v>44.6</v>
      </c>
      <c r="WS53" s="17">
        <v>74</v>
      </c>
      <c r="WT53" s="17">
        <v>74</v>
      </c>
      <c r="WU53" s="17">
        <v>-29.4</v>
      </c>
      <c r="WV53" s="17">
        <v>34.700000000000003</v>
      </c>
      <c r="WW53" s="17"/>
      <c r="WX53" s="17"/>
      <c r="WY53" s="17">
        <v>34.700000000000003</v>
      </c>
      <c r="WZ53" s="17">
        <v>29.7</v>
      </c>
      <c r="XA53" s="17">
        <v>29.184000000000001</v>
      </c>
      <c r="XB53" s="17">
        <v>29.184000000000001</v>
      </c>
      <c r="XC53" s="17">
        <v>0.51600000000000001</v>
      </c>
      <c r="XD53" s="17">
        <v>3.3</v>
      </c>
      <c r="XE53" s="17">
        <v>2.8159999999999998</v>
      </c>
      <c r="XF53" s="17">
        <v>2.8159999999999998</v>
      </c>
      <c r="XG53" s="17">
        <v>0.48399999999999999</v>
      </c>
      <c r="XH53" s="17">
        <v>15.1</v>
      </c>
      <c r="XI53" s="17">
        <v>15.5</v>
      </c>
      <c r="XJ53" s="17">
        <v>14</v>
      </c>
      <c r="XK53" s="17">
        <v>1.1000000000000001</v>
      </c>
      <c r="XL53" s="17">
        <v>15.4</v>
      </c>
      <c r="XM53" s="17">
        <v>17</v>
      </c>
      <c r="XN53" s="17">
        <v>17</v>
      </c>
      <c r="XO53" s="17">
        <v>-1.6</v>
      </c>
      <c r="XP53" s="17">
        <v>6.88</v>
      </c>
      <c r="XQ53" s="17"/>
      <c r="XR53" s="17"/>
      <c r="XS53" s="17">
        <v>6.88</v>
      </c>
    </row>
    <row r="54" spans="1:643" ht="24" customHeight="1">
      <c r="A54" s="1"/>
      <c r="B54" s="16" t="s">
        <v>75</v>
      </c>
      <c r="C54" s="16" t="s">
        <v>745</v>
      </c>
      <c r="D54" s="17">
        <v>0.8</v>
      </c>
      <c r="E54" s="17">
        <v>0.88</v>
      </c>
      <c r="F54" s="17">
        <v>0.88</v>
      </c>
      <c r="G54" s="17">
        <v>-0.08</v>
      </c>
      <c r="H54" s="17">
        <v>1.2</v>
      </c>
      <c r="I54" s="17">
        <v>1.1399999999999999</v>
      </c>
      <c r="J54" s="17">
        <v>1.1399999999999999</v>
      </c>
      <c r="K54" s="17">
        <v>0.06</v>
      </c>
      <c r="L54" s="17">
        <v>646.17999999999995</v>
      </c>
      <c r="M54" s="17">
        <v>647.00522999999998</v>
      </c>
      <c r="N54" s="17">
        <v>647.00522999999998</v>
      </c>
      <c r="O54" s="17">
        <v>-0.82523000000000002</v>
      </c>
      <c r="P54" s="17">
        <v>215.52</v>
      </c>
      <c r="Q54" s="17">
        <v>205.5</v>
      </c>
      <c r="R54" s="17">
        <v>205.5</v>
      </c>
      <c r="S54" s="17">
        <v>10.02</v>
      </c>
      <c r="T54" s="17">
        <v>0</v>
      </c>
      <c r="U54" s="17">
        <v>0</v>
      </c>
      <c r="V54" s="17">
        <v>0</v>
      </c>
      <c r="W54" s="17">
        <v>0</v>
      </c>
      <c r="X54" s="17">
        <v>0</v>
      </c>
      <c r="Y54" s="17">
        <v>0</v>
      </c>
      <c r="Z54" s="17">
        <v>0</v>
      </c>
      <c r="AA54" s="17">
        <v>0</v>
      </c>
      <c r="AB54" s="17">
        <v>0</v>
      </c>
      <c r="AC54" s="17">
        <v>0</v>
      </c>
      <c r="AD54" s="17">
        <v>0</v>
      </c>
      <c r="AE54" s="17">
        <v>0</v>
      </c>
      <c r="AF54" s="17">
        <v>237.8</v>
      </c>
      <c r="AG54" s="17">
        <v>246</v>
      </c>
      <c r="AH54" s="17">
        <v>246</v>
      </c>
      <c r="AI54" s="17">
        <v>-8.1999999999999993</v>
      </c>
      <c r="AJ54" s="17"/>
      <c r="AK54" s="17"/>
      <c r="AL54" s="17"/>
      <c r="AM54" s="17">
        <v>0</v>
      </c>
      <c r="AN54" s="17"/>
      <c r="AO54" s="17"/>
      <c r="AP54" s="17"/>
      <c r="AQ54" s="17">
        <v>0</v>
      </c>
      <c r="AR54" s="17">
        <v>131</v>
      </c>
      <c r="AS54" s="17">
        <v>129.10560000000001</v>
      </c>
      <c r="AT54" s="17">
        <v>132.40602999999999</v>
      </c>
      <c r="AU54" s="17">
        <v>-1.4060299999999999</v>
      </c>
      <c r="AV54" s="17">
        <v>131.1</v>
      </c>
      <c r="AW54" s="17">
        <v>129.10560000000001</v>
      </c>
      <c r="AX54" s="17">
        <v>132.40602999999999</v>
      </c>
      <c r="AY54" s="17">
        <v>-1.30603</v>
      </c>
      <c r="AZ54" s="17">
        <v>131.19999999999999</v>
      </c>
      <c r="BA54" s="17">
        <v>129.10560000000001</v>
      </c>
      <c r="BB54" s="17">
        <v>132.40602999999999</v>
      </c>
      <c r="BC54" s="17">
        <v>-1.2060299999999999</v>
      </c>
      <c r="BD54" s="17">
        <v>230.8</v>
      </c>
      <c r="BE54" s="17">
        <v>193.65839</v>
      </c>
      <c r="BF54" s="17">
        <v>198.60903999999999</v>
      </c>
      <c r="BG54" s="17">
        <v>32.190959999999997</v>
      </c>
      <c r="BH54" s="17"/>
      <c r="BI54" s="17"/>
      <c r="BJ54" s="17"/>
      <c r="BK54" s="17">
        <v>0</v>
      </c>
      <c r="BL54" s="17"/>
      <c r="BM54" s="17"/>
      <c r="BN54" s="17"/>
      <c r="BO54" s="17">
        <v>0</v>
      </c>
      <c r="BP54" s="17">
        <v>560.29999999999995</v>
      </c>
      <c r="BQ54" s="17">
        <v>570.52497000000005</v>
      </c>
      <c r="BR54" s="17">
        <v>570.52498000000003</v>
      </c>
      <c r="BS54" s="17">
        <v>-10.22498</v>
      </c>
      <c r="BT54" s="17">
        <v>10.5</v>
      </c>
      <c r="BU54" s="17">
        <v>10.212540000000001</v>
      </c>
      <c r="BV54" s="17">
        <v>10.212540000000001</v>
      </c>
      <c r="BW54" s="17">
        <v>0.28745999999999999</v>
      </c>
      <c r="BX54" s="17"/>
      <c r="BY54" s="17"/>
      <c r="BZ54" s="17"/>
      <c r="CA54" s="17">
        <v>0</v>
      </c>
      <c r="CB54" s="17"/>
      <c r="CC54" s="17"/>
      <c r="CD54" s="17"/>
      <c r="CE54" s="17">
        <v>0</v>
      </c>
      <c r="CF54" s="17"/>
      <c r="CG54" s="17"/>
      <c r="CH54" s="17"/>
      <c r="CI54" s="17">
        <v>0</v>
      </c>
      <c r="CJ54" s="17"/>
      <c r="CK54" s="17"/>
      <c r="CL54" s="17"/>
      <c r="CM54" s="17">
        <v>0</v>
      </c>
      <c r="CN54" s="17">
        <v>165.4</v>
      </c>
      <c r="CO54" s="17">
        <v>165.3526</v>
      </c>
      <c r="CP54" s="17">
        <v>165.3526</v>
      </c>
      <c r="CQ54" s="17">
        <v>4.7399999999999998E-2</v>
      </c>
      <c r="CR54" s="17">
        <v>7.3</v>
      </c>
      <c r="CS54" s="17">
        <v>3.8637000000000001</v>
      </c>
      <c r="CT54" s="17">
        <v>3.8637000000000001</v>
      </c>
      <c r="CU54" s="17">
        <v>3.4363000000000001</v>
      </c>
      <c r="CV54" s="17">
        <v>0</v>
      </c>
      <c r="CW54" s="17"/>
      <c r="CX54" s="17"/>
      <c r="CY54" s="17">
        <v>0</v>
      </c>
      <c r="CZ54" s="17">
        <v>6.8</v>
      </c>
      <c r="DA54" s="17">
        <v>6.8787000000000003</v>
      </c>
      <c r="DB54" s="17">
        <v>6.8787000000000003</v>
      </c>
      <c r="DC54" s="17">
        <v>-7.8700000000000006E-2</v>
      </c>
      <c r="DD54" s="17">
        <v>10.199999999999999</v>
      </c>
      <c r="DE54" s="17">
        <v>10.038970000000001</v>
      </c>
      <c r="DF54" s="17">
        <v>10.038970000000001</v>
      </c>
      <c r="DG54" s="17">
        <v>0.16103000000000001</v>
      </c>
      <c r="DH54" s="17">
        <v>83.9</v>
      </c>
      <c r="DI54" s="17">
        <v>76.622140000000002</v>
      </c>
      <c r="DJ54" s="17">
        <v>93.265500000000003</v>
      </c>
      <c r="DK54" s="17">
        <v>-9.3655000000000008</v>
      </c>
      <c r="DL54" s="17"/>
      <c r="DM54" s="17"/>
      <c r="DN54" s="17"/>
      <c r="DO54" s="17">
        <v>0</v>
      </c>
      <c r="DP54" s="17"/>
      <c r="DQ54" s="17"/>
      <c r="DR54" s="17"/>
      <c r="DS54" s="17">
        <v>0</v>
      </c>
      <c r="DT54" s="17">
        <v>0</v>
      </c>
      <c r="DU54" s="17"/>
      <c r="DV54" s="17"/>
      <c r="DW54" s="17">
        <v>0</v>
      </c>
      <c r="DX54" s="17"/>
      <c r="DY54" s="17"/>
      <c r="DZ54" s="17"/>
      <c r="EA54" s="17">
        <v>0</v>
      </c>
      <c r="EB54" s="17">
        <v>111.1</v>
      </c>
      <c r="EC54" s="17">
        <v>113.3477</v>
      </c>
      <c r="ED54" s="17">
        <v>113.3477</v>
      </c>
      <c r="EE54" s="17">
        <v>-2.2477</v>
      </c>
      <c r="EF54" s="17">
        <v>142.9</v>
      </c>
      <c r="EG54" s="17">
        <v>221.68898999999999</v>
      </c>
      <c r="EH54" s="17">
        <v>221.73516000000001</v>
      </c>
      <c r="EI54" s="17">
        <v>-78.835160000000002</v>
      </c>
      <c r="EJ54" s="17">
        <v>0</v>
      </c>
      <c r="EK54" s="17"/>
      <c r="EL54" s="17"/>
      <c r="EM54" s="17">
        <v>0</v>
      </c>
      <c r="EN54" s="17">
        <v>0</v>
      </c>
      <c r="EO54" s="17">
        <v>0</v>
      </c>
      <c r="EP54" s="17">
        <v>0</v>
      </c>
      <c r="EQ54" s="17">
        <v>0</v>
      </c>
      <c r="ER54" s="17">
        <v>0</v>
      </c>
      <c r="ES54" s="17">
        <v>0</v>
      </c>
      <c r="ET54" s="17"/>
      <c r="EU54" s="17">
        <v>0</v>
      </c>
      <c r="EV54" s="17">
        <v>6.5</v>
      </c>
      <c r="EW54" s="17">
        <v>6.39</v>
      </c>
      <c r="EX54" s="17">
        <v>6.39</v>
      </c>
      <c r="EY54" s="17">
        <v>0.11</v>
      </c>
      <c r="EZ54" s="17">
        <v>462.8</v>
      </c>
      <c r="FA54" s="17">
        <v>460.67581000000001</v>
      </c>
      <c r="FB54" s="17">
        <v>460.67581000000001</v>
      </c>
      <c r="FC54" s="17">
        <v>2.12419</v>
      </c>
      <c r="FD54" s="17">
        <v>28.6</v>
      </c>
      <c r="FE54" s="17">
        <v>48.935360000000003</v>
      </c>
      <c r="FF54" s="17">
        <v>60.248060000000002</v>
      </c>
      <c r="FG54" s="17">
        <v>-31.648060000000001</v>
      </c>
      <c r="FH54" s="17">
        <v>132</v>
      </c>
      <c r="FI54" s="17">
        <v>149.20850999999999</v>
      </c>
      <c r="FJ54" s="17">
        <v>149.20862</v>
      </c>
      <c r="FK54" s="17">
        <v>-17.20862</v>
      </c>
      <c r="FL54" s="17">
        <v>0</v>
      </c>
      <c r="FM54" s="17"/>
      <c r="FN54" s="17"/>
      <c r="FO54" s="17">
        <v>0</v>
      </c>
      <c r="FP54" s="17">
        <v>18</v>
      </c>
      <c r="FQ54" s="17">
        <v>19.361409999999999</v>
      </c>
      <c r="FR54" s="17">
        <v>19.361409999999999</v>
      </c>
      <c r="FS54" s="17">
        <v>-1.36141</v>
      </c>
      <c r="FT54" s="17">
        <v>13.2</v>
      </c>
      <c r="FU54" s="17">
        <v>19.09892</v>
      </c>
      <c r="FV54" s="17">
        <v>19.09892</v>
      </c>
      <c r="FW54" s="17">
        <v>-5.8989200000000004</v>
      </c>
      <c r="FX54" s="17">
        <v>92</v>
      </c>
      <c r="FY54" s="17">
        <v>88.000979999999998</v>
      </c>
      <c r="FZ54" s="17">
        <v>88.000979999999998</v>
      </c>
      <c r="GA54" s="17">
        <v>3.9990199999999998</v>
      </c>
      <c r="GB54" s="17">
        <v>180.3</v>
      </c>
      <c r="GC54" s="17">
        <v>183.33320000000001</v>
      </c>
      <c r="GD54" s="17">
        <v>183.33320000000001</v>
      </c>
      <c r="GE54" s="17">
        <v>-3.0331999999999999</v>
      </c>
      <c r="GF54" s="17">
        <v>180.5</v>
      </c>
      <c r="GG54" s="17">
        <v>183.33320000000001</v>
      </c>
      <c r="GH54" s="17">
        <v>183.33320000000001</v>
      </c>
      <c r="GI54" s="17">
        <v>-2.8332000000000002</v>
      </c>
      <c r="GJ54" s="17">
        <v>183.6</v>
      </c>
      <c r="GK54" s="17">
        <v>183.33320000000001</v>
      </c>
      <c r="GL54" s="17">
        <v>183.33320000000001</v>
      </c>
      <c r="GM54" s="17">
        <v>0.26679999999999998</v>
      </c>
      <c r="GN54" s="17">
        <v>109</v>
      </c>
      <c r="GO54" s="17">
        <v>111.3477</v>
      </c>
      <c r="GP54" s="17">
        <v>111.3477</v>
      </c>
      <c r="GQ54" s="17">
        <v>-2.3477000000000001</v>
      </c>
      <c r="GR54" s="17">
        <v>5.9</v>
      </c>
      <c r="GS54" s="17">
        <v>5.4129699999999996</v>
      </c>
      <c r="GT54" s="17">
        <v>5.4129699999999996</v>
      </c>
      <c r="GU54" s="17">
        <v>0.48703000000000002</v>
      </c>
      <c r="GV54" s="17"/>
      <c r="GW54" s="17">
        <v>1.31941</v>
      </c>
      <c r="GX54" s="17">
        <v>1.31941</v>
      </c>
      <c r="GY54" s="17">
        <v>-1.31941</v>
      </c>
      <c r="GZ54" s="17">
        <v>33.9</v>
      </c>
      <c r="HA54" s="17">
        <v>36.537669999999999</v>
      </c>
      <c r="HB54" s="17">
        <v>36.537669999999999</v>
      </c>
      <c r="HC54" s="17">
        <v>-2.63767</v>
      </c>
      <c r="HD54" s="17">
        <v>45.3</v>
      </c>
      <c r="HE54" s="17">
        <v>44.44858</v>
      </c>
      <c r="HF54" s="17">
        <v>44.44858</v>
      </c>
      <c r="HG54" s="17">
        <v>0.85141999999999995</v>
      </c>
      <c r="HH54" s="17">
        <v>1.9</v>
      </c>
      <c r="HI54" s="17">
        <v>1.7513000000000001</v>
      </c>
      <c r="HJ54" s="17">
        <v>1.7513000000000001</v>
      </c>
      <c r="HK54" s="17">
        <v>0.1487</v>
      </c>
      <c r="HL54" s="17">
        <v>2.4</v>
      </c>
      <c r="HM54" s="17">
        <v>3.9931199999999998</v>
      </c>
      <c r="HN54" s="17">
        <v>3.9931199999999998</v>
      </c>
      <c r="HO54" s="17">
        <v>-1.5931200000000001</v>
      </c>
      <c r="HP54" s="17">
        <v>12.6</v>
      </c>
      <c r="HQ54" s="17">
        <v>15.00379</v>
      </c>
      <c r="HR54" s="17">
        <v>15.00379</v>
      </c>
      <c r="HS54" s="17">
        <v>-2.4037899999999999</v>
      </c>
      <c r="HT54" s="17">
        <v>159.80000000000001</v>
      </c>
      <c r="HU54" s="17">
        <v>141.64938000000001</v>
      </c>
      <c r="HV54" s="17">
        <v>175.92723000000001</v>
      </c>
      <c r="HW54" s="17">
        <v>-16.127230000000001</v>
      </c>
      <c r="HX54" s="17">
        <v>15.3</v>
      </c>
      <c r="HY54" s="17">
        <v>0</v>
      </c>
      <c r="HZ54" s="17">
        <v>16.196359999999999</v>
      </c>
      <c r="IA54" s="17">
        <v>-0.89636000000000005</v>
      </c>
      <c r="IB54" s="17">
        <v>0</v>
      </c>
      <c r="IC54" s="17"/>
      <c r="ID54" s="17">
        <v>0</v>
      </c>
      <c r="IE54" s="17">
        <v>0</v>
      </c>
      <c r="IF54" s="17"/>
      <c r="IG54" s="17"/>
      <c r="IH54" s="17"/>
      <c r="II54" s="17">
        <v>0</v>
      </c>
      <c r="IJ54" s="17">
        <v>48.2</v>
      </c>
      <c r="IK54" s="17">
        <v>44.724870000000003</v>
      </c>
      <c r="IL54" s="17">
        <v>44.72484</v>
      </c>
      <c r="IM54" s="17">
        <v>3.4751599999999998</v>
      </c>
      <c r="IN54" s="17"/>
      <c r="IO54" s="17"/>
      <c r="IP54" s="17"/>
      <c r="IQ54" s="17">
        <v>0</v>
      </c>
      <c r="IR54" s="17"/>
      <c r="IS54" s="17"/>
      <c r="IT54" s="17"/>
      <c r="IU54" s="17">
        <v>0</v>
      </c>
      <c r="IV54" s="17"/>
      <c r="IW54" s="17"/>
      <c r="IX54" s="17"/>
      <c r="IY54" s="17">
        <v>0</v>
      </c>
      <c r="IZ54" s="17">
        <v>109.7</v>
      </c>
      <c r="JA54" s="17">
        <v>133.87921</v>
      </c>
      <c r="JB54" s="17">
        <v>133.87922</v>
      </c>
      <c r="JC54" s="17">
        <v>-24.179220000000001</v>
      </c>
      <c r="JD54" s="17">
        <v>176</v>
      </c>
      <c r="JE54" s="17">
        <v>178.2141</v>
      </c>
      <c r="JF54" s="17">
        <v>178.2141</v>
      </c>
      <c r="JG54" s="17">
        <v>-2.2141000000000002</v>
      </c>
      <c r="JH54" s="17">
        <v>168.3</v>
      </c>
      <c r="JI54" s="17">
        <v>178.2141</v>
      </c>
      <c r="JJ54" s="17">
        <v>178.2141</v>
      </c>
      <c r="JK54" s="17">
        <v>-9.9140999999999995</v>
      </c>
      <c r="JL54" s="17">
        <v>188.1</v>
      </c>
      <c r="JM54" s="17">
        <v>178.2141</v>
      </c>
      <c r="JN54" s="17">
        <v>178.2141</v>
      </c>
      <c r="JO54" s="17">
        <v>9.8858999999999995</v>
      </c>
      <c r="JP54" s="17">
        <v>262.60000000000002</v>
      </c>
      <c r="JQ54" s="17">
        <v>267.32114999999999</v>
      </c>
      <c r="JR54" s="17">
        <v>267.32114999999999</v>
      </c>
      <c r="JS54" s="17">
        <v>-4.7211499999999997</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v>55</v>
      </c>
      <c r="KO54" s="17">
        <v>16.343309999999999</v>
      </c>
      <c r="KP54" s="17">
        <v>61.122599999999998</v>
      </c>
      <c r="KQ54" s="17">
        <v>-6.1226000000000003</v>
      </c>
      <c r="KR54" s="17"/>
      <c r="KS54" s="17"/>
      <c r="KT54" s="17"/>
      <c r="KU54" s="17">
        <v>0</v>
      </c>
      <c r="KV54" s="17"/>
      <c r="KW54" s="17"/>
      <c r="KX54" s="17"/>
      <c r="KY54" s="17">
        <v>0</v>
      </c>
      <c r="KZ54" s="17">
        <v>94.7</v>
      </c>
      <c r="LA54" s="17">
        <v>103.51957</v>
      </c>
      <c r="LB54" s="17">
        <v>67.919690000000003</v>
      </c>
      <c r="LC54" s="17">
        <v>26.78031</v>
      </c>
      <c r="LD54" s="17">
        <v>100.8</v>
      </c>
      <c r="LE54" s="17">
        <v>108.13</v>
      </c>
      <c r="LF54" s="17">
        <v>134.20367999999999</v>
      </c>
      <c r="LG54" s="17">
        <v>-33.403680000000001</v>
      </c>
      <c r="LH54" s="17">
        <v>64</v>
      </c>
      <c r="LI54" s="17">
        <v>67.725650000000002</v>
      </c>
      <c r="LJ54" s="17">
        <v>67.725759999999994</v>
      </c>
      <c r="LK54" s="17">
        <v>-3.7257600000000002</v>
      </c>
      <c r="LL54" s="17">
        <v>76.8</v>
      </c>
      <c r="LM54" s="17">
        <v>65.983900000000006</v>
      </c>
      <c r="LN54" s="17">
        <v>78.567999999999998</v>
      </c>
      <c r="LO54" s="17">
        <v>-1.768</v>
      </c>
      <c r="LP54" s="17">
        <v>30.2</v>
      </c>
      <c r="LQ54" s="17">
        <v>27.547720000000002</v>
      </c>
      <c r="LR54" s="17">
        <v>30.215479999999999</v>
      </c>
      <c r="LS54" s="17">
        <v>-1.5480000000000001E-2</v>
      </c>
      <c r="LT54" s="17"/>
      <c r="LU54" s="17"/>
      <c r="LV54" s="17"/>
      <c r="LW54" s="17">
        <v>0</v>
      </c>
      <c r="LX54" s="17"/>
      <c r="LY54" s="17"/>
      <c r="LZ54" s="17"/>
      <c r="MA54" s="17">
        <v>0</v>
      </c>
      <c r="MB54" s="17"/>
      <c r="MC54" s="17"/>
      <c r="MD54" s="17"/>
      <c r="ME54" s="17">
        <v>0</v>
      </c>
      <c r="MF54" s="17">
        <v>145</v>
      </c>
      <c r="MG54" s="17">
        <v>145.53532000000001</v>
      </c>
      <c r="MH54" s="17">
        <v>145.53532999999999</v>
      </c>
      <c r="MI54" s="17">
        <v>-0.53532999999999997</v>
      </c>
      <c r="MJ54" s="17">
        <v>144.4</v>
      </c>
      <c r="MK54" s="17">
        <v>145.53532000000001</v>
      </c>
      <c r="ML54" s="17">
        <v>145.53532999999999</v>
      </c>
      <c r="MM54" s="17">
        <v>-1.13533</v>
      </c>
      <c r="MN54" s="17">
        <v>147.1</v>
      </c>
      <c r="MO54" s="17">
        <v>145.53532000000001</v>
      </c>
      <c r="MP54" s="17">
        <v>145.53532999999999</v>
      </c>
      <c r="MQ54" s="17">
        <v>1.56467</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v>0</v>
      </c>
      <c r="NV54" s="17">
        <v>0</v>
      </c>
      <c r="NW54" s="17">
        <v>0</v>
      </c>
      <c r="NX54" s="17">
        <v>68.8</v>
      </c>
      <c r="NY54" s="17">
        <v>82.5</v>
      </c>
      <c r="NZ54" s="17">
        <v>89.108000000000004</v>
      </c>
      <c r="OA54" s="17">
        <v>-20.308</v>
      </c>
      <c r="OB54" s="17">
        <v>0</v>
      </c>
      <c r="OC54" s="17">
        <v>0</v>
      </c>
      <c r="OD54" s="17">
        <v>0</v>
      </c>
      <c r="OE54" s="17">
        <v>0</v>
      </c>
      <c r="OF54" s="17">
        <v>6.2</v>
      </c>
      <c r="OG54" s="17">
        <v>1.7</v>
      </c>
      <c r="OH54" s="17">
        <v>2.1520000000000001</v>
      </c>
      <c r="OI54" s="17">
        <v>4.048</v>
      </c>
      <c r="OJ54" s="17">
        <v>0</v>
      </c>
      <c r="OK54" s="17">
        <v>0</v>
      </c>
      <c r="OL54" s="17">
        <v>0</v>
      </c>
      <c r="OM54" s="17">
        <v>0</v>
      </c>
      <c r="ON54" s="17">
        <v>14.8</v>
      </c>
      <c r="OO54" s="17">
        <v>17.629770000000001</v>
      </c>
      <c r="OP54" s="17">
        <v>17.629770000000001</v>
      </c>
      <c r="OQ54" s="17">
        <v>-2.8297699999999999</v>
      </c>
      <c r="OR54" s="17">
        <v>0</v>
      </c>
      <c r="OS54" s="17"/>
      <c r="OT54" s="17">
        <v>9.9830000000000005</v>
      </c>
      <c r="OU54" s="17">
        <v>-9.9830000000000005</v>
      </c>
      <c r="OV54" s="17">
        <v>0</v>
      </c>
      <c r="OW54" s="17">
        <v>0</v>
      </c>
      <c r="OX54" s="17">
        <v>1.2263999999999999</v>
      </c>
      <c r="OY54" s="17">
        <v>-1.2263999999999999</v>
      </c>
      <c r="OZ54" s="17"/>
      <c r="PA54" s="17"/>
      <c r="PB54" s="17"/>
      <c r="PC54" s="17">
        <v>0</v>
      </c>
      <c r="PD54" s="17">
        <v>3.6</v>
      </c>
      <c r="PE54" s="17">
        <v>3.6</v>
      </c>
      <c r="PF54" s="17">
        <v>3.6</v>
      </c>
      <c r="PG54" s="17">
        <v>0</v>
      </c>
      <c r="PH54" s="17">
        <v>3</v>
      </c>
      <c r="PI54" s="17">
        <v>4.2</v>
      </c>
      <c r="PJ54" s="17">
        <v>4.2</v>
      </c>
      <c r="PK54" s="17">
        <v>-1.2</v>
      </c>
      <c r="PL54" s="17">
        <v>20</v>
      </c>
      <c r="PM54" s="17">
        <v>19.588640000000002</v>
      </c>
      <c r="PN54" s="17">
        <v>19.588640000000002</v>
      </c>
      <c r="PO54" s="17">
        <v>0.41136</v>
      </c>
      <c r="PP54" s="17">
        <v>17</v>
      </c>
      <c r="PQ54" s="17">
        <v>19.588640000000002</v>
      </c>
      <c r="PR54" s="17">
        <v>19.588640000000002</v>
      </c>
      <c r="PS54" s="17">
        <v>-2.5886399999999998</v>
      </c>
      <c r="PT54" s="17">
        <v>3.1</v>
      </c>
      <c r="PU54" s="17">
        <v>4</v>
      </c>
      <c r="PV54" s="17">
        <v>4</v>
      </c>
      <c r="PW54" s="17">
        <v>-0.9</v>
      </c>
      <c r="PX54" s="17">
        <v>3.6</v>
      </c>
      <c r="PY54" s="17">
        <v>3.4</v>
      </c>
      <c r="PZ54" s="17">
        <v>3.4</v>
      </c>
      <c r="QA54" s="17">
        <v>0.2</v>
      </c>
      <c r="QB54" s="17"/>
      <c r="QC54" s="17"/>
      <c r="QD54" s="17"/>
      <c r="QE54" s="17">
        <v>0</v>
      </c>
      <c r="QF54" s="17">
        <v>0</v>
      </c>
      <c r="QG54" s="17">
        <v>0</v>
      </c>
      <c r="QH54" s="17">
        <v>0</v>
      </c>
      <c r="QI54" s="17">
        <v>0</v>
      </c>
      <c r="QJ54" s="17">
        <v>0</v>
      </c>
      <c r="QK54" s="17">
        <v>0</v>
      </c>
      <c r="QL54" s="17">
        <v>0</v>
      </c>
      <c r="QM54" s="17">
        <v>0</v>
      </c>
      <c r="QN54" s="17">
        <v>22.6</v>
      </c>
      <c r="QO54" s="17">
        <v>20.725000000000001</v>
      </c>
      <c r="QP54" s="17">
        <v>20.725000000000001</v>
      </c>
      <c r="QQ54" s="17">
        <v>1.875</v>
      </c>
      <c r="QR54" s="17">
        <v>73.599999999999994</v>
      </c>
      <c r="QS54" s="17">
        <v>62.030999999999999</v>
      </c>
      <c r="QT54" s="17">
        <v>62.030999999999999</v>
      </c>
      <c r="QU54" s="17">
        <v>11.569000000000001</v>
      </c>
      <c r="QV54" s="17">
        <v>4.8</v>
      </c>
      <c r="QW54" s="17">
        <v>4.2</v>
      </c>
      <c r="QX54" s="17">
        <v>4.2</v>
      </c>
      <c r="QY54" s="17">
        <v>0.6</v>
      </c>
      <c r="QZ54" s="17">
        <v>2.4</v>
      </c>
      <c r="RA54" s="17">
        <v>1.2</v>
      </c>
      <c r="RB54" s="17">
        <v>1.2</v>
      </c>
      <c r="RC54" s="17">
        <v>1.2</v>
      </c>
      <c r="RD54" s="17"/>
      <c r="RE54" s="17"/>
      <c r="RF54" s="17"/>
      <c r="RG54" s="17">
        <v>0</v>
      </c>
      <c r="RH54" s="17">
        <v>2.9</v>
      </c>
      <c r="RI54" s="17">
        <v>2.8</v>
      </c>
      <c r="RJ54" s="17">
        <v>2.8</v>
      </c>
      <c r="RK54" s="17">
        <v>0.1</v>
      </c>
      <c r="RL54" s="17">
        <v>0</v>
      </c>
      <c r="RM54" s="17">
        <v>0</v>
      </c>
      <c r="RN54" s="17">
        <v>0</v>
      </c>
      <c r="RO54" s="17">
        <v>0</v>
      </c>
      <c r="RP54" s="17">
        <v>3.6</v>
      </c>
      <c r="RQ54" s="17">
        <v>3.45</v>
      </c>
      <c r="RR54" s="17">
        <v>3.45</v>
      </c>
      <c r="RS54" s="17">
        <v>0.15</v>
      </c>
      <c r="RT54" s="17">
        <v>7.3</v>
      </c>
      <c r="RU54" s="17">
        <v>0</v>
      </c>
      <c r="RV54" s="17">
        <v>3.7793700000000001</v>
      </c>
      <c r="RW54" s="17">
        <v>3.5206300000000001</v>
      </c>
      <c r="RX54" s="17">
        <v>2</v>
      </c>
      <c r="RY54" s="17">
        <v>2</v>
      </c>
      <c r="RZ54" s="17">
        <v>2</v>
      </c>
      <c r="SA54" s="17">
        <v>0</v>
      </c>
      <c r="SB54" s="17">
        <v>0</v>
      </c>
      <c r="SC54" s="17">
        <v>0.7</v>
      </c>
      <c r="SD54" s="17">
        <v>0.7</v>
      </c>
      <c r="SE54" s="17">
        <v>-0.7</v>
      </c>
      <c r="SF54" s="17">
        <v>9</v>
      </c>
      <c r="SG54" s="17">
        <v>10.38198</v>
      </c>
      <c r="SH54" s="17">
        <v>10.38198</v>
      </c>
      <c r="SI54" s="17">
        <v>-1.38198</v>
      </c>
      <c r="SJ54" s="17">
        <v>8.9</v>
      </c>
      <c r="SK54" s="17">
        <v>8.9</v>
      </c>
      <c r="SL54" s="17">
        <v>8.9</v>
      </c>
      <c r="SM54" s="17">
        <v>0</v>
      </c>
      <c r="SN54" s="17">
        <v>18.899999999999999</v>
      </c>
      <c r="SO54" s="17">
        <v>19.588640000000002</v>
      </c>
      <c r="SP54" s="17">
        <v>19.588640000000002</v>
      </c>
      <c r="SQ54" s="17">
        <v>-0.68864000000000003</v>
      </c>
      <c r="SR54" s="17">
        <v>0</v>
      </c>
      <c r="SS54" s="17">
        <v>19.588640000000002</v>
      </c>
      <c r="ST54" s="17">
        <v>19.588640000000002</v>
      </c>
      <c r="SU54" s="17">
        <v>-19.588640000000002</v>
      </c>
      <c r="SV54" s="17">
        <v>20</v>
      </c>
      <c r="SW54" s="17">
        <v>19.09892</v>
      </c>
      <c r="SX54" s="17">
        <v>19.09892</v>
      </c>
      <c r="SY54" s="17">
        <v>0.90107999999999999</v>
      </c>
      <c r="SZ54" s="17">
        <v>12.9</v>
      </c>
      <c r="TA54" s="17">
        <v>16.3</v>
      </c>
      <c r="TB54" s="17">
        <v>15.242000000000001</v>
      </c>
      <c r="TC54" s="17">
        <v>-2.3420000000000001</v>
      </c>
      <c r="TD54" s="17">
        <v>52.1</v>
      </c>
      <c r="TE54" s="17">
        <v>27</v>
      </c>
      <c r="TF54" s="17">
        <v>28.158999999999999</v>
      </c>
      <c r="TG54" s="17">
        <v>23.940999999999999</v>
      </c>
      <c r="TH54" s="17">
        <v>0</v>
      </c>
      <c r="TI54" s="17">
        <v>0</v>
      </c>
      <c r="TJ54" s="17">
        <v>0</v>
      </c>
      <c r="TK54" s="17">
        <v>0</v>
      </c>
      <c r="TL54" s="17">
        <v>72</v>
      </c>
      <c r="TM54" s="17">
        <v>36.4</v>
      </c>
      <c r="TN54" s="17">
        <v>40.89</v>
      </c>
      <c r="TO54" s="17">
        <v>31.11</v>
      </c>
      <c r="TP54" s="17">
        <v>79.2</v>
      </c>
      <c r="TQ54" s="17">
        <v>57.531999999999996</v>
      </c>
      <c r="TR54" s="17">
        <v>57.531999999999996</v>
      </c>
      <c r="TS54" s="17">
        <v>21.667999999999999</v>
      </c>
      <c r="TT54" s="17">
        <v>3.8</v>
      </c>
      <c r="TU54" s="17">
        <v>5.5670000000000002</v>
      </c>
      <c r="TV54" s="17">
        <v>5.5670000000000002</v>
      </c>
      <c r="TW54" s="17">
        <v>-1.7669999999999999</v>
      </c>
      <c r="TX54" s="17">
        <v>6.3</v>
      </c>
      <c r="TY54" s="17">
        <v>3.1619999999999999</v>
      </c>
      <c r="TZ54" s="17">
        <v>3.1619999999999999</v>
      </c>
      <c r="UA54" s="17">
        <v>3.1379999999999999</v>
      </c>
      <c r="UB54" s="17">
        <v>20.921309999999998</v>
      </c>
      <c r="UC54" s="17">
        <v>20.07835</v>
      </c>
      <c r="UD54" s="17">
        <v>20.07835</v>
      </c>
      <c r="UE54" s="17">
        <v>0.84296000000000004</v>
      </c>
      <c r="UF54" s="17">
        <v>5.8734999999999999</v>
      </c>
      <c r="UG54" s="17">
        <v>8.4</v>
      </c>
      <c r="UH54" s="17">
        <v>8.4</v>
      </c>
      <c r="UI54" s="17">
        <v>-2.5265</v>
      </c>
      <c r="UJ54" s="17">
        <v>4.3</v>
      </c>
      <c r="UK54" s="17">
        <v>7.4</v>
      </c>
      <c r="UL54" s="17">
        <v>7.4</v>
      </c>
      <c r="UM54" s="17">
        <v>-3.1</v>
      </c>
      <c r="UN54" s="17">
        <v>20.399999999999999</v>
      </c>
      <c r="UO54" s="17">
        <v>19.588640000000002</v>
      </c>
      <c r="UP54" s="17">
        <v>19.588640000000002</v>
      </c>
      <c r="UQ54" s="17">
        <v>0.81135999999999997</v>
      </c>
      <c r="UR54" s="17">
        <v>20.399999999999999</v>
      </c>
      <c r="US54" s="17">
        <v>19.588640000000002</v>
      </c>
      <c r="UT54" s="17">
        <v>19.588640000000002</v>
      </c>
      <c r="UU54" s="17">
        <v>0.81135999999999997</v>
      </c>
      <c r="UV54" s="17">
        <v>20</v>
      </c>
      <c r="UW54" s="17">
        <v>19.588640000000002</v>
      </c>
      <c r="UX54" s="17">
        <v>19.588640000000002</v>
      </c>
      <c r="UY54" s="17">
        <v>0.41136</v>
      </c>
      <c r="UZ54" s="17">
        <v>5.0999999999999996</v>
      </c>
      <c r="VA54" s="17">
        <v>1.5</v>
      </c>
      <c r="VB54" s="17">
        <v>1.87</v>
      </c>
      <c r="VC54" s="17">
        <v>3.23</v>
      </c>
      <c r="VD54" s="17">
        <v>0</v>
      </c>
      <c r="VE54" s="17">
        <v>0</v>
      </c>
      <c r="VF54" s="17">
        <v>0</v>
      </c>
      <c r="VG54" s="17">
        <v>0</v>
      </c>
      <c r="VH54" s="17">
        <v>0</v>
      </c>
      <c r="VI54" s="17">
        <v>0</v>
      </c>
      <c r="VJ54" s="17">
        <v>0</v>
      </c>
      <c r="VK54" s="17">
        <v>0</v>
      </c>
      <c r="VL54" s="17">
        <v>0.6</v>
      </c>
      <c r="VM54" s="17">
        <v>0.6</v>
      </c>
      <c r="VN54" s="17">
        <v>0.6</v>
      </c>
      <c r="VO54" s="17">
        <v>0</v>
      </c>
      <c r="VP54" s="17">
        <v>75.599999999999994</v>
      </c>
      <c r="VQ54" s="17">
        <v>58.2</v>
      </c>
      <c r="VR54" s="17">
        <v>60.174999999999997</v>
      </c>
      <c r="VS54" s="17">
        <v>15.425000000000001</v>
      </c>
      <c r="VT54" s="17">
        <v>26.4</v>
      </c>
      <c r="VU54" s="17">
        <v>50</v>
      </c>
      <c r="VV54" s="17"/>
      <c r="VW54" s="17">
        <v>26.4</v>
      </c>
      <c r="VX54" s="17">
        <v>0</v>
      </c>
      <c r="VY54" s="17">
        <v>0</v>
      </c>
      <c r="VZ54" s="17">
        <v>0</v>
      </c>
      <c r="WA54" s="17">
        <v>0</v>
      </c>
      <c r="WB54" s="17">
        <v>0</v>
      </c>
      <c r="WC54" s="17">
        <v>0</v>
      </c>
      <c r="WD54" s="17">
        <v>0</v>
      </c>
      <c r="WE54" s="17">
        <v>0</v>
      </c>
      <c r="WF54" s="17"/>
      <c r="WG54" s="17"/>
      <c r="WH54" s="17"/>
      <c r="WI54" s="17">
        <v>0</v>
      </c>
      <c r="WJ54" s="17">
        <v>20</v>
      </c>
      <c r="WK54" s="17">
        <v>19.09892</v>
      </c>
      <c r="WL54" s="17">
        <v>19.09892</v>
      </c>
      <c r="WM54" s="17">
        <v>0.90107999999999999</v>
      </c>
      <c r="WN54" s="17">
        <v>9.6999999999999993</v>
      </c>
      <c r="WO54" s="17">
        <v>11.8</v>
      </c>
      <c r="WP54" s="17">
        <v>11.8</v>
      </c>
      <c r="WQ54" s="17">
        <v>-2.1</v>
      </c>
      <c r="WR54" s="17">
        <v>44.5</v>
      </c>
      <c r="WS54" s="17">
        <v>74</v>
      </c>
      <c r="WT54" s="17">
        <v>74</v>
      </c>
      <c r="WU54" s="17">
        <v>-29.5</v>
      </c>
      <c r="WV54" s="17">
        <v>34.9</v>
      </c>
      <c r="WW54" s="17"/>
      <c r="WX54" s="17"/>
      <c r="WY54" s="17">
        <v>34.9</v>
      </c>
      <c r="WZ54" s="17">
        <v>29.7</v>
      </c>
      <c r="XA54" s="17">
        <v>29.184000000000001</v>
      </c>
      <c r="XB54" s="17">
        <v>29.184000000000001</v>
      </c>
      <c r="XC54" s="17">
        <v>0.51600000000000001</v>
      </c>
      <c r="XD54" s="17">
        <v>3.3</v>
      </c>
      <c r="XE54" s="17">
        <v>2.8159999999999998</v>
      </c>
      <c r="XF54" s="17">
        <v>2.8159999999999998</v>
      </c>
      <c r="XG54" s="17">
        <v>0.48399999999999999</v>
      </c>
      <c r="XH54" s="17">
        <v>15.2</v>
      </c>
      <c r="XI54" s="17">
        <v>15.5</v>
      </c>
      <c r="XJ54" s="17">
        <v>14</v>
      </c>
      <c r="XK54" s="17">
        <v>1.2</v>
      </c>
      <c r="XL54" s="17">
        <v>15.4</v>
      </c>
      <c r="XM54" s="17">
        <v>17</v>
      </c>
      <c r="XN54" s="17">
        <v>17</v>
      </c>
      <c r="XO54" s="17">
        <v>-1.6</v>
      </c>
      <c r="XP54" s="17">
        <v>6.76</v>
      </c>
      <c r="XQ54" s="17"/>
      <c r="XR54" s="17"/>
      <c r="XS54" s="17">
        <v>6.76</v>
      </c>
    </row>
    <row r="55" spans="1:643" ht="24" customHeight="1">
      <c r="A55" s="1"/>
      <c r="B55" s="16" t="s">
        <v>75</v>
      </c>
      <c r="C55" s="16" t="s">
        <v>746</v>
      </c>
      <c r="D55" s="17">
        <v>0.8</v>
      </c>
      <c r="E55" s="17">
        <v>0.88</v>
      </c>
      <c r="F55" s="17">
        <v>0.88</v>
      </c>
      <c r="G55" s="17">
        <v>-0.08</v>
      </c>
      <c r="H55" s="17">
        <v>1.2</v>
      </c>
      <c r="I55" s="17">
        <v>1.1399999999999999</v>
      </c>
      <c r="J55" s="17">
        <v>1.1399999999999999</v>
      </c>
      <c r="K55" s="17">
        <v>0.06</v>
      </c>
      <c r="L55" s="17">
        <v>647.13</v>
      </c>
      <c r="M55" s="17">
        <v>647.00522999999998</v>
      </c>
      <c r="N55" s="17">
        <v>647.00522999999998</v>
      </c>
      <c r="O55" s="17">
        <v>0.12477000000000001</v>
      </c>
      <c r="P55" s="17">
        <v>215.56</v>
      </c>
      <c r="Q55" s="17">
        <v>205.5</v>
      </c>
      <c r="R55" s="17">
        <v>205.5</v>
      </c>
      <c r="S55" s="17">
        <v>10.06</v>
      </c>
      <c r="T55" s="17">
        <v>0</v>
      </c>
      <c r="U55" s="17">
        <v>0</v>
      </c>
      <c r="V55" s="17">
        <v>0</v>
      </c>
      <c r="W55" s="17">
        <v>0</v>
      </c>
      <c r="X55" s="17">
        <v>0</v>
      </c>
      <c r="Y55" s="17">
        <v>0</v>
      </c>
      <c r="Z55" s="17">
        <v>0</v>
      </c>
      <c r="AA55" s="17">
        <v>0</v>
      </c>
      <c r="AB55" s="17">
        <v>0</v>
      </c>
      <c r="AC55" s="17">
        <v>0</v>
      </c>
      <c r="AD55" s="17">
        <v>0</v>
      </c>
      <c r="AE55" s="17">
        <v>0</v>
      </c>
      <c r="AF55" s="17">
        <v>237.6</v>
      </c>
      <c r="AG55" s="17">
        <v>246</v>
      </c>
      <c r="AH55" s="17">
        <v>246</v>
      </c>
      <c r="AI55" s="17">
        <v>-8.4</v>
      </c>
      <c r="AJ55" s="17"/>
      <c r="AK55" s="17"/>
      <c r="AL55" s="17"/>
      <c r="AM55" s="17">
        <v>0</v>
      </c>
      <c r="AN55" s="17"/>
      <c r="AO55" s="17"/>
      <c r="AP55" s="17"/>
      <c r="AQ55" s="17">
        <v>0</v>
      </c>
      <c r="AR55" s="17">
        <v>112.2</v>
      </c>
      <c r="AS55" s="17">
        <v>132.28503000000001</v>
      </c>
      <c r="AT55" s="17">
        <v>124.70649</v>
      </c>
      <c r="AU55" s="17">
        <v>-12.506489999999999</v>
      </c>
      <c r="AV55" s="17">
        <v>112.2</v>
      </c>
      <c r="AW55" s="17">
        <v>132.28503000000001</v>
      </c>
      <c r="AX55" s="17">
        <v>124.70649</v>
      </c>
      <c r="AY55" s="17">
        <v>-12.506489999999999</v>
      </c>
      <c r="AZ55" s="17">
        <v>111.9</v>
      </c>
      <c r="BA55" s="17">
        <v>132.28503000000001</v>
      </c>
      <c r="BB55" s="17">
        <v>124.70649</v>
      </c>
      <c r="BC55" s="17">
        <v>-12.80649</v>
      </c>
      <c r="BD55" s="17">
        <v>210.8</v>
      </c>
      <c r="BE55" s="17">
        <v>198.42753999999999</v>
      </c>
      <c r="BF55" s="17">
        <v>187.05974000000001</v>
      </c>
      <c r="BG55" s="17">
        <v>23.740259999999999</v>
      </c>
      <c r="BH55" s="17"/>
      <c r="BI55" s="17"/>
      <c r="BJ55" s="17"/>
      <c r="BK55" s="17">
        <v>0</v>
      </c>
      <c r="BL55" s="17"/>
      <c r="BM55" s="17"/>
      <c r="BN55" s="17"/>
      <c r="BO55" s="17">
        <v>0</v>
      </c>
      <c r="BP55" s="17">
        <v>559.9</v>
      </c>
      <c r="BQ55" s="17">
        <v>570.52497000000005</v>
      </c>
      <c r="BR55" s="17">
        <v>570.52498000000003</v>
      </c>
      <c r="BS55" s="17">
        <v>-10.624980000000001</v>
      </c>
      <c r="BT55" s="17">
        <v>10.4</v>
      </c>
      <c r="BU55" s="17">
        <v>10.212540000000001</v>
      </c>
      <c r="BV55" s="17">
        <v>10.212540000000001</v>
      </c>
      <c r="BW55" s="17">
        <v>0.18745999999999999</v>
      </c>
      <c r="BX55" s="17"/>
      <c r="BY55" s="17"/>
      <c r="BZ55" s="17"/>
      <c r="CA55" s="17">
        <v>0</v>
      </c>
      <c r="CB55" s="17"/>
      <c r="CC55" s="17"/>
      <c r="CD55" s="17"/>
      <c r="CE55" s="17">
        <v>0</v>
      </c>
      <c r="CF55" s="17"/>
      <c r="CG55" s="17"/>
      <c r="CH55" s="17"/>
      <c r="CI55" s="17">
        <v>0</v>
      </c>
      <c r="CJ55" s="17"/>
      <c r="CK55" s="17"/>
      <c r="CL55" s="17"/>
      <c r="CM55" s="17">
        <v>0</v>
      </c>
      <c r="CN55" s="17">
        <v>167.3</v>
      </c>
      <c r="CO55" s="17">
        <v>165.3526</v>
      </c>
      <c r="CP55" s="17">
        <v>165.3526</v>
      </c>
      <c r="CQ55" s="17">
        <v>1.9474</v>
      </c>
      <c r="CR55" s="17">
        <v>7.3</v>
      </c>
      <c r="CS55" s="17">
        <v>3.8637000000000001</v>
      </c>
      <c r="CT55" s="17">
        <v>3.8637000000000001</v>
      </c>
      <c r="CU55" s="17">
        <v>3.4363000000000001</v>
      </c>
      <c r="CV55" s="17">
        <v>0</v>
      </c>
      <c r="CW55" s="17"/>
      <c r="CX55" s="17"/>
      <c r="CY55" s="17">
        <v>0</v>
      </c>
      <c r="CZ55" s="17">
        <v>6.8</v>
      </c>
      <c r="DA55" s="17">
        <v>6.8787000000000003</v>
      </c>
      <c r="DB55" s="17">
        <v>6.8787000000000003</v>
      </c>
      <c r="DC55" s="17">
        <v>-7.8700000000000006E-2</v>
      </c>
      <c r="DD55" s="17">
        <v>10.199999999999999</v>
      </c>
      <c r="DE55" s="17">
        <v>10.038970000000001</v>
      </c>
      <c r="DF55" s="17">
        <v>10.038970000000001</v>
      </c>
      <c r="DG55" s="17">
        <v>0.16103000000000001</v>
      </c>
      <c r="DH55" s="17">
        <v>84.7</v>
      </c>
      <c r="DI55" s="17">
        <v>52.728340000000003</v>
      </c>
      <c r="DJ55" s="17">
        <v>52.697009999999999</v>
      </c>
      <c r="DK55" s="17">
        <v>32.002989999999997</v>
      </c>
      <c r="DL55" s="17"/>
      <c r="DM55" s="17"/>
      <c r="DN55" s="17"/>
      <c r="DO55" s="17">
        <v>0</v>
      </c>
      <c r="DP55" s="17"/>
      <c r="DQ55" s="17"/>
      <c r="DR55" s="17"/>
      <c r="DS55" s="17">
        <v>0</v>
      </c>
      <c r="DT55" s="17">
        <v>0</v>
      </c>
      <c r="DU55" s="17"/>
      <c r="DV55" s="17"/>
      <c r="DW55" s="17">
        <v>0</v>
      </c>
      <c r="DX55" s="17"/>
      <c r="DY55" s="17"/>
      <c r="DZ55" s="17"/>
      <c r="EA55" s="17">
        <v>0</v>
      </c>
      <c r="EB55" s="17">
        <v>111</v>
      </c>
      <c r="EC55" s="17">
        <v>113.3477</v>
      </c>
      <c r="ED55" s="17">
        <v>113.3477</v>
      </c>
      <c r="EE55" s="17">
        <v>-2.3477000000000001</v>
      </c>
      <c r="EF55" s="17">
        <v>128.1</v>
      </c>
      <c r="EG55" s="17">
        <v>217.76692</v>
      </c>
      <c r="EH55" s="17">
        <v>221.73516000000001</v>
      </c>
      <c r="EI55" s="17">
        <v>-93.635159999999999</v>
      </c>
      <c r="EJ55" s="17">
        <v>0</v>
      </c>
      <c r="EK55" s="17"/>
      <c r="EL55" s="17"/>
      <c r="EM55" s="17">
        <v>0</v>
      </c>
      <c r="EN55" s="17">
        <v>0</v>
      </c>
      <c r="EO55" s="17">
        <v>0</v>
      </c>
      <c r="EP55" s="17">
        <v>0</v>
      </c>
      <c r="EQ55" s="17">
        <v>0</v>
      </c>
      <c r="ER55" s="17">
        <v>0</v>
      </c>
      <c r="ES55" s="17">
        <v>0</v>
      </c>
      <c r="ET55" s="17"/>
      <c r="EU55" s="17">
        <v>0</v>
      </c>
      <c r="EV55" s="17">
        <v>6.5</v>
      </c>
      <c r="EW55" s="17">
        <v>6.39</v>
      </c>
      <c r="EX55" s="17">
        <v>6.39</v>
      </c>
      <c r="EY55" s="17">
        <v>0.11</v>
      </c>
      <c r="EZ55" s="17">
        <v>462.9</v>
      </c>
      <c r="FA55" s="17">
        <v>460.67581000000001</v>
      </c>
      <c r="FB55" s="17">
        <v>460.67581000000001</v>
      </c>
      <c r="FC55" s="17">
        <v>2.2241900000000001</v>
      </c>
      <c r="FD55" s="17">
        <v>39.6</v>
      </c>
      <c r="FE55" s="17">
        <v>48.935360000000003</v>
      </c>
      <c r="FF55" s="17">
        <v>60.248060000000002</v>
      </c>
      <c r="FG55" s="17">
        <v>-20.648060000000001</v>
      </c>
      <c r="FH55" s="17">
        <v>131.80000000000001</v>
      </c>
      <c r="FI55" s="17">
        <v>120.18957</v>
      </c>
      <c r="FJ55" s="17">
        <v>149.20862</v>
      </c>
      <c r="FK55" s="17">
        <v>-17.408619999999999</v>
      </c>
      <c r="FL55" s="17">
        <v>0</v>
      </c>
      <c r="FM55" s="17"/>
      <c r="FN55" s="17"/>
      <c r="FO55" s="17">
        <v>0</v>
      </c>
      <c r="FP55" s="17">
        <v>18</v>
      </c>
      <c r="FQ55" s="17">
        <v>19.361409999999999</v>
      </c>
      <c r="FR55" s="17">
        <v>19.361409999999999</v>
      </c>
      <c r="FS55" s="17">
        <v>-1.36141</v>
      </c>
      <c r="FT55" s="17">
        <v>13.2</v>
      </c>
      <c r="FU55" s="17">
        <v>19.09892</v>
      </c>
      <c r="FV55" s="17">
        <v>19.09892</v>
      </c>
      <c r="FW55" s="17">
        <v>-5.8989200000000004</v>
      </c>
      <c r="FX55" s="17">
        <v>88.5</v>
      </c>
      <c r="FY55" s="17">
        <v>88.000979999999998</v>
      </c>
      <c r="FZ55" s="17">
        <v>88.000979999999998</v>
      </c>
      <c r="GA55" s="17">
        <v>0.49902000000000002</v>
      </c>
      <c r="GB55" s="17">
        <v>179.5</v>
      </c>
      <c r="GC55" s="17">
        <v>183.33320000000001</v>
      </c>
      <c r="GD55" s="17">
        <v>132.78855999999999</v>
      </c>
      <c r="GE55" s="17">
        <v>46.711440000000003</v>
      </c>
      <c r="GF55" s="17">
        <v>179.5</v>
      </c>
      <c r="GG55" s="17">
        <v>183.33320000000001</v>
      </c>
      <c r="GH55" s="17">
        <v>132.78855999999999</v>
      </c>
      <c r="GI55" s="17">
        <v>46.711440000000003</v>
      </c>
      <c r="GJ55" s="17">
        <v>184.2</v>
      </c>
      <c r="GK55" s="17">
        <v>183.33320000000001</v>
      </c>
      <c r="GL55" s="17">
        <v>132.78855999999999</v>
      </c>
      <c r="GM55" s="17">
        <v>51.411439999999999</v>
      </c>
      <c r="GN55" s="17">
        <v>109.5</v>
      </c>
      <c r="GO55" s="17">
        <v>111.3477</v>
      </c>
      <c r="GP55" s="17">
        <v>111.3477</v>
      </c>
      <c r="GQ55" s="17">
        <v>-1.8476999999999999</v>
      </c>
      <c r="GR55" s="17">
        <v>5.9</v>
      </c>
      <c r="GS55" s="17">
        <v>5.4129699999999996</v>
      </c>
      <c r="GT55" s="17">
        <v>5.4129699999999996</v>
      </c>
      <c r="GU55" s="17">
        <v>0.48703000000000002</v>
      </c>
      <c r="GV55" s="17"/>
      <c r="GW55" s="17">
        <v>1.31941</v>
      </c>
      <c r="GX55" s="17">
        <v>1.31941</v>
      </c>
      <c r="GY55" s="17">
        <v>-1.31941</v>
      </c>
      <c r="GZ55" s="17">
        <v>33.9</v>
      </c>
      <c r="HA55" s="17">
        <v>36.537669999999999</v>
      </c>
      <c r="HB55" s="17">
        <v>36.537669999999999</v>
      </c>
      <c r="HC55" s="17">
        <v>-2.63767</v>
      </c>
      <c r="HD55" s="17">
        <v>45.2</v>
      </c>
      <c r="HE55" s="17">
        <v>44.44858</v>
      </c>
      <c r="HF55" s="17">
        <v>44.44858</v>
      </c>
      <c r="HG55" s="17">
        <v>0.75141999999999998</v>
      </c>
      <c r="HH55" s="17">
        <v>1.9</v>
      </c>
      <c r="HI55" s="17">
        <v>1.7513000000000001</v>
      </c>
      <c r="HJ55" s="17">
        <v>1.7513000000000001</v>
      </c>
      <c r="HK55" s="17">
        <v>0.1487</v>
      </c>
      <c r="HL55" s="17">
        <v>2.4</v>
      </c>
      <c r="HM55" s="17">
        <v>3.9931199999999998</v>
      </c>
      <c r="HN55" s="17">
        <v>3.9931199999999998</v>
      </c>
      <c r="HO55" s="17">
        <v>-1.5931200000000001</v>
      </c>
      <c r="HP55" s="17">
        <v>12.3</v>
      </c>
      <c r="HQ55" s="17">
        <v>15.00379</v>
      </c>
      <c r="HR55" s="17">
        <v>15.00379</v>
      </c>
      <c r="HS55" s="17">
        <v>-2.7037900000000001</v>
      </c>
      <c r="HT55" s="17">
        <v>159.69999999999999</v>
      </c>
      <c r="HU55" s="17">
        <v>74.967290000000006</v>
      </c>
      <c r="HV55" s="17">
        <v>175.92723000000001</v>
      </c>
      <c r="HW55" s="17">
        <v>-16.227229999999999</v>
      </c>
      <c r="HX55" s="17">
        <v>0</v>
      </c>
      <c r="HY55" s="17">
        <v>0</v>
      </c>
      <c r="HZ55" s="17">
        <v>16.196359999999999</v>
      </c>
      <c r="IA55" s="17">
        <v>-16.196359999999999</v>
      </c>
      <c r="IB55" s="17">
        <v>0</v>
      </c>
      <c r="IC55" s="17"/>
      <c r="ID55" s="17">
        <v>0</v>
      </c>
      <c r="IE55" s="17">
        <v>0</v>
      </c>
      <c r="IF55" s="17"/>
      <c r="IG55" s="17"/>
      <c r="IH55" s="17"/>
      <c r="II55" s="17">
        <v>0</v>
      </c>
      <c r="IJ55" s="17">
        <v>48.2</v>
      </c>
      <c r="IK55" s="17">
        <v>48.606099999999998</v>
      </c>
      <c r="IL55" s="17">
        <v>48.606160000000003</v>
      </c>
      <c r="IM55" s="17">
        <v>-0.40616000000000002</v>
      </c>
      <c r="IN55" s="17"/>
      <c r="IO55" s="17"/>
      <c r="IP55" s="17"/>
      <c r="IQ55" s="17">
        <v>0</v>
      </c>
      <c r="IR55" s="17"/>
      <c r="IS55" s="17"/>
      <c r="IT55" s="17"/>
      <c r="IU55" s="17">
        <v>0</v>
      </c>
      <c r="IV55" s="17"/>
      <c r="IW55" s="17"/>
      <c r="IX55" s="17"/>
      <c r="IY55" s="17">
        <v>0</v>
      </c>
      <c r="IZ55" s="17">
        <v>110.2</v>
      </c>
      <c r="JA55" s="17">
        <v>133.87921</v>
      </c>
      <c r="JB55" s="17">
        <v>133.87922</v>
      </c>
      <c r="JC55" s="17">
        <v>-23.679220000000001</v>
      </c>
      <c r="JD55" s="17">
        <v>176.6</v>
      </c>
      <c r="JE55" s="17">
        <v>178.2141</v>
      </c>
      <c r="JF55" s="17">
        <v>178.2141</v>
      </c>
      <c r="JG55" s="17">
        <v>-1.6141000000000001</v>
      </c>
      <c r="JH55" s="17">
        <v>168.6</v>
      </c>
      <c r="JI55" s="17">
        <v>178.2141</v>
      </c>
      <c r="JJ55" s="17">
        <v>178.2141</v>
      </c>
      <c r="JK55" s="17">
        <v>-9.6141000000000005</v>
      </c>
      <c r="JL55" s="17">
        <v>187.6</v>
      </c>
      <c r="JM55" s="17">
        <v>178.2141</v>
      </c>
      <c r="JN55" s="17">
        <v>178.2141</v>
      </c>
      <c r="JO55" s="17">
        <v>9.3858999999999995</v>
      </c>
      <c r="JP55" s="17">
        <v>262.7</v>
      </c>
      <c r="JQ55" s="17">
        <v>267.32114999999999</v>
      </c>
      <c r="JR55" s="17">
        <v>267.32114999999999</v>
      </c>
      <c r="JS55" s="17">
        <v>-4.6211500000000001</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v>15.9</v>
      </c>
      <c r="KO55" s="17">
        <v>16.343229999999998</v>
      </c>
      <c r="KP55" s="17">
        <v>61.083440000000003</v>
      </c>
      <c r="KQ55" s="17">
        <v>-45.183439999999997</v>
      </c>
      <c r="KR55" s="17"/>
      <c r="KS55" s="17"/>
      <c r="KT55" s="17"/>
      <c r="KU55" s="17">
        <v>0</v>
      </c>
      <c r="KV55" s="17"/>
      <c r="KW55" s="17"/>
      <c r="KX55" s="17"/>
      <c r="KY55" s="17">
        <v>0</v>
      </c>
      <c r="KZ55" s="17">
        <v>76.7</v>
      </c>
      <c r="LA55" s="17">
        <v>68.475939999999994</v>
      </c>
      <c r="LB55" s="17">
        <v>123.73983</v>
      </c>
      <c r="LC55" s="17">
        <v>-47.039830000000002</v>
      </c>
      <c r="LD55" s="17">
        <v>95.7</v>
      </c>
      <c r="LE55" s="17">
        <v>108.13</v>
      </c>
      <c r="LF55" s="17">
        <v>134.20367999999999</v>
      </c>
      <c r="LG55" s="17">
        <v>-38.503680000000003</v>
      </c>
      <c r="LH55" s="17">
        <v>63.8</v>
      </c>
      <c r="LI55" s="17">
        <v>50.5961</v>
      </c>
      <c r="LJ55" s="17">
        <v>67.725759999999994</v>
      </c>
      <c r="LK55" s="17">
        <v>-3.9257599999999999</v>
      </c>
      <c r="LL55" s="17">
        <v>76.7</v>
      </c>
      <c r="LM55" s="17">
        <v>49.294879999999999</v>
      </c>
      <c r="LN55" s="17">
        <v>78.567999999999998</v>
      </c>
      <c r="LO55" s="17">
        <v>-1.8680000000000001</v>
      </c>
      <c r="LP55" s="17">
        <v>30.2</v>
      </c>
      <c r="LQ55" s="17">
        <v>20.580190000000002</v>
      </c>
      <c r="LR55" s="17">
        <v>30.215479999999999</v>
      </c>
      <c r="LS55" s="17">
        <v>-1.5480000000000001E-2</v>
      </c>
      <c r="LT55" s="17"/>
      <c r="LU55" s="17"/>
      <c r="LV55" s="17"/>
      <c r="LW55" s="17">
        <v>0</v>
      </c>
      <c r="LX55" s="17"/>
      <c r="LY55" s="17"/>
      <c r="LZ55" s="17"/>
      <c r="MA55" s="17">
        <v>0</v>
      </c>
      <c r="MB55" s="17"/>
      <c r="MC55" s="17"/>
      <c r="MD55" s="17"/>
      <c r="ME55" s="17">
        <v>0</v>
      </c>
      <c r="MF55" s="17">
        <v>145.1</v>
      </c>
      <c r="MG55" s="17">
        <v>145.56677999999999</v>
      </c>
      <c r="MH55" s="17">
        <v>141.53286</v>
      </c>
      <c r="MI55" s="17">
        <v>3.5671400000000002</v>
      </c>
      <c r="MJ55" s="17">
        <v>144.5</v>
      </c>
      <c r="MK55" s="17">
        <v>145.56677999999999</v>
      </c>
      <c r="ML55" s="17">
        <v>141.53286</v>
      </c>
      <c r="MM55" s="17">
        <v>2.9671400000000001</v>
      </c>
      <c r="MN55" s="17">
        <v>147.4</v>
      </c>
      <c r="MO55" s="17">
        <v>145.56677999999999</v>
      </c>
      <c r="MP55" s="17">
        <v>141.53286</v>
      </c>
      <c r="MQ55" s="17">
        <v>5.86714</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v>0</v>
      </c>
      <c r="NV55" s="17">
        <v>0</v>
      </c>
      <c r="NW55" s="17">
        <v>0</v>
      </c>
      <c r="NX55" s="17">
        <v>68.8</v>
      </c>
      <c r="NY55" s="17">
        <v>79.400000000000006</v>
      </c>
      <c r="NZ55" s="17">
        <v>82.808999999999997</v>
      </c>
      <c r="OA55" s="17">
        <v>-14.009</v>
      </c>
      <c r="OB55" s="17">
        <v>0</v>
      </c>
      <c r="OC55" s="17">
        <v>0</v>
      </c>
      <c r="OD55" s="17">
        <v>0</v>
      </c>
      <c r="OE55" s="17">
        <v>0</v>
      </c>
      <c r="OF55" s="17">
        <v>4.3</v>
      </c>
      <c r="OG55" s="17">
        <v>1.5</v>
      </c>
      <c r="OH55" s="17">
        <v>2.165</v>
      </c>
      <c r="OI55" s="17">
        <v>2.1349999999999998</v>
      </c>
      <c r="OJ55" s="17">
        <v>0</v>
      </c>
      <c r="OK55" s="17">
        <v>0</v>
      </c>
      <c r="OL55" s="17">
        <v>0</v>
      </c>
      <c r="OM55" s="17">
        <v>0</v>
      </c>
      <c r="ON55" s="17">
        <v>14.7</v>
      </c>
      <c r="OO55" s="17">
        <v>17.629770000000001</v>
      </c>
      <c r="OP55" s="17">
        <v>17.629770000000001</v>
      </c>
      <c r="OQ55" s="17">
        <v>-2.92977</v>
      </c>
      <c r="OR55" s="17">
        <v>0</v>
      </c>
      <c r="OS55" s="17"/>
      <c r="OT55" s="17">
        <v>9.9830000000000005</v>
      </c>
      <c r="OU55" s="17">
        <v>-9.9830000000000005</v>
      </c>
      <c r="OV55" s="17">
        <v>0</v>
      </c>
      <c r="OW55" s="17">
        <v>0</v>
      </c>
      <c r="OX55" s="17">
        <v>1.2263999999999999</v>
      </c>
      <c r="OY55" s="17">
        <v>-1.2263999999999999</v>
      </c>
      <c r="OZ55" s="17"/>
      <c r="PA55" s="17"/>
      <c r="PB55" s="17"/>
      <c r="PC55" s="17">
        <v>0</v>
      </c>
      <c r="PD55" s="17">
        <v>3.6</v>
      </c>
      <c r="PE55" s="17">
        <v>3.6</v>
      </c>
      <c r="PF55" s="17">
        <v>3.6</v>
      </c>
      <c r="PG55" s="17">
        <v>0</v>
      </c>
      <c r="PH55" s="17">
        <v>2.9</v>
      </c>
      <c r="PI55" s="17">
        <v>4.2</v>
      </c>
      <c r="PJ55" s="17">
        <v>4.2</v>
      </c>
      <c r="PK55" s="17">
        <v>-1.3</v>
      </c>
      <c r="PL55" s="17">
        <v>20.2</v>
      </c>
      <c r="PM55" s="17">
        <v>19.588640000000002</v>
      </c>
      <c r="PN55" s="17">
        <v>19.588640000000002</v>
      </c>
      <c r="PO55" s="17">
        <v>0.61136000000000001</v>
      </c>
      <c r="PP55" s="17">
        <v>17</v>
      </c>
      <c r="PQ55" s="17">
        <v>19.588640000000002</v>
      </c>
      <c r="PR55" s="17">
        <v>19.588640000000002</v>
      </c>
      <c r="PS55" s="17">
        <v>-2.5886399999999998</v>
      </c>
      <c r="PT55" s="17">
        <v>3.1</v>
      </c>
      <c r="PU55" s="17">
        <v>4</v>
      </c>
      <c r="PV55" s="17">
        <v>4</v>
      </c>
      <c r="PW55" s="17">
        <v>-0.9</v>
      </c>
      <c r="PX55" s="17">
        <v>3.6</v>
      </c>
      <c r="PY55" s="17">
        <v>3.4</v>
      </c>
      <c r="PZ55" s="17">
        <v>3.4</v>
      </c>
      <c r="QA55" s="17">
        <v>0.2</v>
      </c>
      <c r="QB55" s="17"/>
      <c r="QC55" s="17"/>
      <c r="QD55" s="17"/>
      <c r="QE55" s="17">
        <v>0</v>
      </c>
      <c r="QF55" s="17">
        <v>0</v>
      </c>
      <c r="QG55" s="17">
        <v>0</v>
      </c>
      <c r="QH55" s="17">
        <v>0</v>
      </c>
      <c r="QI55" s="17">
        <v>0</v>
      </c>
      <c r="QJ55" s="17">
        <v>0</v>
      </c>
      <c r="QK55" s="17">
        <v>0</v>
      </c>
      <c r="QL55" s="17">
        <v>0</v>
      </c>
      <c r="QM55" s="17">
        <v>0</v>
      </c>
      <c r="QN55" s="17">
        <v>22.6</v>
      </c>
      <c r="QO55" s="17">
        <v>19.709</v>
      </c>
      <c r="QP55" s="17">
        <v>19.709</v>
      </c>
      <c r="QQ55" s="17">
        <v>2.891</v>
      </c>
      <c r="QR55" s="17">
        <v>72.900000000000006</v>
      </c>
      <c r="QS55" s="17">
        <v>58.316000000000003</v>
      </c>
      <c r="QT55" s="17">
        <v>58.316000000000003</v>
      </c>
      <c r="QU55" s="17">
        <v>14.584</v>
      </c>
      <c r="QV55" s="17">
        <v>4.8</v>
      </c>
      <c r="QW55" s="17">
        <v>4.2</v>
      </c>
      <c r="QX55" s="17">
        <v>4.2</v>
      </c>
      <c r="QY55" s="17">
        <v>0.6</v>
      </c>
      <c r="QZ55" s="17">
        <v>2.4</v>
      </c>
      <c r="RA55" s="17">
        <v>1.2</v>
      </c>
      <c r="RB55" s="17">
        <v>1.2</v>
      </c>
      <c r="RC55" s="17">
        <v>1.2</v>
      </c>
      <c r="RD55" s="17"/>
      <c r="RE55" s="17"/>
      <c r="RF55" s="17"/>
      <c r="RG55" s="17">
        <v>0</v>
      </c>
      <c r="RH55" s="17">
        <v>2.9</v>
      </c>
      <c r="RI55" s="17">
        <v>2.8</v>
      </c>
      <c r="RJ55" s="17">
        <v>2.8</v>
      </c>
      <c r="RK55" s="17">
        <v>0.1</v>
      </c>
      <c r="RL55" s="17">
        <v>0</v>
      </c>
      <c r="RM55" s="17">
        <v>0</v>
      </c>
      <c r="RN55" s="17">
        <v>0</v>
      </c>
      <c r="RO55" s="17">
        <v>0</v>
      </c>
      <c r="RP55" s="17">
        <v>3.6</v>
      </c>
      <c r="RQ55" s="17">
        <v>3.45</v>
      </c>
      <c r="RR55" s="17">
        <v>3.45</v>
      </c>
      <c r="RS55" s="17">
        <v>0.15</v>
      </c>
      <c r="RT55" s="17">
        <v>4.4000000000000004</v>
      </c>
      <c r="RU55" s="17">
        <v>0</v>
      </c>
      <c r="RV55" s="17">
        <v>3.7793700000000001</v>
      </c>
      <c r="RW55" s="17">
        <v>0.62063000000000001</v>
      </c>
      <c r="RX55" s="17">
        <v>2</v>
      </c>
      <c r="RY55" s="17">
        <v>2</v>
      </c>
      <c r="RZ55" s="17">
        <v>2</v>
      </c>
      <c r="SA55" s="17">
        <v>0</v>
      </c>
      <c r="SB55" s="17">
        <v>0</v>
      </c>
      <c r="SC55" s="17">
        <v>0.7</v>
      </c>
      <c r="SD55" s="17">
        <v>0.7</v>
      </c>
      <c r="SE55" s="17">
        <v>-0.7</v>
      </c>
      <c r="SF55" s="17">
        <v>9</v>
      </c>
      <c r="SG55" s="17">
        <v>10.38198</v>
      </c>
      <c r="SH55" s="17">
        <v>10.38198</v>
      </c>
      <c r="SI55" s="17">
        <v>-1.38198</v>
      </c>
      <c r="SJ55" s="17">
        <v>8.9</v>
      </c>
      <c r="SK55" s="17">
        <v>8.9</v>
      </c>
      <c r="SL55" s="17">
        <v>8.9</v>
      </c>
      <c r="SM55" s="17">
        <v>0</v>
      </c>
      <c r="SN55" s="17">
        <v>18.899999999999999</v>
      </c>
      <c r="SO55" s="17">
        <v>19.588640000000002</v>
      </c>
      <c r="SP55" s="17">
        <v>19.588640000000002</v>
      </c>
      <c r="SQ55" s="17">
        <v>-0.68864000000000003</v>
      </c>
      <c r="SR55" s="17">
        <v>0</v>
      </c>
      <c r="SS55" s="17">
        <v>19.588640000000002</v>
      </c>
      <c r="ST55" s="17">
        <v>19.588640000000002</v>
      </c>
      <c r="SU55" s="17">
        <v>-19.588640000000002</v>
      </c>
      <c r="SV55" s="17">
        <v>20</v>
      </c>
      <c r="SW55" s="17">
        <v>19.09892</v>
      </c>
      <c r="SX55" s="17">
        <v>19.09892</v>
      </c>
      <c r="SY55" s="17">
        <v>0.90107999999999999</v>
      </c>
      <c r="SZ55" s="17">
        <v>11.1</v>
      </c>
      <c r="TA55" s="17">
        <v>16.5</v>
      </c>
      <c r="TB55" s="17">
        <v>16.026</v>
      </c>
      <c r="TC55" s="17">
        <v>-4.9260000000000002</v>
      </c>
      <c r="TD55" s="17">
        <v>52.7</v>
      </c>
      <c r="TE55" s="17">
        <v>26</v>
      </c>
      <c r="TF55" s="17">
        <v>26.381</v>
      </c>
      <c r="TG55" s="17">
        <v>26.318999999999999</v>
      </c>
      <c r="TH55" s="17">
        <v>0</v>
      </c>
      <c r="TI55" s="17">
        <v>0</v>
      </c>
      <c r="TJ55" s="17">
        <v>0</v>
      </c>
      <c r="TK55" s="17">
        <v>0</v>
      </c>
      <c r="TL55" s="17">
        <v>68.099999999999994</v>
      </c>
      <c r="TM55" s="17">
        <v>29.1</v>
      </c>
      <c r="TN55" s="17">
        <v>35.915999999999997</v>
      </c>
      <c r="TO55" s="17">
        <v>32.183999999999997</v>
      </c>
      <c r="TP55" s="17">
        <v>83.3</v>
      </c>
      <c r="TQ55" s="17">
        <v>52.463999999999999</v>
      </c>
      <c r="TR55" s="17">
        <v>52.463999999999999</v>
      </c>
      <c r="TS55" s="17">
        <v>30.835999999999999</v>
      </c>
      <c r="TT55" s="17">
        <v>3</v>
      </c>
      <c r="TU55" s="17">
        <v>4.7919999999999998</v>
      </c>
      <c r="TV55" s="17">
        <v>4.7919999999999998</v>
      </c>
      <c r="TW55" s="17">
        <v>-1.792</v>
      </c>
      <c r="TX55" s="17">
        <v>4.4000000000000004</v>
      </c>
      <c r="TY55" s="17">
        <v>2.6989999999999998</v>
      </c>
      <c r="TZ55" s="17">
        <v>2.6989999999999998</v>
      </c>
      <c r="UA55" s="17">
        <v>1.7010000000000001</v>
      </c>
      <c r="UB55" s="17">
        <v>20.9176</v>
      </c>
      <c r="UC55" s="17">
        <v>20.07835</v>
      </c>
      <c r="UD55" s="17">
        <v>20.07835</v>
      </c>
      <c r="UE55" s="17">
        <v>0.83925000000000005</v>
      </c>
      <c r="UF55" s="17">
        <v>5.8726000000000003</v>
      </c>
      <c r="UG55" s="17">
        <v>8.4</v>
      </c>
      <c r="UH55" s="17">
        <v>8.4</v>
      </c>
      <c r="UI55" s="17">
        <v>-2.5274000000000001</v>
      </c>
      <c r="UJ55" s="17">
        <v>4.5</v>
      </c>
      <c r="UK55" s="17">
        <v>7.4</v>
      </c>
      <c r="UL55" s="17">
        <v>7.4</v>
      </c>
      <c r="UM55" s="17">
        <v>-2.9</v>
      </c>
      <c r="UN55" s="17">
        <v>20.399999999999999</v>
      </c>
      <c r="UO55" s="17">
        <v>19.588640000000002</v>
      </c>
      <c r="UP55" s="17">
        <v>19.588640000000002</v>
      </c>
      <c r="UQ55" s="17">
        <v>0.81135999999999997</v>
      </c>
      <c r="UR55" s="17">
        <v>20.399999999999999</v>
      </c>
      <c r="US55" s="17">
        <v>19.588640000000002</v>
      </c>
      <c r="UT55" s="17">
        <v>19.588640000000002</v>
      </c>
      <c r="UU55" s="17">
        <v>0.81135999999999997</v>
      </c>
      <c r="UV55" s="17">
        <v>20</v>
      </c>
      <c r="UW55" s="17">
        <v>19.588640000000002</v>
      </c>
      <c r="UX55" s="17">
        <v>19.588640000000002</v>
      </c>
      <c r="UY55" s="17">
        <v>0.41136</v>
      </c>
      <c r="UZ55" s="17">
        <v>5.8</v>
      </c>
      <c r="VA55" s="17">
        <v>1.5</v>
      </c>
      <c r="VB55" s="17">
        <v>1.911</v>
      </c>
      <c r="VC55" s="17">
        <v>3.8889999999999998</v>
      </c>
      <c r="VD55" s="17">
        <v>0</v>
      </c>
      <c r="VE55" s="17">
        <v>0</v>
      </c>
      <c r="VF55" s="17">
        <v>0</v>
      </c>
      <c r="VG55" s="17">
        <v>0</v>
      </c>
      <c r="VH55" s="17">
        <v>0</v>
      </c>
      <c r="VI55" s="17">
        <v>0</v>
      </c>
      <c r="VJ55" s="17">
        <v>0</v>
      </c>
      <c r="VK55" s="17">
        <v>0</v>
      </c>
      <c r="VL55" s="17">
        <v>0.6</v>
      </c>
      <c r="VM55" s="17">
        <v>0.6</v>
      </c>
      <c r="VN55" s="17">
        <v>0.6</v>
      </c>
      <c r="VO55" s="17">
        <v>0</v>
      </c>
      <c r="VP55" s="17">
        <v>55.7</v>
      </c>
      <c r="VQ55" s="17">
        <v>49.7</v>
      </c>
      <c r="VR55" s="17">
        <v>52.381</v>
      </c>
      <c r="VS55" s="17">
        <v>3.319</v>
      </c>
      <c r="VT55" s="17">
        <v>20.8</v>
      </c>
      <c r="VU55" s="17">
        <v>50</v>
      </c>
      <c r="VV55" s="17"/>
      <c r="VW55" s="17">
        <v>20.8</v>
      </c>
      <c r="VX55" s="17">
        <v>0</v>
      </c>
      <c r="VY55" s="17">
        <v>0</v>
      </c>
      <c r="VZ55" s="17">
        <v>0</v>
      </c>
      <c r="WA55" s="17">
        <v>0</v>
      </c>
      <c r="WB55" s="17">
        <v>0</v>
      </c>
      <c r="WC55" s="17">
        <v>0</v>
      </c>
      <c r="WD55" s="17">
        <v>0</v>
      </c>
      <c r="WE55" s="17">
        <v>0</v>
      </c>
      <c r="WF55" s="17"/>
      <c r="WG55" s="17"/>
      <c r="WH55" s="17"/>
      <c r="WI55" s="17">
        <v>0</v>
      </c>
      <c r="WJ55" s="17">
        <v>20</v>
      </c>
      <c r="WK55" s="17">
        <v>19.09892</v>
      </c>
      <c r="WL55" s="17">
        <v>19.09892</v>
      </c>
      <c r="WM55" s="17">
        <v>0.90107999999999999</v>
      </c>
      <c r="WN55" s="17">
        <v>9.6999999999999993</v>
      </c>
      <c r="WO55" s="17">
        <v>11.8</v>
      </c>
      <c r="WP55" s="17">
        <v>11.8</v>
      </c>
      <c r="WQ55" s="17">
        <v>-2.1</v>
      </c>
      <c r="WR55" s="17">
        <v>44.8</v>
      </c>
      <c r="WS55" s="17">
        <v>74</v>
      </c>
      <c r="WT55" s="17">
        <v>74</v>
      </c>
      <c r="WU55" s="17">
        <v>-29.2</v>
      </c>
      <c r="WV55" s="17">
        <v>34.9</v>
      </c>
      <c r="WW55" s="17"/>
      <c r="WX55" s="17"/>
      <c r="WY55" s="17">
        <v>34.9</v>
      </c>
      <c r="WZ55" s="17">
        <v>29.7</v>
      </c>
      <c r="XA55" s="17">
        <v>29.184000000000001</v>
      </c>
      <c r="XB55" s="17">
        <v>29.184000000000001</v>
      </c>
      <c r="XC55" s="17">
        <v>0.51600000000000001</v>
      </c>
      <c r="XD55" s="17">
        <v>3.3</v>
      </c>
      <c r="XE55" s="17">
        <v>2.8159999999999998</v>
      </c>
      <c r="XF55" s="17">
        <v>2.8159999999999998</v>
      </c>
      <c r="XG55" s="17">
        <v>0.48399999999999999</v>
      </c>
      <c r="XH55" s="17">
        <v>15.1</v>
      </c>
      <c r="XI55" s="17">
        <v>15.5</v>
      </c>
      <c r="XJ55" s="17">
        <v>14</v>
      </c>
      <c r="XK55" s="17">
        <v>1.1000000000000001</v>
      </c>
      <c r="XL55" s="17">
        <v>15.4</v>
      </c>
      <c r="XM55" s="17">
        <v>17</v>
      </c>
      <c r="XN55" s="17">
        <v>17</v>
      </c>
      <c r="XO55" s="17">
        <v>-1.6</v>
      </c>
      <c r="XP55" s="17">
        <v>5.56</v>
      </c>
      <c r="XQ55" s="17"/>
      <c r="XR55" s="17"/>
      <c r="XS55" s="17">
        <v>5.56</v>
      </c>
    </row>
    <row r="56" spans="1:643" ht="24" customHeight="1">
      <c r="A56" s="1"/>
      <c r="B56" s="18" t="s">
        <v>747</v>
      </c>
      <c r="C56" s="18" t="s">
        <v>76</v>
      </c>
      <c r="D56" s="19">
        <v>0.8</v>
      </c>
      <c r="E56" s="19">
        <v>0.88</v>
      </c>
      <c r="F56" s="19">
        <v>0.88</v>
      </c>
      <c r="G56" s="19">
        <v>-0.08</v>
      </c>
      <c r="H56" s="19">
        <v>1.2</v>
      </c>
      <c r="I56" s="19">
        <v>1.1399999999999999</v>
      </c>
      <c r="J56" s="19">
        <v>1.1399999999999999</v>
      </c>
      <c r="K56" s="19">
        <v>0.06</v>
      </c>
      <c r="L56" s="19">
        <v>647.53</v>
      </c>
      <c r="M56" s="19">
        <v>647.00522999999998</v>
      </c>
      <c r="N56" s="19">
        <v>647.00522999999998</v>
      </c>
      <c r="O56" s="19">
        <v>0.52476999999999996</v>
      </c>
      <c r="P56" s="19">
        <v>216.08</v>
      </c>
      <c r="Q56" s="19">
        <v>205.5</v>
      </c>
      <c r="R56" s="19">
        <v>205.5</v>
      </c>
      <c r="S56" s="19">
        <v>10.58</v>
      </c>
      <c r="T56" s="19">
        <v>0</v>
      </c>
      <c r="U56" s="19">
        <v>0</v>
      </c>
      <c r="V56" s="19">
        <v>0</v>
      </c>
      <c r="W56" s="19">
        <v>0</v>
      </c>
      <c r="X56" s="19">
        <v>0</v>
      </c>
      <c r="Y56" s="19">
        <v>0</v>
      </c>
      <c r="Z56" s="19">
        <v>0</v>
      </c>
      <c r="AA56" s="19">
        <v>0</v>
      </c>
      <c r="AB56" s="19">
        <v>0</v>
      </c>
      <c r="AC56" s="19">
        <v>0</v>
      </c>
      <c r="AD56" s="19">
        <v>0</v>
      </c>
      <c r="AE56" s="19">
        <v>0</v>
      </c>
      <c r="AF56" s="19">
        <v>237.3</v>
      </c>
      <c r="AG56" s="19">
        <v>246</v>
      </c>
      <c r="AH56" s="19">
        <v>246</v>
      </c>
      <c r="AI56" s="19">
        <v>-8.6999999999999993</v>
      </c>
      <c r="AJ56" s="19"/>
      <c r="AK56" s="19"/>
      <c r="AL56" s="19"/>
      <c r="AM56" s="19">
        <v>0</v>
      </c>
      <c r="AN56" s="19"/>
      <c r="AO56" s="19"/>
      <c r="AP56" s="19"/>
      <c r="AQ56" s="19">
        <v>0</v>
      </c>
      <c r="AR56" s="19">
        <v>113.8</v>
      </c>
      <c r="AS56" s="19">
        <v>132.28511</v>
      </c>
      <c r="AT56" s="19">
        <v>123.23089</v>
      </c>
      <c r="AU56" s="19">
        <v>-9.4308899999999998</v>
      </c>
      <c r="AV56" s="19">
        <v>113.5</v>
      </c>
      <c r="AW56" s="19">
        <v>132.28511</v>
      </c>
      <c r="AX56" s="19">
        <v>123.23089</v>
      </c>
      <c r="AY56" s="19">
        <v>-9.7308900000000005</v>
      </c>
      <c r="AZ56" s="19">
        <v>113.7</v>
      </c>
      <c r="BA56" s="19">
        <v>132.28511</v>
      </c>
      <c r="BB56" s="19">
        <v>123.23089</v>
      </c>
      <c r="BC56" s="19">
        <v>-9.5308899999999994</v>
      </c>
      <c r="BD56" s="19">
        <v>211.1</v>
      </c>
      <c r="BE56" s="19">
        <v>198.42766</v>
      </c>
      <c r="BF56" s="19">
        <v>184.84632999999999</v>
      </c>
      <c r="BG56" s="19">
        <v>26.25367</v>
      </c>
      <c r="BH56" s="19"/>
      <c r="BI56" s="19"/>
      <c r="BJ56" s="19"/>
      <c r="BK56" s="19">
        <v>0</v>
      </c>
      <c r="BL56" s="19"/>
      <c r="BM56" s="19"/>
      <c r="BN56" s="19"/>
      <c r="BO56" s="19">
        <v>0</v>
      </c>
      <c r="BP56" s="19">
        <v>562</v>
      </c>
      <c r="BQ56" s="19">
        <v>570.52497000000005</v>
      </c>
      <c r="BR56" s="19">
        <v>570.52498000000003</v>
      </c>
      <c r="BS56" s="19">
        <v>-8.5249799999999993</v>
      </c>
      <c r="BT56" s="19">
        <v>10.6</v>
      </c>
      <c r="BU56" s="19">
        <v>10.212540000000001</v>
      </c>
      <c r="BV56" s="19">
        <v>10.212540000000001</v>
      </c>
      <c r="BW56" s="19">
        <v>0.38746000000000003</v>
      </c>
      <c r="BX56" s="19"/>
      <c r="BY56" s="19"/>
      <c r="BZ56" s="19"/>
      <c r="CA56" s="19">
        <v>0</v>
      </c>
      <c r="CB56" s="19"/>
      <c r="CC56" s="19"/>
      <c r="CD56" s="19"/>
      <c r="CE56" s="19">
        <v>0</v>
      </c>
      <c r="CF56" s="19"/>
      <c r="CG56" s="19"/>
      <c r="CH56" s="19"/>
      <c r="CI56" s="19">
        <v>0</v>
      </c>
      <c r="CJ56" s="19"/>
      <c r="CK56" s="19"/>
      <c r="CL56" s="19"/>
      <c r="CM56" s="19">
        <v>0</v>
      </c>
      <c r="CN56" s="19">
        <v>165.8</v>
      </c>
      <c r="CO56" s="19">
        <v>165.3526</v>
      </c>
      <c r="CP56" s="19">
        <v>165.3526</v>
      </c>
      <c r="CQ56" s="19">
        <v>0.44740000000000002</v>
      </c>
      <c r="CR56" s="19">
        <v>7.3</v>
      </c>
      <c r="CS56" s="19">
        <v>3.8637000000000001</v>
      </c>
      <c r="CT56" s="19">
        <v>3.8637000000000001</v>
      </c>
      <c r="CU56" s="19">
        <v>3.4363000000000001</v>
      </c>
      <c r="CV56" s="19">
        <v>0</v>
      </c>
      <c r="CW56" s="19"/>
      <c r="CX56" s="19"/>
      <c r="CY56" s="19">
        <v>0</v>
      </c>
      <c r="CZ56" s="19">
        <v>6.8</v>
      </c>
      <c r="DA56" s="19">
        <v>6.8787000000000003</v>
      </c>
      <c r="DB56" s="19">
        <v>6.8787000000000003</v>
      </c>
      <c r="DC56" s="19">
        <v>-7.8700000000000006E-2</v>
      </c>
      <c r="DD56" s="19">
        <v>10.199999999999999</v>
      </c>
      <c r="DE56" s="19">
        <v>10.038970000000001</v>
      </c>
      <c r="DF56" s="19">
        <v>10.038970000000001</v>
      </c>
      <c r="DG56" s="19">
        <v>0.16103000000000001</v>
      </c>
      <c r="DH56" s="19">
        <v>82.5</v>
      </c>
      <c r="DI56" s="19">
        <v>47.348410000000001</v>
      </c>
      <c r="DJ56" s="19">
        <v>43.643900000000002</v>
      </c>
      <c r="DK56" s="19">
        <v>38.856099999999998</v>
      </c>
      <c r="DL56" s="19"/>
      <c r="DM56" s="19"/>
      <c r="DN56" s="19"/>
      <c r="DO56" s="19">
        <v>0</v>
      </c>
      <c r="DP56" s="19"/>
      <c r="DQ56" s="19"/>
      <c r="DR56" s="19"/>
      <c r="DS56" s="19">
        <v>0</v>
      </c>
      <c r="DT56" s="19">
        <v>0</v>
      </c>
      <c r="DU56" s="19"/>
      <c r="DV56" s="19"/>
      <c r="DW56" s="19">
        <v>0</v>
      </c>
      <c r="DX56" s="19"/>
      <c r="DY56" s="19"/>
      <c r="DZ56" s="19"/>
      <c r="EA56" s="19">
        <v>0</v>
      </c>
      <c r="EB56" s="19">
        <v>111.1</v>
      </c>
      <c r="EC56" s="19">
        <v>113.3477</v>
      </c>
      <c r="ED56" s="19">
        <v>113.3477</v>
      </c>
      <c r="EE56" s="19">
        <v>-2.2477</v>
      </c>
      <c r="EF56" s="19">
        <v>121.9</v>
      </c>
      <c r="EG56" s="19">
        <v>110.49999</v>
      </c>
      <c r="EH56" s="19">
        <v>221.73516000000001</v>
      </c>
      <c r="EI56" s="19">
        <v>-99.835160000000002</v>
      </c>
      <c r="EJ56" s="19">
        <v>0</v>
      </c>
      <c r="EK56" s="19"/>
      <c r="EL56" s="19"/>
      <c r="EM56" s="19">
        <v>0</v>
      </c>
      <c r="EN56" s="19">
        <v>0</v>
      </c>
      <c r="EO56" s="19">
        <v>0</v>
      </c>
      <c r="EP56" s="19">
        <v>0</v>
      </c>
      <c r="EQ56" s="19">
        <v>0</v>
      </c>
      <c r="ER56" s="19">
        <v>0</v>
      </c>
      <c r="ES56" s="19">
        <v>0</v>
      </c>
      <c r="ET56" s="19"/>
      <c r="EU56" s="19">
        <v>0</v>
      </c>
      <c r="EV56" s="19">
        <v>6.5</v>
      </c>
      <c r="EW56" s="19">
        <v>6.39</v>
      </c>
      <c r="EX56" s="19">
        <v>6.39</v>
      </c>
      <c r="EY56" s="19">
        <v>0.11</v>
      </c>
      <c r="EZ56" s="19">
        <v>462.8</v>
      </c>
      <c r="FA56" s="19">
        <v>460.67581000000001</v>
      </c>
      <c r="FB56" s="19">
        <v>459.71136000000001</v>
      </c>
      <c r="FC56" s="19">
        <v>3.0886399999999998</v>
      </c>
      <c r="FD56" s="19">
        <v>40</v>
      </c>
      <c r="FE56" s="19">
        <v>48.935360000000003</v>
      </c>
      <c r="FF56" s="19">
        <v>60.248060000000002</v>
      </c>
      <c r="FG56" s="19">
        <v>-20.248059999999999</v>
      </c>
      <c r="FH56" s="19">
        <v>132.1</v>
      </c>
      <c r="FI56" s="19">
        <v>112.53737</v>
      </c>
      <c r="FJ56" s="19">
        <v>149.20862</v>
      </c>
      <c r="FK56" s="19">
        <v>-17.108619999999998</v>
      </c>
      <c r="FL56" s="19">
        <v>0</v>
      </c>
      <c r="FM56" s="19"/>
      <c r="FN56" s="19"/>
      <c r="FO56" s="19">
        <v>0</v>
      </c>
      <c r="FP56" s="19">
        <v>18</v>
      </c>
      <c r="FQ56" s="19">
        <v>19.361409999999999</v>
      </c>
      <c r="FR56" s="19">
        <v>19.361409999999999</v>
      </c>
      <c r="FS56" s="19">
        <v>-1.36141</v>
      </c>
      <c r="FT56" s="19">
        <v>13.2</v>
      </c>
      <c r="FU56" s="19">
        <v>19.09892</v>
      </c>
      <c r="FV56" s="19">
        <v>19.09892</v>
      </c>
      <c r="FW56" s="19">
        <v>-5.8989200000000004</v>
      </c>
      <c r="FX56" s="19">
        <v>89.9</v>
      </c>
      <c r="FY56" s="19">
        <v>88.000979999999998</v>
      </c>
      <c r="FZ56" s="19">
        <v>88.000979999999998</v>
      </c>
      <c r="GA56" s="19">
        <v>1.8990199999999999</v>
      </c>
      <c r="GB56" s="19">
        <v>180.9</v>
      </c>
      <c r="GC56" s="19">
        <v>183.33320000000001</v>
      </c>
      <c r="GD56" s="19">
        <v>132.78855999999999</v>
      </c>
      <c r="GE56" s="19">
        <v>48.111440000000002</v>
      </c>
      <c r="GF56" s="19">
        <v>180.9</v>
      </c>
      <c r="GG56" s="19">
        <v>183.33320000000001</v>
      </c>
      <c r="GH56" s="19">
        <v>132.78855999999999</v>
      </c>
      <c r="GI56" s="19">
        <v>48.111440000000002</v>
      </c>
      <c r="GJ56" s="19">
        <v>183.9</v>
      </c>
      <c r="GK56" s="19">
        <v>183.33320000000001</v>
      </c>
      <c r="GL56" s="19">
        <v>132.78855999999999</v>
      </c>
      <c r="GM56" s="19">
        <v>51.111440000000002</v>
      </c>
      <c r="GN56" s="19">
        <v>109</v>
      </c>
      <c r="GO56" s="19">
        <v>111.3477</v>
      </c>
      <c r="GP56" s="19">
        <v>111.3477</v>
      </c>
      <c r="GQ56" s="19">
        <v>-2.3477000000000001</v>
      </c>
      <c r="GR56" s="19">
        <v>5.9</v>
      </c>
      <c r="GS56" s="19">
        <v>5.4129699999999996</v>
      </c>
      <c r="GT56" s="19">
        <v>5.4129699999999996</v>
      </c>
      <c r="GU56" s="19">
        <v>0.48703000000000002</v>
      </c>
      <c r="GV56" s="19"/>
      <c r="GW56" s="19">
        <v>1.31941</v>
      </c>
      <c r="GX56" s="19">
        <v>1.31941</v>
      </c>
      <c r="GY56" s="19">
        <v>-1.31941</v>
      </c>
      <c r="GZ56" s="19">
        <v>33.9</v>
      </c>
      <c r="HA56" s="19">
        <v>36.537669999999999</v>
      </c>
      <c r="HB56" s="19">
        <v>36.537669999999999</v>
      </c>
      <c r="HC56" s="19">
        <v>-2.63767</v>
      </c>
      <c r="HD56" s="19">
        <v>45.4</v>
      </c>
      <c r="HE56" s="19">
        <v>44.44858</v>
      </c>
      <c r="HF56" s="19">
        <v>44.44858</v>
      </c>
      <c r="HG56" s="19">
        <v>0.95142000000000004</v>
      </c>
      <c r="HH56" s="19">
        <v>1.9</v>
      </c>
      <c r="HI56" s="19">
        <v>1.7513000000000001</v>
      </c>
      <c r="HJ56" s="19">
        <v>1.7513000000000001</v>
      </c>
      <c r="HK56" s="19">
        <v>0.1487</v>
      </c>
      <c r="HL56" s="19">
        <v>2.4</v>
      </c>
      <c r="HM56" s="19">
        <v>3.9931199999999998</v>
      </c>
      <c r="HN56" s="19">
        <v>3.9931199999999998</v>
      </c>
      <c r="HO56" s="19">
        <v>-1.5931200000000001</v>
      </c>
      <c r="HP56" s="19">
        <v>13.1</v>
      </c>
      <c r="HQ56" s="19">
        <v>15.00379</v>
      </c>
      <c r="HR56" s="19">
        <v>15.00379</v>
      </c>
      <c r="HS56" s="19">
        <v>-1.9037900000000001</v>
      </c>
      <c r="HT56" s="19">
        <v>160</v>
      </c>
      <c r="HU56" s="19">
        <v>55.407730000000001</v>
      </c>
      <c r="HV56" s="19">
        <v>175.92723000000001</v>
      </c>
      <c r="HW56" s="19">
        <v>-15.92723</v>
      </c>
      <c r="HX56" s="19">
        <v>0</v>
      </c>
      <c r="HY56" s="19">
        <v>0</v>
      </c>
      <c r="HZ56" s="19">
        <v>16.196359999999999</v>
      </c>
      <c r="IA56" s="19">
        <v>-16.196359999999999</v>
      </c>
      <c r="IB56" s="19">
        <v>0</v>
      </c>
      <c r="IC56" s="19"/>
      <c r="ID56" s="19">
        <v>0</v>
      </c>
      <c r="IE56" s="19">
        <v>0</v>
      </c>
      <c r="IF56" s="19"/>
      <c r="IG56" s="19"/>
      <c r="IH56" s="19"/>
      <c r="II56" s="19">
        <v>0</v>
      </c>
      <c r="IJ56" s="19">
        <v>26.3</v>
      </c>
      <c r="IK56" s="19">
        <v>44.724899999999998</v>
      </c>
      <c r="IL56" s="19">
        <v>44.72484</v>
      </c>
      <c r="IM56" s="19">
        <v>-18.42484</v>
      </c>
      <c r="IN56" s="19"/>
      <c r="IO56" s="19"/>
      <c r="IP56" s="19"/>
      <c r="IQ56" s="19">
        <v>0</v>
      </c>
      <c r="IR56" s="19"/>
      <c r="IS56" s="19"/>
      <c r="IT56" s="19"/>
      <c r="IU56" s="19">
        <v>0</v>
      </c>
      <c r="IV56" s="19"/>
      <c r="IW56" s="19"/>
      <c r="IX56" s="19"/>
      <c r="IY56" s="19">
        <v>0</v>
      </c>
      <c r="IZ56" s="19">
        <v>110.8</v>
      </c>
      <c r="JA56" s="19">
        <v>133.87921</v>
      </c>
      <c r="JB56" s="19">
        <v>133.87922</v>
      </c>
      <c r="JC56" s="19">
        <v>-23.079219999999999</v>
      </c>
      <c r="JD56" s="19">
        <v>176.1</v>
      </c>
      <c r="JE56" s="19">
        <v>178.2141</v>
      </c>
      <c r="JF56" s="19">
        <v>178.2141</v>
      </c>
      <c r="JG56" s="19">
        <v>-2.1141000000000001</v>
      </c>
      <c r="JH56" s="19">
        <v>168.3</v>
      </c>
      <c r="JI56" s="19">
        <v>178.2141</v>
      </c>
      <c r="JJ56" s="19">
        <v>178.2141</v>
      </c>
      <c r="JK56" s="19">
        <v>-9.9140999999999995</v>
      </c>
      <c r="JL56" s="19">
        <v>186.9</v>
      </c>
      <c r="JM56" s="19">
        <v>178.2141</v>
      </c>
      <c r="JN56" s="19">
        <v>178.2141</v>
      </c>
      <c r="JO56" s="19">
        <v>8.6859000000000002</v>
      </c>
      <c r="JP56" s="19">
        <v>263.2</v>
      </c>
      <c r="JQ56" s="19">
        <v>267.32114999999999</v>
      </c>
      <c r="JR56" s="19">
        <v>267.32114999999999</v>
      </c>
      <c r="JS56" s="19">
        <v>-4.1211500000000001</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v>16.100000000000001</v>
      </c>
      <c r="KO56" s="19">
        <v>16.343219999999999</v>
      </c>
      <c r="KP56" s="19">
        <v>37.266100000000002</v>
      </c>
      <c r="KQ56" s="19">
        <v>-21.1661</v>
      </c>
      <c r="KR56" s="19"/>
      <c r="KS56" s="19"/>
      <c r="KT56" s="19"/>
      <c r="KU56" s="19">
        <v>0</v>
      </c>
      <c r="KV56" s="19"/>
      <c r="KW56" s="19"/>
      <c r="KX56" s="19"/>
      <c r="KY56" s="19">
        <v>0</v>
      </c>
      <c r="KZ56" s="19">
        <v>84</v>
      </c>
      <c r="LA56" s="19">
        <v>68.475579999999994</v>
      </c>
      <c r="LB56" s="19">
        <v>130.52248</v>
      </c>
      <c r="LC56" s="19">
        <v>-46.522480000000002</v>
      </c>
      <c r="LD56" s="19">
        <v>96.9</v>
      </c>
      <c r="LE56" s="19">
        <v>108.13001</v>
      </c>
      <c r="LF56" s="19">
        <v>134.20367999999999</v>
      </c>
      <c r="LG56" s="19">
        <v>-37.30368</v>
      </c>
      <c r="LH56" s="19">
        <v>63.9</v>
      </c>
      <c r="LI56" s="19">
        <v>47.515720000000002</v>
      </c>
      <c r="LJ56" s="19">
        <v>67.725759999999994</v>
      </c>
      <c r="LK56" s="19">
        <v>-3.8257599999999998</v>
      </c>
      <c r="LL56" s="19">
        <v>74.8</v>
      </c>
      <c r="LM56" s="19">
        <v>46.293729999999996</v>
      </c>
      <c r="LN56" s="19">
        <v>78.567999999999998</v>
      </c>
      <c r="LO56" s="19">
        <v>-3.7679999999999998</v>
      </c>
      <c r="LP56" s="19">
        <v>30.2</v>
      </c>
      <c r="LQ56" s="19">
        <v>19.32723</v>
      </c>
      <c r="LR56" s="19">
        <v>30.215479999999999</v>
      </c>
      <c r="LS56" s="19">
        <v>-1.5480000000000001E-2</v>
      </c>
      <c r="LT56" s="19"/>
      <c r="LU56" s="19"/>
      <c r="LV56" s="19"/>
      <c r="LW56" s="19">
        <v>0</v>
      </c>
      <c r="LX56" s="19"/>
      <c r="LY56" s="19"/>
      <c r="LZ56" s="19"/>
      <c r="MA56" s="19">
        <v>0</v>
      </c>
      <c r="MB56" s="19"/>
      <c r="MC56" s="19"/>
      <c r="MD56" s="19"/>
      <c r="ME56" s="19">
        <v>0</v>
      </c>
      <c r="MF56" s="19">
        <v>103.8</v>
      </c>
      <c r="MG56" s="19">
        <v>145.60122000000001</v>
      </c>
      <c r="MH56" s="19">
        <v>105.78706</v>
      </c>
      <c r="MI56" s="19">
        <v>-1.98706</v>
      </c>
      <c r="MJ56" s="19">
        <v>103.9</v>
      </c>
      <c r="MK56" s="19">
        <v>145.60122000000001</v>
      </c>
      <c r="ML56" s="19">
        <v>105.78706</v>
      </c>
      <c r="MM56" s="19">
        <v>-1.88706</v>
      </c>
      <c r="MN56" s="19">
        <v>123.9</v>
      </c>
      <c r="MO56" s="19">
        <v>145.60122000000001</v>
      </c>
      <c r="MP56" s="19">
        <v>105.78706</v>
      </c>
      <c r="MQ56" s="19">
        <v>18.112939999999998</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v>0</v>
      </c>
      <c r="NV56" s="19">
        <v>0</v>
      </c>
      <c r="NW56" s="19">
        <v>0</v>
      </c>
      <c r="NX56" s="19">
        <v>64.2</v>
      </c>
      <c r="NY56" s="19">
        <v>75.7</v>
      </c>
      <c r="NZ56" s="19">
        <v>75.652000000000001</v>
      </c>
      <c r="OA56" s="19">
        <v>-11.452</v>
      </c>
      <c r="OB56" s="19">
        <v>0</v>
      </c>
      <c r="OC56" s="19">
        <v>0</v>
      </c>
      <c r="OD56" s="19">
        <v>0</v>
      </c>
      <c r="OE56" s="19">
        <v>0</v>
      </c>
      <c r="OF56" s="19">
        <v>7.3</v>
      </c>
      <c r="OG56" s="19">
        <v>1.4</v>
      </c>
      <c r="OH56" s="19">
        <v>2.2189999999999999</v>
      </c>
      <c r="OI56" s="19">
        <v>5.0810000000000004</v>
      </c>
      <c r="OJ56" s="19">
        <v>0</v>
      </c>
      <c r="OK56" s="19">
        <v>0</v>
      </c>
      <c r="OL56" s="19">
        <v>0</v>
      </c>
      <c r="OM56" s="19">
        <v>0</v>
      </c>
      <c r="ON56" s="19">
        <v>14.7</v>
      </c>
      <c r="OO56" s="19">
        <v>17.629770000000001</v>
      </c>
      <c r="OP56" s="19">
        <v>17.629770000000001</v>
      </c>
      <c r="OQ56" s="19">
        <v>-2.92977</v>
      </c>
      <c r="OR56" s="19">
        <v>0</v>
      </c>
      <c r="OS56" s="19"/>
      <c r="OT56" s="19">
        <v>9.9830000000000005</v>
      </c>
      <c r="OU56" s="19">
        <v>-9.9830000000000005</v>
      </c>
      <c r="OV56" s="19">
        <v>0</v>
      </c>
      <c r="OW56" s="19">
        <v>0</v>
      </c>
      <c r="OX56" s="19">
        <v>1.2263999999999999</v>
      </c>
      <c r="OY56" s="19">
        <v>-1.2263999999999999</v>
      </c>
      <c r="OZ56" s="19"/>
      <c r="PA56" s="19"/>
      <c r="PB56" s="19"/>
      <c r="PC56" s="19">
        <v>0</v>
      </c>
      <c r="PD56" s="19">
        <v>3.6</v>
      </c>
      <c r="PE56" s="19">
        <v>3.6</v>
      </c>
      <c r="PF56" s="19">
        <v>3.6</v>
      </c>
      <c r="PG56" s="19">
        <v>0</v>
      </c>
      <c r="PH56" s="19">
        <v>2.9</v>
      </c>
      <c r="PI56" s="19">
        <v>4.2</v>
      </c>
      <c r="PJ56" s="19">
        <v>4.2</v>
      </c>
      <c r="PK56" s="19">
        <v>-1.3</v>
      </c>
      <c r="PL56" s="19">
        <v>20.100000000000001</v>
      </c>
      <c r="PM56" s="19">
        <v>19.588640000000002</v>
      </c>
      <c r="PN56" s="19">
        <v>19.588640000000002</v>
      </c>
      <c r="PO56" s="19">
        <v>0.51136000000000004</v>
      </c>
      <c r="PP56" s="19">
        <v>17</v>
      </c>
      <c r="PQ56" s="19">
        <v>19.588640000000002</v>
      </c>
      <c r="PR56" s="19">
        <v>19.588640000000002</v>
      </c>
      <c r="PS56" s="19">
        <v>-2.5886399999999998</v>
      </c>
      <c r="PT56" s="19">
        <v>3.1</v>
      </c>
      <c r="PU56" s="19">
        <v>4</v>
      </c>
      <c r="PV56" s="19">
        <v>4</v>
      </c>
      <c r="PW56" s="19">
        <v>-0.9</v>
      </c>
      <c r="PX56" s="19">
        <v>3.6</v>
      </c>
      <c r="PY56" s="19">
        <v>3.4</v>
      </c>
      <c r="PZ56" s="19">
        <v>3.4</v>
      </c>
      <c r="QA56" s="19">
        <v>0.2</v>
      </c>
      <c r="QB56" s="19"/>
      <c r="QC56" s="19"/>
      <c r="QD56" s="19"/>
      <c r="QE56" s="19">
        <v>0</v>
      </c>
      <c r="QF56" s="19">
        <v>0</v>
      </c>
      <c r="QG56" s="19">
        <v>0</v>
      </c>
      <c r="QH56" s="19">
        <v>0</v>
      </c>
      <c r="QI56" s="19">
        <v>0</v>
      </c>
      <c r="QJ56" s="19">
        <v>0</v>
      </c>
      <c r="QK56" s="19">
        <v>0</v>
      </c>
      <c r="QL56" s="19">
        <v>0</v>
      </c>
      <c r="QM56" s="19">
        <v>0</v>
      </c>
      <c r="QN56" s="19">
        <v>22.5</v>
      </c>
      <c r="QO56" s="19">
        <v>18.643000000000001</v>
      </c>
      <c r="QP56" s="19">
        <v>18.643000000000001</v>
      </c>
      <c r="QQ56" s="19">
        <v>3.8570000000000002</v>
      </c>
      <c r="QR56" s="19">
        <v>72.2</v>
      </c>
      <c r="QS56" s="19">
        <v>54.521999999999998</v>
      </c>
      <c r="QT56" s="19">
        <v>54.521999999999998</v>
      </c>
      <c r="QU56" s="19">
        <v>17.678000000000001</v>
      </c>
      <c r="QV56" s="19">
        <v>4.8</v>
      </c>
      <c r="QW56" s="19">
        <v>4.2</v>
      </c>
      <c r="QX56" s="19">
        <v>4.2</v>
      </c>
      <c r="QY56" s="19">
        <v>0.6</v>
      </c>
      <c r="QZ56" s="19">
        <v>2.4</v>
      </c>
      <c r="RA56" s="19">
        <v>1.2</v>
      </c>
      <c r="RB56" s="19">
        <v>1.2</v>
      </c>
      <c r="RC56" s="19">
        <v>1.2</v>
      </c>
      <c r="RD56" s="19"/>
      <c r="RE56" s="19"/>
      <c r="RF56" s="19"/>
      <c r="RG56" s="19">
        <v>0</v>
      </c>
      <c r="RH56" s="19">
        <v>2.9</v>
      </c>
      <c r="RI56" s="19">
        <v>2.8</v>
      </c>
      <c r="RJ56" s="19">
        <v>2.8</v>
      </c>
      <c r="RK56" s="19">
        <v>0.1</v>
      </c>
      <c r="RL56" s="19">
        <v>0</v>
      </c>
      <c r="RM56" s="19">
        <v>0</v>
      </c>
      <c r="RN56" s="19">
        <v>0</v>
      </c>
      <c r="RO56" s="19">
        <v>0</v>
      </c>
      <c r="RP56" s="19">
        <v>3.6</v>
      </c>
      <c r="RQ56" s="19">
        <v>3.45</v>
      </c>
      <c r="RR56" s="19">
        <v>3.45</v>
      </c>
      <c r="RS56" s="19">
        <v>0.15</v>
      </c>
      <c r="RT56" s="19">
        <v>3.1</v>
      </c>
      <c r="RU56" s="19">
        <v>0</v>
      </c>
      <c r="RV56" s="19">
        <v>3.7793700000000001</v>
      </c>
      <c r="RW56" s="19">
        <v>-0.67937000000000003</v>
      </c>
      <c r="RX56" s="19">
        <v>2</v>
      </c>
      <c r="RY56" s="19">
        <v>2</v>
      </c>
      <c r="RZ56" s="19">
        <v>2</v>
      </c>
      <c r="SA56" s="19">
        <v>0</v>
      </c>
      <c r="SB56" s="19">
        <v>0</v>
      </c>
      <c r="SC56" s="19">
        <v>0.7</v>
      </c>
      <c r="SD56" s="19">
        <v>0.7</v>
      </c>
      <c r="SE56" s="19">
        <v>-0.7</v>
      </c>
      <c r="SF56" s="19">
        <v>9</v>
      </c>
      <c r="SG56" s="19">
        <v>10.38198</v>
      </c>
      <c r="SH56" s="19">
        <v>10.38198</v>
      </c>
      <c r="SI56" s="19">
        <v>-1.38198</v>
      </c>
      <c r="SJ56" s="19">
        <v>8.9</v>
      </c>
      <c r="SK56" s="19">
        <v>8.9</v>
      </c>
      <c r="SL56" s="19">
        <v>8.9</v>
      </c>
      <c r="SM56" s="19">
        <v>0</v>
      </c>
      <c r="SN56" s="19">
        <v>18.899999999999999</v>
      </c>
      <c r="SO56" s="19">
        <v>19.588640000000002</v>
      </c>
      <c r="SP56" s="19">
        <v>19.588640000000002</v>
      </c>
      <c r="SQ56" s="19">
        <v>-0.68864000000000003</v>
      </c>
      <c r="SR56" s="19">
        <v>0</v>
      </c>
      <c r="SS56" s="19">
        <v>19.588640000000002</v>
      </c>
      <c r="ST56" s="19">
        <v>19.588640000000002</v>
      </c>
      <c r="SU56" s="19">
        <v>-19.588640000000002</v>
      </c>
      <c r="SV56" s="19">
        <v>19.899999999999999</v>
      </c>
      <c r="SW56" s="19">
        <v>19.09892</v>
      </c>
      <c r="SX56" s="19">
        <v>19.09892</v>
      </c>
      <c r="SY56" s="19">
        <v>0.80108000000000001</v>
      </c>
      <c r="SZ56" s="19">
        <v>11.1</v>
      </c>
      <c r="TA56" s="19">
        <v>17.100000000000001</v>
      </c>
      <c r="TB56" s="19">
        <v>16.879000000000001</v>
      </c>
      <c r="TC56" s="19">
        <v>-5.7789999999999999</v>
      </c>
      <c r="TD56" s="19">
        <v>40.200000000000003</v>
      </c>
      <c r="TE56" s="19">
        <v>24.9</v>
      </c>
      <c r="TF56" s="19">
        <v>24.614000000000001</v>
      </c>
      <c r="TG56" s="19">
        <v>15.586</v>
      </c>
      <c r="TH56" s="19">
        <v>0</v>
      </c>
      <c r="TI56" s="19">
        <v>0</v>
      </c>
      <c r="TJ56" s="19">
        <v>0</v>
      </c>
      <c r="TK56" s="19">
        <v>0</v>
      </c>
      <c r="TL56" s="19">
        <v>45.4</v>
      </c>
      <c r="TM56" s="19">
        <v>24.2</v>
      </c>
      <c r="TN56" s="19">
        <v>31.1</v>
      </c>
      <c r="TO56" s="19">
        <v>14.3</v>
      </c>
      <c r="TP56" s="19">
        <v>64.099999999999994</v>
      </c>
      <c r="TQ56" s="19">
        <v>47.052</v>
      </c>
      <c r="TR56" s="19">
        <v>47.052</v>
      </c>
      <c r="TS56" s="19">
        <v>17.047999999999998</v>
      </c>
      <c r="TT56" s="19">
        <v>1.5</v>
      </c>
      <c r="TU56" s="19">
        <v>3.9289999999999998</v>
      </c>
      <c r="TV56" s="19">
        <v>3.9289999999999998</v>
      </c>
      <c r="TW56" s="19">
        <v>-2.4289999999999998</v>
      </c>
      <c r="TX56" s="19">
        <v>2.6</v>
      </c>
      <c r="TY56" s="19">
        <v>2.3319999999999999</v>
      </c>
      <c r="TZ56" s="19">
        <v>2.3319999999999999</v>
      </c>
      <c r="UA56" s="19">
        <v>0.26800000000000002</v>
      </c>
      <c r="UB56" s="19">
        <v>20.916429999999998</v>
      </c>
      <c r="UC56" s="19">
        <v>20.07835</v>
      </c>
      <c r="UD56" s="19">
        <v>20.07835</v>
      </c>
      <c r="UE56" s="19">
        <v>0.83808000000000005</v>
      </c>
      <c r="UF56" s="19">
        <v>5.8629600000000002</v>
      </c>
      <c r="UG56" s="19">
        <v>8.4</v>
      </c>
      <c r="UH56" s="19">
        <v>8.4</v>
      </c>
      <c r="UI56" s="19">
        <v>-2.5370400000000002</v>
      </c>
      <c r="UJ56" s="19">
        <v>4.5</v>
      </c>
      <c r="UK56" s="19">
        <v>7.4</v>
      </c>
      <c r="UL56" s="19">
        <v>7.4</v>
      </c>
      <c r="UM56" s="19">
        <v>-2.9</v>
      </c>
      <c r="UN56" s="19">
        <v>20.399999999999999</v>
      </c>
      <c r="UO56" s="19">
        <v>19.588640000000002</v>
      </c>
      <c r="UP56" s="19">
        <v>19.588640000000002</v>
      </c>
      <c r="UQ56" s="19">
        <v>0.81135999999999997</v>
      </c>
      <c r="UR56" s="19">
        <v>20.399999999999999</v>
      </c>
      <c r="US56" s="19">
        <v>19.588640000000002</v>
      </c>
      <c r="UT56" s="19">
        <v>19.588640000000002</v>
      </c>
      <c r="UU56" s="19">
        <v>0.81135999999999997</v>
      </c>
      <c r="UV56" s="19">
        <v>20</v>
      </c>
      <c r="UW56" s="19">
        <v>19.588640000000002</v>
      </c>
      <c r="UX56" s="19">
        <v>19.588640000000002</v>
      </c>
      <c r="UY56" s="19">
        <v>0.41136</v>
      </c>
      <c r="UZ56" s="19">
        <v>7.1</v>
      </c>
      <c r="VA56" s="19">
        <v>1.4</v>
      </c>
      <c r="VB56" s="19">
        <v>1.976</v>
      </c>
      <c r="VC56" s="19">
        <v>5.1239999999999997</v>
      </c>
      <c r="VD56" s="19">
        <v>0</v>
      </c>
      <c r="VE56" s="19">
        <v>0</v>
      </c>
      <c r="VF56" s="19">
        <v>0</v>
      </c>
      <c r="VG56" s="19">
        <v>0</v>
      </c>
      <c r="VH56" s="19">
        <v>0</v>
      </c>
      <c r="VI56" s="19">
        <v>0</v>
      </c>
      <c r="VJ56" s="19">
        <v>0</v>
      </c>
      <c r="VK56" s="19">
        <v>0</v>
      </c>
      <c r="VL56" s="19">
        <v>0.6</v>
      </c>
      <c r="VM56" s="19">
        <v>0.6</v>
      </c>
      <c r="VN56" s="19">
        <v>0.6</v>
      </c>
      <c r="VO56" s="19">
        <v>0</v>
      </c>
      <c r="VP56" s="19">
        <v>41.9</v>
      </c>
      <c r="VQ56" s="19">
        <v>41.9</v>
      </c>
      <c r="VR56" s="19">
        <v>45.34</v>
      </c>
      <c r="VS56" s="19">
        <v>-3.44</v>
      </c>
      <c r="VT56" s="19">
        <v>16.8</v>
      </c>
      <c r="VU56" s="19">
        <v>50</v>
      </c>
      <c r="VV56" s="19"/>
      <c r="VW56" s="19">
        <v>16.8</v>
      </c>
      <c r="VX56" s="19">
        <v>0</v>
      </c>
      <c r="VY56" s="19">
        <v>0</v>
      </c>
      <c r="VZ56" s="19">
        <v>0</v>
      </c>
      <c r="WA56" s="19">
        <v>0</v>
      </c>
      <c r="WB56" s="19">
        <v>0</v>
      </c>
      <c r="WC56" s="19">
        <v>0</v>
      </c>
      <c r="WD56" s="19">
        <v>0</v>
      </c>
      <c r="WE56" s="19">
        <v>0</v>
      </c>
      <c r="WF56" s="19"/>
      <c r="WG56" s="19"/>
      <c r="WH56" s="19"/>
      <c r="WI56" s="19">
        <v>0</v>
      </c>
      <c r="WJ56" s="19">
        <v>20</v>
      </c>
      <c r="WK56" s="19">
        <v>19.09892</v>
      </c>
      <c r="WL56" s="19">
        <v>19.09892</v>
      </c>
      <c r="WM56" s="19">
        <v>0.90107999999999999</v>
      </c>
      <c r="WN56" s="19">
        <v>9.8000000000000007</v>
      </c>
      <c r="WO56" s="19">
        <v>11.8</v>
      </c>
      <c r="WP56" s="19">
        <v>11.8</v>
      </c>
      <c r="WQ56" s="19">
        <v>-2</v>
      </c>
      <c r="WR56" s="19">
        <v>44.7</v>
      </c>
      <c r="WS56" s="19">
        <v>74</v>
      </c>
      <c r="WT56" s="19">
        <v>74</v>
      </c>
      <c r="WU56" s="19">
        <v>-29.3</v>
      </c>
      <c r="WV56" s="19">
        <v>34.799999999999997</v>
      </c>
      <c r="WW56" s="19"/>
      <c r="WX56" s="19"/>
      <c r="WY56" s="19">
        <v>34.799999999999997</v>
      </c>
      <c r="WZ56" s="19">
        <v>29.7</v>
      </c>
      <c r="XA56" s="19">
        <v>29.184000000000001</v>
      </c>
      <c r="XB56" s="19">
        <v>29.184000000000001</v>
      </c>
      <c r="XC56" s="19">
        <v>0.51600000000000001</v>
      </c>
      <c r="XD56" s="19">
        <v>3.3</v>
      </c>
      <c r="XE56" s="19">
        <v>2.8159999999999998</v>
      </c>
      <c r="XF56" s="19">
        <v>2.8159999999999998</v>
      </c>
      <c r="XG56" s="19">
        <v>0.48399999999999999</v>
      </c>
      <c r="XH56" s="19">
        <v>15.2</v>
      </c>
      <c r="XI56" s="19">
        <v>15.5</v>
      </c>
      <c r="XJ56" s="19">
        <v>14</v>
      </c>
      <c r="XK56" s="19">
        <v>1.2</v>
      </c>
      <c r="XL56" s="19">
        <v>15.4</v>
      </c>
      <c r="XM56" s="19">
        <v>17</v>
      </c>
      <c r="XN56" s="19">
        <v>17</v>
      </c>
      <c r="XO56" s="19">
        <v>-1.6</v>
      </c>
      <c r="XP56" s="19">
        <v>7.13</v>
      </c>
      <c r="XQ56" s="19"/>
      <c r="XR56" s="19"/>
      <c r="XS56" s="19">
        <v>7.13</v>
      </c>
    </row>
    <row r="57" spans="1:643" ht="24.95" customHeight="1">
      <c r="A57" s="1"/>
      <c r="B57" s="202" t="s">
        <v>2713</v>
      </c>
      <c r="C57" s="203"/>
      <c r="D57" s="20">
        <v>17.100000000000001</v>
      </c>
      <c r="E57" s="20">
        <v>21.12</v>
      </c>
      <c r="F57" s="20">
        <v>21.12</v>
      </c>
      <c r="G57" s="20"/>
      <c r="H57" s="20">
        <v>27.1</v>
      </c>
      <c r="I57" s="20">
        <v>27.36</v>
      </c>
      <c r="J57" s="20">
        <v>27.36</v>
      </c>
      <c r="K57" s="20"/>
      <c r="L57" s="20">
        <v>15470.375</v>
      </c>
      <c r="M57" s="20">
        <v>15528.12552</v>
      </c>
      <c r="N57" s="20">
        <v>15528.12552</v>
      </c>
      <c r="O57" s="20"/>
      <c r="P57" s="20">
        <v>5164</v>
      </c>
      <c r="Q57" s="20">
        <v>4932</v>
      </c>
      <c r="R57" s="20">
        <v>4932</v>
      </c>
      <c r="S57" s="20"/>
      <c r="T57" s="20">
        <v>58.344999999999999</v>
      </c>
      <c r="U57" s="20">
        <v>71.234094999999996</v>
      </c>
      <c r="V57" s="20">
        <v>63.055835000000002</v>
      </c>
      <c r="W57" s="20"/>
      <c r="X57" s="20">
        <v>57.884999999999998</v>
      </c>
      <c r="Y57" s="20">
        <v>58.966760000000001</v>
      </c>
      <c r="Z57" s="20">
        <v>59.61683</v>
      </c>
      <c r="AA57" s="20"/>
      <c r="AB57" s="20">
        <v>513.9</v>
      </c>
      <c r="AC57" s="20">
        <v>156.82554999999999</v>
      </c>
      <c r="AD57" s="20">
        <v>213.70575500000001</v>
      </c>
      <c r="AE57" s="20"/>
      <c r="AF57" s="20">
        <v>5726.45</v>
      </c>
      <c r="AG57" s="20">
        <v>5904</v>
      </c>
      <c r="AH57" s="20">
        <v>5904</v>
      </c>
      <c r="AI57" s="20"/>
      <c r="AJ57" s="20">
        <v>0</v>
      </c>
      <c r="AK57" s="20">
        <v>0</v>
      </c>
      <c r="AL57" s="20">
        <v>0</v>
      </c>
      <c r="AM57" s="20"/>
      <c r="AN57" s="20">
        <v>0</v>
      </c>
      <c r="AO57" s="20">
        <v>0</v>
      </c>
      <c r="AP57" s="20">
        <v>0</v>
      </c>
      <c r="AQ57" s="20"/>
      <c r="AR57" s="20">
        <v>3127.6</v>
      </c>
      <c r="AS57" s="20">
        <v>3354.0504649999998</v>
      </c>
      <c r="AT57" s="20">
        <v>3306.1056749999998</v>
      </c>
      <c r="AU57" s="20"/>
      <c r="AV57" s="20">
        <v>3124.75</v>
      </c>
      <c r="AW57" s="20">
        <v>3354.0504649999998</v>
      </c>
      <c r="AX57" s="20">
        <v>3306.1056749999998</v>
      </c>
      <c r="AY57" s="20"/>
      <c r="AZ57" s="20">
        <v>3125.95</v>
      </c>
      <c r="BA57" s="20">
        <v>3354.0504649999998</v>
      </c>
      <c r="BB57" s="20">
        <v>3306.1056749999998</v>
      </c>
      <c r="BC57" s="20"/>
      <c r="BD57" s="20">
        <v>5505.3</v>
      </c>
      <c r="BE57" s="20">
        <v>5031.0757149999999</v>
      </c>
      <c r="BF57" s="20">
        <v>4959.1585050000003</v>
      </c>
      <c r="BG57" s="20"/>
      <c r="BH57" s="20">
        <v>0</v>
      </c>
      <c r="BI57" s="20">
        <v>0</v>
      </c>
      <c r="BJ57" s="20">
        <v>0</v>
      </c>
      <c r="BK57" s="20"/>
      <c r="BL57" s="20">
        <v>0</v>
      </c>
      <c r="BM57" s="20">
        <v>0</v>
      </c>
      <c r="BN57" s="20">
        <v>0</v>
      </c>
      <c r="BO57" s="20"/>
      <c r="BP57" s="20">
        <v>13344.65</v>
      </c>
      <c r="BQ57" s="20">
        <v>13692.599435</v>
      </c>
      <c r="BR57" s="20">
        <v>13692.59952</v>
      </c>
      <c r="BS57" s="20"/>
      <c r="BT57" s="20">
        <v>251.7</v>
      </c>
      <c r="BU57" s="20">
        <v>245.10095999999999</v>
      </c>
      <c r="BV57" s="20">
        <v>245.10095999999999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4015.7</v>
      </c>
      <c r="CO57" s="20">
        <v>3968.4623999999999</v>
      </c>
      <c r="CP57" s="20">
        <v>3968.4623999999999</v>
      </c>
      <c r="CQ57" s="20"/>
      <c r="CR57" s="20">
        <v>170.75</v>
      </c>
      <c r="CS57" s="20">
        <v>92.728800000000007</v>
      </c>
      <c r="CT57" s="20">
        <v>92.728800000000007</v>
      </c>
      <c r="CU57" s="20"/>
      <c r="CV57" s="20">
        <v>60.1</v>
      </c>
      <c r="CW57" s="20">
        <v>0</v>
      </c>
      <c r="CX57" s="20">
        <v>0</v>
      </c>
      <c r="CY57" s="20"/>
      <c r="CZ57" s="20">
        <v>163.25</v>
      </c>
      <c r="DA57" s="20">
        <v>165.08879999999999</v>
      </c>
      <c r="DB57" s="20">
        <v>165.08879999999999</v>
      </c>
      <c r="DC57" s="20"/>
      <c r="DD57" s="20">
        <v>243.75</v>
      </c>
      <c r="DE57" s="20">
        <v>229.74306000000001</v>
      </c>
      <c r="DF57" s="20">
        <v>226.01231999999999</v>
      </c>
      <c r="DG57" s="20"/>
      <c r="DH57" s="20">
        <v>1828.8</v>
      </c>
      <c r="DI57" s="20">
        <v>1395.2993799999999</v>
      </c>
      <c r="DJ57" s="20">
        <v>1622.7783300000001</v>
      </c>
      <c r="DK57" s="20"/>
      <c r="DL57" s="20">
        <v>0</v>
      </c>
      <c r="DM57" s="20">
        <v>0</v>
      </c>
      <c r="DN57" s="20">
        <v>0</v>
      </c>
      <c r="DO57" s="20"/>
      <c r="DP57" s="20">
        <v>0</v>
      </c>
      <c r="DQ57" s="20">
        <v>0</v>
      </c>
      <c r="DR57" s="20">
        <v>0</v>
      </c>
      <c r="DS57" s="20"/>
      <c r="DT57" s="20">
        <v>19.899999999999999</v>
      </c>
      <c r="DU57" s="20">
        <v>0</v>
      </c>
      <c r="DV57" s="20">
        <v>0</v>
      </c>
      <c r="DW57" s="20"/>
      <c r="DX57" s="20">
        <v>0</v>
      </c>
      <c r="DY57" s="20">
        <v>0</v>
      </c>
      <c r="DZ57" s="20">
        <v>0</v>
      </c>
      <c r="EA57" s="20"/>
      <c r="EB57" s="20">
        <v>2659.5</v>
      </c>
      <c r="EC57" s="20">
        <v>2720.3447999999999</v>
      </c>
      <c r="ED57" s="20">
        <v>2720.3447999999999</v>
      </c>
      <c r="EE57" s="20"/>
      <c r="EF57" s="20">
        <v>4527.55</v>
      </c>
      <c r="EG57" s="20">
        <v>5186.5024899999999</v>
      </c>
      <c r="EH57" s="20">
        <v>5324.3999599999997</v>
      </c>
      <c r="EI57" s="20"/>
      <c r="EJ57" s="20">
        <v>169.85</v>
      </c>
      <c r="EK57" s="20">
        <v>0</v>
      </c>
      <c r="EL57" s="20">
        <v>0</v>
      </c>
      <c r="EM57" s="20"/>
      <c r="EN57" s="20">
        <v>630.1</v>
      </c>
      <c r="EO57" s="20">
        <v>499.73829999999998</v>
      </c>
      <c r="EP57" s="20">
        <v>529.22998500000006</v>
      </c>
      <c r="EQ57" s="20"/>
      <c r="ER57" s="20">
        <v>26.55</v>
      </c>
      <c r="ES57" s="20">
        <v>31.730920000000001</v>
      </c>
      <c r="ET57" s="20">
        <v>0</v>
      </c>
      <c r="EU57" s="20"/>
      <c r="EV57" s="20">
        <v>155.1</v>
      </c>
      <c r="EW57" s="20">
        <v>150.16499999999999</v>
      </c>
      <c r="EX57" s="20">
        <v>150.16499999999999</v>
      </c>
      <c r="EY57" s="20"/>
      <c r="EZ57" s="20">
        <v>9277.9500000000007</v>
      </c>
      <c r="FA57" s="20">
        <v>8900.8370350000005</v>
      </c>
      <c r="FB57" s="20">
        <v>8852.6661299999996</v>
      </c>
      <c r="FC57" s="20"/>
      <c r="FD57" s="20">
        <v>999.7</v>
      </c>
      <c r="FE57" s="20">
        <v>1321.5137400000001</v>
      </c>
      <c r="FF57" s="20">
        <v>1445.95344</v>
      </c>
      <c r="FG57" s="20"/>
      <c r="FH57" s="20">
        <v>3416.2</v>
      </c>
      <c r="FI57" s="20">
        <v>3473.9447799999998</v>
      </c>
      <c r="FJ57" s="20">
        <v>3581.0068799999999</v>
      </c>
      <c r="FK57" s="20"/>
      <c r="FL57" s="20">
        <v>115.7</v>
      </c>
      <c r="FM57" s="20">
        <v>0</v>
      </c>
      <c r="FN57" s="20">
        <v>0</v>
      </c>
      <c r="FO57" s="20"/>
      <c r="FP57" s="20">
        <v>438.3</v>
      </c>
      <c r="FQ57" s="20">
        <v>464.67383999999998</v>
      </c>
      <c r="FR57" s="20">
        <v>464.67383999999998</v>
      </c>
      <c r="FS57" s="20"/>
      <c r="FT57" s="20">
        <v>317.2</v>
      </c>
      <c r="FU57" s="20">
        <v>458.37407999999999</v>
      </c>
      <c r="FV57" s="20">
        <v>458.37407999999999</v>
      </c>
      <c r="FW57" s="20"/>
      <c r="FX57" s="20">
        <v>2176.9499999999998</v>
      </c>
      <c r="FY57" s="20">
        <v>2112.0235200000002</v>
      </c>
      <c r="FZ57" s="20">
        <v>2112.0235200000002</v>
      </c>
      <c r="GA57" s="20"/>
      <c r="GB57" s="20">
        <v>3807.1</v>
      </c>
      <c r="GC57" s="20">
        <v>4067.289925</v>
      </c>
      <c r="GD57" s="20">
        <v>3997.9676599999998</v>
      </c>
      <c r="GE57" s="20"/>
      <c r="GF57" s="20">
        <v>3813.45</v>
      </c>
      <c r="GG57" s="20">
        <v>4067.289925</v>
      </c>
      <c r="GH57" s="20">
        <v>3997.9676599999998</v>
      </c>
      <c r="GI57" s="20"/>
      <c r="GJ57" s="20">
        <v>4126</v>
      </c>
      <c r="GK57" s="20">
        <v>4067.289925</v>
      </c>
      <c r="GL57" s="20">
        <v>3997.9676599999998</v>
      </c>
      <c r="GM57" s="20"/>
      <c r="GN57" s="20">
        <v>2617.5500000000002</v>
      </c>
      <c r="GO57" s="20">
        <v>2672.3447999999999</v>
      </c>
      <c r="GP57" s="20">
        <v>2672.3447999999999</v>
      </c>
      <c r="GQ57" s="20"/>
      <c r="GR57" s="20">
        <v>138.44999999999999</v>
      </c>
      <c r="GS57" s="20">
        <v>129.91128</v>
      </c>
      <c r="GT57" s="20">
        <v>129.91128</v>
      </c>
      <c r="GU57" s="20"/>
      <c r="GV57" s="20">
        <v>0</v>
      </c>
      <c r="GW57" s="20">
        <v>31.665839999999999</v>
      </c>
      <c r="GX57" s="20">
        <v>31.665839999999999</v>
      </c>
      <c r="GY57" s="20"/>
      <c r="GZ57" s="20">
        <v>809.15</v>
      </c>
      <c r="HA57" s="20">
        <v>876.90408000000002</v>
      </c>
      <c r="HB57" s="20">
        <v>876.90408000000002</v>
      </c>
      <c r="HC57" s="20"/>
      <c r="HD57" s="20">
        <v>1089.05</v>
      </c>
      <c r="HE57" s="20">
        <v>1066.7659200000001</v>
      </c>
      <c r="HF57" s="20">
        <v>1066.7659200000001</v>
      </c>
      <c r="HG57" s="20"/>
      <c r="HH57" s="20">
        <v>45.55</v>
      </c>
      <c r="HI57" s="20">
        <v>42.031199999999998</v>
      </c>
      <c r="HJ57" s="20">
        <v>42.031199999999998</v>
      </c>
      <c r="HK57" s="20"/>
      <c r="HL57" s="20">
        <v>57.45</v>
      </c>
      <c r="HM57" s="20">
        <v>95.834879999999998</v>
      </c>
      <c r="HN57" s="20">
        <v>95.834879999999998</v>
      </c>
      <c r="HO57" s="20"/>
      <c r="HP57" s="20">
        <v>342.4</v>
      </c>
      <c r="HQ57" s="20">
        <v>343.58679999999998</v>
      </c>
      <c r="HR57" s="20">
        <v>343.58679999999998</v>
      </c>
      <c r="HS57" s="20"/>
      <c r="HT57" s="20">
        <v>3766.8</v>
      </c>
      <c r="HU57" s="20">
        <v>3982.4630350000002</v>
      </c>
      <c r="HV57" s="20">
        <v>4222.2535200000002</v>
      </c>
      <c r="HW57" s="20"/>
      <c r="HX57" s="20">
        <v>730.15</v>
      </c>
      <c r="HY57" s="20">
        <v>823.98730499999999</v>
      </c>
      <c r="HZ57" s="20">
        <v>867.45599000000004</v>
      </c>
      <c r="IA57" s="20"/>
      <c r="IB57" s="20">
        <v>445.85</v>
      </c>
      <c r="IC57" s="20">
        <v>0</v>
      </c>
      <c r="ID57" s="20">
        <v>458.90143999999998</v>
      </c>
      <c r="IE57" s="20"/>
      <c r="IF57" s="20">
        <v>0</v>
      </c>
      <c r="IG57" s="20">
        <v>0</v>
      </c>
      <c r="IH57" s="20">
        <v>0</v>
      </c>
      <c r="II57" s="20"/>
      <c r="IJ57" s="20">
        <v>743.65</v>
      </c>
      <c r="IK57" s="20">
        <v>771.87658499999998</v>
      </c>
      <c r="IL57" s="20">
        <v>771.87657999999999</v>
      </c>
      <c r="IM57" s="20"/>
      <c r="IN57" s="20">
        <v>0</v>
      </c>
      <c r="IO57" s="20">
        <v>0</v>
      </c>
      <c r="IP57" s="20">
        <v>0</v>
      </c>
      <c r="IQ57" s="20"/>
      <c r="IR57" s="20">
        <v>0</v>
      </c>
      <c r="IS57" s="20">
        <v>0</v>
      </c>
      <c r="IT57" s="20">
        <v>0</v>
      </c>
      <c r="IU57" s="20"/>
      <c r="IV57" s="20">
        <v>0</v>
      </c>
      <c r="IW57" s="20">
        <v>0</v>
      </c>
      <c r="IX57" s="20">
        <v>0</v>
      </c>
      <c r="IY57" s="20"/>
      <c r="IZ57" s="20">
        <v>2675.5</v>
      </c>
      <c r="JA57" s="20">
        <v>3078.6283549999998</v>
      </c>
      <c r="JB57" s="20">
        <v>3111.7927399999999</v>
      </c>
      <c r="JC57" s="20"/>
      <c r="JD57" s="20">
        <v>3498.7</v>
      </c>
      <c r="JE57" s="20">
        <v>3363.4065999999998</v>
      </c>
      <c r="JF57" s="20">
        <v>3363.4066200000002</v>
      </c>
      <c r="JG57" s="20"/>
      <c r="JH57" s="20">
        <v>3659.95</v>
      </c>
      <c r="JI57" s="20">
        <v>3775.7399449999998</v>
      </c>
      <c r="JJ57" s="20">
        <v>3775.7399650000002</v>
      </c>
      <c r="JK57" s="20"/>
      <c r="JL57" s="20">
        <v>2954.2</v>
      </c>
      <c r="JM57" s="20">
        <v>2957.2732799999999</v>
      </c>
      <c r="JN57" s="20">
        <v>2957.2732999999998</v>
      </c>
      <c r="JO57" s="20"/>
      <c r="JP57" s="20">
        <v>4946.6000000000004</v>
      </c>
      <c r="JQ57" s="20">
        <v>4948.2098850000002</v>
      </c>
      <c r="JR57" s="20">
        <v>4948.2098900000001</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1420.55</v>
      </c>
      <c r="KO57" s="20">
        <v>1556.710335</v>
      </c>
      <c r="KP57" s="20">
        <v>1578.0362950000001</v>
      </c>
      <c r="KQ57" s="20"/>
      <c r="KR57" s="20">
        <v>0</v>
      </c>
      <c r="KS57" s="20">
        <v>0</v>
      </c>
      <c r="KT57" s="20">
        <v>0</v>
      </c>
      <c r="KU57" s="20"/>
      <c r="KV57" s="20">
        <v>0</v>
      </c>
      <c r="KW57" s="20">
        <v>0</v>
      </c>
      <c r="KX57" s="20">
        <v>0</v>
      </c>
      <c r="KY57" s="20"/>
      <c r="KZ57" s="20">
        <v>2593.9499999999998</v>
      </c>
      <c r="LA57" s="20">
        <v>2364.1119950000002</v>
      </c>
      <c r="LB57" s="20">
        <v>2805.0085450000001</v>
      </c>
      <c r="LC57" s="20"/>
      <c r="LD57" s="20">
        <v>2462.15</v>
      </c>
      <c r="LE57" s="20">
        <v>2931.674955</v>
      </c>
      <c r="LF57" s="20">
        <v>3220.88832</v>
      </c>
      <c r="LG57" s="20"/>
      <c r="LH57" s="20">
        <v>1519.85</v>
      </c>
      <c r="LI57" s="20">
        <v>1601.88436</v>
      </c>
      <c r="LJ57" s="20">
        <v>1625.41824</v>
      </c>
      <c r="LK57" s="20"/>
      <c r="LL57" s="20">
        <v>1800.5</v>
      </c>
      <c r="LM57" s="20">
        <v>1724.279505</v>
      </c>
      <c r="LN57" s="20">
        <v>1885.6320000000001</v>
      </c>
      <c r="LO57" s="20"/>
      <c r="LP57" s="20">
        <v>725.6</v>
      </c>
      <c r="LQ57" s="20">
        <v>686.25409500000001</v>
      </c>
      <c r="LR57" s="20">
        <v>725.17151999999999</v>
      </c>
      <c r="LS57" s="20"/>
      <c r="LT57" s="20">
        <v>0</v>
      </c>
      <c r="LU57" s="20">
        <v>0</v>
      </c>
      <c r="LV57" s="20">
        <v>0</v>
      </c>
      <c r="LW57" s="20"/>
      <c r="LX57" s="20">
        <v>0</v>
      </c>
      <c r="LY57" s="20">
        <v>0</v>
      </c>
      <c r="LZ57" s="20">
        <v>0</v>
      </c>
      <c r="MA57" s="20"/>
      <c r="MB57" s="20">
        <v>0</v>
      </c>
      <c r="MC57" s="20">
        <v>0</v>
      </c>
      <c r="MD57" s="20">
        <v>0</v>
      </c>
      <c r="ME57" s="20"/>
      <c r="MF57" s="20">
        <v>2740.75</v>
      </c>
      <c r="MG57" s="20">
        <v>3370.5927299999998</v>
      </c>
      <c r="MH57" s="20">
        <v>3348.6687149999998</v>
      </c>
      <c r="MI57" s="20"/>
      <c r="MJ57" s="20">
        <v>2734.4</v>
      </c>
      <c r="MK57" s="20">
        <v>3370.5927299999998</v>
      </c>
      <c r="ML57" s="20">
        <v>3348.6687149999998</v>
      </c>
      <c r="MM57" s="20"/>
      <c r="MN57" s="20">
        <v>3063.4</v>
      </c>
      <c r="MO57" s="20">
        <v>3370.5927299999998</v>
      </c>
      <c r="MP57" s="20">
        <v>3348.6687149999998</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6.5949999999999998</v>
      </c>
      <c r="NU57" s="20">
        <v>6.6159999999999997</v>
      </c>
      <c r="NV57" s="20">
        <v>6.6159999999999997</v>
      </c>
      <c r="NW57" s="20"/>
      <c r="NX57" s="20">
        <v>1606.55</v>
      </c>
      <c r="NY57" s="20">
        <v>2109.828</v>
      </c>
      <c r="NZ57" s="20">
        <v>2157.1664999999998</v>
      </c>
      <c r="OA57" s="20"/>
      <c r="OB57" s="20">
        <v>812.5</v>
      </c>
      <c r="OC57" s="20">
        <v>659.01212999999996</v>
      </c>
      <c r="OD57" s="20">
        <v>659.01212999999996</v>
      </c>
      <c r="OE57" s="20"/>
      <c r="OF57" s="20">
        <v>100.15</v>
      </c>
      <c r="OG57" s="20">
        <v>72.986999999999995</v>
      </c>
      <c r="OH57" s="20">
        <v>77.582499999999996</v>
      </c>
      <c r="OI57" s="20"/>
      <c r="OJ57" s="20">
        <v>2.2999999999999998</v>
      </c>
      <c r="OK57" s="20">
        <v>2.1</v>
      </c>
      <c r="OL57" s="20">
        <v>2.1</v>
      </c>
      <c r="OM57" s="20"/>
      <c r="ON57" s="20">
        <v>385.45</v>
      </c>
      <c r="OO57" s="20">
        <v>423.11448000000001</v>
      </c>
      <c r="OP57" s="20">
        <v>423.11448000000001</v>
      </c>
      <c r="OQ57" s="20"/>
      <c r="OR57" s="20">
        <v>104.05</v>
      </c>
      <c r="OS57" s="20">
        <v>0</v>
      </c>
      <c r="OT57" s="20">
        <v>170.92349999999999</v>
      </c>
      <c r="OU57" s="20"/>
      <c r="OV57" s="20">
        <v>36.200000000000003</v>
      </c>
      <c r="OW57" s="20">
        <v>18.11673</v>
      </c>
      <c r="OX57" s="20">
        <v>29.433599999999998</v>
      </c>
      <c r="OY57" s="20"/>
      <c r="OZ57" s="20">
        <v>0</v>
      </c>
      <c r="PA57" s="20">
        <v>0</v>
      </c>
      <c r="PB57" s="20">
        <v>0</v>
      </c>
      <c r="PC57" s="20"/>
      <c r="PD57" s="20">
        <v>88.05</v>
      </c>
      <c r="PE57" s="20">
        <v>86.05</v>
      </c>
      <c r="PF57" s="20">
        <v>86.05</v>
      </c>
      <c r="PG57" s="20"/>
      <c r="PH57" s="20">
        <v>70.2</v>
      </c>
      <c r="PI57" s="20">
        <v>100.8</v>
      </c>
      <c r="PJ57" s="20">
        <v>100.8</v>
      </c>
      <c r="PK57" s="20"/>
      <c r="PL57" s="20">
        <v>484</v>
      </c>
      <c r="PM57" s="20">
        <v>470.12736000000001</v>
      </c>
      <c r="PN57" s="20">
        <v>470.12736000000001</v>
      </c>
      <c r="PO57" s="20"/>
      <c r="PP57" s="20">
        <v>459.35</v>
      </c>
      <c r="PQ57" s="20">
        <v>470.12736000000001</v>
      </c>
      <c r="PR57" s="20">
        <v>470.12736000000001</v>
      </c>
      <c r="PS57" s="20"/>
      <c r="PT57" s="20">
        <v>82</v>
      </c>
      <c r="PU57" s="20">
        <v>96</v>
      </c>
      <c r="PV57" s="20">
        <v>96</v>
      </c>
      <c r="PW57" s="20"/>
      <c r="PX57" s="20">
        <v>85.7</v>
      </c>
      <c r="PY57" s="20">
        <v>81.599999999999994</v>
      </c>
      <c r="PZ57" s="20">
        <v>81.599999999999994</v>
      </c>
      <c r="QA57" s="20"/>
      <c r="QB57" s="20">
        <v>0</v>
      </c>
      <c r="QC57" s="20">
        <v>0</v>
      </c>
      <c r="QD57" s="20">
        <v>0</v>
      </c>
      <c r="QE57" s="20"/>
      <c r="QF57" s="20">
        <v>144.1</v>
      </c>
      <c r="QG57" s="20">
        <v>137.87299999999999</v>
      </c>
      <c r="QH57" s="20">
        <v>134.35650000000001</v>
      </c>
      <c r="QI57" s="20"/>
      <c r="QJ57" s="20">
        <v>187.95</v>
      </c>
      <c r="QK57" s="20">
        <v>183.07900000000001</v>
      </c>
      <c r="QL57" s="20">
        <v>175.7285</v>
      </c>
      <c r="QM57" s="20"/>
      <c r="QN57" s="20">
        <v>523.04999999999995</v>
      </c>
      <c r="QO57" s="20">
        <v>506.50700000000001</v>
      </c>
      <c r="QP57" s="20">
        <v>506.50700000000001</v>
      </c>
      <c r="QQ57" s="20"/>
      <c r="QR57" s="20">
        <v>1600.95</v>
      </c>
      <c r="QS57" s="20">
        <v>1574.3440000000001</v>
      </c>
      <c r="QT57" s="20">
        <v>1574.3440000000001</v>
      </c>
      <c r="QU57" s="20"/>
      <c r="QV57" s="20">
        <v>115.2</v>
      </c>
      <c r="QW57" s="20">
        <v>100.8</v>
      </c>
      <c r="QX57" s="20">
        <v>100.8</v>
      </c>
      <c r="QY57" s="20"/>
      <c r="QZ57" s="20">
        <v>52.35</v>
      </c>
      <c r="RA57" s="20">
        <v>38.4</v>
      </c>
      <c r="RB57" s="20">
        <v>38.4</v>
      </c>
      <c r="RC57" s="20"/>
      <c r="RD57" s="20">
        <v>0</v>
      </c>
      <c r="RE57" s="20">
        <v>0</v>
      </c>
      <c r="RF57" s="20">
        <v>0</v>
      </c>
      <c r="RG57" s="20"/>
      <c r="RH57" s="20">
        <v>68.099999999999994</v>
      </c>
      <c r="RI57" s="20">
        <v>67.2</v>
      </c>
      <c r="RJ57" s="20">
        <v>67.2</v>
      </c>
      <c r="RK57" s="20"/>
      <c r="RL57" s="20">
        <v>167.75</v>
      </c>
      <c r="RM57" s="20">
        <v>139.26150000000001</v>
      </c>
      <c r="RN57" s="20">
        <v>149.43350000000001</v>
      </c>
      <c r="RO57" s="20"/>
      <c r="RP57" s="20">
        <v>86</v>
      </c>
      <c r="RQ57" s="20">
        <v>82.8</v>
      </c>
      <c r="RR57" s="20">
        <v>82.8</v>
      </c>
      <c r="RS57" s="20"/>
      <c r="RT57" s="20">
        <v>234.2</v>
      </c>
      <c r="RU57" s="20">
        <v>191.19941</v>
      </c>
      <c r="RV57" s="20">
        <v>200.08131</v>
      </c>
      <c r="RW57" s="20"/>
      <c r="RX57" s="20">
        <v>48</v>
      </c>
      <c r="RY57" s="20">
        <v>48</v>
      </c>
      <c r="RZ57" s="20">
        <v>48</v>
      </c>
      <c r="SA57" s="20"/>
      <c r="SB57" s="20">
        <v>7.45</v>
      </c>
      <c r="SC57" s="20">
        <v>16.8</v>
      </c>
      <c r="SD57" s="20">
        <v>16.8</v>
      </c>
      <c r="SE57" s="20"/>
      <c r="SF57" s="20">
        <v>223.05</v>
      </c>
      <c r="SG57" s="20">
        <v>249.16752</v>
      </c>
      <c r="SH57" s="20">
        <v>249.16752</v>
      </c>
      <c r="SI57" s="20"/>
      <c r="SJ57" s="20">
        <v>217</v>
      </c>
      <c r="SK57" s="20">
        <v>213.6</v>
      </c>
      <c r="SL57" s="20">
        <v>213.6</v>
      </c>
      <c r="SM57" s="20"/>
      <c r="SN57" s="20">
        <v>465.65</v>
      </c>
      <c r="SO57" s="20">
        <v>470.12736000000001</v>
      </c>
      <c r="SP57" s="20">
        <v>470.12736000000001</v>
      </c>
      <c r="SQ57" s="20"/>
      <c r="SR57" s="20">
        <v>404.95</v>
      </c>
      <c r="SS57" s="20">
        <v>470.12736000000001</v>
      </c>
      <c r="ST57" s="20">
        <v>470.12736000000001</v>
      </c>
      <c r="SU57" s="20"/>
      <c r="SV57" s="20">
        <v>479.75</v>
      </c>
      <c r="SW57" s="20">
        <v>458.37407999999999</v>
      </c>
      <c r="SX57" s="20">
        <v>458.37407999999999</v>
      </c>
      <c r="SY57" s="20"/>
      <c r="SZ57" s="20">
        <v>361</v>
      </c>
      <c r="TA57" s="20">
        <v>356.38850000000002</v>
      </c>
      <c r="TB57" s="20">
        <v>369.06200000000001</v>
      </c>
      <c r="TC57" s="20"/>
      <c r="TD57" s="20">
        <v>1332.15</v>
      </c>
      <c r="TE57" s="20">
        <v>912.42550000000006</v>
      </c>
      <c r="TF57" s="20">
        <v>924.20749999999998</v>
      </c>
      <c r="TG57" s="20"/>
      <c r="TH57" s="20">
        <v>373.6</v>
      </c>
      <c r="TI57" s="20">
        <v>357.238</v>
      </c>
      <c r="TJ57" s="20">
        <v>357.238</v>
      </c>
      <c r="TK57" s="20"/>
      <c r="TL57" s="20">
        <v>1699.25</v>
      </c>
      <c r="TM57" s="20">
        <v>1155.6695</v>
      </c>
      <c r="TN57" s="20">
        <v>1169.0115000000001</v>
      </c>
      <c r="TO57" s="20"/>
      <c r="TP57" s="20">
        <v>1715.55</v>
      </c>
      <c r="TQ57" s="20">
        <v>1409.6475</v>
      </c>
      <c r="TR57" s="20">
        <v>1409.6475</v>
      </c>
      <c r="TS57" s="20"/>
      <c r="TT57" s="20">
        <v>161.19999999999999</v>
      </c>
      <c r="TU57" s="20">
        <v>145.82300000000001</v>
      </c>
      <c r="TV57" s="20">
        <v>145.82300000000001</v>
      </c>
      <c r="TW57" s="20"/>
      <c r="TX57" s="20">
        <v>170.2</v>
      </c>
      <c r="TY57" s="20">
        <v>121.09950000000001</v>
      </c>
      <c r="TZ57" s="20">
        <v>121.09950000000001</v>
      </c>
      <c r="UA57" s="20"/>
      <c r="UB57" s="20">
        <v>502.393035</v>
      </c>
      <c r="UC57" s="20">
        <v>481.87315000000001</v>
      </c>
      <c r="UD57" s="20">
        <v>481.88040000000001</v>
      </c>
      <c r="UE57" s="20"/>
      <c r="UF57" s="20">
        <v>155.40807000000001</v>
      </c>
      <c r="UG57" s="20">
        <v>201.59275500000001</v>
      </c>
      <c r="UH57" s="20">
        <v>201.6</v>
      </c>
      <c r="UI57" s="20"/>
      <c r="UJ57" s="20">
        <v>118.45</v>
      </c>
      <c r="UK57" s="20">
        <v>177.6</v>
      </c>
      <c r="UL57" s="20">
        <v>177.6</v>
      </c>
      <c r="UM57" s="20"/>
      <c r="UN57" s="20">
        <v>489.6</v>
      </c>
      <c r="UO57" s="20">
        <v>470.12736000000001</v>
      </c>
      <c r="UP57" s="20">
        <v>470.12736000000001</v>
      </c>
      <c r="UQ57" s="20"/>
      <c r="UR57" s="20">
        <v>489.6</v>
      </c>
      <c r="US57" s="20">
        <v>470.12736000000001</v>
      </c>
      <c r="UT57" s="20">
        <v>470.12736000000001</v>
      </c>
      <c r="UU57" s="20"/>
      <c r="UV57" s="20">
        <v>480</v>
      </c>
      <c r="UW57" s="20">
        <v>470.12736000000001</v>
      </c>
      <c r="UX57" s="20">
        <v>470.12736000000001</v>
      </c>
      <c r="UY57" s="20"/>
      <c r="UZ57" s="20">
        <v>109.65</v>
      </c>
      <c r="VA57" s="20">
        <v>79.388499999999993</v>
      </c>
      <c r="VB57" s="20">
        <v>76.520499999999998</v>
      </c>
      <c r="VC57" s="20"/>
      <c r="VD57" s="20">
        <v>136.9</v>
      </c>
      <c r="VE57" s="20">
        <v>126.7325</v>
      </c>
      <c r="VF57" s="20">
        <v>126.7325</v>
      </c>
      <c r="VG57" s="20"/>
      <c r="VH57" s="20">
        <v>1511.4</v>
      </c>
      <c r="VI57" s="20">
        <v>1300.0719999999999</v>
      </c>
      <c r="VJ57" s="20">
        <v>1246.0145</v>
      </c>
      <c r="VK57" s="20"/>
      <c r="VL57" s="20">
        <v>14.4</v>
      </c>
      <c r="VM57" s="20">
        <v>14.4</v>
      </c>
      <c r="VN57" s="20">
        <v>14.4</v>
      </c>
      <c r="VO57" s="20"/>
      <c r="VP57" s="20">
        <v>2132.5500000000002</v>
      </c>
      <c r="VQ57" s="20">
        <v>1934.0295000000001</v>
      </c>
      <c r="VR57" s="20">
        <v>1939.126</v>
      </c>
      <c r="VS57" s="20"/>
      <c r="VT57" s="20">
        <v>389.75</v>
      </c>
      <c r="VU57" s="20">
        <v>420</v>
      </c>
      <c r="VV57" s="20">
        <v>0</v>
      </c>
      <c r="VW57" s="20"/>
      <c r="VX57" s="20">
        <v>1146.5999999999999</v>
      </c>
      <c r="VY57" s="20">
        <v>958.69299999999998</v>
      </c>
      <c r="VZ57" s="20">
        <v>924.48050000000001</v>
      </c>
      <c r="WA57" s="20"/>
      <c r="WB57" s="20">
        <v>129.19999999999999</v>
      </c>
      <c r="WC57" s="20">
        <v>127.1525</v>
      </c>
      <c r="WD57" s="20">
        <v>127.1525</v>
      </c>
      <c r="WE57" s="20"/>
      <c r="WF57" s="20">
        <v>0</v>
      </c>
      <c r="WG57" s="20">
        <v>0</v>
      </c>
      <c r="WH57" s="20">
        <v>0</v>
      </c>
      <c r="WI57" s="20"/>
      <c r="WJ57" s="20">
        <v>480.05</v>
      </c>
      <c r="WK57" s="20">
        <v>458.37407999999999</v>
      </c>
      <c r="WL57" s="20">
        <v>458.37407999999999</v>
      </c>
      <c r="WM57" s="20"/>
      <c r="WN57" s="20">
        <v>239.25</v>
      </c>
      <c r="WO57" s="20">
        <v>292.8</v>
      </c>
      <c r="WP57" s="20">
        <v>292.8</v>
      </c>
      <c r="WQ57" s="20"/>
      <c r="WR57" s="20">
        <v>1068.6500000000001</v>
      </c>
      <c r="WS57" s="20">
        <v>1776</v>
      </c>
      <c r="WT57" s="20">
        <v>1776</v>
      </c>
      <c r="WU57" s="20"/>
      <c r="WV57" s="20">
        <v>837</v>
      </c>
      <c r="WW57" s="20">
        <v>0</v>
      </c>
      <c r="WX57" s="20">
        <v>0</v>
      </c>
      <c r="WY57" s="20"/>
      <c r="WZ57" s="20">
        <v>707.3</v>
      </c>
      <c r="XA57" s="20">
        <v>700.41600000000005</v>
      </c>
      <c r="XB57" s="20">
        <v>700.41600000000005</v>
      </c>
      <c r="XC57" s="20"/>
      <c r="XD57" s="20">
        <v>79.05</v>
      </c>
      <c r="XE57" s="20">
        <v>67.584000000000003</v>
      </c>
      <c r="XF57" s="20">
        <v>67.584000000000003</v>
      </c>
      <c r="XG57" s="20"/>
      <c r="XH57" s="20">
        <v>365.3</v>
      </c>
      <c r="XI57" s="20">
        <v>352.5</v>
      </c>
      <c r="XJ57" s="20">
        <v>336</v>
      </c>
      <c r="XK57" s="20"/>
      <c r="XL57" s="20">
        <v>362.05</v>
      </c>
      <c r="XM57" s="20">
        <v>408</v>
      </c>
      <c r="XN57" s="20">
        <v>408</v>
      </c>
      <c r="XO57" s="20"/>
      <c r="XP57" s="20">
        <v>118.69</v>
      </c>
      <c r="XQ57" s="20">
        <v>0</v>
      </c>
      <c r="XR57" s="20">
        <v>0</v>
      </c>
      <c r="XS57" s="20"/>
    </row>
  </sheetData>
  <mergeCells count="32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XS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cols>
    <col min="1" max="1" width="2" customWidth="1"/>
    <col min="2" max="2" width="8" customWidth="1"/>
    <col min="3" max="4" width="18" customWidth="1"/>
    <col min="5" max="5" width="10" customWidth="1"/>
  </cols>
  <sheetData>
    <row r="1" spans="1:7">
      <c r="A1" s="1"/>
      <c r="B1" s="1"/>
      <c r="C1" s="1"/>
      <c r="D1" s="1"/>
      <c r="E1" s="1"/>
    </row>
    <row r="2" spans="1:7">
      <c r="A2" s="1"/>
      <c r="B2" s="1"/>
      <c r="C2" s="1"/>
      <c r="D2" s="1"/>
      <c r="E2" s="1"/>
    </row>
    <row r="3" spans="1:7" ht="69" customHeight="1">
      <c r="A3" s="1"/>
      <c r="B3" s="193" t="s">
        <v>0</v>
      </c>
      <c r="C3" s="194"/>
      <c r="D3" s="194"/>
      <c r="E3" s="194"/>
      <c r="F3" s="196"/>
      <c r="G3" s="196"/>
    </row>
    <row r="4" spans="1:7" ht="0" hidden="1" customHeight="1">
      <c r="A4" s="1"/>
      <c r="B4" s="1"/>
      <c r="C4" s="1"/>
      <c r="D4" s="1"/>
      <c r="E4" s="1"/>
    </row>
    <row r="5" spans="1:7">
      <c r="A5" s="1"/>
      <c r="B5" s="1"/>
      <c r="C5" s="1"/>
      <c r="D5" s="1"/>
      <c r="E5" s="1"/>
    </row>
    <row r="6" spans="1:7">
      <c r="A6" s="1"/>
      <c r="B6" s="1" t="s">
        <v>2714</v>
      </c>
      <c r="C6" s="1"/>
      <c r="D6" s="1"/>
      <c r="E6" s="1"/>
    </row>
    <row r="7" spans="1:7" ht="33" customHeight="1">
      <c r="A7" s="1"/>
      <c r="B7" s="3" t="s">
        <v>2715</v>
      </c>
      <c r="C7" s="3" t="s">
        <v>2716</v>
      </c>
      <c r="D7" s="3" t="s">
        <v>2717</v>
      </c>
      <c r="E7" s="3" t="s">
        <v>901</v>
      </c>
    </row>
    <row r="8" spans="1:7">
      <c r="A8" s="1"/>
      <c r="B8" s="147" t="s">
        <v>2718</v>
      </c>
      <c r="C8" s="53">
        <v>5976852.9354499998</v>
      </c>
      <c r="D8" s="53">
        <v>6390371.1664763996</v>
      </c>
      <c r="E8" s="175">
        <v>-6.470957949918435E-2</v>
      </c>
    </row>
    <row r="9" spans="1:7">
      <c r="A9" s="1"/>
      <c r="B9" s="147" t="s">
        <v>2719</v>
      </c>
      <c r="C9" s="53">
        <v>5423654.8021499999</v>
      </c>
      <c r="D9" s="53">
        <v>6353808.5786945</v>
      </c>
      <c r="E9" s="175">
        <v>-0.14639310659491353</v>
      </c>
    </row>
    <row r="10" spans="1:7">
      <c r="A10" s="1"/>
      <c r="B10" s="147" t="s">
        <v>2720</v>
      </c>
      <c r="C10" s="53">
        <v>4852928.3223400004</v>
      </c>
      <c r="D10" s="53">
        <v>5016528.3628460001</v>
      </c>
      <c r="E10" s="175">
        <v>-3.2612202836861004E-2</v>
      </c>
    </row>
    <row r="11" spans="1:7">
      <c r="A11" s="1"/>
      <c r="B11" s="147" t="s">
        <v>2721</v>
      </c>
      <c r="C11" s="53">
        <v>5767460.5070399996</v>
      </c>
      <c r="D11" s="53">
        <v>6211475.5395847</v>
      </c>
      <c r="E11" s="175">
        <v>-7.1483020373350276E-2</v>
      </c>
    </row>
    <row r="12" spans="1:7">
      <c r="A12" s="1"/>
      <c r="B12" s="147" t="s">
        <v>2722</v>
      </c>
      <c r="C12" s="53">
        <v>5698879.7428799998</v>
      </c>
      <c r="D12" s="53">
        <v>6064427.7853313005</v>
      </c>
      <c r="E12" s="175">
        <v>-6.0277416994805572E-2</v>
      </c>
    </row>
    <row r="13" spans="1:7">
      <c r="A13" s="1"/>
      <c r="B13" s="147" t="s">
        <v>2723</v>
      </c>
      <c r="C13" s="53">
        <v>6500085.8946000002</v>
      </c>
      <c r="D13" s="53">
        <v>5506415.5223385002</v>
      </c>
      <c r="E13" s="175">
        <v>0.18045684497117315</v>
      </c>
    </row>
    <row r="14" spans="1:7">
      <c r="A14" s="1"/>
      <c r="B14" s="147" t="s">
        <v>2724</v>
      </c>
      <c r="C14" s="53">
        <v>7165940.3357899999</v>
      </c>
      <c r="D14" s="53">
        <v>5765424.3965317998</v>
      </c>
      <c r="E14" s="175">
        <v>0.24291636537644698</v>
      </c>
    </row>
    <row r="15" spans="1:7">
      <c r="A15" s="1"/>
      <c r="B15" s="147" t="s">
        <v>2725</v>
      </c>
      <c r="C15" s="53">
        <v>6650751.0410099998</v>
      </c>
      <c r="D15" s="53">
        <v>6968185.8203649996</v>
      </c>
      <c r="E15" s="175">
        <v>-4.5554867154557664E-2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193" t="s">
        <v>0</v>
      </c>
      <c r="C3" s="194"/>
      <c r="D3" s="194"/>
      <c r="E3" s="194"/>
      <c r="F3" s="194"/>
      <c r="G3" s="194"/>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23.25">
      <c r="A5" s="1"/>
      <c r="B5" s="22" t="s">
        <v>2726</v>
      </c>
      <c r="C5" s="1"/>
      <c r="D5" s="1"/>
      <c r="E5" s="1"/>
      <c r="F5" s="1"/>
      <c r="G5" s="1"/>
      <c r="H5" s="1"/>
      <c r="I5" s="1"/>
      <c r="J5" s="1"/>
      <c r="K5" s="1"/>
      <c r="L5" s="1"/>
      <c r="M5" s="1"/>
      <c r="N5" s="1"/>
      <c r="O5" s="1"/>
      <c r="P5" s="1"/>
    </row>
    <row r="6" spans="1:16" ht="30">
      <c r="A6" s="1"/>
      <c r="B6" s="3" t="s">
        <v>168</v>
      </c>
      <c r="C6" s="3" t="s">
        <v>1098</v>
      </c>
      <c r="D6" s="3" t="s">
        <v>1099</v>
      </c>
      <c r="E6" s="3" t="s">
        <v>1100</v>
      </c>
      <c r="F6" s="3" t="s">
        <v>171</v>
      </c>
      <c r="G6" s="3" t="s">
        <v>172</v>
      </c>
      <c r="H6" s="3" t="s">
        <v>1101</v>
      </c>
      <c r="I6" s="3" t="s">
        <v>1102</v>
      </c>
      <c r="J6" s="3" t="s">
        <v>1103</v>
      </c>
      <c r="K6" s="3" t="s">
        <v>1104</v>
      </c>
      <c r="L6" s="3" t="s">
        <v>1105</v>
      </c>
      <c r="M6" s="3" t="s">
        <v>1106</v>
      </c>
      <c r="N6" s="3" t="s">
        <v>1107</v>
      </c>
      <c r="O6" s="3" t="s">
        <v>1108</v>
      </c>
      <c r="P6" s="3" t="s">
        <v>1109</v>
      </c>
    </row>
    <row r="7" spans="1:16">
      <c r="A7" s="1"/>
      <c r="B7" s="6" t="s">
        <v>539</v>
      </c>
      <c r="C7" s="6" t="s">
        <v>919</v>
      </c>
      <c r="D7" s="86" t="s">
        <v>92</v>
      </c>
      <c r="E7" s="6" t="s">
        <v>1110</v>
      </c>
      <c r="F7" s="86" t="s">
        <v>26</v>
      </c>
      <c r="G7" s="86" t="s">
        <v>27</v>
      </c>
      <c r="H7" s="86" t="s">
        <v>854</v>
      </c>
      <c r="I7" s="86" t="s">
        <v>854</v>
      </c>
      <c r="J7" s="176" t="s">
        <v>1111</v>
      </c>
      <c r="K7" s="86" t="s">
        <v>854</v>
      </c>
      <c r="L7" s="86" t="s">
        <v>854</v>
      </c>
      <c r="M7" s="86" t="s">
        <v>854</v>
      </c>
      <c r="N7" s="86" t="s">
        <v>854</v>
      </c>
      <c r="O7" s="6" t="s">
        <v>1112</v>
      </c>
      <c r="P7" s="6"/>
    </row>
    <row r="8" spans="1:16">
      <c r="A8" s="1"/>
      <c r="B8" s="6" t="s">
        <v>540</v>
      </c>
      <c r="C8" s="6" t="s">
        <v>974</v>
      </c>
      <c r="D8" s="86" t="s">
        <v>92</v>
      </c>
      <c r="E8" s="6" t="s">
        <v>1113</v>
      </c>
      <c r="F8" s="86" t="s">
        <v>26</v>
      </c>
      <c r="G8" s="86" t="s">
        <v>27</v>
      </c>
      <c r="H8" s="86" t="s">
        <v>854</v>
      </c>
      <c r="I8" s="86" t="s">
        <v>854</v>
      </c>
      <c r="J8" s="176" t="s">
        <v>1111</v>
      </c>
      <c r="K8" s="86" t="s">
        <v>854</v>
      </c>
      <c r="L8" s="86" t="s">
        <v>854</v>
      </c>
      <c r="M8" s="86" t="s">
        <v>854</v>
      </c>
      <c r="N8" s="86" t="s">
        <v>854</v>
      </c>
      <c r="O8" s="6" t="s">
        <v>1112</v>
      </c>
      <c r="P8" s="6"/>
    </row>
    <row r="9" spans="1:16">
      <c r="A9" s="1"/>
      <c r="B9" s="6" t="s">
        <v>181</v>
      </c>
      <c r="C9" s="6" t="s">
        <v>975</v>
      </c>
      <c r="D9" s="86" t="s">
        <v>92</v>
      </c>
      <c r="E9" s="6" t="s">
        <v>1114</v>
      </c>
      <c r="F9" s="86" t="s">
        <v>1115</v>
      </c>
      <c r="G9" s="86" t="s">
        <v>27</v>
      </c>
      <c r="H9" s="86" t="s">
        <v>1116</v>
      </c>
      <c r="I9" s="86" t="s">
        <v>854</v>
      </c>
      <c r="J9" s="176" t="s">
        <v>1111</v>
      </c>
      <c r="K9" s="86" t="s">
        <v>854</v>
      </c>
      <c r="L9" s="86" t="s">
        <v>854</v>
      </c>
      <c r="M9" s="86" t="s">
        <v>854</v>
      </c>
      <c r="N9" s="86" t="s">
        <v>854</v>
      </c>
      <c r="O9" s="6" t="s">
        <v>1112</v>
      </c>
      <c r="P9" s="6"/>
    </row>
    <row r="10" spans="1:16">
      <c r="A10" s="1"/>
      <c r="B10" s="6" t="s">
        <v>536</v>
      </c>
      <c r="C10" s="6" t="s">
        <v>922</v>
      </c>
      <c r="D10" s="86" t="s">
        <v>92</v>
      </c>
      <c r="E10" s="6" t="s">
        <v>1117</v>
      </c>
      <c r="F10" s="86" t="s">
        <v>26</v>
      </c>
      <c r="G10" s="86" t="s">
        <v>1118</v>
      </c>
      <c r="H10" s="86" t="s">
        <v>854</v>
      </c>
      <c r="I10" s="86" t="s">
        <v>854</v>
      </c>
      <c r="J10" s="176" t="s">
        <v>1111</v>
      </c>
      <c r="K10" s="86" t="s">
        <v>854</v>
      </c>
      <c r="L10" s="86" t="s">
        <v>854</v>
      </c>
      <c r="M10" s="86" t="s">
        <v>854</v>
      </c>
      <c r="N10" s="86" t="s">
        <v>854</v>
      </c>
      <c r="O10" s="6" t="s">
        <v>1112</v>
      </c>
      <c r="P10" s="6"/>
    </row>
    <row r="11" spans="1:16">
      <c r="A11" s="1"/>
      <c r="B11" s="6" t="s">
        <v>536</v>
      </c>
      <c r="C11" s="6" t="s">
        <v>922</v>
      </c>
      <c r="D11" s="86" t="s">
        <v>1119</v>
      </c>
      <c r="E11" s="6" t="s">
        <v>1120</v>
      </c>
      <c r="F11" s="86" t="s">
        <v>1118</v>
      </c>
      <c r="G11" s="86" t="s">
        <v>1121</v>
      </c>
      <c r="H11" s="86" t="s">
        <v>854</v>
      </c>
      <c r="I11" s="86" t="s">
        <v>854</v>
      </c>
      <c r="J11" s="176" t="s">
        <v>1111</v>
      </c>
      <c r="K11" s="86" t="s">
        <v>854</v>
      </c>
      <c r="L11" s="86" t="s">
        <v>854</v>
      </c>
      <c r="M11" s="86" t="s">
        <v>854</v>
      </c>
      <c r="N11" s="86" t="s">
        <v>854</v>
      </c>
      <c r="O11" s="6" t="s">
        <v>1112</v>
      </c>
      <c r="P11" s="6"/>
    </row>
    <row r="12" spans="1:16">
      <c r="A12" s="1"/>
      <c r="B12" s="6" t="s">
        <v>536</v>
      </c>
      <c r="C12" s="6" t="s">
        <v>922</v>
      </c>
      <c r="D12" s="86" t="s">
        <v>92</v>
      </c>
      <c r="E12" s="6" t="s">
        <v>1117</v>
      </c>
      <c r="F12" s="86" t="s">
        <v>1121</v>
      </c>
      <c r="G12" s="86" t="s">
        <v>1122</v>
      </c>
      <c r="H12" s="86" t="s">
        <v>854</v>
      </c>
      <c r="I12" s="86" t="s">
        <v>854</v>
      </c>
      <c r="J12" s="176" t="s">
        <v>1111</v>
      </c>
      <c r="K12" s="86" t="s">
        <v>854</v>
      </c>
      <c r="L12" s="86" t="s">
        <v>854</v>
      </c>
      <c r="M12" s="86" t="s">
        <v>854</v>
      </c>
      <c r="N12" s="86" t="s">
        <v>854</v>
      </c>
      <c r="O12" s="6" t="s">
        <v>1112</v>
      </c>
      <c r="P12" s="6"/>
    </row>
    <row r="13" spans="1:16">
      <c r="A13" s="1"/>
      <c r="B13" s="6" t="s">
        <v>536</v>
      </c>
      <c r="C13" s="6" t="s">
        <v>922</v>
      </c>
      <c r="D13" s="86" t="s">
        <v>1119</v>
      </c>
      <c r="E13" s="6" t="s">
        <v>1120</v>
      </c>
      <c r="F13" s="86" t="s">
        <v>1122</v>
      </c>
      <c r="G13" s="86" t="s">
        <v>27</v>
      </c>
      <c r="H13" s="86" t="s">
        <v>854</v>
      </c>
      <c r="I13" s="86" t="s">
        <v>854</v>
      </c>
      <c r="J13" s="176" t="s">
        <v>1111</v>
      </c>
      <c r="K13" s="86" t="s">
        <v>854</v>
      </c>
      <c r="L13" s="86" t="s">
        <v>854</v>
      </c>
      <c r="M13" s="86" t="s">
        <v>854</v>
      </c>
      <c r="N13" s="86" t="s">
        <v>854</v>
      </c>
      <c r="O13" s="6" t="s">
        <v>1112</v>
      </c>
      <c r="P13" s="6"/>
    </row>
    <row r="14" spans="1:16" ht="25.5">
      <c r="A14" s="1"/>
      <c r="B14" s="6" t="s">
        <v>84</v>
      </c>
      <c r="C14" s="6" t="s">
        <v>980</v>
      </c>
      <c r="D14" s="86" t="s">
        <v>1123</v>
      </c>
      <c r="E14" s="6" t="s">
        <v>1124</v>
      </c>
      <c r="F14" s="86" t="s">
        <v>1125</v>
      </c>
      <c r="G14" s="86" t="s">
        <v>1126</v>
      </c>
      <c r="H14" s="86" t="s">
        <v>1127</v>
      </c>
      <c r="I14" s="86" t="s">
        <v>1128</v>
      </c>
      <c r="J14" s="177" t="s">
        <v>1129</v>
      </c>
      <c r="K14" s="86" t="s">
        <v>854</v>
      </c>
      <c r="L14" s="86" t="s">
        <v>854</v>
      </c>
      <c r="M14" s="86" t="s">
        <v>854</v>
      </c>
      <c r="N14" s="86" t="s">
        <v>854</v>
      </c>
      <c r="O14" s="6" t="s">
        <v>1112</v>
      </c>
      <c r="P14" s="6" t="s">
        <v>1130</v>
      </c>
    </row>
    <row r="15" spans="1:16">
      <c r="A15" s="1"/>
      <c r="B15" s="6" t="s">
        <v>261</v>
      </c>
      <c r="C15" s="6" t="s">
        <v>981</v>
      </c>
      <c r="D15" s="86" t="s">
        <v>92</v>
      </c>
      <c r="E15" s="6" t="s">
        <v>1131</v>
      </c>
      <c r="F15" s="86" t="s">
        <v>1132</v>
      </c>
      <c r="G15" s="86" t="s">
        <v>62</v>
      </c>
      <c r="H15" s="86" t="s">
        <v>1133</v>
      </c>
      <c r="I15" s="86" t="s">
        <v>854</v>
      </c>
      <c r="J15" s="178" t="s">
        <v>1134</v>
      </c>
      <c r="K15" s="86" t="s">
        <v>854</v>
      </c>
      <c r="L15" s="86" t="s">
        <v>854</v>
      </c>
      <c r="M15" s="86" t="s">
        <v>854</v>
      </c>
      <c r="N15" s="86" t="s">
        <v>1135</v>
      </c>
      <c r="O15" s="6" t="s">
        <v>1112</v>
      </c>
      <c r="P15" s="6" t="s">
        <v>1136</v>
      </c>
    </row>
    <row r="16" spans="1:16">
      <c r="A16" s="1"/>
      <c r="B16" s="6" t="s">
        <v>261</v>
      </c>
      <c r="C16" s="6" t="s">
        <v>981</v>
      </c>
      <c r="D16" s="86" t="s">
        <v>92</v>
      </c>
      <c r="E16" s="6" t="s">
        <v>1131</v>
      </c>
      <c r="F16" s="86" t="s">
        <v>1137</v>
      </c>
      <c r="G16" s="86" t="s">
        <v>1138</v>
      </c>
      <c r="H16" s="86" t="s">
        <v>1139</v>
      </c>
      <c r="I16" s="86" t="s">
        <v>1140</v>
      </c>
      <c r="J16" s="179" t="s">
        <v>1141</v>
      </c>
      <c r="K16" s="86" t="s">
        <v>854</v>
      </c>
      <c r="L16" s="86" t="s">
        <v>854</v>
      </c>
      <c r="M16" s="86" t="s">
        <v>854</v>
      </c>
      <c r="N16" s="86" t="s">
        <v>854</v>
      </c>
      <c r="O16" s="6" t="s">
        <v>1112</v>
      </c>
      <c r="P16" s="6"/>
    </row>
    <row r="17" spans="1:16">
      <c r="A17" s="1"/>
      <c r="B17" s="6" t="s">
        <v>89</v>
      </c>
      <c r="C17" s="6" t="s">
        <v>983</v>
      </c>
      <c r="D17" s="86" t="s">
        <v>984</v>
      </c>
      <c r="E17" s="6" t="s">
        <v>1142</v>
      </c>
      <c r="F17" s="86" t="s">
        <v>1143</v>
      </c>
      <c r="G17" s="86" t="s">
        <v>1144</v>
      </c>
      <c r="H17" s="86" t="s">
        <v>854</v>
      </c>
      <c r="I17" s="86" t="s">
        <v>854</v>
      </c>
      <c r="J17" s="179" t="s">
        <v>1141</v>
      </c>
      <c r="K17" s="86" t="s">
        <v>854</v>
      </c>
      <c r="L17" s="86" t="s">
        <v>854</v>
      </c>
      <c r="M17" s="86" t="s">
        <v>854</v>
      </c>
      <c r="N17" s="86" t="s">
        <v>854</v>
      </c>
      <c r="O17" s="6" t="s">
        <v>1112</v>
      </c>
      <c r="P17" s="6"/>
    </row>
    <row r="18" spans="1:16">
      <c r="A18" s="1"/>
      <c r="B18" s="6" t="s">
        <v>89</v>
      </c>
      <c r="C18" s="6" t="s">
        <v>983</v>
      </c>
      <c r="D18" s="86" t="s">
        <v>985</v>
      </c>
      <c r="E18" s="6" t="s">
        <v>1145</v>
      </c>
      <c r="F18" s="86" t="s">
        <v>55</v>
      </c>
      <c r="G18" s="86" t="s">
        <v>1144</v>
      </c>
      <c r="H18" s="86" t="s">
        <v>1146</v>
      </c>
      <c r="I18" s="86" t="s">
        <v>854</v>
      </c>
      <c r="J18" s="179" t="s">
        <v>1141</v>
      </c>
      <c r="K18" s="86" t="s">
        <v>854</v>
      </c>
      <c r="L18" s="86" t="s">
        <v>854</v>
      </c>
      <c r="M18" s="86" t="s">
        <v>854</v>
      </c>
      <c r="N18" s="86" t="s">
        <v>854</v>
      </c>
      <c r="O18" s="6" t="s">
        <v>1112</v>
      </c>
      <c r="P18" s="6"/>
    </row>
    <row r="19" spans="1:16">
      <c r="A19" s="1"/>
      <c r="B19" s="6" t="s">
        <v>89</v>
      </c>
      <c r="C19" s="6" t="s">
        <v>983</v>
      </c>
      <c r="D19" s="86" t="s">
        <v>984</v>
      </c>
      <c r="E19" s="6" t="s">
        <v>1142</v>
      </c>
      <c r="F19" s="86" t="s">
        <v>1144</v>
      </c>
      <c r="G19" s="86" t="s">
        <v>1147</v>
      </c>
      <c r="H19" s="86" t="s">
        <v>854</v>
      </c>
      <c r="I19" s="86" t="s">
        <v>854</v>
      </c>
      <c r="J19" s="178" t="s">
        <v>1134</v>
      </c>
      <c r="K19" s="86" t="s">
        <v>854</v>
      </c>
      <c r="L19" s="86" t="s">
        <v>854</v>
      </c>
      <c r="M19" s="86" t="s">
        <v>854</v>
      </c>
      <c r="N19" s="86" t="s">
        <v>1135</v>
      </c>
      <c r="O19" s="6" t="s">
        <v>1112</v>
      </c>
      <c r="P19" s="6"/>
    </row>
    <row r="20" spans="1:16">
      <c r="A20" s="1"/>
      <c r="B20" s="6" t="s">
        <v>89</v>
      </c>
      <c r="C20" s="6" t="s">
        <v>983</v>
      </c>
      <c r="D20" s="86" t="s">
        <v>985</v>
      </c>
      <c r="E20" s="6" t="s">
        <v>1145</v>
      </c>
      <c r="F20" s="86" t="s">
        <v>1144</v>
      </c>
      <c r="G20" s="86" t="s">
        <v>1147</v>
      </c>
      <c r="H20" s="86" t="s">
        <v>854</v>
      </c>
      <c r="I20" s="86" t="s">
        <v>854</v>
      </c>
      <c r="J20" s="178" t="s">
        <v>1134</v>
      </c>
      <c r="K20" s="86" t="s">
        <v>854</v>
      </c>
      <c r="L20" s="86" t="s">
        <v>854</v>
      </c>
      <c r="M20" s="86" t="s">
        <v>854</v>
      </c>
      <c r="N20" s="86" t="s">
        <v>1135</v>
      </c>
      <c r="O20" s="6" t="s">
        <v>1112</v>
      </c>
      <c r="P20" s="6"/>
    </row>
    <row r="21" spans="1:16">
      <c r="A21" s="1"/>
      <c r="B21" s="6" t="s">
        <v>89</v>
      </c>
      <c r="C21" s="6" t="s">
        <v>983</v>
      </c>
      <c r="D21" s="86" t="s">
        <v>984</v>
      </c>
      <c r="E21" s="6" t="s">
        <v>1142</v>
      </c>
      <c r="F21" s="86" t="s">
        <v>1147</v>
      </c>
      <c r="G21" s="86" t="s">
        <v>1148</v>
      </c>
      <c r="H21" s="86" t="s">
        <v>854</v>
      </c>
      <c r="I21" s="86" t="s">
        <v>1149</v>
      </c>
      <c r="J21" s="179" t="s">
        <v>1141</v>
      </c>
      <c r="K21" s="86" t="s">
        <v>854</v>
      </c>
      <c r="L21" s="86" t="s">
        <v>854</v>
      </c>
      <c r="M21" s="86" t="s">
        <v>854</v>
      </c>
      <c r="N21" s="86" t="s">
        <v>854</v>
      </c>
      <c r="O21" s="6" t="s">
        <v>1112</v>
      </c>
      <c r="P21" s="6"/>
    </row>
    <row r="22" spans="1:16">
      <c r="A22" s="1"/>
      <c r="B22" s="6" t="s">
        <v>89</v>
      </c>
      <c r="C22" s="6" t="s">
        <v>983</v>
      </c>
      <c r="D22" s="86" t="s">
        <v>985</v>
      </c>
      <c r="E22" s="6" t="s">
        <v>1145</v>
      </c>
      <c r="F22" s="86" t="s">
        <v>1147</v>
      </c>
      <c r="G22" s="86" t="s">
        <v>1150</v>
      </c>
      <c r="H22" s="86" t="s">
        <v>854</v>
      </c>
      <c r="I22" s="86" t="s">
        <v>1149</v>
      </c>
      <c r="J22" s="179" t="s">
        <v>1141</v>
      </c>
      <c r="K22" s="86" t="s">
        <v>854</v>
      </c>
      <c r="L22" s="86" t="s">
        <v>854</v>
      </c>
      <c r="M22" s="86" t="s">
        <v>854</v>
      </c>
      <c r="N22" s="86" t="s">
        <v>854</v>
      </c>
      <c r="O22" s="6" t="s">
        <v>1112</v>
      </c>
      <c r="P22" s="6"/>
    </row>
    <row r="23" spans="1:16">
      <c r="A23" s="1"/>
      <c r="B23" s="6" t="s">
        <v>94</v>
      </c>
      <c r="C23" s="6" t="s">
        <v>986</v>
      </c>
      <c r="D23" s="86" t="s">
        <v>92</v>
      </c>
      <c r="E23" s="6" t="s">
        <v>1151</v>
      </c>
      <c r="F23" s="86" t="s">
        <v>1152</v>
      </c>
      <c r="G23" s="86" t="s">
        <v>27</v>
      </c>
      <c r="H23" s="86" t="s">
        <v>1153</v>
      </c>
      <c r="I23" s="86" t="s">
        <v>1154</v>
      </c>
      <c r="J23" s="178" t="s">
        <v>1134</v>
      </c>
      <c r="K23" s="86" t="s">
        <v>854</v>
      </c>
      <c r="L23" s="86" t="s">
        <v>854</v>
      </c>
      <c r="M23" s="86" t="s">
        <v>854</v>
      </c>
      <c r="N23" s="86" t="s">
        <v>854</v>
      </c>
      <c r="O23" s="6" t="s">
        <v>1112</v>
      </c>
      <c r="P23" s="6"/>
    </row>
    <row r="24" spans="1:16">
      <c r="A24" s="1"/>
      <c r="B24" s="6" t="s">
        <v>94</v>
      </c>
      <c r="C24" s="6" t="s">
        <v>988</v>
      </c>
      <c r="D24" s="86" t="s">
        <v>92</v>
      </c>
      <c r="E24" s="6" t="s">
        <v>1155</v>
      </c>
      <c r="F24" s="86" t="s">
        <v>26</v>
      </c>
      <c r="G24" s="86" t="s">
        <v>1156</v>
      </c>
      <c r="H24" s="86" t="s">
        <v>854</v>
      </c>
      <c r="I24" s="86" t="s">
        <v>854</v>
      </c>
      <c r="J24" s="178" t="s">
        <v>1134</v>
      </c>
      <c r="K24" s="86" t="s">
        <v>854</v>
      </c>
      <c r="L24" s="86" t="s">
        <v>854</v>
      </c>
      <c r="M24" s="86" t="s">
        <v>854</v>
      </c>
      <c r="N24" s="86" t="s">
        <v>854</v>
      </c>
      <c r="O24" s="6" t="s">
        <v>1112</v>
      </c>
      <c r="P24" s="6"/>
    </row>
    <row r="25" spans="1:16">
      <c r="A25" s="1"/>
      <c r="B25" s="6" t="s">
        <v>94</v>
      </c>
      <c r="C25" s="6" t="s">
        <v>988</v>
      </c>
      <c r="D25" s="86" t="s">
        <v>92</v>
      </c>
      <c r="E25" s="6" t="s">
        <v>1155</v>
      </c>
      <c r="F25" s="86" t="s">
        <v>1156</v>
      </c>
      <c r="G25" s="86" t="s">
        <v>1157</v>
      </c>
      <c r="H25" s="86" t="s">
        <v>854</v>
      </c>
      <c r="I25" s="86" t="s">
        <v>854</v>
      </c>
      <c r="J25" s="179" t="s">
        <v>1141</v>
      </c>
      <c r="K25" s="86" t="s">
        <v>854</v>
      </c>
      <c r="L25" s="86" t="s">
        <v>854</v>
      </c>
      <c r="M25" s="86" t="s">
        <v>854</v>
      </c>
      <c r="N25" s="86" t="s">
        <v>854</v>
      </c>
      <c r="O25" s="6" t="s">
        <v>1112</v>
      </c>
      <c r="P25" s="6"/>
    </row>
    <row r="26" spans="1:16">
      <c r="A26" s="1"/>
      <c r="B26" s="6" t="s">
        <v>94</v>
      </c>
      <c r="C26" s="6" t="s">
        <v>988</v>
      </c>
      <c r="D26" s="86" t="s">
        <v>92</v>
      </c>
      <c r="E26" s="6" t="s">
        <v>1155</v>
      </c>
      <c r="F26" s="86" t="s">
        <v>1157</v>
      </c>
      <c r="G26" s="86" t="s">
        <v>1144</v>
      </c>
      <c r="H26" s="86" t="s">
        <v>854</v>
      </c>
      <c r="I26" s="86" t="s">
        <v>854</v>
      </c>
      <c r="J26" s="178" t="s">
        <v>1134</v>
      </c>
      <c r="K26" s="86" t="s">
        <v>854</v>
      </c>
      <c r="L26" s="86" t="s">
        <v>854</v>
      </c>
      <c r="M26" s="86" t="s">
        <v>854</v>
      </c>
      <c r="N26" s="86" t="s">
        <v>854</v>
      </c>
      <c r="O26" s="6" t="s">
        <v>1112</v>
      </c>
      <c r="P26" s="6"/>
    </row>
    <row r="27" spans="1:16">
      <c r="A27" s="1"/>
      <c r="B27" s="6" t="s">
        <v>94</v>
      </c>
      <c r="C27" s="6" t="s">
        <v>988</v>
      </c>
      <c r="D27" s="86" t="s">
        <v>92</v>
      </c>
      <c r="E27" s="6" t="s">
        <v>1155</v>
      </c>
      <c r="F27" s="86" t="s">
        <v>1144</v>
      </c>
      <c r="G27" s="86" t="s">
        <v>1158</v>
      </c>
      <c r="H27" s="86" t="s">
        <v>854</v>
      </c>
      <c r="I27" s="86" t="s">
        <v>1159</v>
      </c>
      <c r="J27" s="178" t="s">
        <v>1134</v>
      </c>
      <c r="K27" s="86" t="s">
        <v>854</v>
      </c>
      <c r="L27" s="86" t="s">
        <v>854</v>
      </c>
      <c r="M27" s="86" t="s">
        <v>854</v>
      </c>
      <c r="N27" s="86" t="s">
        <v>1135</v>
      </c>
      <c r="O27" s="6" t="s">
        <v>1112</v>
      </c>
      <c r="P27" s="6" t="s">
        <v>1160</v>
      </c>
    </row>
    <row r="28" spans="1:16">
      <c r="A28" s="1"/>
      <c r="B28" s="6" t="s">
        <v>98</v>
      </c>
      <c r="C28" s="6" t="s">
        <v>106</v>
      </c>
      <c r="D28" s="86" t="s">
        <v>92</v>
      </c>
      <c r="E28" s="6" t="s">
        <v>1161</v>
      </c>
      <c r="F28" s="86" t="s">
        <v>26</v>
      </c>
      <c r="G28" s="86" t="s">
        <v>1162</v>
      </c>
      <c r="H28" s="86" t="s">
        <v>854</v>
      </c>
      <c r="I28" s="86" t="s">
        <v>854</v>
      </c>
      <c r="J28" s="179" t="s">
        <v>1141</v>
      </c>
      <c r="K28" s="86" t="s">
        <v>854</v>
      </c>
      <c r="L28" s="86" t="s">
        <v>854</v>
      </c>
      <c r="M28" s="86" t="s">
        <v>854</v>
      </c>
      <c r="N28" s="86" t="s">
        <v>854</v>
      </c>
      <c r="O28" s="6" t="s">
        <v>1112</v>
      </c>
      <c r="P28" s="6"/>
    </row>
    <row r="29" spans="1:16">
      <c r="A29" s="1"/>
      <c r="B29" s="6" t="s">
        <v>98</v>
      </c>
      <c r="C29" s="6" t="s">
        <v>106</v>
      </c>
      <c r="D29" s="86" t="s">
        <v>322</v>
      </c>
      <c r="E29" s="6" t="s">
        <v>1163</v>
      </c>
      <c r="F29" s="86" t="s">
        <v>26</v>
      </c>
      <c r="G29" s="86" t="s">
        <v>1162</v>
      </c>
      <c r="H29" s="86" t="s">
        <v>854</v>
      </c>
      <c r="I29" s="86" t="s">
        <v>854</v>
      </c>
      <c r="J29" s="179" t="s">
        <v>1141</v>
      </c>
      <c r="K29" s="86" t="s">
        <v>854</v>
      </c>
      <c r="L29" s="86" t="s">
        <v>854</v>
      </c>
      <c r="M29" s="86" t="s">
        <v>854</v>
      </c>
      <c r="N29" s="86" t="s">
        <v>854</v>
      </c>
      <c r="O29" s="6" t="s">
        <v>1112</v>
      </c>
      <c r="P29" s="6"/>
    </row>
    <row r="30" spans="1:16">
      <c r="A30" s="1"/>
      <c r="B30" s="6" t="s">
        <v>98</v>
      </c>
      <c r="C30" s="6" t="s">
        <v>106</v>
      </c>
      <c r="D30" s="86" t="s">
        <v>92</v>
      </c>
      <c r="E30" s="6" t="s">
        <v>1164</v>
      </c>
      <c r="F30" s="86" t="s">
        <v>1162</v>
      </c>
      <c r="G30" s="86" t="s">
        <v>1157</v>
      </c>
      <c r="H30" s="86" t="s">
        <v>854</v>
      </c>
      <c r="I30" s="86" t="s">
        <v>854</v>
      </c>
      <c r="J30" s="179" t="s">
        <v>1141</v>
      </c>
      <c r="K30" s="86" t="s">
        <v>854</v>
      </c>
      <c r="L30" s="86" t="s">
        <v>854</v>
      </c>
      <c r="M30" s="86" t="s">
        <v>854</v>
      </c>
      <c r="N30" s="86" t="s">
        <v>854</v>
      </c>
      <c r="O30" s="6" t="s">
        <v>1112</v>
      </c>
      <c r="P30" s="6"/>
    </row>
    <row r="31" spans="1:16" ht="25.5">
      <c r="A31" s="1"/>
      <c r="B31" s="6" t="s">
        <v>98</v>
      </c>
      <c r="C31" s="6" t="s">
        <v>106</v>
      </c>
      <c r="D31" s="86" t="s">
        <v>92</v>
      </c>
      <c r="E31" s="6" t="s">
        <v>1164</v>
      </c>
      <c r="F31" s="86" t="s">
        <v>1157</v>
      </c>
      <c r="G31" s="86" t="s">
        <v>1165</v>
      </c>
      <c r="H31" s="86" t="s">
        <v>854</v>
      </c>
      <c r="I31" s="86" t="s">
        <v>854</v>
      </c>
      <c r="J31" s="178" t="s">
        <v>1134</v>
      </c>
      <c r="K31" s="86" t="s">
        <v>854</v>
      </c>
      <c r="L31" s="86" t="s">
        <v>854</v>
      </c>
      <c r="M31" s="86" t="s">
        <v>854</v>
      </c>
      <c r="N31" s="86" t="s">
        <v>854</v>
      </c>
      <c r="O31" s="6" t="s">
        <v>1112</v>
      </c>
      <c r="P31" s="6" t="s">
        <v>1166</v>
      </c>
    </row>
    <row r="32" spans="1:16">
      <c r="A32" s="1"/>
      <c r="B32" s="6" t="s">
        <v>98</v>
      </c>
      <c r="C32" s="6" t="s">
        <v>106</v>
      </c>
      <c r="D32" s="86" t="s">
        <v>1003</v>
      </c>
      <c r="E32" s="6" t="s">
        <v>1167</v>
      </c>
      <c r="F32" s="86" t="s">
        <v>1168</v>
      </c>
      <c r="G32" s="86" t="s">
        <v>1165</v>
      </c>
      <c r="H32" s="86" t="s">
        <v>1157</v>
      </c>
      <c r="I32" s="86" t="s">
        <v>854</v>
      </c>
      <c r="J32" s="179" t="s">
        <v>1141</v>
      </c>
      <c r="K32" s="86" t="s">
        <v>854</v>
      </c>
      <c r="L32" s="86" t="s">
        <v>854</v>
      </c>
      <c r="M32" s="86" t="s">
        <v>854</v>
      </c>
      <c r="N32" s="86" t="s">
        <v>854</v>
      </c>
      <c r="O32" s="6" t="s">
        <v>1112</v>
      </c>
      <c r="P32" s="6" t="s">
        <v>1169</v>
      </c>
    </row>
    <row r="33" spans="1:16">
      <c r="A33" s="1"/>
      <c r="B33" s="6" t="s">
        <v>98</v>
      </c>
      <c r="C33" s="6" t="s">
        <v>106</v>
      </c>
      <c r="D33" s="86" t="s">
        <v>92</v>
      </c>
      <c r="E33" s="6" t="s">
        <v>1170</v>
      </c>
      <c r="F33" s="86" t="s">
        <v>1165</v>
      </c>
      <c r="G33" s="86" t="s">
        <v>27</v>
      </c>
      <c r="H33" s="86" t="s">
        <v>854</v>
      </c>
      <c r="I33" s="86" t="s">
        <v>854</v>
      </c>
      <c r="J33" s="178" t="s">
        <v>1134</v>
      </c>
      <c r="K33" s="86" t="s">
        <v>854</v>
      </c>
      <c r="L33" s="86" t="s">
        <v>854</v>
      </c>
      <c r="M33" s="86" t="s">
        <v>854</v>
      </c>
      <c r="N33" s="86" t="s">
        <v>854</v>
      </c>
      <c r="O33" s="6" t="s">
        <v>1112</v>
      </c>
      <c r="P33" s="6" t="s">
        <v>1171</v>
      </c>
    </row>
    <row r="34" spans="1:16">
      <c r="A34" s="1"/>
      <c r="B34" s="6" t="s">
        <v>112</v>
      </c>
      <c r="C34" s="6" t="s">
        <v>113</v>
      </c>
      <c r="D34" s="86" t="s">
        <v>92</v>
      </c>
      <c r="E34" s="6" t="s">
        <v>1172</v>
      </c>
      <c r="F34" s="86" t="s">
        <v>26</v>
      </c>
      <c r="G34" s="86" t="s">
        <v>1156</v>
      </c>
      <c r="H34" s="86" t="s">
        <v>854</v>
      </c>
      <c r="I34" s="86" t="s">
        <v>854</v>
      </c>
      <c r="J34" s="178" t="s">
        <v>1134</v>
      </c>
      <c r="K34" s="86" t="s">
        <v>854</v>
      </c>
      <c r="L34" s="86" t="s">
        <v>854</v>
      </c>
      <c r="M34" s="86" t="s">
        <v>854</v>
      </c>
      <c r="N34" s="86" t="s">
        <v>854</v>
      </c>
      <c r="O34" s="6" t="s">
        <v>1112</v>
      </c>
      <c r="P34" s="6" t="s">
        <v>1173</v>
      </c>
    </row>
    <row r="35" spans="1:16">
      <c r="A35" s="1"/>
      <c r="B35" s="6" t="s">
        <v>112</v>
      </c>
      <c r="C35" s="6" t="s">
        <v>113</v>
      </c>
      <c r="D35" s="86" t="s">
        <v>92</v>
      </c>
      <c r="E35" s="6" t="s">
        <v>1172</v>
      </c>
      <c r="F35" s="86" t="s">
        <v>1156</v>
      </c>
      <c r="G35" s="86" t="s">
        <v>1174</v>
      </c>
      <c r="H35" s="86" t="s">
        <v>854</v>
      </c>
      <c r="I35" s="86" t="s">
        <v>854</v>
      </c>
      <c r="J35" s="179" t="s">
        <v>1141</v>
      </c>
      <c r="K35" s="86" t="s">
        <v>854</v>
      </c>
      <c r="L35" s="86" t="s">
        <v>854</v>
      </c>
      <c r="M35" s="86" t="s">
        <v>854</v>
      </c>
      <c r="N35" s="86" t="s">
        <v>854</v>
      </c>
      <c r="O35" s="6" t="s">
        <v>1112</v>
      </c>
      <c r="P35" s="6"/>
    </row>
    <row r="36" spans="1:16">
      <c r="A36" s="1"/>
      <c r="B36" s="6" t="s">
        <v>112</v>
      </c>
      <c r="C36" s="6" t="s">
        <v>113</v>
      </c>
      <c r="D36" s="86" t="s">
        <v>92</v>
      </c>
      <c r="E36" s="6" t="s">
        <v>1172</v>
      </c>
      <c r="F36" s="86" t="s">
        <v>1174</v>
      </c>
      <c r="G36" s="86" t="s">
        <v>1175</v>
      </c>
      <c r="H36" s="86" t="s">
        <v>854</v>
      </c>
      <c r="I36" s="86" t="s">
        <v>854</v>
      </c>
      <c r="J36" s="178" t="s">
        <v>1134</v>
      </c>
      <c r="K36" s="86" t="s">
        <v>854</v>
      </c>
      <c r="L36" s="86" t="s">
        <v>854</v>
      </c>
      <c r="M36" s="86" t="s">
        <v>854</v>
      </c>
      <c r="N36" s="86" t="s">
        <v>854</v>
      </c>
      <c r="O36" s="6" t="s">
        <v>1112</v>
      </c>
      <c r="P36" s="6"/>
    </row>
    <row r="37" spans="1:16">
      <c r="A37" s="1"/>
      <c r="B37" s="6" t="s">
        <v>112</v>
      </c>
      <c r="C37" s="6" t="s">
        <v>113</v>
      </c>
      <c r="D37" s="86" t="s">
        <v>92</v>
      </c>
      <c r="E37" s="6" t="s">
        <v>1172</v>
      </c>
      <c r="F37" s="86" t="s">
        <v>1175</v>
      </c>
      <c r="G37" s="86" t="s">
        <v>1176</v>
      </c>
      <c r="H37" s="86" t="s">
        <v>854</v>
      </c>
      <c r="I37" s="86" t="s">
        <v>854</v>
      </c>
      <c r="J37" s="179" t="s">
        <v>1141</v>
      </c>
      <c r="K37" s="86" t="s">
        <v>854</v>
      </c>
      <c r="L37" s="86" t="s">
        <v>854</v>
      </c>
      <c r="M37" s="86" t="s">
        <v>854</v>
      </c>
      <c r="N37" s="86" t="s">
        <v>854</v>
      </c>
      <c r="O37" s="6" t="s">
        <v>1112</v>
      </c>
      <c r="P37" s="6"/>
    </row>
    <row r="38" spans="1:16">
      <c r="A38" s="1"/>
      <c r="B38" s="6" t="s">
        <v>112</v>
      </c>
      <c r="C38" s="6" t="s">
        <v>113</v>
      </c>
      <c r="D38" s="86" t="s">
        <v>92</v>
      </c>
      <c r="E38" s="6" t="s">
        <v>1172</v>
      </c>
      <c r="F38" s="86" t="s">
        <v>1176</v>
      </c>
      <c r="G38" s="86" t="s">
        <v>27</v>
      </c>
      <c r="H38" s="86" t="s">
        <v>854</v>
      </c>
      <c r="I38" s="86" t="s">
        <v>854</v>
      </c>
      <c r="J38" s="178" t="s">
        <v>1134</v>
      </c>
      <c r="K38" s="86" t="s">
        <v>854</v>
      </c>
      <c r="L38" s="86" t="s">
        <v>854</v>
      </c>
      <c r="M38" s="86" t="s">
        <v>854</v>
      </c>
      <c r="N38" s="86" t="s">
        <v>854</v>
      </c>
      <c r="O38" s="6" t="s">
        <v>1112</v>
      </c>
      <c r="P38" s="6" t="s">
        <v>1177</v>
      </c>
    </row>
    <row r="39" spans="1:16" ht="25.5">
      <c r="A39" s="1"/>
      <c r="B39" s="6" t="s">
        <v>537</v>
      </c>
      <c r="C39" s="6" t="s">
        <v>1014</v>
      </c>
      <c r="D39" s="86" t="s">
        <v>1015</v>
      </c>
      <c r="E39" s="6" t="s">
        <v>1178</v>
      </c>
      <c r="F39" s="86" t="s">
        <v>26</v>
      </c>
      <c r="G39" s="86" t="s">
        <v>27</v>
      </c>
      <c r="H39" s="86" t="s">
        <v>854</v>
      </c>
      <c r="I39" s="86" t="s">
        <v>854</v>
      </c>
      <c r="J39" s="176" t="s">
        <v>1111</v>
      </c>
      <c r="K39" s="86" t="s">
        <v>854</v>
      </c>
      <c r="L39" s="86" t="s">
        <v>854</v>
      </c>
      <c r="M39" s="86" t="s">
        <v>854</v>
      </c>
      <c r="N39" s="86" t="s">
        <v>854</v>
      </c>
      <c r="O39" s="6" t="s">
        <v>1112</v>
      </c>
      <c r="P39" s="6"/>
    </row>
    <row r="40" spans="1:16" ht="25.5">
      <c r="A40" s="1"/>
      <c r="B40" s="6" t="s">
        <v>537</v>
      </c>
      <c r="C40" s="6" t="s">
        <v>1014</v>
      </c>
      <c r="D40" s="86" t="s">
        <v>1016</v>
      </c>
      <c r="E40" s="6" t="s">
        <v>1179</v>
      </c>
      <c r="F40" s="86" t="s">
        <v>26</v>
      </c>
      <c r="G40" s="86" t="s">
        <v>27</v>
      </c>
      <c r="H40" s="86" t="s">
        <v>854</v>
      </c>
      <c r="I40" s="86" t="s">
        <v>854</v>
      </c>
      <c r="J40" s="176" t="s">
        <v>1111</v>
      </c>
      <c r="K40" s="86" t="s">
        <v>854</v>
      </c>
      <c r="L40" s="86" t="s">
        <v>854</v>
      </c>
      <c r="M40" s="86" t="s">
        <v>854</v>
      </c>
      <c r="N40" s="86" t="s">
        <v>854</v>
      </c>
      <c r="O40" s="6" t="s">
        <v>1112</v>
      </c>
      <c r="P40" s="6"/>
    </row>
    <row r="41" spans="1:16">
      <c r="A41" s="1"/>
      <c r="B41" s="6" t="s">
        <v>115</v>
      </c>
      <c r="C41" s="6" t="s">
        <v>120</v>
      </c>
      <c r="D41" s="86" t="s">
        <v>92</v>
      </c>
      <c r="E41" s="6" t="s">
        <v>1180</v>
      </c>
      <c r="F41" s="86" t="s">
        <v>26</v>
      </c>
      <c r="G41" s="86" t="s">
        <v>1181</v>
      </c>
      <c r="H41" s="86" t="s">
        <v>854</v>
      </c>
      <c r="I41" s="86" t="s">
        <v>854</v>
      </c>
      <c r="J41" s="180" t="s">
        <v>1182</v>
      </c>
      <c r="K41" s="86" t="s">
        <v>854</v>
      </c>
      <c r="L41" s="86" t="s">
        <v>854</v>
      </c>
      <c r="M41" s="86" t="s">
        <v>854</v>
      </c>
      <c r="N41" s="86" t="s">
        <v>854</v>
      </c>
      <c r="O41" s="6" t="s">
        <v>1112</v>
      </c>
      <c r="P41" s="6"/>
    </row>
    <row r="42" spans="1:16">
      <c r="A42" s="1"/>
      <c r="B42" s="6" t="s">
        <v>115</v>
      </c>
      <c r="C42" s="6" t="s">
        <v>120</v>
      </c>
      <c r="D42" s="86" t="s">
        <v>92</v>
      </c>
      <c r="E42" s="6" t="s">
        <v>1180</v>
      </c>
      <c r="F42" s="86" t="s">
        <v>1181</v>
      </c>
      <c r="G42" s="86" t="s">
        <v>1183</v>
      </c>
      <c r="H42" s="86" t="s">
        <v>854</v>
      </c>
      <c r="I42" s="86" t="s">
        <v>854</v>
      </c>
      <c r="J42" s="178" t="s">
        <v>1134</v>
      </c>
      <c r="K42" s="86" t="s">
        <v>854</v>
      </c>
      <c r="L42" s="86" t="s">
        <v>854</v>
      </c>
      <c r="M42" s="86" t="s">
        <v>854</v>
      </c>
      <c r="N42" s="86" t="s">
        <v>854</v>
      </c>
      <c r="O42" s="6" t="s">
        <v>1112</v>
      </c>
      <c r="P42" s="6"/>
    </row>
    <row r="43" spans="1:16">
      <c r="A43" s="1"/>
      <c r="B43" s="6" t="s">
        <v>115</v>
      </c>
      <c r="C43" s="6" t="s">
        <v>120</v>
      </c>
      <c r="D43" s="86" t="s">
        <v>92</v>
      </c>
      <c r="E43" s="6" t="s">
        <v>1180</v>
      </c>
      <c r="F43" s="86" t="s">
        <v>1183</v>
      </c>
      <c r="G43" s="86" t="s">
        <v>1184</v>
      </c>
      <c r="H43" s="86" t="s">
        <v>854</v>
      </c>
      <c r="I43" s="86" t="s">
        <v>854</v>
      </c>
      <c r="J43" s="180" t="s">
        <v>1182</v>
      </c>
      <c r="K43" s="86" t="s">
        <v>854</v>
      </c>
      <c r="L43" s="86" t="s">
        <v>854</v>
      </c>
      <c r="M43" s="86" t="s">
        <v>854</v>
      </c>
      <c r="N43" s="86" t="s">
        <v>854</v>
      </c>
      <c r="O43" s="6" t="s">
        <v>1112</v>
      </c>
      <c r="P43" s="6"/>
    </row>
    <row r="44" spans="1:16">
      <c r="A44" s="1"/>
      <c r="B44" s="6" t="s">
        <v>115</v>
      </c>
      <c r="C44" s="6" t="s">
        <v>120</v>
      </c>
      <c r="D44" s="86" t="s">
        <v>92</v>
      </c>
      <c r="E44" s="6" t="s">
        <v>1180</v>
      </c>
      <c r="F44" s="86" t="s">
        <v>1184</v>
      </c>
      <c r="G44" s="86" t="s">
        <v>1185</v>
      </c>
      <c r="H44" s="86" t="s">
        <v>854</v>
      </c>
      <c r="I44" s="86" t="s">
        <v>854</v>
      </c>
      <c r="J44" s="178" t="s">
        <v>1134</v>
      </c>
      <c r="K44" s="86" t="s">
        <v>854</v>
      </c>
      <c r="L44" s="86" t="s">
        <v>854</v>
      </c>
      <c r="M44" s="86" t="s">
        <v>854</v>
      </c>
      <c r="N44" s="86" t="s">
        <v>854</v>
      </c>
      <c r="O44" s="6" t="s">
        <v>1112</v>
      </c>
      <c r="P44" s="6"/>
    </row>
    <row r="45" spans="1:16">
      <c r="A45" s="1"/>
      <c r="B45" s="6" t="s">
        <v>115</v>
      </c>
      <c r="C45" s="6" t="s">
        <v>120</v>
      </c>
      <c r="D45" s="86" t="s">
        <v>92</v>
      </c>
      <c r="E45" s="6" t="s">
        <v>1180</v>
      </c>
      <c r="F45" s="86" t="s">
        <v>1185</v>
      </c>
      <c r="G45" s="86" t="s">
        <v>27</v>
      </c>
      <c r="H45" s="86" t="s">
        <v>854</v>
      </c>
      <c r="I45" s="86" t="s">
        <v>854</v>
      </c>
      <c r="J45" s="180" t="s">
        <v>1182</v>
      </c>
      <c r="K45" s="86" t="s">
        <v>854</v>
      </c>
      <c r="L45" s="86" t="s">
        <v>854</v>
      </c>
      <c r="M45" s="86" t="s">
        <v>854</v>
      </c>
      <c r="N45" s="86" t="s">
        <v>854</v>
      </c>
      <c r="O45" s="6" t="s">
        <v>1112</v>
      </c>
      <c r="P45" s="6"/>
    </row>
    <row r="46" spans="1:16">
      <c r="A46" s="1"/>
      <c r="B46" s="6" t="s">
        <v>335</v>
      </c>
      <c r="C46" s="6" t="s">
        <v>1024</v>
      </c>
      <c r="D46" s="86" t="s">
        <v>92</v>
      </c>
      <c r="E46" s="6" t="s">
        <v>1186</v>
      </c>
      <c r="F46" s="86" t="s">
        <v>1187</v>
      </c>
      <c r="G46" s="86" t="s">
        <v>1188</v>
      </c>
      <c r="H46" s="86" t="s">
        <v>1189</v>
      </c>
      <c r="I46" s="86" t="s">
        <v>1190</v>
      </c>
      <c r="J46" s="179" t="s">
        <v>1141</v>
      </c>
      <c r="K46" s="86" t="s">
        <v>854</v>
      </c>
      <c r="L46" s="86" t="s">
        <v>854</v>
      </c>
      <c r="M46" s="86" t="s">
        <v>854</v>
      </c>
      <c r="N46" s="86" t="s">
        <v>854</v>
      </c>
      <c r="O46" s="6" t="s">
        <v>1112</v>
      </c>
      <c r="P46" s="6" t="s">
        <v>1191</v>
      </c>
    </row>
    <row r="47" spans="1:16">
      <c r="A47" s="1"/>
      <c r="B47" s="6" t="s">
        <v>132</v>
      </c>
      <c r="C47" s="6" t="s">
        <v>142</v>
      </c>
      <c r="D47" s="86" t="s">
        <v>92</v>
      </c>
      <c r="E47" s="6" t="s">
        <v>1192</v>
      </c>
      <c r="F47" s="86" t="s">
        <v>26</v>
      </c>
      <c r="G47" s="86" t="s">
        <v>1156</v>
      </c>
      <c r="H47" s="86" t="s">
        <v>854</v>
      </c>
      <c r="I47" s="86" t="s">
        <v>854</v>
      </c>
      <c r="J47" s="178" t="s">
        <v>1134</v>
      </c>
      <c r="K47" s="86" t="s">
        <v>854</v>
      </c>
      <c r="L47" s="86" t="s">
        <v>854</v>
      </c>
      <c r="M47" s="86" t="s">
        <v>854</v>
      </c>
      <c r="N47" s="86" t="s">
        <v>854</v>
      </c>
      <c r="O47" s="6" t="s">
        <v>1112</v>
      </c>
      <c r="P47" s="6" t="s">
        <v>1193</v>
      </c>
    </row>
    <row r="48" spans="1:16">
      <c r="A48" s="1"/>
      <c r="B48" s="6" t="s">
        <v>132</v>
      </c>
      <c r="C48" s="6" t="s">
        <v>142</v>
      </c>
      <c r="D48" s="86" t="s">
        <v>92</v>
      </c>
      <c r="E48" s="6" t="s">
        <v>1192</v>
      </c>
      <c r="F48" s="86" t="s">
        <v>1156</v>
      </c>
      <c r="G48" s="86" t="s">
        <v>1174</v>
      </c>
      <c r="H48" s="86" t="s">
        <v>854</v>
      </c>
      <c r="I48" s="86" t="s">
        <v>854</v>
      </c>
      <c r="J48" s="179" t="s">
        <v>1141</v>
      </c>
      <c r="K48" s="86" t="s">
        <v>854</v>
      </c>
      <c r="L48" s="86" t="s">
        <v>854</v>
      </c>
      <c r="M48" s="86" t="s">
        <v>854</v>
      </c>
      <c r="N48" s="86" t="s">
        <v>854</v>
      </c>
      <c r="O48" s="6" t="s">
        <v>1112</v>
      </c>
      <c r="P48" s="6"/>
    </row>
    <row r="49" spans="1:16">
      <c r="A49" s="1"/>
      <c r="B49" s="6" t="s">
        <v>132</v>
      </c>
      <c r="C49" s="6" t="s">
        <v>142</v>
      </c>
      <c r="D49" s="86" t="s">
        <v>92</v>
      </c>
      <c r="E49" s="6" t="s">
        <v>1192</v>
      </c>
      <c r="F49" s="86" t="s">
        <v>1174</v>
      </c>
      <c r="G49" s="86" t="s">
        <v>1194</v>
      </c>
      <c r="H49" s="86" t="s">
        <v>854</v>
      </c>
      <c r="I49" s="86" t="s">
        <v>854</v>
      </c>
      <c r="J49" s="178" t="s">
        <v>1134</v>
      </c>
      <c r="K49" s="86" t="s">
        <v>854</v>
      </c>
      <c r="L49" s="86" t="s">
        <v>854</v>
      </c>
      <c r="M49" s="86" t="s">
        <v>854</v>
      </c>
      <c r="N49" s="86" t="s">
        <v>854</v>
      </c>
      <c r="O49" s="6" t="s">
        <v>1112</v>
      </c>
      <c r="P49" s="6"/>
    </row>
    <row r="50" spans="1:16">
      <c r="A50" s="1"/>
      <c r="B50" s="6" t="s">
        <v>132</v>
      </c>
      <c r="C50" s="6" t="s">
        <v>142</v>
      </c>
      <c r="D50" s="86" t="s">
        <v>92</v>
      </c>
      <c r="E50" s="6" t="s">
        <v>1192</v>
      </c>
      <c r="F50" s="86" t="s">
        <v>1194</v>
      </c>
      <c r="G50" s="86" t="s">
        <v>1195</v>
      </c>
      <c r="H50" s="86" t="s">
        <v>854</v>
      </c>
      <c r="I50" s="86" t="s">
        <v>854</v>
      </c>
      <c r="J50" s="179" t="s">
        <v>1141</v>
      </c>
      <c r="K50" s="86" t="s">
        <v>854</v>
      </c>
      <c r="L50" s="86" t="s">
        <v>854</v>
      </c>
      <c r="M50" s="86" t="s">
        <v>854</v>
      </c>
      <c r="N50" s="86" t="s">
        <v>854</v>
      </c>
      <c r="O50" s="6" t="s">
        <v>1112</v>
      </c>
      <c r="P50" s="6"/>
    </row>
    <row r="51" spans="1:16">
      <c r="A51" s="1"/>
      <c r="B51" s="6" t="s">
        <v>132</v>
      </c>
      <c r="C51" s="6" t="s">
        <v>142</v>
      </c>
      <c r="D51" s="86" t="s">
        <v>92</v>
      </c>
      <c r="E51" s="6" t="s">
        <v>1192</v>
      </c>
      <c r="F51" s="86" t="s">
        <v>1195</v>
      </c>
      <c r="G51" s="86" t="s">
        <v>1185</v>
      </c>
      <c r="H51" s="86" t="s">
        <v>854</v>
      </c>
      <c r="I51" s="86" t="s">
        <v>854</v>
      </c>
      <c r="J51" s="178" t="s">
        <v>1134</v>
      </c>
      <c r="K51" s="86" t="s">
        <v>854</v>
      </c>
      <c r="L51" s="86" t="s">
        <v>854</v>
      </c>
      <c r="M51" s="86" t="s">
        <v>854</v>
      </c>
      <c r="N51" s="86" t="s">
        <v>854</v>
      </c>
      <c r="O51" s="6" t="s">
        <v>1112</v>
      </c>
      <c r="P51" s="6"/>
    </row>
    <row r="52" spans="1:16">
      <c r="A52" s="1"/>
      <c r="B52" s="6" t="s">
        <v>132</v>
      </c>
      <c r="C52" s="6" t="s">
        <v>142</v>
      </c>
      <c r="D52" s="86" t="s">
        <v>92</v>
      </c>
      <c r="E52" s="6" t="s">
        <v>1192</v>
      </c>
      <c r="F52" s="86" t="s">
        <v>1185</v>
      </c>
      <c r="G52" s="86" t="s">
        <v>27</v>
      </c>
      <c r="H52" s="86" t="s">
        <v>854</v>
      </c>
      <c r="I52" s="86" t="s">
        <v>854</v>
      </c>
      <c r="J52" s="179" t="s">
        <v>1141</v>
      </c>
      <c r="K52" s="86" t="s">
        <v>854</v>
      </c>
      <c r="L52" s="86" t="s">
        <v>854</v>
      </c>
      <c r="M52" s="86" t="s">
        <v>854</v>
      </c>
      <c r="N52" s="86" t="s">
        <v>854</v>
      </c>
      <c r="O52" s="6" t="s">
        <v>1112</v>
      </c>
      <c r="P52" s="6"/>
    </row>
    <row r="53" spans="1:16">
      <c r="A53" s="1"/>
      <c r="B53" s="6" t="s">
        <v>523</v>
      </c>
      <c r="C53" s="6" t="s">
        <v>934</v>
      </c>
      <c r="D53" s="86" t="s">
        <v>92</v>
      </c>
      <c r="E53" s="6" t="s">
        <v>1196</v>
      </c>
      <c r="F53" s="86" t="s">
        <v>26</v>
      </c>
      <c r="G53" s="86" t="s">
        <v>27</v>
      </c>
      <c r="H53" s="86" t="s">
        <v>854</v>
      </c>
      <c r="I53" s="86" t="s">
        <v>854</v>
      </c>
      <c r="J53" s="178" t="s">
        <v>1134</v>
      </c>
      <c r="K53" s="86" t="s">
        <v>854</v>
      </c>
      <c r="L53" s="86" t="s">
        <v>854</v>
      </c>
      <c r="M53" s="86" t="s">
        <v>854</v>
      </c>
      <c r="N53" s="86" t="s">
        <v>854</v>
      </c>
      <c r="O53" s="6" t="s">
        <v>1112</v>
      </c>
      <c r="P53" s="6"/>
    </row>
    <row r="54" spans="1:16">
      <c r="A54" s="1"/>
      <c r="B54" s="6" t="s">
        <v>523</v>
      </c>
      <c r="C54" s="6" t="s">
        <v>1041</v>
      </c>
      <c r="D54" s="86" t="s">
        <v>92</v>
      </c>
      <c r="E54" s="6" t="s">
        <v>1197</v>
      </c>
      <c r="F54" s="86" t="s">
        <v>26</v>
      </c>
      <c r="G54" s="86" t="s">
        <v>27</v>
      </c>
      <c r="H54" s="86" t="s">
        <v>854</v>
      </c>
      <c r="I54" s="86" t="s">
        <v>854</v>
      </c>
      <c r="J54" s="178" t="s">
        <v>1134</v>
      </c>
      <c r="K54" s="86" t="s">
        <v>854</v>
      </c>
      <c r="L54" s="86" t="s">
        <v>854</v>
      </c>
      <c r="M54" s="86" t="s">
        <v>854</v>
      </c>
      <c r="N54" s="86" t="s">
        <v>854</v>
      </c>
      <c r="O54" s="6" t="s">
        <v>1112</v>
      </c>
      <c r="P54" s="6"/>
    </row>
    <row r="55" spans="1:16">
      <c r="A55" s="1"/>
      <c r="B55" s="6" t="s">
        <v>523</v>
      </c>
      <c r="C55" s="6" t="s">
        <v>1043</v>
      </c>
      <c r="D55" s="86" t="s">
        <v>92</v>
      </c>
      <c r="E55" s="6" t="s">
        <v>1198</v>
      </c>
      <c r="F55" s="86" t="s">
        <v>26</v>
      </c>
      <c r="G55" s="86" t="s">
        <v>27</v>
      </c>
      <c r="H55" s="86" t="s">
        <v>854</v>
      </c>
      <c r="I55" s="86" t="s">
        <v>1199</v>
      </c>
      <c r="J55" s="178" t="s">
        <v>1134</v>
      </c>
      <c r="K55" s="86" t="s">
        <v>854</v>
      </c>
      <c r="L55" s="86" t="s">
        <v>854</v>
      </c>
      <c r="M55" s="86" t="s">
        <v>854</v>
      </c>
      <c r="N55" s="86" t="s">
        <v>854</v>
      </c>
      <c r="O55" s="6" t="s">
        <v>1112</v>
      </c>
      <c r="P55" s="6"/>
    </row>
    <row r="56" spans="1:16">
      <c r="A56" s="1"/>
      <c r="B56" s="6" t="s">
        <v>523</v>
      </c>
      <c r="C56" s="6" t="s">
        <v>1043</v>
      </c>
      <c r="D56" s="86" t="s">
        <v>362</v>
      </c>
      <c r="E56" s="6" t="s">
        <v>1198</v>
      </c>
      <c r="F56" s="86" t="s">
        <v>1200</v>
      </c>
      <c r="G56" s="86" t="s">
        <v>27</v>
      </c>
      <c r="H56" s="86" t="s">
        <v>1201</v>
      </c>
      <c r="I56" s="86" t="s">
        <v>854</v>
      </c>
      <c r="J56" s="178" t="s">
        <v>1134</v>
      </c>
      <c r="K56" s="86" t="s">
        <v>854</v>
      </c>
      <c r="L56" s="86" t="s">
        <v>854</v>
      </c>
      <c r="M56" s="86" t="s">
        <v>854</v>
      </c>
      <c r="N56" s="86" t="s">
        <v>854</v>
      </c>
      <c r="O56" s="6" t="s">
        <v>1112</v>
      </c>
      <c r="P56" s="6"/>
    </row>
    <row r="57" spans="1:16" ht="25.5">
      <c r="A57" s="1"/>
      <c r="B57" s="6" t="s">
        <v>502</v>
      </c>
      <c r="C57" s="6" t="s">
        <v>1044</v>
      </c>
      <c r="D57" s="86" t="s">
        <v>1045</v>
      </c>
      <c r="E57" s="6" t="s">
        <v>1202</v>
      </c>
      <c r="F57" s="86" t="s">
        <v>1203</v>
      </c>
      <c r="G57" s="86" t="s">
        <v>1147</v>
      </c>
      <c r="H57" s="86" t="s">
        <v>1204</v>
      </c>
      <c r="I57" s="86" t="s">
        <v>854</v>
      </c>
      <c r="J57" s="181" t="s">
        <v>1205</v>
      </c>
      <c r="K57" s="86" t="s">
        <v>854</v>
      </c>
      <c r="L57" s="86" t="s">
        <v>854</v>
      </c>
      <c r="M57" s="86" t="s">
        <v>854</v>
      </c>
      <c r="N57" s="86" t="s">
        <v>1135</v>
      </c>
      <c r="O57" s="6" t="s">
        <v>1112</v>
      </c>
      <c r="P57" s="6" t="s">
        <v>1206</v>
      </c>
    </row>
    <row r="58" spans="1:16" ht="25.5">
      <c r="A58" s="1"/>
      <c r="B58" s="6" t="s">
        <v>502</v>
      </c>
      <c r="C58" s="6" t="s">
        <v>1044</v>
      </c>
      <c r="D58" s="86" t="s">
        <v>1046</v>
      </c>
      <c r="E58" s="6" t="s">
        <v>1207</v>
      </c>
      <c r="F58" s="86" t="s">
        <v>1208</v>
      </c>
      <c r="G58" s="86" t="s">
        <v>1147</v>
      </c>
      <c r="H58" s="86" t="s">
        <v>1175</v>
      </c>
      <c r="I58" s="86" t="s">
        <v>854</v>
      </c>
      <c r="J58" s="181" t="s">
        <v>1205</v>
      </c>
      <c r="K58" s="86" t="s">
        <v>854</v>
      </c>
      <c r="L58" s="86" t="s">
        <v>854</v>
      </c>
      <c r="M58" s="86" t="s">
        <v>854</v>
      </c>
      <c r="N58" s="86" t="s">
        <v>1135</v>
      </c>
      <c r="O58" s="6" t="s">
        <v>1112</v>
      </c>
      <c r="P58" s="6"/>
    </row>
    <row r="59" spans="1:16" ht="25.5">
      <c r="A59" s="1"/>
      <c r="B59" s="6" t="s">
        <v>502</v>
      </c>
      <c r="C59" s="6" t="s">
        <v>1044</v>
      </c>
      <c r="D59" s="86" t="s">
        <v>1045</v>
      </c>
      <c r="E59" s="6" t="s">
        <v>1202</v>
      </c>
      <c r="F59" s="86" t="s">
        <v>1147</v>
      </c>
      <c r="G59" s="86" t="s">
        <v>1209</v>
      </c>
      <c r="H59" s="86" t="s">
        <v>854</v>
      </c>
      <c r="I59" s="86" t="s">
        <v>1149</v>
      </c>
      <c r="J59" s="181" t="s">
        <v>1205</v>
      </c>
      <c r="K59" s="86" t="s">
        <v>854</v>
      </c>
      <c r="L59" s="86" t="s">
        <v>854</v>
      </c>
      <c r="M59" s="86" t="s">
        <v>854</v>
      </c>
      <c r="N59" s="86" t="s">
        <v>854</v>
      </c>
      <c r="O59" s="6" t="s">
        <v>1112</v>
      </c>
      <c r="P59" s="6"/>
    </row>
    <row r="60" spans="1:16" ht="25.5">
      <c r="A60" s="1"/>
      <c r="B60" s="6" t="s">
        <v>502</v>
      </c>
      <c r="C60" s="6" t="s">
        <v>1044</v>
      </c>
      <c r="D60" s="86" t="s">
        <v>1046</v>
      </c>
      <c r="E60" s="6" t="s">
        <v>1207</v>
      </c>
      <c r="F60" s="86" t="s">
        <v>1147</v>
      </c>
      <c r="G60" s="86" t="s">
        <v>1210</v>
      </c>
      <c r="H60" s="86" t="s">
        <v>854</v>
      </c>
      <c r="I60" s="86" t="s">
        <v>1149</v>
      </c>
      <c r="J60" s="181" t="s">
        <v>1205</v>
      </c>
      <c r="K60" s="86" t="s">
        <v>854</v>
      </c>
      <c r="L60" s="86" t="s">
        <v>854</v>
      </c>
      <c r="M60" s="86" t="s">
        <v>854</v>
      </c>
      <c r="N60" s="86" t="s">
        <v>854</v>
      </c>
      <c r="O60" s="6" t="s">
        <v>1112</v>
      </c>
      <c r="P60" s="6"/>
    </row>
    <row r="61" spans="1:16">
      <c r="A61" s="1"/>
      <c r="B61" s="6" t="s">
        <v>538</v>
      </c>
      <c r="C61" s="6" t="s">
        <v>938</v>
      </c>
      <c r="D61" s="86" t="s">
        <v>92</v>
      </c>
      <c r="E61" s="6" t="s">
        <v>1211</v>
      </c>
      <c r="F61" s="86" t="s">
        <v>26</v>
      </c>
      <c r="G61" s="86" t="s">
        <v>27</v>
      </c>
      <c r="H61" s="86" t="s">
        <v>854</v>
      </c>
      <c r="I61" s="86" t="s">
        <v>854</v>
      </c>
      <c r="J61" s="176" t="s">
        <v>1111</v>
      </c>
      <c r="K61" s="86" t="s">
        <v>854</v>
      </c>
      <c r="L61" s="86" t="s">
        <v>854</v>
      </c>
      <c r="M61" s="86" t="s">
        <v>854</v>
      </c>
      <c r="N61" s="86" t="s">
        <v>854</v>
      </c>
      <c r="O61" s="6" t="s">
        <v>1112</v>
      </c>
      <c r="P6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9.140625" defaultRowHeight="1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c r="A1" s="1"/>
      <c r="B1" s="1"/>
      <c r="C1" s="1"/>
      <c r="D1" s="1"/>
      <c r="E1" s="1"/>
      <c r="F1" s="1"/>
      <c r="G1" s="1"/>
      <c r="H1" s="1"/>
    </row>
    <row r="2" spans="1:8">
      <c r="A2" s="1"/>
      <c r="B2" s="1"/>
      <c r="C2" s="1"/>
      <c r="D2" s="1"/>
      <c r="E2" s="1"/>
      <c r="F2" s="1"/>
      <c r="G2" s="1"/>
      <c r="H2" s="1"/>
    </row>
    <row r="3" spans="1:8" ht="69" customHeight="1">
      <c r="A3" s="1"/>
      <c r="B3" s="193" t="s">
        <v>0</v>
      </c>
      <c r="C3" s="194"/>
      <c r="D3" s="194"/>
      <c r="E3" s="194"/>
      <c r="F3" s="194"/>
      <c r="G3" s="194"/>
      <c r="H3" s="1"/>
    </row>
    <row r="4" spans="1:8" ht="0" hidden="1" customHeight="1">
      <c r="A4" s="1"/>
      <c r="B4" s="1"/>
      <c r="C4" s="1"/>
      <c r="D4" s="1"/>
      <c r="E4" s="1"/>
      <c r="F4" s="1"/>
      <c r="G4" s="1"/>
      <c r="H4" s="1"/>
    </row>
    <row r="5" spans="1:8" ht="30" customHeight="1">
      <c r="A5" s="1"/>
      <c r="B5" s="22" t="s">
        <v>2727</v>
      </c>
      <c r="C5" s="1"/>
      <c r="D5" s="1"/>
      <c r="E5" s="1"/>
      <c r="F5" s="1"/>
      <c r="G5" s="1"/>
      <c r="H5" s="1"/>
    </row>
    <row r="6" spans="1:8" ht="53.1" customHeight="1">
      <c r="A6" s="1"/>
      <c r="B6" s="3" t="s">
        <v>4</v>
      </c>
      <c r="C6" s="3" t="s">
        <v>2728</v>
      </c>
      <c r="D6" s="3" t="s">
        <v>2729</v>
      </c>
      <c r="E6" s="3" t="s">
        <v>7</v>
      </c>
      <c r="F6" s="3" t="s">
        <v>8</v>
      </c>
      <c r="G6" s="3" t="s">
        <v>2730</v>
      </c>
      <c r="H6" s="3" t="s">
        <v>1492</v>
      </c>
    </row>
    <row r="7" spans="1:8">
      <c r="A7" s="1"/>
      <c r="B7" s="6" t="s">
        <v>2731</v>
      </c>
      <c r="C7" s="6" t="s">
        <v>2298</v>
      </c>
      <c r="D7" s="86" t="s">
        <v>2732</v>
      </c>
      <c r="E7" s="86" t="s">
        <v>1144</v>
      </c>
      <c r="F7" s="86" t="s">
        <v>1147</v>
      </c>
      <c r="G7" s="6" t="s">
        <v>854</v>
      </c>
      <c r="H7" s="6" t="s">
        <v>2733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cols>
    <col min="1" max="1" width="2" customWidth="1"/>
    <col min="2" max="150" width="20" customWidth="1"/>
  </cols>
  <sheetData>
    <row r="1" spans="1:15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c r="A5" s="1"/>
      <c r="B5" s="22" t="s">
        <v>2734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c r="A6" s="1"/>
      <c r="B6" s="1" t="s">
        <v>2735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c r="A7" s="1"/>
      <c r="B7" s="1" t="s">
        <v>2736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c r="A8" s="1"/>
      <c r="B8" s="182" t="s">
        <v>854</v>
      </c>
      <c r="C8" s="182" t="s">
        <v>854</v>
      </c>
      <c r="D8" s="182" t="s">
        <v>854</v>
      </c>
      <c r="E8" s="182" t="s">
        <v>854</v>
      </c>
      <c r="F8" s="182" t="s">
        <v>854</v>
      </c>
      <c r="G8" s="182" t="s">
        <v>2737</v>
      </c>
      <c r="H8" s="182" t="s">
        <v>854</v>
      </c>
      <c r="I8" s="182" t="s">
        <v>854</v>
      </c>
      <c r="J8" s="182" t="s">
        <v>2738</v>
      </c>
      <c r="K8" s="182" t="s">
        <v>854</v>
      </c>
      <c r="L8" s="182" t="s">
        <v>854</v>
      </c>
      <c r="M8" s="182" t="s">
        <v>2739</v>
      </c>
      <c r="N8" s="182" t="s">
        <v>854</v>
      </c>
      <c r="O8" s="182" t="s">
        <v>854</v>
      </c>
      <c r="P8" s="182" t="s">
        <v>2740</v>
      </c>
      <c r="Q8" s="182" t="s">
        <v>854</v>
      </c>
      <c r="R8" s="182" t="s">
        <v>854</v>
      </c>
      <c r="S8" s="182" t="s">
        <v>2741</v>
      </c>
      <c r="T8" s="182" t="s">
        <v>854</v>
      </c>
      <c r="U8" s="182" t="s">
        <v>854</v>
      </c>
      <c r="V8" s="182" t="s">
        <v>2742</v>
      </c>
      <c r="W8" s="182" t="s">
        <v>854</v>
      </c>
      <c r="X8" s="182" t="s">
        <v>854</v>
      </c>
      <c r="Y8" s="182" t="s">
        <v>2743</v>
      </c>
      <c r="Z8" s="182" t="s">
        <v>854</v>
      </c>
      <c r="AA8" s="182" t="s">
        <v>854</v>
      </c>
      <c r="AB8" s="182" t="s">
        <v>2744</v>
      </c>
      <c r="AC8" s="182" t="s">
        <v>854</v>
      </c>
      <c r="AD8" s="182" t="s">
        <v>854</v>
      </c>
      <c r="AE8" s="182" t="s">
        <v>2745</v>
      </c>
      <c r="AF8" s="182" t="s">
        <v>854</v>
      </c>
      <c r="AG8" s="182" t="s">
        <v>854</v>
      </c>
      <c r="AH8" s="182" t="s">
        <v>2746</v>
      </c>
      <c r="AI8" s="182" t="s">
        <v>854</v>
      </c>
      <c r="AJ8" s="182" t="s">
        <v>854</v>
      </c>
      <c r="AK8" s="182" t="s">
        <v>2747</v>
      </c>
      <c r="AL8" s="182" t="s">
        <v>854</v>
      </c>
      <c r="AM8" s="182" t="s">
        <v>854</v>
      </c>
      <c r="AN8" s="182" t="s">
        <v>2748</v>
      </c>
      <c r="AO8" s="182" t="s">
        <v>854</v>
      </c>
      <c r="AP8" s="182" t="s">
        <v>854</v>
      </c>
      <c r="AQ8" s="182" t="s">
        <v>2749</v>
      </c>
      <c r="AR8" s="182" t="s">
        <v>854</v>
      </c>
      <c r="AS8" s="182" t="s">
        <v>854</v>
      </c>
      <c r="AT8" s="182" t="s">
        <v>2750</v>
      </c>
      <c r="AU8" s="182" t="s">
        <v>854</v>
      </c>
      <c r="AV8" s="182" t="s">
        <v>854</v>
      </c>
      <c r="AW8" s="182" t="s">
        <v>2751</v>
      </c>
      <c r="AX8" s="182" t="s">
        <v>854</v>
      </c>
      <c r="AY8" s="182" t="s">
        <v>854</v>
      </c>
      <c r="AZ8" s="182" t="s">
        <v>2752</v>
      </c>
      <c r="BA8" s="182" t="s">
        <v>854</v>
      </c>
      <c r="BB8" s="182" t="s">
        <v>854</v>
      </c>
      <c r="BC8" s="182" t="s">
        <v>2753</v>
      </c>
      <c r="BD8" s="182" t="s">
        <v>854</v>
      </c>
      <c r="BE8" s="182" t="s">
        <v>854</v>
      </c>
      <c r="BF8" s="182" t="s">
        <v>2754</v>
      </c>
      <c r="BG8" s="182" t="s">
        <v>854</v>
      </c>
      <c r="BH8" s="182" t="s">
        <v>854</v>
      </c>
      <c r="BI8" s="182" t="s">
        <v>2755</v>
      </c>
      <c r="BJ8" s="182" t="s">
        <v>854</v>
      </c>
      <c r="BK8" s="182" t="s">
        <v>854</v>
      </c>
      <c r="BL8" s="182" t="s">
        <v>2756</v>
      </c>
      <c r="BM8" s="182" t="s">
        <v>854</v>
      </c>
      <c r="BN8" s="182" t="s">
        <v>854</v>
      </c>
      <c r="BO8" s="182" t="s">
        <v>2757</v>
      </c>
      <c r="BP8" s="182" t="s">
        <v>854</v>
      </c>
      <c r="BQ8" s="182" t="s">
        <v>854</v>
      </c>
      <c r="BR8" s="182" t="s">
        <v>2758</v>
      </c>
      <c r="BS8" s="182" t="s">
        <v>854</v>
      </c>
      <c r="BT8" s="182" t="s">
        <v>854</v>
      </c>
      <c r="BU8" s="182" t="s">
        <v>2759</v>
      </c>
      <c r="BV8" s="182" t="s">
        <v>854</v>
      </c>
      <c r="BW8" s="182" t="s">
        <v>854</v>
      </c>
      <c r="BX8" s="182" t="s">
        <v>2760</v>
      </c>
      <c r="BY8" s="182" t="s">
        <v>854</v>
      </c>
      <c r="BZ8" s="182" t="s">
        <v>854</v>
      </c>
      <c r="CA8" s="182" t="s">
        <v>2761</v>
      </c>
      <c r="CB8" s="182" t="s">
        <v>854</v>
      </c>
      <c r="CC8" s="182" t="s">
        <v>854</v>
      </c>
      <c r="CD8" s="182" t="s">
        <v>2762</v>
      </c>
      <c r="CE8" s="182" t="s">
        <v>854</v>
      </c>
      <c r="CF8" s="182" t="s">
        <v>854</v>
      </c>
      <c r="CG8" s="182" t="s">
        <v>2763</v>
      </c>
      <c r="CH8" s="182" t="s">
        <v>854</v>
      </c>
      <c r="CI8" s="182" t="s">
        <v>854</v>
      </c>
      <c r="CJ8" s="182" t="s">
        <v>2764</v>
      </c>
      <c r="CK8" s="182" t="s">
        <v>854</v>
      </c>
      <c r="CL8" s="182" t="s">
        <v>854</v>
      </c>
      <c r="CM8" s="182" t="s">
        <v>2765</v>
      </c>
      <c r="CN8" s="182" t="s">
        <v>854</v>
      </c>
      <c r="CO8" s="182" t="s">
        <v>854</v>
      </c>
      <c r="CP8" s="182" t="s">
        <v>2766</v>
      </c>
      <c r="CQ8" s="182" t="s">
        <v>854</v>
      </c>
      <c r="CR8" s="182" t="s">
        <v>854</v>
      </c>
      <c r="CS8" s="182" t="s">
        <v>2767</v>
      </c>
      <c r="CT8" s="182" t="s">
        <v>854</v>
      </c>
      <c r="CU8" s="182" t="s">
        <v>854</v>
      </c>
      <c r="CV8" s="182" t="s">
        <v>2768</v>
      </c>
      <c r="CW8" s="182" t="s">
        <v>854</v>
      </c>
      <c r="CX8" s="182" t="s">
        <v>854</v>
      </c>
      <c r="CY8" s="182" t="s">
        <v>2769</v>
      </c>
      <c r="CZ8" s="182" t="s">
        <v>854</v>
      </c>
      <c r="DA8" s="182" t="s">
        <v>854</v>
      </c>
      <c r="DB8" s="182" t="s">
        <v>2770</v>
      </c>
      <c r="DC8" s="182" t="s">
        <v>854</v>
      </c>
      <c r="DD8" s="182" t="s">
        <v>854</v>
      </c>
      <c r="DE8" s="182" t="s">
        <v>2771</v>
      </c>
      <c r="DF8" s="182" t="s">
        <v>854</v>
      </c>
      <c r="DG8" s="182" t="s">
        <v>854</v>
      </c>
      <c r="DH8" s="182" t="s">
        <v>2772</v>
      </c>
      <c r="DI8" s="182" t="s">
        <v>854</v>
      </c>
      <c r="DJ8" s="182" t="s">
        <v>854</v>
      </c>
      <c r="DK8" s="182" t="s">
        <v>2773</v>
      </c>
      <c r="DL8" s="182" t="s">
        <v>854</v>
      </c>
      <c r="DM8" s="182" t="s">
        <v>854</v>
      </c>
      <c r="DN8" s="182" t="s">
        <v>2774</v>
      </c>
      <c r="DO8" s="182" t="s">
        <v>854</v>
      </c>
      <c r="DP8" s="182" t="s">
        <v>854</v>
      </c>
      <c r="DQ8" s="182" t="s">
        <v>2775</v>
      </c>
      <c r="DR8" s="182" t="s">
        <v>854</v>
      </c>
      <c r="DS8" s="182" t="s">
        <v>854</v>
      </c>
      <c r="DT8" s="182" t="s">
        <v>2776</v>
      </c>
      <c r="DU8" s="182" t="s">
        <v>854</v>
      </c>
      <c r="DV8" s="182" t="s">
        <v>854</v>
      </c>
      <c r="DW8" s="182" t="s">
        <v>2777</v>
      </c>
      <c r="DX8" s="182" t="s">
        <v>854</v>
      </c>
      <c r="DY8" s="182" t="s">
        <v>854</v>
      </c>
      <c r="DZ8" s="182" t="s">
        <v>2778</v>
      </c>
      <c r="EA8" s="182" t="s">
        <v>854</v>
      </c>
      <c r="EB8" s="182" t="s">
        <v>854</v>
      </c>
      <c r="EC8" s="182" t="s">
        <v>2779</v>
      </c>
      <c r="ED8" s="182" t="s">
        <v>854</v>
      </c>
      <c r="EE8" s="182" t="s">
        <v>854</v>
      </c>
      <c r="EF8" s="182" t="s">
        <v>2780</v>
      </c>
      <c r="EG8" s="182" t="s">
        <v>854</v>
      </c>
      <c r="EH8" s="182" t="s">
        <v>854</v>
      </c>
      <c r="EI8" s="182" t="s">
        <v>2781</v>
      </c>
      <c r="EJ8" s="182" t="s">
        <v>854</v>
      </c>
      <c r="EK8" s="182" t="s">
        <v>854</v>
      </c>
      <c r="EL8" s="182" t="s">
        <v>2782</v>
      </c>
      <c r="EM8" s="182" t="s">
        <v>854</v>
      </c>
      <c r="EN8" s="182" t="s">
        <v>854</v>
      </c>
      <c r="EO8" s="182" t="s">
        <v>2783</v>
      </c>
      <c r="EP8" s="182" t="s">
        <v>854</v>
      </c>
      <c r="EQ8" s="182" t="s">
        <v>854</v>
      </c>
      <c r="ER8" s="182" t="s">
        <v>2784</v>
      </c>
      <c r="ES8" s="182" t="s">
        <v>854</v>
      </c>
      <c r="ET8" s="182" t="s">
        <v>854</v>
      </c>
    </row>
    <row r="9" spans="1:150">
      <c r="A9" s="1"/>
      <c r="B9" s="182" t="s">
        <v>2785</v>
      </c>
      <c r="C9" s="182" t="s">
        <v>3</v>
      </c>
      <c r="D9" s="182" t="s">
        <v>92</v>
      </c>
      <c r="E9" s="182" t="s">
        <v>2786</v>
      </c>
      <c r="F9" s="182" t="s">
        <v>2787</v>
      </c>
      <c r="G9" s="182" t="s">
        <v>2788</v>
      </c>
      <c r="H9" s="182" t="s">
        <v>2789</v>
      </c>
      <c r="I9" s="182" t="s">
        <v>2790</v>
      </c>
      <c r="J9" s="182" t="s">
        <v>2788</v>
      </c>
      <c r="K9" s="182" t="s">
        <v>2789</v>
      </c>
      <c r="L9" s="182" t="s">
        <v>2790</v>
      </c>
      <c r="M9" s="182" t="s">
        <v>2788</v>
      </c>
      <c r="N9" s="182" t="s">
        <v>2789</v>
      </c>
      <c r="O9" s="182" t="s">
        <v>2790</v>
      </c>
      <c r="P9" s="182" t="s">
        <v>2788</v>
      </c>
      <c r="Q9" s="182" t="s">
        <v>2789</v>
      </c>
      <c r="R9" s="182" t="s">
        <v>2790</v>
      </c>
      <c r="S9" s="182" t="s">
        <v>2788</v>
      </c>
      <c r="T9" s="182" t="s">
        <v>2789</v>
      </c>
      <c r="U9" s="182" t="s">
        <v>2790</v>
      </c>
      <c r="V9" s="182" t="s">
        <v>2788</v>
      </c>
      <c r="W9" s="182" t="s">
        <v>2789</v>
      </c>
      <c r="X9" s="182" t="s">
        <v>2790</v>
      </c>
      <c r="Y9" s="182" t="s">
        <v>2788</v>
      </c>
      <c r="Z9" s="182" t="s">
        <v>2789</v>
      </c>
      <c r="AA9" s="182" t="s">
        <v>2790</v>
      </c>
      <c r="AB9" s="182" t="s">
        <v>2788</v>
      </c>
      <c r="AC9" s="182" t="s">
        <v>2789</v>
      </c>
      <c r="AD9" s="182" t="s">
        <v>2790</v>
      </c>
      <c r="AE9" s="182" t="s">
        <v>2788</v>
      </c>
      <c r="AF9" s="182" t="s">
        <v>2789</v>
      </c>
      <c r="AG9" s="182" t="s">
        <v>2790</v>
      </c>
      <c r="AH9" s="182" t="s">
        <v>2788</v>
      </c>
      <c r="AI9" s="182" t="s">
        <v>2789</v>
      </c>
      <c r="AJ9" s="182" t="s">
        <v>2790</v>
      </c>
      <c r="AK9" s="182" t="s">
        <v>2788</v>
      </c>
      <c r="AL9" s="182" t="s">
        <v>2789</v>
      </c>
      <c r="AM9" s="182" t="s">
        <v>2790</v>
      </c>
      <c r="AN9" s="182" t="s">
        <v>2788</v>
      </c>
      <c r="AO9" s="182" t="s">
        <v>2789</v>
      </c>
      <c r="AP9" s="182" t="s">
        <v>2790</v>
      </c>
      <c r="AQ9" s="182" t="s">
        <v>2788</v>
      </c>
      <c r="AR9" s="182" t="s">
        <v>2789</v>
      </c>
      <c r="AS9" s="182" t="s">
        <v>2790</v>
      </c>
      <c r="AT9" s="182" t="s">
        <v>2788</v>
      </c>
      <c r="AU9" s="182" t="s">
        <v>2789</v>
      </c>
      <c r="AV9" s="182" t="s">
        <v>2790</v>
      </c>
      <c r="AW9" s="182" t="s">
        <v>2788</v>
      </c>
      <c r="AX9" s="182" t="s">
        <v>2789</v>
      </c>
      <c r="AY9" s="182" t="s">
        <v>2790</v>
      </c>
      <c r="AZ9" s="182" t="s">
        <v>2788</v>
      </c>
      <c r="BA9" s="182" t="s">
        <v>2789</v>
      </c>
      <c r="BB9" s="182" t="s">
        <v>2790</v>
      </c>
      <c r="BC9" s="182" t="s">
        <v>2788</v>
      </c>
      <c r="BD9" s="182" t="s">
        <v>2789</v>
      </c>
      <c r="BE9" s="182" t="s">
        <v>2790</v>
      </c>
      <c r="BF9" s="182" t="s">
        <v>2788</v>
      </c>
      <c r="BG9" s="182" t="s">
        <v>2789</v>
      </c>
      <c r="BH9" s="182" t="s">
        <v>2790</v>
      </c>
      <c r="BI9" s="182" t="s">
        <v>2788</v>
      </c>
      <c r="BJ9" s="182" t="s">
        <v>2789</v>
      </c>
      <c r="BK9" s="182" t="s">
        <v>2790</v>
      </c>
      <c r="BL9" s="182" t="s">
        <v>2788</v>
      </c>
      <c r="BM9" s="182" t="s">
        <v>2789</v>
      </c>
      <c r="BN9" s="182" t="s">
        <v>2790</v>
      </c>
      <c r="BO9" s="182" t="s">
        <v>2788</v>
      </c>
      <c r="BP9" s="182" t="s">
        <v>2789</v>
      </c>
      <c r="BQ9" s="182" t="s">
        <v>2790</v>
      </c>
      <c r="BR9" s="182" t="s">
        <v>2788</v>
      </c>
      <c r="BS9" s="182" t="s">
        <v>2789</v>
      </c>
      <c r="BT9" s="182" t="s">
        <v>2790</v>
      </c>
      <c r="BU9" s="182" t="s">
        <v>2788</v>
      </c>
      <c r="BV9" s="182" t="s">
        <v>2789</v>
      </c>
      <c r="BW9" s="182" t="s">
        <v>2790</v>
      </c>
      <c r="BX9" s="182" t="s">
        <v>2788</v>
      </c>
      <c r="BY9" s="182" t="s">
        <v>2789</v>
      </c>
      <c r="BZ9" s="182" t="s">
        <v>2790</v>
      </c>
      <c r="CA9" s="182" t="s">
        <v>2788</v>
      </c>
      <c r="CB9" s="182" t="s">
        <v>2789</v>
      </c>
      <c r="CC9" s="182" t="s">
        <v>2790</v>
      </c>
      <c r="CD9" s="182" t="s">
        <v>2788</v>
      </c>
      <c r="CE9" s="182" t="s">
        <v>2789</v>
      </c>
      <c r="CF9" s="182" t="s">
        <v>2790</v>
      </c>
      <c r="CG9" s="182" t="s">
        <v>2788</v>
      </c>
      <c r="CH9" s="182" t="s">
        <v>2789</v>
      </c>
      <c r="CI9" s="182" t="s">
        <v>2790</v>
      </c>
      <c r="CJ9" s="182" t="s">
        <v>2788</v>
      </c>
      <c r="CK9" s="182" t="s">
        <v>2789</v>
      </c>
      <c r="CL9" s="182" t="s">
        <v>2790</v>
      </c>
      <c r="CM9" s="182" t="s">
        <v>2788</v>
      </c>
      <c r="CN9" s="182" t="s">
        <v>2789</v>
      </c>
      <c r="CO9" s="182" t="s">
        <v>2790</v>
      </c>
      <c r="CP9" s="182" t="s">
        <v>2788</v>
      </c>
      <c r="CQ9" s="182" t="s">
        <v>2789</v>
      </c>
      <c r="CR9" s="182" t="s">
        <v>2790</v>
      </c>
      <c r="CS9" s="182" t="s">
        <v>2788</v>
      </c>
      <c r="CT9" s="182" t="s">
        <v>2789</v>
      </c>
      <c r="CU9" s="182" t="s">
        <v>2790</v>
      </c>
      <c r="CV9" s="182" t="s">
        <v>2788</v>
      </c>
      <c r="CW9" s="182" t="s">
        <v>2789</v>
      </c>
      <c r="CX9" s="182" t="s">
        <v>2790</v>
      </c>
      <c r="CY9" s="182" t="s">
        <v>2788</v>
      </c>
      <c r="CZ9" s="182" t="s">
        <v>2789</v>
      </c>
      <c r="DA9" s="182" t="s">
        <v>2790</v>
      </c>
      <c r="DB9" s="182" t="s">
        <v>2788</v>
      </c>
      <c r="DC9" s="182" t="s">
        <v>2789</v>
      </c>
      <c r="DD9" s="182" t="s">
        <v>2790</v>
      </c>
      <c r="DE9" s="182" t="s">
        <v>2788</v>
      </c>
      <c r="DF9" s="182" t="s">
        <v>2789</v>
      </c>
      <c r="DG9" s="182" t="s">
        <v>2790</v>
      </c>
      <c r="DH9" s="182" t="s">
        <v>2788</v>
      </c>
      <c r="DI9" s="182" t="s">
        <v>2789</v>
      </c>
      <c r="DJ9" s="182" t="s">
        <v>2790</v>
      </c>
      <c r="DK9" s="182" t="s">
        <v>2788</v>
      </c>
      <c r="DL9" s="182" t="s">
        <v>2789</v>
      </c>
      <c r="DM9" s="182" t="s">
        <v>2790</v>
      </c>
      <c r="DN9" s="182" t="s">
        <v>2788</v>
      </c>
      <c r="DO9" s="182" t="s">
        <v>2789</v>
      </c>
      <c r="DP9" s="182" t="s">
        <v>2790</v>
      </c>
      <c r="DQ9" s="182" t="s">
        <v>2788</v>
      </c>
      <c r="DR9" s="182" t="s">
        <v>2789</v>
      </c>
      <c r="DS9" s="182" t="s">
        <v>2790</v>
      </c>
      <c r="DT9" s="182" t="s">
        <v>2788</v>
      </c>
      <c r="DU9" s="182" t="s">
        <v>2789</v>
      </c>
      <c r="DV9" s="182" t="s">
        <v>2790</v>
      </c>
      <c r="DW9" s="182" t="s">
        <v>2788</v>
      </c>
      <c r="DX9" s="182" t="s">
        <v>2789</v>
      </c>
      <c r="DY9" s="182" t="s">
        <v>2790</v>
      </c>
      <c r="DZ9" s="182" t="s">
        <v>2788</v>
      </c>
      <c r="EA9" s="182" t="s">
        <v>2789</v>
      </c>
      <c r="EB9" s="182" t="s">
        <v>2790</v>
      </c>
      <c r="EC9" s="182" t="s">
        <v>2788</v>
      </c>
      <c r="ED9" s="182" t="s">
        <v>2789</v>
      </c>
      <c r="EE9" s="182" t="s">
        <v>2790</v>
      </c>
      <c r="EF9" s="182" t="s">
        <v>2788</v>
      </c>
      <c r="EG9" s="182" t="s">
        <v>2789</v>
      </c>
      <c r="EH9" s="182" t="s">
        <v>2790</v>
      </c>
      <c r="EI9" s="182" t="s">
        <v>2788</v>
      </c>
      <c r="EJ9" s="182" t="s">
        <v>2789</v>
      </c>
      <c r="EK9" s="182" t="s">
        <v>2790</v>
      </c>
      <c r="EL9" s="182" t="s">
        <v>2788</v>
      </c>
      <c r="EM9" s="182" t="s">
        <v>2789</v>
      </c>
      <c r="EN9" s="182" t="s">
        <v>2790</v>
      </c>
      <c r="EO9" s="182" t="s">
        <v>2788</v>
      </c>
      <c r="EP9" s="182" t="s">
        <v>2789</v>
      </c>
      <c r="EQ9" s="182" t="s">
        <v>2790</v>
      </c>
      <c r="ER9" s="182" t="s">
        <v>2788</v>
      </c>
      <c r="ES9" s="182" t="s">
        <v>2789</v>
      </c>
      <c r="ET9" s="182" t="s">
        <v>2790</v>
      </c>
    </row>
    <row r="10" spans="1:150">
      <c r="A10" s="1"/>
      <c r="B10" s="183" t="s">
        <v>2791</v>
      </c>
      <c r="C10" s="183" t="s">
        <v>115</v>
      </c>
      <c r="D10" s="183" t="s">
        <v>120</v>
      </c>
      <c r="E10" s="183" t="s">
        <v>2792</v>
      </c>
      <c r="F10" s="183" t="s">
        <v>2793</v>
      </c>
      <c r="G10" s="183" t="s">
        <v>2794</v>
      </c>
      <c r="H10" s="183" t="s">
        <v>2795</v>
      </c>
      <c r="I10" s="183" t="s">
        <v>2796</v>
      </c>
      <c r="J10" s="183" t="s">
        <v>2794</v>
      </c>
      <c r="K10" s="183" t="s">
        <v>2795</v>
      </c>
      <c r="L10" s="183" t="s">
        <v>2797</v>
      </c>
      <c r="M10" s="183" t="s">
        <v>2794</v>
      </c>
      <c r="N10" s="183" t="s">
        <v>2795</v>
      </c>
      <c r="O10" s="183" t="s">
        <v>2798</v>
      </c>
      <c r="P10" s="183" t="s">
        <v>2794</v>
      </c>
      <c r="Q10" s="183" t="s">
        <v>2795</v>
      </c>
      <c r="R10" s="183" t="s">
        <v>2799</v>
      </c>
      <c r="S10" s="183" t="s">
        <v>2794</v>
      </c>
      <c r="T10" s="183" t="s">
        <v>2795</v>
      </c>
      <c r="U10" s="183" t="s">
        <v>2800</v>
      </c>
      <c r="V10" s="183" t="s">
        <v>2794</v>
      </c>
      <c r="W10" s="183" t="s">
        <v>2795</v>
      </c>
      <c r="X10" s="183" t="s">
        <v>2800</v>
      </c>
      <c r="Y10" s="183" t="s">
        <v>2794</v>
      </c>
      <c r="Z10" s="183" t="s">
        <v>2795</v>
      </c>
      <c r="AA10" s="183" t="s">
        <v>2801</v>
      </c>
      <c r="AB10" s="183" t="s">
        <v>2794</v>
      </c>
      <c r="AC10" s="183" t="s">
        <v>2795</v>
      </c>
      <c r="AD10" s="183" t="s">
        <v>2802</v>
      </c>
      <c r="AE10" s="183" t="s">
        <v>2794</v>
      </c>
      <c r="AF10" s="183" t="s">
        <v>2795</v>
      </c>
      <c r="AG10" s="183" t="s">
        <v>2803</v>
      </c>
      <c r="AH10" s="183" t="s">
        <v>2794</v>
      </c>
      <c r="AI10" s="183" t="s">
        <v>2795</v>
      </c>
      <c r="AJ10" s="183" t="s">
        <v>2804</v>
      </c>
      <c r="AK10" s="183" t="s">
        <v>2794</v>
      </c>
      <c r="AL10" s="183" t="s">
        <v>2795</v>
      </c>
      <c r="AM10" s="183" t="s">
        <v>2805</v>
      </c>
      <c r="AN10" s="183" t="s">
        <v>2794</v>
      </c>
      <c r="AO10" s="183" t="s">
        <v>2795</v>
      </c>
      <c r="AP10" s="183" t="s">
        <v>2806</v>
      </c>
      <c r="AQ10" s="183" t="s">
        <v>2794</v>
      </c>
      <c r="AR10" s="183" t="s">
        <v>2807</v>
      </c>
      <c r="AS10" s="183" t="s">
        <v>2808</v>
      </c>
      <c r="AT10" s="183" t="s">
        <v>2794</v>
      </c>
      <c r="AU10" s="183" t="s">
        <v>2807</v>
      </c>
      <c r="AV10" s="183" t="s">
        <v>2809</v>
      </c>
      <c r="AW10" s="183" t="s">
        <v>2794</v>
      </c>
      <c r="AX10" s="183" t="s">
        <v>2807</v>
      </c>
      <c r="AY10" s="183" t="s">
        <v>2810</v>
      </c>
      <c r="AZ10" s="183" t="s">
        <v>2794</v>
      </c>
      <c r="BA10" s="183" t="s">
        <v>2807</v>
      </c>
      <c r="BB10" s="183" t="s">
        <v>2811</v>
      </c>
      <c r="BC10" s="183" t="s">
        <v>2794</v>
      </c>
      <c r="BD10" s="183" t="s">
        <v>2807</v>
      </c>
      <c r="BE10" s="183" t="s">
        <v>2811</v>
      </c>
      <c r="BF10" s="183" t="s">
        <v>2794</v>
      </c>
      <c r="BG10" s="183" t="s">
        <v>2807</v>
      </c>
      <c r="BH10" s="183" t="s">
        <v>2811</v>
      </c>
      <c r="BI10" s="183" t="s">
        <v>2794</v>
      </c>
      <c r="BJ10" s="183" t="s">
        <v>2807</v>
      </c>
      <c r="BK10" s="183" t="s">
        <v>2811</v>
      </c>
      <c r="BL10" s="183" t="s">
        <v>2794</v>
      </c>
      <c r="BM10" s="183" t="s">
        <v>2807</v>
      </c>
      <c r="BN10" s="183" t="s">
        <v>2811</v>
      </c>
      <c r="BO10" s="183" t="s">
        <v>2794</v>
      </c>
      <c r="BP10" s="183" t="s">
        <v>2807</v>
      </c>
      <c r="BQ10" s="183" t="s">
        <v>2812</v>
      </c>
      <c r="BR10" s="183" t="s">
        <v>2794</v>
      </c>
      <c r="BS10" s="183" t="s">
        <v>2807</v>
      </c>
      <c r="BT10" s="183" t="s">
        <v>2813</v>
      </c>
      <c r="BU10" s="183" t="s">
        <v>2794</v>
      </c>
      <c r="BV10" s="183" t="s">
        <v>2814</v>
      </c>
      <c r="BW10" s="183" t="s">
        <v>2815</v>
      </c>
      <c r="BX10" s="183" t="s">
        <v>2794</v>
      </c>
      <c r="BY10" s="183" t="s">
        <v>2814</v>
      </c>
      <c r="BZ10" s="183" t="s">
        <v>2816</v>
      </c>
      <c r="CA10" s="183" t="s">
        <v>2794</v>
      </c>
      <c r="CB10" s="183" t="s">
        <v>2814</v>
      </c>
      <c r="CC10" s="183" t="s">
        <v>2817</v>
      </c>
      <c r="CD10" s="183" t="s">
        <v>2794</v>
      </c>
      <c r="CE10" s="183" t="s">
        <v>2814</v>
      </c>
      <c r="CF10" s="183" t="s">
        <v>2817</v>
      </c>
      <c r="CG10" s="183" t="s">
        <v>2794</v>
      </c>
      <c r="CH10" s="183" t="s">
        <v>2818</v>
      </c>
      <c r="CI10" s="183" t="s">
        <v>2819</v>
      </c>
      <c r="CJ10" s="183" t="s">
        <v>2794</v>
      </c>
      <c r="CK10" s="183" t="s">
        <v>2818</v>
      </c>
      <c r="CL10" s="183" t="s">
        <v>2819</v>
      </c>
      <c r="CM10" s="183" t="s">
        <v>2794</v>
      </c>
      <c r="CN10" s="183" t="s">
        <v>2818</v>
      </c>
      <c r="CO10" s="183" t="s">
        <v>2819</v>
      </c>
      <c r="CP10" s="183" t="s">
        <v>2794</v>
      </c>
      <c r="CQ10" s="183" t="s">
        <v>2818</v>
      </c>
      <c r="CR10" s="183" t="s">
        <v>2819</v>
      </c>
      <c r="CS10" s="183" t="s">
        <v>2794</v>
      </c>
      <c r="CT10" s="183" t="s">
        <v>2818</v>
      </c>
      <c r="CU10" s="183" t="s">
        <v>2819</v>
      </c>
      <c r="CV10" s="183" t="s">
        <v>2794</v>
      </c>
      <c r="CW10" s="183" t="s">
        <v>2820</v>
      </c>
      <c r="CX10" s="183" t="s">
        <v>2821</v>
      </c>
      <c r="CY10" s="183" t="s">
        <v>2794</v>
      </c>
      <c r="CZ10" s="183" t="s">
        <v>2822</v>
      </c>
      <c r="DA10" s="183" t="s">
        <v>2823</v>
      </c>
      <c r="DB10" s="183" t="s">
        <v>2794</v>
      </c>
      <c r="DC10" s="183" t="s">
        <v>2824</v>
      </c>
      <c r="DD10" s="183" t="s">
        <v>2825</v>
      </c>
      <c r="DE10" s="183" t="s">
        <v>2794</v>
      </c>
      <c r="DF10" s="183" t="s">
        <v>2826</v>
      </c>
      <c r="DG10" s="183" t="s">
        <v>2827</v>
      </c>
      <c r="DH10" s="183" t="s">
        <v>2794</v>
      </c>
      <c r="DI10" s="183" t="s">
        <v>2820</v>
      </c>
      <c r="DJ10" s="183" t="s">
        <v>2828</v>
      </c>
      <c r="DK10" s="183" t="s">
        <v>2794</v>
      </c>
      <c r="DL10" s="183" t="s">
        <v>2820</v>
      </c>
      <c r="DM10" s="183" t="s">
        <v>2829</v>
      </c>
      <c r="DN10" s="183" t="s">
        <v>2794</v>
      </c>
      <c r="DO10" s="183" t="s">
        <v>2830</v>
      </c>
      <c r="DP10" s="183" t="s">
        <v>2831</v>
      </c>
      <c r="DQ10" s="183" t="s">
        <v>2794</v>
      </c>
      <c r="DR10" s="183" t="s">
        <v>2832</v>
      </c>
      <c r="DS10" s="183" t="s">
        <v>2833</v>
      </c>
      <c r="DT10" s="183" t="s">
        <v>2794</v>
      </c>
      <c r="DU10" s="183" t="s">
        <v>2834</v>
      </c>
      <c r="DV10" s="183" t="s">
        <v>2835</v>
      </c>
      <c r="DW10" s="183" t="s">
        <v>2794</v>
      </c>
      <c r="DX10" s="183" t="s">
        <v>2836</v>
      </c>
      <c r="DY10" s="183" t="s">
        <v>2837</v>
      </c>
      <c r="DZ10" s="183" t="s">
        <v>2794</v>
      </c>
      <c r="EA10" s="183" t="s">
        <v>2838</v>
      </c>
      <c r="EB10" s="183" t="s">
        <v>2839</v>
      </c>
      <c r="EC10" s="183" t="s">
        <v>2794</v>
      </c>
      <c r="ED10" s="183" t="s">
        <v>2840</v>
      </c>
      <c r="EE10" s="183" t="s">
        <v>2841</v>
      </c>
      <c r="EF10" s="183" t="s">
        <v>2794</v>
      </c>
      <c r="EG10" s="183" t="s">
        <v>2834</v>
      </c>
      <c r="EH10" s="183" t="s">
        <v>2842</v>
      </c>
      <c r="EI10" s="183" t="s">
        <v>2794</v>
      </c>
      <c r="EJ10" s="183" t="s">
        <v>2843</v>
      </c>
      <c r="EK10" s="183" t="s">
        <v>2844</v>
      </c>
      <c r="EL10" s="183" t="s">
        <v>2794</v>
      </c>
      <c r="EM10" s="183" t="s">
        <v>2795</v>
      </c>
      <c r="EN10" s="183" t="s">
        <v>2845</v>
      </c>
      <c r="EO10" s="183" t="s">
        <v>2794</v>
      </c>
      <c r="EP10" s="183" t="s">
        <v>2846</v>
      </c>
      <c r="EQ10" s="183" t="s">
        <v>2847</v>
      </c>
      <c r="ER10" s="183" t="s">
        <v>2794</v>
      </c>
      <c r="ES10" s="183" t="s">
        <v>2846</v>
      </c>
      <c r="ET10" s="183" t="s">
        <v>2848</v>
      </c>
    </row>
    <row r="11" spans="1:150">
      <c r="A11" s="1"/>
      <c r="B11" s="184" t="s">
        <v>2849</v>
      </c>
      <c r="C11" s="184" t="s">
        <v>115</v>
      </c>
      <c r="D11" s="184" t="s">
        <v>120</v>
      </c>
      <c r="E11" s="184" t="s">
        <v>2850</v>
      </c>
      <c r="F11" s="184" t="s">
        <v>2851</v>
      </c>
      <c r="G11" s="185" t="s">
        <v>2794</v>
      </c>
      <c r="H11" s="185" t="s">
        <v>854</v>
      </c>
      <c r="I11" s="185" t="s">
        <v>854</v>
      </c>
      <c r="J11" s="185" t="s">
        <v>2794</v>
      </c>
      <c r="K11" s="185" t="s">
        <v>854</v>
      </c>
      <c r="L11" s="185" t="s">
        <v>854</v>
      </c>
      <c r="M11" s="185" t="s">
        <v>2794</v>
      </c>
      <c r="N11" s="185" t="s">
        <v>854</v>
      </c>
      <c r="O11" s="185" t="s">
        <v>854</v>
      </c>
      <c r="P11" s="185" t="s">
        <v>2794</v>
      </c>
      <c r="Q11" s="185" t="s">
        <v>854</v>
      </c>
      <c r="R11" s="185" t="s">
        <v>854</v>
      </c>
      <c r="S11" s="185" t="s">
        <v>2794</v>
      </c>
      <c r="T11" s="185" t="s">
        <v>854</v>
      </c>
      <c r="U11" s="185" t="s">
        <v>854</v>
      </c>
      <c r="V11" s="185" t="s">
        <v>2794</v>
      </c>
      <c r="W11" s="185" t="s">
        <v>854</v>
      </c>
      <c r="X11" s="185" t="s">
        <v>854</v>
      </c>
      <c r="Y11" s="185" t="s">
        <v>2794</v>
      </c>
      <c r="Z11" s="185" t="s">
        <v>854</v>
      </c>
      <c r="AA11" s="185" t="s">
        <v>854</v>
      </c>
      <c r="AB11" s="185" t="s">
        <v>2794</v>
      </c>
      <c r="AC11" s="185" t="s">
        <v>854</v>
      </c>
      <c r="AD11" s="185" t="s">
        <v>854</v>
      </c>
      <c r="AE11" s="185" t="s">
        <v>2794</v>
      </c>
      <c r="AF11" s="185" t="s">
        <v>854</v>
      </c>
      <c r="AG11" s="185" t="s">
        <v>854</v>
      </c>
      <c r="AH11" s="185" t="s">
        <v>2794</v>
      </c>
      <c r="AI11" s="185" t="s">
        <v>854</v>
      </c>
      <c r="AJ11" s="185" t="s">
        <v>854</v>
      </c>
      <c r="AK11" s="185" t="s">
        <v>2794</v>
      </c>
      <c r="AL11" s="185" t="s">
        <v>854</v>
      </c>
      <c r="AM11" s="185" t="s">
        <v>854</v>
      </c>
      <c r="AN11" s="185" t="s">
        <v>2794</v>
      </c>
      <c r="AO11" s="185" t="s">
        <v>854</v>
      </c>
      <c r="AP11" s="185" t="s">
        <v>854</v>
      </c>
      <c r="AQ11" s="185" t="s">
        <v>2794</v>
      </c>
      <c r="AR11" s="185" t="s">
        <v>854</v>
      </c>
      <c r="AS11" s="185" t="s">
        <v>854</v>
      </c>
      <c r="AT11" s="185" t="s">
        <v>2794</v>
      </c>
      <c r="AU11" s="185" t="s">
        <v>854</v>
      </c>
      <c r="AV11" s="185" t="s">
        <v>854</v>
      </c>
      <c r="AW11" s="185" t="s">
        <v>2794</v>
      </c>
      <c r="AX11" s="185" t="s">
        <v>854</v>
      </c>
      <c r="AY11" s="185" t="s">
        <v>854</v>
      </c>
      <c r="AZ11" s="185" t="s">
        <v>2794</v>
      </c>
      <c r="BA11" s="185" t="s">
        <v>854</v>
      </c>
      <c r="BB11" s="185" t="s">
        <v>854</v>
      </c>
      <c r="BC11" s="185" t="s">
        <v>2794</v>
      </c>
      <c r="BD11" s="185" t="s">
        <v>854</v>
      </c>
      <c r="BE11" s="185" t="s">
        <v>854</v>
      </c>
      <c r="BF11" s="185" t="s">
        <v>2794</v>
      </c>
      <c r="BG11" s="185" t="s">
        <v>854</v>
      </c>
      <c r="BH11" s="185" t="s">
        <v>854</v>
      </c>
      <c r="BI11" s="185" t="s">
        <v>2794</v>
      </c>
      <c r="BJ11" s="185" t="s">
        <v>854</v>
      </c>
      <c r="BK11" s="185" t="s">
        <v>854</v>
      </c>
      <c r="BL11" s="185" t="s">
        <v>2794</v>
      </c>
      <c r="BM11" s="185" t="s">
        <v>854</v>
      </c>
      <c r="BN11" s="185" t="s">
        <v>854</v>
      </c>
      <c r="BO11" s="185" t="s">
        <v>2794</v>
      </c>
      <c r="BP11" s="185" t="s">
        <v>854</v>
      </c>
      <c r="BQ11" s="185" t="s">
        <v>854</v>
      </c>
      <c r="BR11" s="185" t="s">
        <v>2794</v>
      </c>
      <c r="BS11" s="185" t="s">
        <v>854</v>
      </c>
      <c r="BT11" s="185" t="s">
        <v>854</v>
      </c>
      <c r="BU11" s="185" t="s">
        <v>2794</v>
      </c>
      <c r="BV11" s="185" t="s">
        <v>854</v>
      </c>
      <c r="BW11" s="185" t="s">
        <v>854</v>
      </c>
      <c r="BX11" s="185" t="s">
        <v>2794</v>
      </c>
      <c r="BY11" s="185" t="s">
        <v>854</v>
      </c>
      <c r="BZ11" s="185" t="s">
        <v>854</v>
      </c>
      <c r="CA11" s="185" t="s">
        <v>2794</v>
      </c>
      <c r="CB11" s="185" t="s">
        <v>854</v>
      </c>
      <c r="CC11" s="185" t="s">
        <v>854</v>
      </c>
      <c r="CD11" s="185" t="s">
        <v>2794</v>
      </c>
      <c r="CE11" s="185" t="s">
        <v>854</v>
      </c>
      <c r="CF11" s="185" t="s">
        <v>854</v>
      </c>
      <c r="CG11" s="185" t="s">
        <v>2794</v>
      </c>
      <c r="CH11" s="185" t="s">
        <v>854</v>
      </c>
      <c r="CI11" s="185" t="s">
        <v>854</v>
      </c>
      <c r="CJ11" s="185" t="s">
        <v>2794</v>
      </c>
      <c r="CK11" s="185" t="s">
        <v>854</v>
      </c>
      <c r="CL11" s="185" t="s">
        <v>854</v>
      </c>
      <c r="CM11" s="185" t="s">
        <v>2794</v>
      </c>
      <c r="CN11" s="185" t="s">
        <v>854</v>
      </c>
      <c r="CO11" s="185" t="s">
        <v>854</v>
      </c>
      <c r="CP11" s="185" t="s">
        <v>2794</v>
      </c>
      <c r="CQ11" s="185" t="s">
        <v>854</v>
      </c>
      <c r="CR11" s="185" t="s">
        <v>854</v>
      </c>
      <c r="CS11" s="185" t="s">
        <v>2794</v>
      </c>
      <c r="CT11" s="185" t="s">
        <v>854</v>
      </c>
      <c r="CU11" s="185" t="s">
        <v>854</v>
      </c>
      <c r="CV11" s="185" t="s">
        <v>2794</v>
      </c>
      <c r="CW11" s="185" t="s">
        <v>854</v>
      </c>
      <c r="CX11" s="185" t="s">
        <v>854</v>
      </c>
      <c r="CY11" s="185" t="s">
        <v>2794</v>
      </c>
      <c r="CZ11" s="185" t="s">
        <v>854</v>
      </c>
      <c r="DA11" s="185" t="s">
        <v>854</v>
      </c>
      <c r="DB11" s="185" t="s">
        <v>2794</v>
      </c>
      <c r="DC11" s="185" t="s">
        <v>854</v>
      </c>
      <c r="DD11" s="185" t="s">
        <v>854</v>
      </c>
      <c r="DE11" s="185" t="s">
        <v>2794</v>
      </c>
      <c r="DF11" s="185" t="s">
        <v>854</v>
      </c>
      <c r="DG11" s="185" t="s">
        <v>854</v>
      </c>
      <c r="DH11" s="185" t="s">
        <v>2794</v>
      </c>
      <c r="DI11" s="185" t="s">
        <v>854</v>
      </c>
      <c r="DJ11" s="185" t="s">
        <v>854</v>
      </c>
      <c r="DK11" s="185" t="s">
        <v>2794</v>
      </c>
      <c r="DL11" s="185" t="s">
        <v>854</v>
      </c>
      <c r="DM11" s="185" t="s">
        <v>854</v>
      </c>
      <c r="DN11" s="185" t="s">
        <v>2794</v>
      </c>
      <c r="DO11" s="185" t="s">
        <v>854</v>
      </c>
      <c r="DP11" s="185" t="s">
        <v>854</v>
      </c>
      <c r="DQ11" s="185" t="s">
        <v>2794</v>
      </c>
      <c r="DR11" s="185" t="s">
        <v>854</v>
      </c>
      <c r="DS11" s="185" t="s">
        <v>854</v>
      </c>
      <c r="DT11" s="185" t="s">
        <v>2794</v>
      </c>
      <c r="DU11" s="185" t="s">
        <v>854</v>
      </c>
      <c r="DV11" s="185" t="s">
        <v>854</v>
      </c>
      <c r="DW11" s="185" t="s">
        <v>2794</v>
      </c>
      <c r="DX11" s="185" t="s">
        <v>854</v>
      </c>
      <c r="DY11" s="185" t="s">
        <v>854</v>
      </c>
      <c r="DZ11" s="185" t="s">
        <v>2794</v>
      </c>
      <c r="EA11" s="185" t="s">
        <v>854</v>
      </c>
      <c r="EB11" s="185" t="s">
        <v>854</v>
      </c>
      <c r="EC11" s="185" t="s">
        <v>2794</v>
      </c>
      <c r="ED11" s="185" t="s">
        <v>854</v>
      </c>
      <c r="EE11" s="185" t="s">
        <v>854</v>
      </c>
      <c r="EF11" s="185" t="s">
        <v>2794</v>
      </c>
      <c r="EG11" s="185" t="s">
        <v>854</v>
      </c>
      <c r="EH11" s="185" t="s">
        <v>854</v>
      </c>
      <c r="EI11" s="185" t="s">
        <v>2794</v>
      </c>
      <c r="EJ11" s="185" t="s">
        <v>854</v>
      </c>
      <c r="EK11" s="185" t="s">
        <v>854</v>
      </c>
      <c r="EL11" s="185" t="s">
        <v>2794</v>
      </c>
      <c r="EM11" s="185" t="s">
        <v>854</v>
      </c>
      <c r="EN11" s="185" t="s">
        <v>854</v>
      </c>
      <c r="EO11" s="185" t="s">
        <v>2794</v>
      </c>
      <c r="EP11" s="185" t="s">
        <v>854</v>
      </c>
      <c r="EQ11" s="185" t="s">
        <v>854</v>
      </c>
      <c r="ER11" s="185" t="s">
        <v>2794</v>
      </c>
      <c r="ES11" s="185" t="s">
        <v>854</v>
      </c>
      <c r="ET11" s="185" t="s">
        <v>854</v>
      </c>
    </row>
    <row r="12" spans="1:150">
      <c r="A12" s="1"/>
      <c r="B12" s="184" t="s">
        <v>2852</v>
      </c>
      <c r="C12" s="184" t="s">
        <v>115</v>
      </c>
      <c r="D12" s="184" t="s">
        <v>120</v>
      </c>
      <c r="E12" s="184" t="s">
        <v>2853</v>
      </c>
      <c r="F12" s="184" t="s">
        <v>2854</v>
      </c>
      <c r="G12" s="185" t="s">
        <v>2794</v>
      </c>
      <c r="H12" s="185" t="s">
        <v>854</v>
      </c>
      <c r="I12" s="185" t="s">
        <v>854</v>
      </c>
      <c r="J12" s="185" t="s">
        <v>2794</v>
      </c>
      <c r="K12" s="185" t="s">
        <v>854</v>
      </c>
      <c r="L12" s="185" t="s">
        <v>854</v>
      </c>
      <c r="M12" s="185" t="s">
        <v>2794</v>
      </c>
      <c r="N12" s="185" t="s">
        <v>854</v>
      </c>
      <c r="O12" s="185" t="s">
        <v>854</v>
      </c>
      <c r="P12" s="185" t="s">
        <v>2794</v>
      </c>
      <c r="Q12" s="185" t="s">
        <v>854</v>
      </c>
      <c r="R12" s="185" t="s">
        <v>854</v>
      </c>
      <c r="S12" s="185" t="s">
        <v>2794</v>
      </c>
      <c r="T12" s="185" t="s">
        <v>854</v>
      </c>
      <c r="U12" s="185" t="s">
        <v>854</v>
      </c>
      <c r="V12" s="185" t="s">
        <v>2794</v>
      </c>
      <c r="W12" s="185" t="s">
        <v>854</v>
      </c>
      <c r="X12" s="185" t="s">
        <v>854</v>
      </c>
      <c r="Y12" s="185" t="s">
        <v>2794</v>
      </c>
      <c r="Z12" s="185" t="s">
        <v>854</v>
      </c>
      <c r="AA12" s="185" t="s">
        <v>854</v>
      </c>
      <c r="AB12" s="185" t="s">
        <v>2794</v>
      </c>
      <c r="AC12" s="185" t="s">
        <v>854</v>
      </c>
      <c r="AD12" s="185" t="s">
        <v>854</v>
      </c>
      <c r="AE12" s="185" t="s">
        <v>2794</v>
      </c>
      <c r="AF12" s="185" t="s">
        <v>854</v>
      </c>
      <c r="AG12" s="185" t="s">
        <v>854</v>
      </c>
      <c r="AH12" s="185" t="s">
        <v>2794</v>
      </c>
      <c r="AI12" s="185" t="s">
        <v>854</v>
      </c>
      <c r="AJ12" s="185" t="s">
        <v>854</v>
      </c>
      <c r="AK12" s="185" t="s">
        <v>2794</v>
      </c>
      <c r="AL12" s="185" t="s">
        <v>854</v>
      </c>
      <c r="AM12" s="185" t="s">
        <v>854</v>
      </c>
      <c r="AN12" s="185" t="s">
        <v>2794</v>
      </c>
      <c r="AO12" s="185" t="s">
        <v>854</v>
      </c>
      <c r="AP12" s="185" t="s">
        <v>854</v>
      </c>
      <c r="AQ12" s="185" t="s">
        <v>2794</v>
      </c>
      <c r="AR12" s="185" t="s">
        <v>854</v>
      </c>
      <c r="AS12" s="185" t="s">
        <v>854</v>
      </c>
      <c r="AT12" s="185" t="s">
        <v>2794</v>
      </c>
      <c r="AU12" s="185" t="s">
        <v>854</v>
      </c>
      <c r="AV12" s="185" t="s">
        <v>854</v>
      </c>
      <c r="AW12" s="185" t="s">
        <v>2794</v>
      </c>
      <c r="AX12" s="185" t="s">
        <v>854</v>
      </c>
      <c r="AY12" s="185" t="s">
        <v>854</v>
      </c>
      <c r="AZ12" s="185" t="s">
        <v>2794</v>
      </c>
      <c r="BA12" s="185" t="s">
        <v>854</v>
      </c>
      <c r="BB12" s="185" t="s">
        <v>854</v>
      </c>
      <c r="BC12" s="185" t="s">
        <v>2794</v>
      </c>
      <c r="BD12" s="185" t="s">
        <v>854</v>
      </c>
      <c r="BE12" s="185" t="s">
        <v>854</v>
      </c>
      <c r="BF12" s="185" t="s">
        <v>2794</v>
      </c>
      <c r="BG12" s="185" t="s">
        <v>854</v>
      </c>
      <c r="BH12" s="185" t="s">
        <v>854</v>
      </c>
      <c r="BI12" s="185" t="s">
        <v>2794</v>
      </c>
      <c r="BJ12" s="185" t="s">
        <v>854</v>
      </c>
      <c r="BK12" s="185" t="s">
        <v>854</v>
      </c>
      <c r="BL12" s="185" t="s">
        <v>2794</v>
      </c>
      <c r="BM12" s="185" t="s">
        <v>854</v>
      </c>
      <c r="BN12" s="185" t="s">
        <v>854</v>
      </c>
      <c r="BO12" s="185" t="s">
        <v>2794</v>
      </c>
      <c r="BP12" s="185" t="s">
        <v>854</v>
      </c>
      <c r="BQ12" s="185" t="s">
        <v>854</v>
      </c>
      <c r="BR12" s="185" t="s">
        <v>2794</v>
      </c>
      <c r="BS12" s="185" t="s">
        <v>854</v>
      </c>
      <c r="BT12" s="185" t="s">
        <v>854</v>
      </c>
      <c r="BU12" s="185" t="s">
        <v>2794</v>
      </c>
      <c r="BV12" s="185" t="s">
        <v>854</v>
      </c>
      <c r="BW12" s="185" t="s">
        <v>854</v>
      </c>
      <c r="BX12" s="185" t="s">
        <v>2794</v>
      </c>
      <c r="BY12" s="185" t="s">
        <v>854</v>
      </c>
      <c r="BZ12" s="185" t="s">
        <v>854</v>
      </c>
      <c r="CA12" s="185" t="s">
        <v>2794</v>
      </c>
      <c r="CB12" s="185" t="s">
        <v>854</v>
      </c>
      <c r="CC12" s="185" t="s">
        <v>854</v>
      </c>
      <c r="CD12" s="185" t="s">
        <v>2794</v>
      </c>
      <c r="CE12" s="185" t="s">
        <v>854</v>
      </c>
      <c r="CF12" s="185" t="s">
        <v>854</v>
      </c>
      <c r="CG12" s="185" t="s">
        <v>2794</v>
      </c>
      <c r="CH12" s="185" t="s">
        <v>854</v>
      </c>
      <c r="CI12" s="185" t="s">
        <v>854</v>
      </c>
      <c r="CJ12" s="185" t="s">
        <v>2794</v>
      </c>
      <c r="CK12" s="185" t="s">
        <v>854</v>
      </c>
      <c r="CL12" s="185" t="s">
        <v>854</v>
      </c>
      <c r="CM12" s="185" t="s">
        <v>2794</v>
      </c>
      <c r="CN12" s="185" t="s">
        <v>854</v>
      </c>
      <c r="CO12" s="185" t="s">
        <v>854</v>
      </c>
      <c r="CP12" s="185" t="s">
        <v>2794</v>
      </c>
      <c r="CQ12" s="185" t="s">
        <v>854</v>
      </c>
      <c r="CR12" s="185" t="s">
        <v>854</v>
      </c>
      <c r="CS12" s="185" t="s">
        <v>2794</v>
      </c>
      <c r="CT12" s="185" t="s">
        <v>854</v>
      </c>
      <c r="CU12" s="185" t="s">
        <v>854</v>
      </c>
      <c r="CV12" s="185" t="s">
        <v>2794</v>
      </c>
      <c r="CW12" s="185" t="s">
        <v>854</v>
      </c>
      <c r="CX12" s="185" t="s">
        <v>854</v>
      </c>
      <c r="CY12" s="185" t="s">
        <v>2794</v>
      </c>
      <c r="CZ12" s="185" t="s">
        <v>854</v>
      </c>
      <c r="DA12" s="185" t="s">
        <v>854</v>
      </c>
      <c r="DB12" s="185" t="s">
        <v>2794</v>
      </c>
      <c r="DC12" s="185" t="s">
        <v>854</v>
      </c>
      <c r="DD12" s="185" t="s">
        <v>854</v>
      </c>
      <c r="DE12" s="185" t="s">
        <v>2794</v>
      </c>
      <c r="DF12" s="185" t="s">
        <v>854</v>
      </c>
      <c r="DG12" s="185" t="s">
        <v>854</v>
      </c>
      <c r="DH12" s="185" t="s">
        <v>2794</v>
      </c>
      <c r="DI12" s="185" t="s">
        <v>854</v>
      </c>
      <c r="DJ12" s="185" t="s">
        <v>854</v>
      </c>
      <c r="DK12" s="185" t="s">
        <v>2794</v>
      </c>
      <c r="DL12" s="185" t="s">
        <v>854</v>
      </c>
      <c r="DM12" s="185" t="s">
        <v>854</v>
      </c>
      <c r="DN12" s="185" t="s">
        <v>2794</v>
      </c>
      <c r="DO12" s="185" t="s">
        <v>854</v>
      </c>
      <c r="DP12" s="185" t="s">
        <v>854</v>
      </c>
      <c r="DQ12" s="185" t="s">
        <v>2794</v>
      </c>
      <c r="DR12" s="185" t="s">
        <v>854</v>
      </c>
      <c r="DS12" s="185" t="s">
        <v>854</v>
      </c>
      <c r="DT12" s="185" t="s">
        <v>2794</v>
      </c>
      <c r="DU12" s="185" t="s">
        <v>854</v>
      </c>
      <c r="DV12" s="185" t="s">
        <v>854</v>
      </c>
      <c r="DW12" s="185" t="s">
        <v>2794</v>
      </c>
      <c r="DX12" s="185" t="s">
        <v>854</v>
      </c>
      <c r="DY12" s="185" t="s">
        <v>854</v>
      </c>
      <c r="DZ12" s="185" t="s">
        <v>2794</v>
      </c>
      <c r="EA12" s="185" t="s">
        <v>854</v>
      </c>
      <c r="EB12" s="185" t="s">
        <v>854</v>
      </c>
      <c r="EC12" s="185" t="s">
        <v>2794</v>
      </c>
      <c r="ED12" s="185" t="s">
        <v>854</v>
      </c>
      <c r="EE12" s="185" t="s">
        <v>854</v>
      </c>
      <c r="EF12" s="185" t="s">
        <v>2794</v>
      </c>
      <c r="EG12" s="185" t="s">
        <v>854</v>
      </c>
      <c r="EH12" s="185" t="s">
        <v>854</v>
      </c>
      <c r="EI12" s="185" t="s">
        <v>2794</v>
      </c>
      <c r="EJ12" s="185" t="s">
        <v>854</v>
      </c>
      <c r="EK12" s="185" t="s">
        <v>854</v>
      </c>
      <c r="EL12" s="185" t="s">
        <v>2794</v>
      </c>
      <c r="EM12" s="185" t="s">
        <v>854</v>
      </c>
      <c r="EN12" s="185" t="s">
        <v>854</v>
      </c>
      <c r="EO12" s="185" t="s">
        <v>2794</v>
      </c>
      <c r="EP12" s="185" t="s">
        <v>854</v>
      </c>
      <c r="EQ12" s="185" t="s">
        <v>854</v>
      </c>
      <c r="ER12" s="185" t="s">
        <v>2794</v>
      </c>
      <c r="ES12" s="185" t="s">
        <v>854</v>
      </c>
      <c r="ET12" s="185" t="s">
        <v>854</v>
      </c>
    </row>
    <row r="13" spans="1:150">
      <c r="A13" s="1"/>
      <c r="B13" s="184" t="s">
        <v>2855</v>
      </c>
      <c r="C13" s="184" t="s">
        <v>115</v>
      </c>
      <c r="D13" s="184" t="s">
        <v>120</v>
      </c>
      <c r="E13" s="184" t="s">
        <v>2856</v>
      </c>
      <c r="F13" s="184" t="s">
        <v>2857</v>
      </c>
      <c r="G13" s="185" t="s">
        <v>2794</v>
      </c>
      <c r="H13" s="185" t="s">
        <v>854</v>
      </c>
      <c r="I13" s="185" t="s">
        <v>854</v>
      </c>
      <c r="J13" s="185" t="s">
        <v>2794</v>
      </c>
      <c r="K13" s="185" t="s">
        <v>854</v>
      </c>
      <c r="L13" s="185" t="s">
        <v>854</v>
      </c>
      <c r="M13" s="185" t="s">
        <v>2794</v>
      </c>
      <c r="N13" s="185" t="s">
        <v>854</v>
      </c>
      <c r="O13" s="185" t="s">
        <v>854</v>
      </c>
      <c r="P13" s="185" t="s">
        <v>2794</v>
      </c>
      <c r="Q13" s="185" t="s">
        <v>854</v>
      </c>
      <c r="R13" s="185" t="s">
        <v>854</v>
      </c>
      <c r="S13" s="185" t="s">
        <v>2794</v>
      </c>
      <c r="T13" s="185" t="s">
        <v>854</v>
      </c>
      <c r="U13" s="185" t="s">
        <v>854</v>
      </c>
      <c r="V13" s="185" t="s">
        <v>2794</v>
      </c>
      <c r="W13" s="185" t="s">
        <v>854</v>
      </c>
      <c r="X13" s="185" t="s">
        <v>854</v>
      </c>
      <c r="Y13" s="185" t="s">
        <v>2794</v>
      </c>
      <c r="Z13" s="185" t="s">
        <v>854</v>
      </c>
      <c r="AA13" s="185" t="s">
        <v>854</v>
      </c>
      <c r="AB13" s="185" t="s">
        <v>2794</v>
      </c>
      <c r="AC13" s="185" t="s">
        <v>854</v>
      </c>
      <c r="AD13" s="185" t="s">
        <v>854</v>
      </c>
      <c r="AE13" s="185" t="s">
        <v>2794</v>
      </c>
      <c r="AF13" s="185" t="s">
        <v>854</v>
      </c>
      <c r="AG13" s="185" t="s">
        <v>854</v>
      </c>
      <c r="AH13" s="185" t="s">
        <v>2794</v>
      </c>
      <c r="AI13" s="185" t="s">
        <v>854</v>
      </c>
      <c r="AJ13" s="185" t="s">
        <v>854</v>
      </c>
      <c r="AK13" s="185" t="s">
        <v>2794</v>
      </c>
      <c r="AL13" s="185" t="s">
        <v>854</v>
      </c>
      <c r="AM13" s="185" t="s">
        <v>854</v>
      </c>
      <c r="AN13" s="185" t="s">
        <v>2794</v>
      </c>
      <c r="AO13" s="185" t="s">
        <v>854</v>
      </c>
      <c r="AP13" s="185" t="s">
        <v>854</v>
      </c>
      <c r="AQ13" s="185" t="s">
        <v>2794</v>
      </c>
      <c r="AR13" s="185" t="s">
        <v>854</v>
      </c>
      <c r="AS13" s="185" t="s">
        <v>854</v>
      </c>
      <c r="AT13" s="185" t="s">
        <v>2794</v>
      </c>
      <c r="AU13" s="185" t="s">
        <v>854</v>
      </c>
      <c r="AV13" s="185" t="s">
        <v>854</v>
      </c>
      <c r="AW13" s="185" t="s">
        <v>2794</v>
      </c>
      <c r="AX13" s="185" t="s">
        <v>854</v>
      </c>
      <c r="AY13" s="185" t="s">
        <v>854</v>
      </c>
      <c r="AZ13" s="185" t="s">
        <v>2794</v>
      </c>
      <c r="BA13" s="185" t="s">
        <v>854</v>
      </c>
      <c r="BB13" s="185" t="s">
        <v>854</v>
      </c>
      <c r="BC13" s="185" t="s">
        <v>2794</v>
      </c>
      <c r="BD13" s="185" t="s">
        <v>854</v>
      </c>
      <c r="BE13" s="185" t="s">
        <v>854</v>
      </c>
      <c r="BF13" s="185" t="s">
        <v>2794</v>
      </c>
      <c r="BG13" s="185" t="s">
        <v>854</v>
      </c>
      <c r="BH13" s="185" t="s">
        <v>854</v>
      </c>
      <c r="BI13" s="185" t="s">
        <v>2794</v>
      </c>
      <c r="BJ13" s="185" t="s">
        <v>854</v>
      </c>
      <c r="BK13" s="185" t="s">
        <v>854</v>
      </c>
      <c r="BL13" s="185" t="s">
        <v>2794</v>
      </c>
      <c r="BM13" s="185" t="s">
        <v>854</v>
      </c>
      <c r="BN13" s="185" t="s">
        <v>854</v>
      </c>
      <c r="BO13" s="185" t="s">
        <v>2794</v>
      </c>
      <c r="BP13" s="185" t="s">
        <v>854</v>
      </c>
      <c r="BQ13" s="185" t="s">
        <v>854</v>
      </c>
      <c r="BR13" s="185" t="s">
        <v>2794</v>
      </c>
      <c r="BS13" s="185" t="s">
        <v>854</v>
      </c>
      <c r="BT13" s="185" t="s">
        <v>854</v>
      </c>
      <c r="BU13" s="185" t="s">
        <v>2794</v>
      </c>
      <c r="BV13" s="185" t="s">
        <v>854</v>
      </c>
      <c r="BW13" s="185" t="s">
        <v>854</v>
      </c>
      <c r="BX13" s="185" t="s">
        <v>2794</v>
      </c>
      <c r="BY13" s="185" t="s">
        <v>854</v>
      </c>
      <c r="BZ13" s="185" t="s">
        <v>854</v>
      </c>
      <c r="CA13" s="185" t="s">
        <v>2794</v>
      </c>
      <c r="CB13" s="185" t="s">
        <v>854</v>
      </c>
      <c r="CC13" s="185" t="s">
        <v>854</v>
      </c>
      <c r="CD13" s="185" t="s">
        <v>2794</v>
      </c>
      <c r="CE13" s="185" t="s">
        <v>854</v>
      </c>
      <c r="CF13" s="185" t="s">
        <v>854</v>
      </c>
      <c r="CG13" s="185" t="s">
        <v>2794</v>
      </c>
      <c r="CH13" s="185" t="s">
        <v>854</v>
      </c>
      <c r="CI13" s="185" t="s">
        <v>854</v>
      </c>
      <c r="CJ13" s="185" t="s">
        <v>2794</v>
      </c>
      <c r="CK13" s="185" t="s">
        <v>854</v>
      </c>
      <c r="CL13" s="185" t="s">
        <v>854</v>
      </c>
      <c r="CM13" s="185" t="s">
        <v>2794</v>
      </c>
      <c r="CN13" s="185" t="s">
        <v>854</v>
      </c>
      <c r="CO13" s="185" t="s">
        <v>854</v>
      </c>
      <c r="CP13" s="185" t="s">
        <v>2794</v>
      </c>
      <c r="CQ13" s="185" t="s">
        <v>854</v>
      </c>
      <c r="CR13" s="185" t="s">
        <v>854</v>
      </c>
      <c r="CS13" s="185" t="s">
        <v>2794</v>
      </c>
      <c r="CT13" s="185" t="s">
        <v>854</v>
      </c>
      <c r="CU13" s="185" t="s">
        <v>854</v>
      </c>
      <c r="CV13" s="185" t="s">
        <v>2794</v>
      </c>
      <c r="CW13" s="185" t="s">
        <v>854</v>
      </c>
      <c r="CX13" s="185" t="s">
        <v>854</v>
      </c>
      <c r="CY13" s="185" t="s">
        <v>2794</v>
      </c>
      <c r="CZ13" s="185" t="s">
        <v>854</v>
      </c>
      <c r="DA13" s="185" t="s">
        <v>854</v>
      </c>
      <c r="DB13" s="185" t="s">
        <v>2794</v>
      </c>
      <c r="DC13" s="185" t="s">
        <v>854</v>
      </c>
      <c r="DD13" s="185" t="s">
        <v>854</v>
      </c>
      <c r="DE13" s="185" t="s">
        <v>2794</v>
      </c>
      <c r="DF13" s="185" t="s">
        <v>854</v>
      </c>
      <c r="DG13" s="185" t="s">
        <v>854</v>
      </c>
      <c r="DH13" s="185" t="s">
        <v>2794</v>
      </c>
      <c r="DI13" s="185" t="s">
        <v>854</v>
      </c>
      <c r="DJ13" s="185" t="s">
        <v>854</v>
      </c>
      <c r="DK13" s="185" t="s">
        <v>2794</v>
      </c>
      <c r="DL13" s="185" t="s">
        <v>854</v>
      </c>
      <c r="DM13" s="185" t="s">
        <v>854</v>
      </c>
      <c r="DN13" s="185" t="s">
        <v>2794</v>
      </c>
      <c r="DO13" s="185" t="s">
        <v>854</v>
      </c>
      <c r="DP13" s="185" t="s">
        <v>854</v>
      </c>
      <c r="DQ13" s="185" t="s">
        <v>2794</v>
      </c>
      <c r="DR13" s="185" t="s">
        <v>854</v>
      </c>
      <c r="DS13" s="185" t="s">
        <v>854</v>
      </c>
      <c r="DT13" s="185" t="s">
        <v>2794</v>
      </c>
      <c r="DU13" s="185" t="s">
        <v>854</v>
      </c>
      <c r="DV13" s="185" t="s">
        <v>854</v>
      </c>
      <c r="DW13" s="185" t="s">
        <v>2794</v>
      </c>
      <c r="DX13" s="185" t="s">
        <v>854</v>
      </c>
      <c r="DY13" s="185" t="s">
        <v>854</v>
      </c>
      <c r="DZ13" s="185" t="s">
        <v>2794</v>
      </c>
      <c r="EA13" s="185" t="s">
        <v>854</v>
      </c>
      <c r="EB13" s="185" t="s">
        <v>854</v>
      </c>
      <c r="EC13" s="185" t="s">
        <v>2794</v>
      </c>
      <c r="ED13" s="185" t="s">
        <v>854</v>
      </c>
      <c r="EE13" s="185" t="s">
        <v>854</v>
      </c>
      <c r="EF13" s="185" t="s">
        <v>2794</v>
      </c>
      <c r="EG13" s="185" t="s">
        <v>854</v>
      </c>
      <c r="EH13" s="185" t="s">
        <v>854</v>
      </c>
      <c r="EI13" s="185" t="s">
        <v>2794</v>
      </c>
      <c r="EJ13" s="185" t="s">
        <v>854</v>
      </c>
      <c r="EK13" s="185" t="s">
        <v>854</v>
      </c>
      <c r="EL13" s="185" t="s">
        <v>2794</v>
      </c>
      <c r="EM13" s="185" t="s">
        <v>854</v>
      </c>
      <c r="EN13" s="185" t="s">
        <v>854</v>
      </c>
      <c r="EO13" s="185" t="s">
        <v>2794</v>
      </c>
      <c r="EP13" s="185" t="s">
        <v>854</v>
      </c>
      <c r="EQ13" s="185" t="s">
        <v>854</v>
      </c>
      <c r="ER13" s="185" t="s">
        <v>2794</v>
      </c>
      <c r="ES13" s="185" t="s">
        <v>854</v>
      </c>
      <c r="ET13" s="185" t="s">
        <v>854</v>
      </c>
    </row>
    <row r="14" spans="1:150">
      <c r="A14" s="1"/>
      <c r="B14" s="184" t="s">
        <v>2858</v>
      </c>
      <c r="C14" s="184" t="s">
        <v>115</v>
      </c>
      <c r="D14" s="184" t="s">
        <v>120</v>
      </c>
      <c r="E14" s="184" t="s">
        <v>2859</v>
      </c>
      <c r="F14" s="184" t="s">
        <v>2860</v>
      </c>
      <c r="G14" s="185" t="s">
        <v>2794</v>
      </c>
      <c r="H14" s="185" t="s">
        <v>2795</v>
      </c>
      <c r="I14" s="185" t="s">
        <v>2796</v>
      </c>
      <c r="J14" s="185" t="s">
        <v>2794</v>
      </c>
      <c r="K14" s="185" t="s">
        <v>2795</v>
      </c>
      <c r="L14" s="185" t="s">
        <v>2797</v>
      </c>
      <c r="M14" s="185" t="s">
        <v>2794</v>
      </c>
      <c r="N14" s="185" t="s">
        <v>2795</v>
      </c>
      <c r="O14" s="185" t="s">
        <v>2798</v>
      </c>
      <c r="P14" s="185" t="s">
        <v>2794</v>
      </c>
      <c r="Q14" s="185" t="s">
        <v>2795</v>
      </c>
      <c r="R14" s="185" t="s">
        <v>2799</v>
      </c>
      <c r="S14" s="185" t="s">
        <v>2794</v>
      </c>
      <c r="T14" s="185" t="s">
        <v>2795</v>
      </c>
      <c r="U14" s="185" t="s">
        <v>2800</v>
      </c>
      <c r="V14" s="185" t="s">
        <v>2794</v>
      </c>
      <c r="W14" s="185" t="s">
        <v>2795</v>
      </c>
      <c r="X14" s="185" t="s">
        <v>2800</v>
      </c>
      <c r="Y14" s="185" t="s">
        <v>2794</v>
      </c>
      <c r="Z14" s="185" t="s">
        <v>2795</v>
      </c>
      <c r="AA14" s="185" t="s">
        <v>2801</v>
      </c>
      <c r="AB14" s="185" t="s">
        <v>2794</v>
      </c>
      <c r="AC14" s="185" t="s">
        <v>2795</v>
      </c>
      <c r="AD14" s="185" t="s">
        <v>2802</v>
      </c>
      <c r="AE14" s="185" t="s">
        <v>2794</v>
      </c>
      <c r="AF14" s="185" t="s">
        <v>2795</v>
      </c>
      <c r="AG14" s="185" t="s">
        <v>2803</v>
      </c>
      <c r="AH14" s="185" t="s">
        <v>2794</v>
      </c>
      <c r="AI14" s="185" t="s">
        <v>2795</v>
      </c>
      <c r="AJ14" s="185" t="s">
        <v>2804</v>
      </c>
      <c r="AK14" s="185" t="s">
        <v>2794</v>
      </c>
      <c r="AL14" s="185" t="s">
        <v>2795</v>
      </c>
      <c r="AM14" s="185" t="s">
        <v>2805</v>
      </c>
      <c r="AN14" s="185" t="s">
        <v>2794</v>
      </c>
      <c r="AO14" s="185" t="s">
        <v>2795</v>
      </c>
      <c r="AP14" s="185" t="s">
        <v>2806</v>
      </c>
      <c r="AQ14" s="185" t="s">
        <v>2794</v>
      </c>
      <c r="AR14" s="185" t="s">
        <v>2807</v>
      </c>
      <c r="AS14" s="185" t="s">
        <v>2808</v>
      </c>
      <c r="AT14" s="185" t="s">
        <v>2794</v>
      </c>
      <c r="AU14" s="185" t="s">
        <v>2807</v>
      </c>
      <c r="AV14" s="185" t="s">
        <v>2809</v>
      </c>
      <c r="AW14" s="185" t="s">
        <v>2794</v>
      </c>
      <c r="AX14" s="185" t="s">
        <v>2807</v>
      </c>
      <c r="AY14" s="185" t="s">
        <v>2810</v>
      </c>
      <c r="AZ14" s="185" t="s">
        <v>2794</v>
      </c>
      <c r="BA14" s="185" t="s">
        <v>2807</v>
      </c>
      <c r="BB14" s="185" t="s">
        <v>2811</v>
      </c>
      <c r="BC14" s="185" t="s">
        <v>2794</v>
      </c>
      <c r="BD14" s="185" t="s">
        <v>2807</v>
      </c>
      <c r="BE14" s="185" t="s">
        <v>2811</v>
      </c>
      <c r="BF14" s="185" t="s">
        <v>2794</v>
      </c>
      <c r="BG14" s="185" t="s">
        <v>2807</v>
      </c>
      <c r="BH14" s="185" t="s">
        <v>2811</v>
      </c>
      <c r="BI14" s="185" t="s">
        <v>2794</v>
      </c>
      <c r="BJ14" s="185" t="s">
        <v>2807</v>
      </c>
      <c r="BK14" s="185" t="s">
        <v>2811</v>
      </c>
      <c r="BL14" s="185" t="s">
        <v>2794</v>
      </c>
      <c r="BM14" s="185" t="s">
        <v>2807</v>
      </c>
      <c r="BN14" s="185" t="s">
        <v>2811</v>
      </c>
      <c r="BO14" s="185" t="s">
        <v>2794</v>
      </c>
      <c r="BP14" s="185" t="s">
        <v>2807</v>
      </c>
      <c r="BQ14" s="185" t="s">
        <v>2812</v>
      </c>
      <c r="BR14" s="185" t="s">
        <v>2794</v>
      </c>
      <c r="BS14" s="185" t="s">
        <v>2807</v>
      </c>
      <c r="BT14" s="185" t="s">
        <v>2813</v>
      </c>
      <c r="BU14" s="185" t="s">
        <v>2794</v>
      </c>
      <c r="BV14" s="185" t="s">
        <v>2814</v>
      </c>
      <c r="BW14" s="185" t="s">
        <v>2815</v>
      </c>
      <c r="BX14" s="185" t="s">
        <v>2794</v>
      </c>
      <c r="BY14" s="185" t="s">
        <v>2814</v>
      </c>
      <c r="BZ14" s="185" t="s">
        <v>2816</v>
      </c>
      <c r="CA14" s="185" t="s">
        <v>2794</v>
      </c>
      <c r="CB14" s="185" t="s">
        <v>2814</v>
      </c>
      <c r="CC14" s="185" t="s">
        <v>2817</v>
      </c>
      <c r="CD14" s="185" t="s">
        <v>2794</v>
      </c>
      <c r="CE14" s="185" t="s">
        <v>2814</v>
      </c>
      <c r="CF14" s="185" t="s">
        <v>2817</v>
      </c>
      <c r="CG14" s="185" t="s">
        <v>2794</v>
      </c>
      <c r="CH14" s="185" t="s">
        <v>2818</v>
      </c>
      <c r="CI14" s="185" t="s">
        <v>2819</v>
      </c>
      <c r="CJ14" s="185" t="s">
        <v>2794</v>
      </c>
      <c r="CK14" s="185" t="s">
        <v>2818</v>
      </c>
      <c r="CL14" s="185" t="s">
        <v>2819</v>
      </c>
      <c r="CM14" s="185" t="s">
        <v>2794</v>
      </c>
      <c r="CN14" s="185" t="s">
        <v>2818</v>
      </c>
      <c r="CO14" s="185" t="s">
        <v>2819</v>
      </c>
      <c r="CP14" s="185" t="s">
        <v>2794</v>
      </c>
      <c r="CQ14" s="185" t="s">
        <v>2818</v>
      </c>
      <c r="CR14" s="185" t="s">
        <v>2819</v>
      </c>
      <c r="CS14" s="185" t="s">
        <v>2794</v>
      </c>
      <c r="CT14" s="185" t="s">
        <v>2818</v>
      </c>
      <c r="CU14" s="185" t="s">
        <v>2819</v>
      </c>
      <c r="CV14" s="185" t="s">
        <v>2794</v>
      </c>
      <c r="CW14" s="185" t="s">
        <v>2820</v>
      </c>
      <c r="CX14" s="185" t="s">
        <v>2821</v>
      </c>
      <c r="CY14" s="185" t="s">
        <v>2794</v>
      </c>
      <c r="CZ14" s="185" t="s">
        <v>2822</v>
      </c>
      <c r="DA14" s="185" t="s">
        <v>2823</v>
      </c>
      <c r="DB14" s="185" t="s">
        <v>2794</v>
      </c>
      <c r="DC14" s="185" t="s">
        <v>2824</v>
      </c>
      <c r="DD14" s="185" t="s">
        <v>2825</v>
      </c>
      <c r="DE14" s="185" t="s">
        <v>2794</v>
      </c>
      <c r="DF14" s="185" t="s">
        <v>2826</v>
      </c>
      <c r="DG14" s="185" t="s">
        <v>2827</v>
      </c>
      <c r="DH14" s="185" t="s">
        <v>2794</v>
      </c>
      <c r="DI14" s="185" t="s">
        <v>2820</v>
      </c>
      <c r="DJ14" s="185" t="s">
        <v>2828</v>
      </c>
      <c r="DK14" s="185" t="s">
        <v>2794</v>
      </c>
      <c r="DL14" s="185" t="s">
        <v>2820</v>
      </c>
      <c r="DM14" s="185" t="s">
        <v>2829</v>
      </c>
      <c r="DN14" s="185" t="s">
        <v>2794</v>
      </c>
      <c r="DO14" s="185" t="s">
        <v>2830</v>
      </c>
      <c r="DP14" s="185" t="s">
        <v>2831</v>
      </c>
      <c r="DQ14" s="185" t="s">
        <v>2794</v>
      </c>
      <c r="DR14" s="185" t="s">
        <v>2832</v>
      </c>
      <c r="DS14" s="185" t="s">
        <v>2833</v>
      </c>
      <c r="DT14" s="185" t="s">
        <v>2794</v>
      </c>
      <c r="DU14" s="185" t="s">
        <v>2834</v>
      </c>
      <c r="DV14" s="185" t="s">
        <v>2835</v>
      </c>
      <c r="DW14" s="185" t="s">
        <v>2794</v>
      </c>
      <c r="DX14" s="185" t="s">
        <v>2836</v>
      </c>
      <c r="DY14" s="185" t="s">
        <v>2837</v>
      </c>
      <c r="DZ14" s="185" t="s">
        <v>2794</v>
      </c>
      <c r="EA14" s="185" t="s">
        <v>2838</v>
      </c>
      <c r="EB14" s="185" t="s">
        <v>2839</v>
      </c>
      <c r="EC14" s="185" t="s">
        <v>2794</v>
      </c>
      <c r="ED14" s="185" t="s">
        <v>2840</v>
      </c>
      <c r="EE14" s="185" t="s">
        <v>2841</v>
      </c>
      <c r="EF14" s="185" t="s">
        <v>2794</v>
      </c>
      <c r="EG14" s="185" t="s">
        <v>2834</v>
      </c>
      <c r="EH14" s="185" t="s">
        <v>2842</v>
      </c>
      <c r="EI14" s="185" t="s">
        <v>2794</v>
      </c>
      <c r="EJ14" s="185" t="s">
        <v>2843</v>
      </c>
      <c r="EK14" s="185" t="s">
        <v>2844</v>
      </c>
      <c r="EL14" s="185" t="s">
        <v>2794</v>
      </c>
      <c r="EM14" s="185" t="s">
        <v>2795</v>
      </c>
      <c r="EN14" s="185" t="s">
        <v>2845</v>
      </c>
      <c r="EO14" s="185" t="s">
        <v>2794</v>
      </c>
      <c r="EP14" s="185" t="s">
        <v>2846</v>
      </c>
      <c r="EQ14" s="185" t="s">
        <v>2847</v>
      </c>
      <c r="ER14" s="185" t="s">
        <v>2794</v>
      </c>
      <c r="ES14" s="185" t="s">
        <v>2846</v>
      </c>
      <c r="ET14" s="185" t="s">
        <v>2848</v>
      </c>
    </row>
    <row r="15" spans="1:150">
      <c r="A15" s="1"/>
      <c r="B15" s="183" t="s">
        <v>2861</v>
      </c>
      <c r="C15" s="183" t="s">
        <v>115</v>
      </c>
      <c r="D15" s="183" t="s">
        <v>123</v>
      </c>
      <c r="E15" s="183" t="s">
        <v>2862</v>
      </c>
      <c r="F15" s="183" t="s">
        <v>2863</v>
      </c>
      <c r="G15" s="183" t="s">
        <v>2794</v>
      </c>
      <c r="H15" s="183" t="s">
        <v>2683</v>
      </c>
      <c r="I15" s="183" t="s">
        <v>2683</v>
      </c>
      <c r="J15" s="183" t="s">
        <v>2794</v>
      </c>
      <c r="K15" s="183" t="s">
        <v>2683</v>
      </c>
      <c r="L15" s="183" t="s">
        <v>2683</v>
      </c>
      <c r="M15" s="183" t="s">
        <v>2794</v>
      </c>
      <c r="N15" s="183" t="s">
        <v>2683</v>
      </c>
      <c r="O15" s="183" t="s">
        <v>2683</v>
      </c>
      <c r="P15" s="183" t="s">
        <v>2794</v>
      </c>
      <c r="Q15" s="183" t="s">
        <v>2683</v>
      </c>
      <c r="R15" s="183" t="s">
        <v>2683</v>
      </c>
      <c r="S15" s="183" t="s">
        <v>2794</v>
      </c>
      <c r="T15" s="183" t="s">
        <v>2683</v>
      </c>
      <c r="U15" s="183" t="s">
        <v>2683</v>
      </c>
      <c r="V15" s="183" t="s">
        <v>2794</v>
      </c>
      <c r="W15" s="183" t="s">
        <v>2683</v>
      </c>
      <c r="X15" s="183" t="s">
        <v>2683</v>
      </c>
      <c r="Y15" s="183" t="s">
        <v>2794</v>
      </c>
      <c r="Z15" s="183" t="s">
        <v>2683</v>
      </c>
      <c r="AA15" s="183" t="s">
        <v>2683</v>
      </c>
      <c r="AB15" s="183" t="s">
        <v>2794</v>
      </c>
      <c r="AC15" s="183" t="s">
        <v>2683</v>
      </c>
      <c r="AD15" s="183" t="s">
        <v>2683</v>
      </c>
      <c r="AE15" s="183" t="s">
        <v>2794</v>
      </c>
      <c r="AF15" s="183" t="s">
        <v>2683</v>
      </c>
      <c r="AG15" s="183" t="s">
        <v>2683</v>
      </c>
      <c r="AH15" s="183" t="s">
        <v>2794</v>
      </c>
      <c r="AI15" s="183" t="s">
        <v>2683</v>
      </c>
      <c r="AJ15" s="183" t="s">
        <v>2683</v>
      </c>
      <c r="AK15" s="183" t="s">
        <v>2794</v>
      </c>
      <c r="AL15" s="183" t="s">
        <v>2683</v>
      </c>
      <c r="AM15" s="183" t="s">
        <v>2683</v>
      </c>
      <c r="AN15" s="183" t="s">
        <v>2794</v>
      </c>
      <c r="AO15" s="183" t="s">
        <v>2683</v>
      </c>
      <c r="AP15" s="183" t="s">
        <v>2683</v>
      </c>
      <c r="AQ15" s="183" t="s">
        <v>2794</v>
      </c>
      <c r="AR15" s="183" t="s">
        <v>2683</v>
      </c>
      <c r="AS15" s="183" t="s">
        <v>2683</v>
      </c>
      <c r="AT15" s="183" t="s">
        <v>2794</v>
      </c>
      <c r="AU15" s="183" t="s">
        <v>2683</v>
      </c>
      <c r="AV15" s="183" t="s">
        <v>2683</v>
      </c>
      <c r="AW15" s="183" t="s">
        <v>2794</v>
      </c>
      <c r="AX15" s="183" t="s">
        <v>2683</v>
      </c>
      <c r="AY15" s="183" t="s">
        <v>2683</v>
      </c>
      <c r="AZ15" s="183" t="s">
        <v>2794</v>
      </c>
      <c r="BA15" s="183" t="s">
        <v>2683</v>
      </c>
      <c r="BB15" s="183" t="s">
        <v>2683</v>
      </c>
      <c r="BC15" s="183" t="s">
        <v>2794</v>
      </c>
      <c r="BD15" s="183" t="s">
        <v>2683</v>
      </c>
      <c r="BE15" s="183" t="s">
        <v>2683</v>
      </c>
      <c r="BF15" s="183" t="s">
        <v>2794</v>
      </c>
      <c r="BG15" s="183" t="s">
        <v>2683</v>
      </c>
      <c r="BH15" s="183" t="s">
        <v>2683</v>
      </c>
      <c r="BI15" s="183" t="s">
        <v>2794</v>
      </c>
      <c r="BJ15" s="183" t="s">
        <v>2683</v>
      </c>
      <c r="BK15" s="183" t="s">
        <v>2683</v>
      </c>
      <c r="BL15" s="183" t="s">
        <v>2794</v>
      </c>
      <c r="BM15" s="183" t="s">
        <v>2683</v>
      </c>
      <c r="BN15" s="183" t="s">
        <v>2683</v>
      </c>
      <c r="BO15" s="183" t="s">
        <v>2794</v>
      </c>
      <c r="BP15" s="183" t="s">
        <v>2683</v>
      </c>
      <c r="BQ15" s="183" t="s">
        <v>2683</v>
      </c>
      <c r="BR15" s="183" t="s">
        <v>2794</v>
      </c>
      <c r="BS15" s="183" t="s">
        <v>2683</v>
      </c>
      <c r="BT15" s="183" t="s">
        <v>2683</v>
      </c>
      <c r="BU15" s="183" t="s">
        <v>2794</v>
      </c>
      <c r="BV15" s="183" t="s">
        <v>2683</v>
      </c>
      <c r="BW15" s="183" t="s">
        <v>2683</v>
      </c>
      <c r="BX15" s="183" t="s">
        <v>2794</v>
      </c>
      <c r="BY15" s="183" t="s">
        <v>2683</v>
      </c>
      <c r="BZ15" s="183" t="s">
        <v>2683</v>
      </c>
      <c r="CA15" s="183" t="s">
        <v>2794</v>
      </c>
      <c r="CB15" s="183" t="s">
        <v>2683</v>
      </c>
      <c r="CC15" s="183" t="s">
        <v>2683</v>
      </c>
      <c r="CD15" s="183" t="s">
        <v>2794</v>
      </c>
      <c r="CE15" s="183" t="s">
        <v>2683</v>
      </c>
      <c r="CF15" s="183" t="s">
        <v>2683</v>
      </c>
      <c r="CG15" s="183" t="s">
        <v>2794</v>
      </c>
      <c r="CH15" s="183" t="s">
        <v>2683</v>
      </c>
      <c r="CI15" s="183" t="s">
        <v>2683</v>
      </c>
      <c r="CJ15" s="183" t="s">
        <v>2794</v>
      </c>
      <c r="CK15" s="183" t="s">
        <v>2683</v>
      </c>
      <c r="CL15" s="183" t="s">
        <v>2683</v>
      </c>
      <c r="CM15" s="183" t="s">
        <v>2794</v>
      </c>
      <c r="CN15" s="183" t="s">
        <v>2683</v>
      </c>
      <c r="CO15" s="183" t="s">
        <v>2683</v>
      </c>
      <c r="CP15" s="183" t="s">
        <v>2794</v>
      </c>
      <c r="CQ15" s="183" t="s">
        <v>2683</v>
      </c>
      <c r="CR15" s="183" t="s">
        <v>2683</v>
      </c>
      <c r="CS15" s="183" t="s">
        <v>2794</v>
      </c>
      <c r="CT15" s="183" t="s">
        <v>2683</v>
      </c>
      <c r="CU15" s="183" t="s">
        <v>2683</v>
      </c>
      <c r="CV15" s="183" t="s">
        <v>2794</v>
      </c>
      <c r="CW15" s="183" t="s">
        <v>2683</v>
      </c>
      <c r="CX15" s="183" t="s">
        <v>2683</v>
      </c>
      <c r="CY15" s="183" t="s">
        <v>2794</v>
      </c>
      <c r="CZ15" s="183" t="s">
        <v>2683</v>
      </c>
      <c r="DA15" s="183" t="s">
        <v>2683</v>
      </c>
      <c r="DB15" s="183" t="s">
        <v>2794</v>
      </c>
      <c r="DC15" s="183" t="s">
        <v>2683</v>
      </c>
      <c r="DD15" s="183" t="s">
        <v>2683</v>
      </c>
      <c r="DE15" s="183" t="s">
        <v>2794</v>
      </c>
      <c r="DF15" s="183" t="s">
        <v>2683</v>
      </c>
      <c r="DG15" s="183" t="s">
        <v>2683</v>
      </c>
      <c r="DH15" s="183" t="s">
        <v>2794</v>
      </c>
      <c r="DI15" s="183" t="s">
        <v>2683</v>
      </c>
      <c r="DJ15" s="183" t="s">
        <v>2683</v>
      </c>
      <c r="DK15" s="183" t="s">
        <v>2794</v>
      </c>
      <c r="DL15" s="183" t="s">
        <v>2683</v>
      </c>
      <c r="DM15" s="183" t="s">
        <v>2683</v>
      </c>
      <c r="DN15" s="183" t="s">
        <v>2794</v>
      </c>
      <c r="DO15" s="183" t="s">
        <v>2683</v>
      </c>
      <c r="DP15" s="183" t="s">
        <v>2683</v>
      </c>
      <c r="DQ15" s="183" t="s">
        <v>2794</v>
      </c>
      <c r="DR15" s="183" t="s">
        <v>2683</v>
      </c>
      <c r="DS15" s="183" t="s">
        <v>2683</v>
      </c>
      <c r="DT15" s="183" t="s">
        <v>2794</v>
      </c>
      <c r="DU15" s="183" t="s">
        <v>2683</v>
      </c>
      <c r="DV15" s="183" t="s">
        <v>2683</v>
      </c>
      <c r="DW15" s="183" t="s">
        <v>2794</v>
      </c>
      <c r="DX15" s="183" t="s">
        <v>2683</v>
      </c>
      <c r="DY15" s="183" t="s">
        <v>2683</v>
      </c>
      <c r="DZ15" s="183" t="s">
        <v>2794</v>
      </c>
      <c r="EA15" s="183" t="s">
        <v>2683</v>
      </c>
      <c r="EB15" s="183" t="s">
        <v>2683</v>
      </c>
      <c r="EC15" s="183" t="s">
        <v>2794</v>
      </c>
      <c r="ED15" s="183" t="s">
        <v>2683</v>
      </c>
      <c r="EE15" s="183" t="s">
        <v>2683</v>
      </c>
      <c r="EF15" s="183" t="s">
        <v>2794</v>
      </c>
      <c r="EG15" s="183" t="s">
        <v>2683</v>
      </c>
      <c r="EH15" s="183" t="s">
        <v>2683</v>
      </c>
      <c r="EI15" s="183" t="s">
        <v>2794</v>
      </c>
      <c r="EJ15" s="183" t="s">
        <v>2683</v>
      </c>
      <c r="EK15" s="183" t="s">
        <v>2683</v>
      </c>
      <c r="EL15" s="183" t="s">
        <v>2794</v>
      </c>
      <c r="EM15" s="183" t="s">
        <v>2683</v>
      </c>
      <c r="EN15" s="183" t="s">
        <v>2683</v>
      </c>
      <c r="EO15" s="183" t="s">
        <v>2794</v>
      </c>
      <c r="EP15" s="183" t="s">
        <v>2683</v>
      </c>
      <c r="EQ15" s="183" t="s">
        <v>2683</v>
      </c>
      <c r="ER15" s="183" t="s">
        <v>2794</v>
      </c>
      <c r="ES15" s="183" t="s">
        <v>2683</v>
      </c>
      <c r="ET15" s="183" t="s">
        <v>2683</v>
      </c>
    </row>
    <row r="16" spans="1:150">
      <c r="A16" s="1"/>
      <c r="B16" s="184" t="s">
        <v>2864</v>
      </c>
      <c r="C16" s="184" t="s">
        <v>115</v>
      </c>
      <c r="D16" s="184" t="s">
        <v>123</v>
      </c>
      <c r="E16" s="184" t="s">
        <v>2865</v>
      </c>
      <c r="F16" s="184" t="s">
        <v>2866</v>
      </c>
      <c r="G16" s="185" t="s">
        <v>2794</v>
      </c>
      <c r="H16" s="185" t="s">
        <v>2683</v>
      </c>
      <c r="I16" s="185" t="s">
        <v>2683</v>
      </c>
      <c r="J16" s="185" t="s">
        <v>2794</v>
      </c>
      <c r="K16" s="185" t="s">
        <v>2683</v>
      </c>
      <c r="L16" s="185" t="s">
        <v>2683</v>
      </c>
      <c r="M16" s="185" t="s">
        <v>2794</v>
      </c>
      <c r="N16" s="185" t="s">
        <v>2683</v>
      </c>
      <c r="O16" s="185" t="s">
        <v>2683</v>
      </c>
      <c r="P16" s="185" t="s">
        <v>2794</v>
      </c>
      <c r="Q16" s="185" t="s">
        <v>2683</v>
      </c>
      <c r="R16" s="185" t="s">
        <v>2683</v>
      </c>
      <c r="S16" s="185" t="s">
        <v>2794</v>
      </c>
      <c r="T16" s="185" t="s">
        <v>2683</v>
      </c>
      <c r="U16" s="185" t="s">
        <v>2683</v>
      </c>
      <c r="V16" s="185" t="s">
        <v>2794</v>
      </c>
      <c r="W16" s="185" t="s">
        <v>2683</v>
      </c>
      <c r="X16" s="185" t="s">
        <v>2683</v>
      </c>
      <c r="Y16" s="185" t="s">
        <v>2794</v>
      </c>
      <c r="Z16" s="185" t="s">
        <v>2683</v>
      </c>
      <c r="AA16" s="185" t="s">
        <v>2683</v>
      </c>
      <c r="AB16" s="185" t="s">
        <v>2794</v>
      </c>
      <c r="AC16" s="185" t="s">
        <v>2683</v>
      </c>
      <c r="AD16" s="185" t="s">
        <v>2683</v>
      </c>
      <c r="AE16" s="185" t="s">
        <v>2794</v>
      </c>
      <c r="AF16" s="185" t="s">
        <v>2683</v>
      </c>
      <c r="AG16" s="185" t="s">
        <v>2683</v>
      </c>
      <c r="AH16" s="185" t="s">
        <v>2794</v>
      </c>
      <c r="AI16" s="185" t="s">
        <v>2683</v>
      </c>
      <c r="AJ16" s="185" t="s">
        <v>2683</v>
      </c>
      <c r="AK16" s="185" t="s">
        <v>2794</v>
      </c>
      <c r="AL16" s="185" t="s">
        <v>2683</v>
      </c>
      <c r="AM16" s="185" t="s">
        <v>2683</v>
      </c>
      <c r="AN16" s="185" t="s">
        <v>2794</v>
      </c>
      <c r="AO16" s="185" t="s">
        <v>2683</v>
      </c>
      <c r="AP16" s="185" t="s">
        <v>2683</v>
      </c>
      <c r="AQ16" s="185" t="s">
        <v>2794</v>
      </c>
      <c r="AR16" s="185" t="s">
        <v>2683</v>
      </c>
      <c r="AS16" s="185" t="s">
        <v>2683</v>
      </c>
      <c r="AT16" s="185" t="s">
        <v>2794</v>
      </c>
      <c r="AU16" s="185" t="s">
        <v>2683</v>
      </c>
      <c r="AV16" s="185" t="s">
        <v>2683</v>
      </c>
      <c r="AW16" s="185" t="s">
        <v>2794</v>
      </c>
      <c r="AX16" s="185" t="s">
        <v>2683</v>
      </c>
      <c r="AY16" s="185" t="s">
        <v>2683</v>
      </c>
      <c r="AZ16" s="185" t="s">
        <v>2794</v>
      </c>
      <c r="BA16" s="185" t="s">
        <v>2683</v>
      </c>
      <c r="BB16" s="185" t="s">
        <v>2683</v>
      </c>
      <c r="BC16" s="185" t="s">
        <v>2794</v>
      </c>
      <c r="BD16" s="185" t="s">
        <v>2683</v>
      </c>
      <c r="BE16" s="185" t="s">
        <v>2683</v>
      </c>
      <c r="BF16" s="185" t="s">
        <v>2794</v>
      </c>
      <c r="BG16" s="185" t="s">
        <v>2683</v>
      </c>
      <c r="BH16" s="185" t="s">
        <v>2683</v>
      </c>
      <c r="BI16" s="185" t="s">
        <v>2794</v>
      </c>
      <c r="BJ16" s="185" t="s">
        <v>2683</v>
      </c>
      <c r="BK16" s="185" t="s">
        <v>2683</v>
      </c>
      <c r="BL16" s="185" t="s">
        <v>2794</v>
      </c>
      <c r="BM16" s="185" t="s">
        <v>2683</v>
      </c>
      <c r="BN16" s="185" t="s">
        <v>2683</v>
      </c>
      <c r="BO16" s="185" t="s">
        <v>2794</v>
      </c>
      <c r="BP16" s="185" t="s">
        <v>2683</v>
      </c>
      <c r="BQ16" s="185" t="s">
        <v>2683</v>
      </c>
      <c r="BR16" s="185" t="s">
        <v>2794</v>
      </c>
      <c r="BS16" s="185" t="s">
        <v>2683</v>
      </c>
      <c r="BT16" s="185" t="s">
        <v>2683</v>
      </c>
      <c r="BU16" s="185" t="s">
        <v>2794</v>
      </c>
      <c r="BV16" s="185" t="s">
        <v>2683</v>
      </c>
      <c r="BW16" s="185" t="s">
        <v>2683</v>
      </c>
      <c r="BX16" s="185" t="s">
        <v>2794</v>
      </c>
      <c r="BY16" s="185" t="s">
        <v>2683</v>
      </c>
      <c r="BZ16" s="185" t="s">
        <v>2683</v>
      </c>
      <c r="CA16" s="185" t="s">
        <v>2794</v>
      </c>
      <c r="CB16" s="185" t="s">
        <v>2683</v>
      </c>
      <c r="CC16" s="185" t="s">
        <v>2683</v>
      </c>
      <c r="CD16" s="185" t="s">
        <v>2794</v>
      </c>
      <c r="CE16" s="185" t="s">
        <v>2683</v>
      </c>
      <c r="CF16" s="185" t="s">
        <v>2683</v>
      </c>
      <c r="CG16" s="185" t="s">
        <v>2794</v>
      </c>
      <c r="CH16" s="185" t="s">
        <v>2683</v>
      </c>
      <c r="CI16" s="185" t="s">
        <v>2683</v>
      </c>
      <c r="CJ16" s="185" t="s">
        <v>2794</v>
      </c>
      <c r="CK16" s="185" t="s">
        <v>2683</v>
      </c>
      <c r="CL16" s="185" t="s">
        <v>2683</v>
      </c>
      <c r="CM16" s="185" t="s">
        <v>2794</v>
      </c>
      <c r="CN16" s="185" t="s">
        <v>2683</v>
      </c>
      <c r="CO16" s="185" t="s">
        <v>2683</v>
      </c>
      <c r="CP16" s="185" t="s">
        <v>2794</v>
      </c>
      <c r="CQ16" s="185" t="s">
        <v>2683</v>
      </c>
      <c r="CR16" s="185" t="s">
        <v>2683</v>
      </c>
      <c r="CS16" s="185" t="s">
        <v>2794</v>
      </c>
      <c r="CT16" s="185" t="s">
        <v>2683</v>
      </c>
      <c r="CU16" s="185" t="s">
        <v>2683</v>
      </c>
      <c r="CV16" s="185" t="s">
        <v>2794</v>
      </c>
      <c r="CW16" s="185" t="s">
        <v>2683</v>
      </c>
      <c r="CX16" s="185" t="s">
        <v>2683</v>
      </c>
      <c r="CY16" s="185" t="s">
        <v>2794</v>
      </c>
      <c r="CZ16" s="185" t="s">
        <v>2683</v>
      </c>
      <c r="DA16" s="185" t="s">
        <v>2683</v>
      </c>
      <c r="DB16" s="185" t="s">
        <v>2794</v>
      </c>
      <c r="DC16" s="185" t="s">
        <v>2683</v>
      </c>
      <c r="DD16" s="185" t="s">
        <v>2683</v>
      </c>
      <c r="DE16" s="185" t="s">
        <v>2794</v>
      </c>
      <c r="DF16" s="185" t="s">
        <v>2683</v>
      </c>
      <c r="DG16" s="185" t="s">
        <v>2683</v>
      </c>
      <c r="DH16" s="185" t="s">
        <v>2794</v>
      </c>
      <c r="DI16" s="185" t="s">
        <v>2683</v>
      </c>
      <c r="DJ16" s="185" t="s">
        <v>2683</v>
      </c>
      <c r="DK16" s="185" t="s">
        <v>2794</v>
      </c>
      <c r="DL16" s="185" t="s">
        <v>2683</v>
      </c>
      <c r="DM16" s="185" t="s">
        <v>2683</v>
      </c>
      <c r="DN16" s="185" t="s">
        <v>2794</v>
      </c>
      <c r="DO16" s="185" t="s">
        <v>2683</v>
      </c>
      <c r="DP16" s="185" t="s">
        <v>2683</v>
      </c>
      <c r="DQ16" s="185" t="s">
        <v>2794</v>
      </c>
      <c r="DR16" s="185" t="s">
        <v>2683</v>
      </c>
      <c r="DS16" s="185" t="s">
        <v>2683</v>
      </c>
      <c r="DT16" s="185" t="s">
        <v>2794</v>
      </c>
      <c r="DU16" s="185" t="s">
        <v>2683</v>
      </c>
      <c r="DV16" s="185" t="s">
        <v>2683</v>
      </c>
      <c r="DW16" s="185" t="s">
        <v>2794</v>
      </c>
      <c r="DX16" s="185" t="s">
        <v>2683</v>
      </c>
      <c r="DY16" s="185" t="s">
        <v>2683</v>
      </c>
      <c r="DZ16" s="185" t="s">
        <v>2794</v>
      </c>
      <c r="EA16" s="185" t="s">
        <v>2683</v>
      </c>
      <c r="EB16" s="185" t="s">
        <v>2683</v>
      </c>
      <c r="EC16" s="185" t="s">
        <v>2794</v>
      </c>
      <c r="ED16" s="185" t="s">
        <v>2683</v>
      </c>
      <c r="EE16" s="185" t="s">
        <v>2683</v>
      </c>
      <c r="EF16" s="185" t="s">
        <v>2794</v>
      </c>
      <c r="EG16" s="185" t="s">
        <v>2683</v>
      </c>
      <c r="EH16" s="185" t="s">
        <v>2683</v>
      </c>
      <c r="EI16" s="185" t="s">
        <v>2794</v>
      </c>
      <c r="EJ16" s="185" t="s">
        <v>2683</v>
      </c>
      <c r="EK16" s="185" t="s">
        <v>2683</v>
      </c>
      <c r="EL16" s="185" t="s">
        <v>2794</v>
      </c>
      <c r="EM16" s="185" t="s">
        <v>2683</v>
      </c>
      <c r="EN16" s="185" t="s">
        <v>2683</v>
      </c>
      <c r="EO16" s="185" t="s">
        <v>2794</v>
      </c>
      <c r="EP16" s="185" t="s">
        <v>2683</v>
      </c>
      <c r="EQ16" s="185" t="s">
        <v>2683</v>
      </c>
      <c r="ER16" s="185" t="s">
        <v>2794</v>
      </c>
      <c r="ES16" s="185" t="s">
        <v>2683</v>
      </c>
      <c r="ET16" s="185" t="s">
        <v>2683</v>
      </c>
    </row>
    <row r="17" spans="1:150">
      <c r="A17" s="1"/>
      <c r="B17" s="184" t="s">
        <v>2867</v>
      </c>
      <c r="C17" s="184" t="s">
        <v>115</v>
      </c>
      <c r="D17" s="184" t="s">
        <v>123</v>
      </c>
      <c r="E17" s="184" t="s">
        <v>2868</v>
      </c>
      <c r="F17" s="184" t="s">
        <v>2869</v>
      </c>
      <c r="G17" s="185" t="s">
        <v>2794</v>
      </c>
      <c r="H17" s="185" t="s">
        <v>854</v>
      </c>
      <c r="I17" s="185" t="s">
        <v>854</v>
      </c>
      <c r="J17" s="185" t="s">
        <v>2794</v>
      </c>
      <c r="K17" s="185" t="s">
        <v>854</v>
      </c>
      <c r="L17" s="185" t="s">
        <v>854</v>
      </c>
      <c r="M17" s="185" t="s">
        <v>2794</v>
      </c>
      <c r="N17" s="185" t="s">
        <v>854</v>
      </c>
      <c r="O17" s="185" t="s">
        <v>854</v>
      </c>
      <c r="P17" s="185" t="s">
        <v>2794</v>
      </c>
      <c r="Q17" s="185" t="s">
        <v>854</v>
      </c>
      <c r="R17" s="185" t="s">
        <v>854</v>
      </c>
      <c r="S17" s="185" t="s">
        <v>2794</v>
      </c>
      <c r="T17" s="185" t="s">
        <v>854</v>
      </c>
      <c r="U17" s="185" t="s">
        <v>854</v>
      </c>
      <c r="V17" s="185" t="s">
        <v>2794</v>
      </c>
      <c r="W17" s="185" t="s">
        <v>854</v>
      </c>
      <c r="X17" s="185" t="s">
        <v>854</v>
      </c>
      <c r="Y17" s="185" t="s">
        <v>2794</v>
      </c>
      <c r="Z17" s="185" t="s">
        <v>854</v>
      </c>
      <c r="AA17" s="185" t="s">
        <v>854</v>
      </c>
      <c r="AB17" s="185" t="s">
        <v>2794</v>
      </c>
      <c r="AC17" s="185" t="s">
        <v>854</v>
      </c>
      <c r="AD17" s="185" t="s">
        <v>854</v>
      </c>
      <c r="AE17" s="185" t="s">
        <v>2794</v>
      </c>
      <c r="AF17" s="185" t="s">
        <v>854</v>
      </c>
      <c r="AG17" s="185" t="s">
        <v>854</v>
      </c>
      <c r="AH17" s="185" t="s">
        <v>2794</v>
      </c>
      <c r="AI17" s="185" t="s">
        <v>854</v>
      </c>
      <c r="AJ17" s="185" t="s">
        <v>854</v>
      </c>
      <c r="AK17" s="185" t="s">
        <v>2794</v>
      </c>
      <c r="AL17" s="185" t="s">
        <v>854</v>
      </c>
      <c r="AM17" s="185" t="s">
        <v>854</v>
      </c>
      <c r="AN17" s="185" t="s">
        <v>2794</v>
      </c>
      <c r="AO17" s="185" t="s">
        <v>854</v>
      </c>
      <c r="AP17" s="185" t="s">
        <v>854</v>
      </c>
      <c r="AQ17" s="185" t="s">
        <v>2794</v>
      </c>
      <c r="AR17" s="185" t="s">
        <v>854</v>
      </c>
      <c r="AS17" s="185" t="s">
        <v>854</v>
      </c>
      <c r="AT17" s="185" t="s">
        <v>2794</v>
      </c>
      <c r="AU17" s="185" t="s">
        <v>854</v>
      </c>
      <c r="AV17" s="185" t="s">
        <v>854</v>
      </c>
      <c r="AW17" s="185" t="s">
        <v>2794</v>
      </c>
      <c r="AX17" s="185" t="s">
        <v>854</v>
      </c>
      <c r="AY17" s="185" t="s">
        <v>854</v>
      </c>
      <c r="AZ17" s="185" t="s">
        <v>2794</v>
      </c>
      <c r="BA17" s="185" t="s">
        <v>854</v>
      </c>
      <c r="BB17" s="185" t="s">
        <v>854</v>
      </c>
      <c r="BC17" s="185" t="s">
        <v>2794</v>
      </c>
      <c r="BD17" s="185" t="s">
        <v>854</v>
      </c>
      <c r="BE17" s="185" t="s">
        <v>854</v>
      </c>
      <c r="BF17" s="185" t="s">
        <v>2794</v>
      </c>
      <c r="BG17" s="185" t="s">
        <v>854</v>
      </c>
      <c r="BH17" s="185" t="s">
        <v>854</v>
      </c>
      <c r="BI17" s="185" t="s">
        <v>2794</v>
      </c>
      <c r="BJ17" s="185" t="s">
        <v>854</v>
      </c>
      <c r="BK17" s="185" t="s">
        <v>854</v>
      </c>
      <c r="BL17" s="185" t="s">
        <v>2794</v>
      </c>
      <c r="BM17" s="185" t="s">
        <v>854</v>
      </c>
      <c r="BN17" s="185" t="s">
        <v>854</v>
      </c>
      <c r="BO17" s="185" t="s">
        <v>2794</v>
      </c>
      <c r="BP17" s="185" t="s">
        <v>854</v>
      </c>
      <c r="BQ17" s="185" t="s">
        <v>854</v>
      </c>
      <c r="BR17" s="185" t="s">
        <v>2794</v>
      </c>
      <c r="BS17" s="185" t="s">
        <v>854</v>
      </c>
      <c r="BT17" s="185" t="s">
        <v>854</v>
      </c>
      <c r="BU17" s="185" t="s">
        <v>2794</v>
      </c>
      <c r="BV17" s="185" t="s">
        <v>854</v>
      </c>
      <c r="BW17" s="185" t="s">
        <v>854</v>
      </c>
      <c r="BX17" s="185" t="s">
        <v>2794</v>
      </c>
      <c r="BY17" s="185" t="s">
        <v>854</v>
      </c>
      <c r="BZ17" s="185" t="s">
        <v>854</v>
      </c>
      <c r="CA17" s="185" t="s">
        <v>2794</v>
      </c>
      <c r="CB17" s="185" t="s">
        <v>854</v>
      </c>
      <c r="CC17" s="185" t="s">
        <v>854</v>
      </c>
      <c r="CD17" s="185" t="s">
        <v>2794</v>
      </c>
      <c r="CE17" s="185" t="s">
        <v>854</v>
      </c>
      <c r="CF17" s="185" t="s">
        <v>854</v>
      </c>
      <c r="CG17" s="185" t="s">
        <v>2794</v>
      </c>
      <c r="CH17" s="185" t="s">
        <v>854</v>
      </c>
      <c r="CI17" s="185" t="s">
        <v>854</v>
      </c>
      <c r="CJ17" s="185" t="s">
        <v>2794</v>
      </c>
      <c r="CK17" s="185" t="s">
        <v>854</v>
      </c>
      <c r="CL17" s="185" t="s">
        <v>854</v>
      </c>
      <c r="CM17" s="185" t="s">
        <v>2794</v>
      </c>
      <c r="CN17" s="185" t="s">
        <v>854</v>
      </c>
      <c r="CO17" s="185" t="s">
        <v>854</v>
      </c>
      <c r="CP17" s="185" t="s">
        <v>2794</v>
      </c>
      <c r="CQ17" s="185" t="s">
        <v>854</v>
      </c>
      <c r="CR17" s="185" t="s">
        <v>854</v>
      </c>
      <c r="CS17" s="185" t="s">
        <v>2794</v>
      </c>
      <c r="CT17" s="185" t="s">
        <v>854</v>
      </c>
      <c r="CU17" s="185" t="s">
        <v>854</v>
      </c>
      <c r="CV17" s="185" t="s">
        <v>2794</v>
      </c>
      <c r="CW17" s="185" t="s">
        <v>854</v>
      </c>
      <c r="CX17" s="185" t="s">
        <v>854</v>
      </c>
      <c r="CY17" s="185" t="s">
        <v>2794</v>
      </c>
      <c r="CZ17" s="185" t="s">
        <v>854</v>
      </c>
      <c r="DA17" s="185" t="s">
        <v>854</v>
      </c>
      <c r="DB17" s="185" t="s">
        <v>2794</v>
      </c>
      <c r="DC17" s="185" t="s">
        <v>854</v>
      </c>
      <c r="DD17" s="185" t="s">
        <v>854</v>
      </c>
      <c r="DE17" s="185" t="s">
        <v>2794</v>
      </c>
      <c r="DF17" s="185" t="s">
        <v>854</v>
      </c>
      <c r="DG17" s="185" t="s">
        <v>854</v>
      </c>
      <c r="DH17" s="185" t="s">
        <v>2794</v>
      </c>
      <c r="DI17" s="185" t="s">
        <v>854</v>
      </c>
      <c r="DJ17" s="185" t="s">
        <v>854</v>
      </c>
      <c r="DK17" s="185" t="s">
        <v>2794</v>
      </c>
      <c r="DL17" s="185" t="s">
        <v>854</v>
      </c>
      <c r="DM17" s="185" t="s">
        <v>854</v>
      </c>
      <c r="DN17" s="185" t="s">
        <v>2794</v>
      </c>
      <c r="DO17" s="185" t="s">
        <v>854</v>
      </c>
      <c r="DP17" s="185" t="s">
        <v>854</v>
      </c>
      <c r="DQ17" s="185" t="s">
        <v>2794</v>
      </c>
      <c r="DR17" s="185" t="s">
        <v>854</v>
      </c>
      <c r="DS17" s="185" t="s">
        <v>854</v>
      </c>
      <c r="DT17" s="185" t="s">
        <v>2794</v>
      </c>
      <c r="DU17" s="185" t="s">
        <v>854</v>
      </c>
      <c r="DV17" s="185" t="s">
        <v>854</v>
      </c>
      <c r="DW17" s="185" t="s">
        <v>2794</v>
      </c>
      <c r="DX17" s="185" t="s">
        <v>854</v>
      </c>
      <c r="DY17" s="185" t="s">
        <v>854</v>
      </c>
      <c r="DZ17" s="185" t="s">
        <v>2794</v>
      </c>
      <c r="EA17" s="185" t="s">
        <v>854</v>
      </c>
      <c r="EB17" s="185" t="s">
        <v>854</v>
      </c>
      <c r="EC17" s="185" t="s">
        <v>2794</v>
      </c>
      <c r="ED17" s="185" t="s">
        <v>854</v>
      </c>
      <c r="EE17" s="185" t="s">
        <v>854</v>
      </c>
      <c r="EF17" s="185" t="s">
        <v>2794</v>
      </c>
      <c r="EG17" s="185" t="s">
        <v>854</v>
      </c>
      <c r="EH17" s="185" t="s">
        <v>854</v>
      </c>
      <c r="EI17" s="185" t="s">
        <v>2794</v>
      </c>
      <c r="EJ17" s="185" t="s">
        <v>854</v>
      </c>
      <c r="EK17" s="185" t="s">
        <v>854</v>
      </c>
      <c r="EL17" s="185" t="s">
        <v>2794</v>
      </c>
      <c r="EM17" s="185" t="s">
        <v>854</v>
      </c>
      <c r="EN17" s="185" t="s">
        <v>854</v>
      </c>
      <c r="EO17" s="185" t="s">
        <v>2794</v>
      </c>
      <c r="EP17" s="185" t="s">
        <v>854</v>
      </c>
      <c r="EQ17" s="185" t="s">
        <v>854</v>
      </c>
      <c r="ER17" s="185" t="s">
        <v>2794</v>
      </c>
      <c r="ES17" s="185" t="s">
        <v>854</v>
      </c>
      <c r="ET17" s="185" t="s">
        <v>854</v>
      </c>
    </row>
    <row r="18" spans="1:150">
      <c r="A18" s="1"/>
      <c r="B18" s="183" t="s">
        <v>2870</v>
      </c>
      <c r="C18" s="183" t="s">
        <v>65</v>
      </c>
      <c r="D18" s="183" t="s">
        <v>915</v>
      </c>
      <c r="E18" s="183" t="s">
        <v>2871</v>
      </c>
      <c r="F18" s="183" t="s">
        <v>2872</v>
      </c>
      <c r="G18" s="183" t="s">
        <v>2794</v>
      </c>
      <c r="H18" s="183" t="s">
        <v>2683</v>
      </c>
      <c r="I18" s="183" t="s">
        <v>2683</v>
      </c>
      <c r="J18" s="183" t="s">
        <v>2794</v>
      </c>
      <c r="K18" s="183" t="s">
        <v>2683</v>
      </c>
      <c r="L18" s="183" t="s">
        <v>2683</v>
      </c>
      <c r="M18" s="183" t="s">
        <v>2794</v>
      </c>
      <c r="N18" s="183" t="s">
        <v>2683</v>
      </c>
      <c r="O18" s="183" t="s">
        <v>2683</v>
      </c>
      <c r="P18" s="183" t="s">
        <v>2794</v>
      </c>
      <c r="Q18" s="183" t="s">
        <v>2683</v>
      </c>
      <c r="R18" s="183" t="s">
        <v>2683</v>
      </c>
      <c r="S18" s="183" t="s">
        <v>2794</v>
      </c>
      <c r="T18" s="183" t="s">
        <v>2683</v>
      </c>
      <c r="U18" s="183" t="s">
        <v>2683</v>
      </c>
      <c r="V18" s="183" t="s">
        <v>2794</v>
      </c>
      <c r="W18" s="183" t="s">
        <v>2683</v>
      </c>
      <c r="X18" s="183" t="s">
        <v>2683</v>
      </c>
      <c r="Y18" s="183" t="s">
        <v>2794</v>
      </c>
      <c r="Z18" s="183" t="s">
        <v>2683</v>
      </c>
      <c r="AA18" s="183" t="s">
        <v>2683</v>
      </c>
      <c r="AB18" s="183" t="s">
        <v>2794</v>
      </c>
      <c r="AC18" s="183" t="s">
        <v>2683</v>
      </c>
      <c r="AD18" s="183" t="s">
        <v>2683</v>
      </c>
      <c r="AE18" s="183" t="s">
        <v>2794</v>
      </c>
      <c r="AF18" s="183" t="s">
        <v>2683</v>
      </c>
      <c r="AG18" s="183" t="s">
        <v>2683</v>
      </c>
      <c r="AH18" s="183" t="s">
        <v>2794</v>
      </c>
      <c r="AI18" s="183" t="s">
        <v>2683</v>
      </c>
      <c r="AJ18" s="183" t="s">
        <v>2683</v>
      </c>
      <c r="AK18" s="183" t="s">
        <v>2794</v>
      </c>
      <c r="AL18" s="183" t="s">
        <v>2683</v>
      </c>
      <c r="AM18" s="183" t="s">
        <v>2683</v>
      </c>
      <c r="AN18" s="183" t="s">
        <v>2794</v>
      </c>
      <c r="AO18" s="183" t="s">
        <v>2683</v>
      </c>
      <c r="AP18" s="183" t="s">
        <v>2683</v>
      </c>
      <c r="AQ18" s="183" t="s">
        <v>2794</v>
      </c>
      <c r="AR18" s="183" t="s">
        <v>2683</v>
      </c>
      <c r="AS18" s="183" t="s">
        <v>2683</v>
      </c>
      <c r="AT18" s="183" t="s">
        <v>2794</v>
      </c>
      <c r="AU18" s="183" t="s">
        <v>2683</v>
      </c>
      <c r="AV18" s="183" t="s">
        <v>2683</v>
      </c>
      <c r="AW18" s="183" t="s">
        <v>2794</v>
      </c>
      <c r="AX18" s="183" t="s">
        <v>2683</v>
      </c>
      <c r="AY18" s="183" t="s">
        <v>2683</v>
      </c>
      <c r="AZ18" s="183" t="s">
        <v>2794</v>
      </c>
      <c r="BA18" s="183" t="s">
        <v>2683</v>
      </c>
      <c r="BB18" s="183" t="s">
        <v>2683</v>
      </c>
      <c r="BC18" s="183" t="s">
        <v>2794</v>
      </c>
      <c r="BD18" s="183" t="s">
        <v>2683</v>
      </c>
      <c r="BE18" s="183" t="s">
        <v>2683</v>
      </c>
      <c r="BF18" s="183" t="s">
        <v>2794</v>
      </c>
      <c r="BG18" s="183" t="s">
        <v>2683</v>
      </c>
      <c r="BH18" s="183" t="s">
        <v>2683</v>
      </c>
      <c r="BI18" s="183" t="s">
        <v>2794</v>
      </c>
      <c r="BJ18" s="183" t="s">
        <v>2683</v>
      </c>
      <c r="BK18" s="183" t="s">
        <v>2683</v>
      </c>
      <c r="BL18" s="183" t="s">
        <v>2794</v>
      </c>
      <c r="BM18" s="183" t="s">
        <v>2683</v>
      </c>
      <c r="BN18" s="183" t="s">
        <v>2683</v>
      </c>
      <c r="BO18" s="183" t="s">
        <v>2794</v>
      </c>
      <c r="BP18" s="183" t="s">
        <v>2683</v>
      </c>
      <c r="BQ18" s="183" t="s">
        <v>2683</v>
      </c>
      <c r="BR18" s="183" t="s">
        <v>2794</v>
      </c>
      <c r="BS18" s="183" t="s">
        <v>2683</v>
      </c>
      <c r="BT18" s="183" t="s">
        <v>2683</v>
      </c>
      <c r="BU18" s="183" t="s">
        <v>2794</v>
      </c>
      <c r="BV18" s="183" t="s">
        <v>2683</v>
      </c>
      <c r="BW18" s="183" t="s">
        <v>2683</v>
      </c>
      <c r="BX18" s="183" t="s">
        <v>2794</v>
      </c>
      <c r="BY18" s="183" t="s">
        <v>2683</v>
      </c>
      <c r="BZ18" s="183" t="s">
        <v>2683</v>
      </c>
      <c r="CA18" s="183" t="s">
        <v>2794</v>
      </c>
      <c r="CB18" s="183" t="s">
        <v>2683</v>
      </c>
      <c r="CC18" s="183" t="s">
        <v>2683</v>
      </c>
      <c r="CD18" s="183" t="s">
        <v>2794</v>
      </c>
      <c r="CE18" s="183" t="s">
        <v>2683</v>
      </c>
      <c r="CF18" s="183" t="s">
        <v>2683</v>
      </c>
      <c r="CG18" s="183" t="s">
        <v>2794</v>
      </c>
      <c r="CH18" s="183" t="s">
        <v>2683</v>
      </c>
      <c r="CI18" s="183" t="s">
        <v>2683</v>
      </c>
      <c r="CJ18" s="183" t="s">
        <v>2794</v>
      </c>
      <c r="CK18" s="183" t="s">
        <v>2683</v>
      </c>
      <c r="CL18" s="183" t="s">
        <v>2683</v>
      </c>
      <c r="CM18" s="183" t="s">
        <v>2794</v>
      </c>
      <c r="CN18" s="183" t="s">
        <v>2683</v>
      </c>
      <c r="CO18" s="183" t="s">
        <v>2683</v>
      </c>
      <c r="CP18" s="183" t="s">
        <v>2794</v>
      </c>
      <c r="CQ18" s="183" t="s">
        <v>2683</v>
      </c>
      <c r="CR18" s="183" t="s">
        <v>2683</v>
      </c>
      <c r="CS18" s="183" t="s">
        <v>2794</v>
      </c>
      <c r="CT18" s="183" t="s">
        <v>2683</v>
      </c>
      <c r="CU18" s="183" t="s">
        <v>2683</v>
      </c>
      <c r="CV18" s="183" t="s">
        <v>2794</v>
      </c>
      <c r="CW18" s="183" t="s">
        <v>2683</v>
      </c>
      <c r="CX18" s="183" t="s">
        <v>2683</v>
      </c>
      <c r="CY18" s="183" t="s">
        <v>2794</v>
      </c>
      <c r="CZ18" s="183" t="s">
        <v>2683</v>
      </c>
      <c r="DA18" s="183" t="s">
        <v>2683</v>
      </c>
      <c r="DB18" s="183" t="s">
        <v>2794</v>
      </c>
      <c r="DC18" s="183" t="s">
        <v>2683</v>
      </c>
      <c r="DD18" s="183" t="s">
        <v>2683</v>
      </c>
      <c r="DE18" s="183" t="s">
        <v>2794</v>
      </c>
      <c r="DF18" s="183" t="s">
        <v>2683</v>
      </c>
      <c r="DG18" s="183" t="s">
        <v>2683</v>
      </c>
      <c r="DH18" s="183" t="s">
        <v>2794</v>
      </c>
      <c r="DI18" s="183" t="s">
        <v>2683</v>
      </c>
      <c r="DJ18" s="183" t="s">
        <v>2683</v>
      </c>
      <c r="DK18" s="183" t="s">
        <v>2794</v>
      </c>
      <c r="DL18" s="183" t="s">
        <v>2683</v>
      </c>
      <c r="DM18" s="183" t="s">
        <v>2683</v>
      </c>
      <c r="DN18" s="183" t="s">
        <v>2794</v>
      </c>
      <c r="DO18" s="183" t="s">
        <v>2683</v>
      </c>
      <c r="DP18" s="183" t="s">
        <v>2683</v>
      </c>
      <c r="DQ18" s="183" t="s">
        <v>2794</v>
      </c>
      <c r="DR18" s="183" t="s">
        <v>2683</v>
      </c>
      <c r="DS18" s="183" t="s">
        <v>2683</v>
      </c>
      <c r="DT18" s="183" t="s">
        <v>2794</v>
      </c>
      <c r="DU18" s="183" t="s">
        <v>2683</v>
      </c>
      <c r="DV18" s="183" t="s">
        <v>2683</v>
      </c>
      <c r="DW18" s="183" t="s">
        <v>2794</v>
      </c>
      <c r="DX18" s="183" t="s">
        <v>2683</v>
      </c>
      <c r="DY18" s="183" t="s">
        <v>2683</v>
      </c>
      <c r="DZ18" s="183" t="s">
        <v>2794</v>
      </c>
      <c r="EA18" s="183" t="s">
        <v>2683</v>
      </c>
      <c r="EB18" s="183" t="s">
        <v>2683</v>
      </c>
      <c r="EC18" s="183" t="s">
        <v>2794</v>
      </c>
      <c r="ED18" s="183" t="s">
        <v>2683</v>
      </c>
      <c r="EE18" s="183" t="s">
        <v>2683</v>
      </c>
      <c r="EF18" s="183" t="s">
        <v>2794</v>
      </c>
      <c r="EG18" s="183" t="s">
        <v>2683</v>
      </c>
      <c r="EH18" s="183" t="s">
        <v>2683</v>
      </c>
      <c r="EI18" s="183" t="s">
        <v>2794</v>
      </c>
      <c r="EJ18" s="183" t="s">
        <v>2683</v>
      </c>
      <c r="EK18" s="183" t="s">
        <v>2683</v>
      </c>
      <c r="EL18" s="183" t="s">
        <v>2794</v>
      </c>
      <c r="EM18" s="183" t="s">
        <v>2683</v>
      </c>
      <c r="EN18" s="183" t="s">
        <v>2683</v>
      </c>
      <c r="EO18" s="183" t="s">
        <v>2794</v>
      </c>
      <c r="EP18" s="183" t="s">
        <v>2683</v>
      </c>
      <c r="EQ18" s="183" t="s">
        <v>2683</v>
      </c>
      <c r="ER18" s="183" t="s">
        <v>2794</v>
      </c>
      <c r="ES18" s="183" t="s">
        <v>2683</v>
      </c>
      <c r="ET18" s="183" t="s">
        <v>2683</v>
      </c>
    </row>
    <row r="19" spans="1:150">
      <c r="A19" s="1"/>
      <c r="B19" s="184" t="s">
        <v>2873</v>
      </c>
      <c r="C19" s="184" t="s">
        <v>65</v>
      </c>
      <c r="D19" s="184" t="s">
        <v>915</v>
      </c>
      <c r="E19" s="184" t="s">
        <v>2874</v>
      </c>
      <c r="F19" s="184" t="s">
        <v>2875</v>
      </c>
      <c r="G19" s="185" t="s">
        <v>2794</v>
      </c>
      <c r="H19" s="185" t="s">
        <v>2683</v>
      </c>
      <c r="I19" s="185" t="s">
        <v>2683</v>
      </c>
      <c r="J19" s="185" t="s">
        <v>2794</v>
      </c>
      <c r="K19" s="185" t="s">
        <v>2683</v>
      </c>
      <c r="L19" s="185" t="s">
        <v>2683</v>
      </c>
      <c r="M19" s="185" t="s">
        <v>2794</v>
      </c>
      <c r="N19" s="185" t="s">
        <v>2683</v>
      </c>
      <c r="O19" s="185" t="s">
        <v>2683</v>
      </c>
      <c r="P19" s="185" t="s">
        <v>2794</v>
      </c>
      <c r="Q19" s="185" t="s">
        <v>2683</v>
      </c>
      <c r="R19" s="185" t="s">
        <v>2683</v>
      </c>
      <c r="S19" s="185" t="s">
        <v>2794</v>
      </c>
      <c r="T19" s="185" t="s">
        <v>2683</v>
      </c>
      <c r="U19" s="185" t="s">
        <v>2683</v>
      </c>
      <c r="V19" s="185" t="s">
        <v>2794</v>
      </c>
      <c r="W19" s="185" t="s">
        <v>2683</v>
      </c>
      <c r="X19" s="185" t="s">
        <v>2683</v>
      </c>
      <c r="Y19" s="185" t="s">
        <v>2794</v>
      </c>
      <c r="Z19" s="185" t="s">
        <v>2683</v>
      </c>
      <c r="AA19" s="185" t="s">
        <v>2683</v>
      </c>
      <c r="AB19" s="185" t="s">
        <v>2794</v>
      </c>
      <c r="AC19" s="185" t="s">
        <v>2683</v>
      </c>
      <c r="AD19" s="185" t="s">
        <v>2683</v>
      </c>
      <c r="AE19" s="185" t="s">
        <v>2794</v>
      </c>
      <c r="AF19" s="185" t="s">
        <v>2683</v>
      </c>
      <c r="AG19" s="185" t="s">
        <v>2683</v>
      </c>
      <c r="AH19" s="185" t="s">
        <v>2794</v>
      </c>
      <c r="AI19" s="185" t="s">
        <v>2683</v>
      </c>
      <c r="AJ19" s="185" t="s">
        <v>2683</v>
      </c>
      <c r="AK19" s="185" t="s">
        <v>2794</v>
      </c>
      <c r="AL19" s="185" t="s">
        <v>2683</v>
      </c>
      <c r="AM19" s="185" t="s">
        <v>2683</v>
      </c>
      <c r="AN19" s="185" t="s">
        <v>2794</v>
      </c>
      <c r="AO19" s="185" t="s">
        <v>2683</v>
      </c>
      <c r="AP19" s="185" t="s">
        <v>2683</v>
      </c>
      <c r="AQ19" s="185" t="s">
        <v>2794</v>
      </c>
      <c r="AR19" s="185" t="s">
        <v>2683</v>
      </c>
      <c r="AS19" s="185" t="s">
        <v>2683</v>
      </c>
      <c r="AT19" s="185" t="s">
        <v>2794</v>
      </c>
      <c r="AU19" s="185" t="s">
        <v>2683</v>
      </c>
      <c r="AV19" s="185" t="s">
        <v>2683</v>
      </c>
      <c r="AW19" s="185" t="s">
        <v>2794</v>
      </c>
      <c r="AX19" s="185" t="s">
        <v>2683</v>
      </c>
      <c r="AY19" s="185" t="s">
        <v>2683</v>
      </c>
      <c r="AZ19" s="185" t="s">
        <v>2794</v>
      </c>
      <c r="BA19" s="185" t="s">
        <v>2683</v>
      </c>
      <c r="BB19" s="185" t="s">
        <v>2683</v>
      </c>
      <c r="BC19" s="185" t="s">
        <v>2794</v>
      </c>
      <c r="BD19" s="185" t="s">
        <v>2683</v>
      </c>
      <c r="BE19" s="185" t="s">
        <v>2683</v>
      </c>
      <c r="BF19" s="185" t="s">
        <v>2794</v>
      </c>
      <c r="BG19" s="185" t="s">
        <v>2683</v>
      </c>
      <c r="BH19" s="185" t="s">
        <v>2683</v>
      </c>
      <c r="BI19" s="185" t="s">
        <v>2794</v>
      </c>
      <c r="BJ19" s="185" t="s">
        <v>2683</v>
      </c>
      <c r="BK19" s="185" t="s">
        <v>2683</v>
      </c>
      <c r="BL19" s="185" t="s">
        <v>2794</v>
      </c>
      <c r="BM19" s="185" t="s">
        <v>2683</v>
      </c>
      <c r="BN19" s="185" t="s">
        <v>2683</v>
      </c>
      <c r="BO19" s="185" t="s">
        <v>2794</v>
      </c>
      <c r="BP19" s="185" t="s">
        <v>2683</v>
      </c>
      <c r="BQ19" s="185" t="s">
        <v>2683</v>
      </c>
      <c r="BR19" s="185" t="s">
        <v>2794</v>
      </c>
      <c r="BS19" s="185" t="s">
        <v>2683</v>
      </c>
      <c r="BT19" s="185" t="s">
        <v>2683</v>
      </c>
      <c r="BU19" s="185" t="s">
        <v>2794</v>
      </c>
      <c r="BV19" s="185" t="s">
        <v>2683</v>
      </c>
      <c r="BW19" s="185" t="s">
        <v>2683</v>
      </c>
      <c r="BX19" s="185" t="s">
        <v>2794</v>
      </c>
      <c r="BY19" s="185" t="s">
        <v>2683</v>
      </c>
      <c r="BZ19" s="185" t="s">
        <v>2683</v>
      </c>
      <c r="CA19" s="185" t="s">
        <v>2794</v>
      </c>
      <c r="CB19" s="185" t="s">
        <v>2683</v>
      </c>
      <c r="CC19" s="185" t="s">
        <v>2683</v>
      </c>
      <c r="CD19" s="185" t="s">
        <v>2794</v>
      </c>
      <c r="CE19" s="185" t="s">
        <v>2683</v>
      </c>
      <c r="CF19" s="185" t="s">
        <v>2683</v>
      </c>
      <c r="CG19" s="185" t="s">
        <v>2794</v>
      </c>
      <c r="CH19" s="185" t="s">
        <v>2683</v>
      </c>
      <c r="CI19" s="185" t="s">
        <v>2683</v>
      </c>
      <c r="CJ19" s="185" t="s">
        <v>2794</v>
      </c>
      <c r="CK19" s="185" t="s">
        <v>2683</v>
      </c>
      <c r="CL19" s="185" t="s">
        <v>2683</v>
      </c>
      <c r="CM19" s="185" t="s">
        <v>2794</v>
      </c>
      <c r="CN19" s="185" t="s">
        <v>2683</v>
      </c>
      <c r="CO19" s="185" t="s">
        <v>2683</v>
      </c>
      <c r="CP19" s="185" t="s">
        <v>2794</v>
      </c>
      <c r="CQ19" s="185" t="s">
        <v>2683</v>
      </c>
      <c r="CR19" s="185" t="s">
        <v>2683</v>
      </c>
      <c r="CS19" s="185" t="s">
        <v>2794</v>
      </c>
      <c r="CT19" s="185" t="s">
        <v>2683</v>
      </c>
      <c r="CU19" s="185" t="s">
        <v>2683</v>
      </c>
      <c r="CV19" s="185" t="s">
        <v>2794</v>
      </c>
      <c r="CW19" s="185" t="s">
        <v>2683</v>
      </c>
      <c r="CX19" s="185" t="s">
        <v>2683</v>
      </c>
      <c r="CY19" s="185" t="s">
        <v>2794</v>
      </c>
      <c r="CZ19" s="185" t="s">
        <v>2683</v>
      </c>
      <c r="DA19" s="185" t="s">
        <v>2683</v>
      </c>
      <c r="DB19" s="185" t="s">
        <v>2794</v>
      </c>
      <c r="DC19" s="185" t="s">
        <v>2683</v>
      </c>
      <c r="DD19" s="185" t="s">
        <v>2683</v>
      </c>
      <c r="DE19" s="185" t="s">
        <v>2794</v>
      </c>
      <c r="DF19" s="185" t="s">
        <v>2683</v>
      </c>
      <c r="DG19" s="185" t="s">
        <v>2683</v>
      </c>
      <c r="DH19" s="185" t="s">
        <v>2794</v>
      </c>
      <c r="DI19" s="185" t="s">
        <v>2683</v>
      </c>
      <c r="DJ19" s="185" t="s">
        <v>2683</v>
      </c>
      <c r="DK19" s="185" t="s">
        <v>2794</v>
      </c>
      <c r="DL19" s="185" t="s">
        <v>2683</v>
      </c>
      <c r="DM19" s="185" t="s">
        <v>2683</v>
      </c>
      <c r="DN19" s="185" t="s">
        <v>2794</v>
      </c>
      <c r="DO19" s="185" t="s">
        <v>2683</v>
      </c>
      <c r="DP19" s="185" t="s">
        <v>2683</v>
      </c>
      <c r="DQ19" s="185" t="s">
        <v>2794</v>
      </c>
      <c r="DR19" s="185" t="s">
        <v>2683</v>
      </c>
      <c r="DS19" s="185" t="s">
        <v>2683</v>
      </c>
      <c r="DT19" s="185" t="s">
        <v>2794</v>
      </c>
      <c r="DU19" s="185" t="s">
        <v>2683</v>
      </c>
      <c r="DV19" s="185" t="s">
        <v>2683</v>
      </c>
      <c r="DW19" s="185" t="s">
        <v>2794</v>
      </c>
      <c r="DX19" s="185" t="s">
        <v>2683</v>
      </c>
      <c r="DY19" s="185" t="s">
        <v>2683</v>
      </c>
      <c r="DZ19" s="185" t="s">
        <v>2794</v>
      </c>
      <c r="EA19" s="185" t="s">
        <v>2683</v>
      </c>
      <c r="EB19" s="185" t="s">
        <v>2683</v>
      </c>
      <c r="EC19" s="185" t="s">
        <v>2794</v>
      </c>
      <c r="ED19" s="185" t="s">
        <v>2683</v>
      </c>
      <c r="EE19" s="185" t="s">
        <v>2683</v>
      </c>
      <c r="EF19" s="185" t="s">
        <v>2794</v>
      </c>
      <c r="EG19" s="185" t="s">
        <v>2683</v>
      </c>
      <c r="EH19" s="185" t="s">
        <v>2683</v>
      </c>
      <c r="EI19" s="185" t="s">
        <v>2794</v>
      </c>
      <c r="EJ19" s="185" t="s">
        <v>2683</v>
      </c>
      <c r="EK19" s="185" t="s">
        <v>2683</v>
      </c>
      <c r="EL19" s="185" t="s">
        <v>2794</v>
      </c>
      <c r="EM19" s="185" t="s">
        <v>2683</v>
      </c>
      <c r="EN19" s="185" t="s">
        <v>2683</v>
      </c>
      <c r="EO19" s="185" t="s">
        <v>2794</v>
      </c>
      <c r="EP19" s="185" t="s">
        <v>2683</v>
      </c>
      <c r="EQ19" s="185" t="s">
        <v>2683</v>
      </c>
      <c r="ER19" s="185" t="s">
        <v>2794</v>
      </c>
      <c r="ES19" s="185" t="s">
        <v>2683</v>
      </c>
      <c r="ET19" s="185" t="s">
        <v>2683</v>
      </c>
    </row>
    <row r="20" spans="1:150">
      <c r="A20" s="1"/>
      <c r="B20" s="184" t="s">
        <v>2876</v>
      </c>
      <c r="C20" s="184" t="s">
        <v>65</v>
      </c>
      <c r="D20" s="184" t="s">
        <v>915</v>
      </c>
      <c r="E20" s="184" t="s">
        <v>2877</v>
      </c>
      <c r="F20" s="184" t="s">
        <v>2878</v>
      </c>
      <c r="G20" s="185" t="s">
        <v>2794</v>
      </c>
      <c r="H20" s="185" t="s">
        <v>2683</v>
      </c>
      <c r="I20" s="185" t="s">
        <v>2683</v>
      </c>
      <c r="J20" s="185" t="s">
        <v>2794</v>
      </c>
      <c r="K20" s="185" t="s">
        <v>2683</v>
      </c>
      <c r="L20" s="185" t="s">
        <v>2683</v>
      </c>
      <c r="M20" s="185" t="s">
        <v>2794</v>
      </c>
      <c r="N20" s="185" t="s">
        <v>2683</v>
      </c>
      <c r="O20" s="185" t="s">
        <v>2683</v>
      </c>
      <c r="P20" s="185" t="s">
        <v>2794</v>
      </c>
      <c r="Q20" s="185" t="s">
        <v>2683</v>
      </c>
      <c r="R20" s="185" t="s">
        <v>2683</v>
      </c>
      <c r="S20" s="185" t="s">
        <v>2794</v>
      </c>
      <c r="T20" s="185" t="s">
        <v>2683</v>
      </c>
      <c r="U20" s="185" t="s">
        <v>2683</v>
      </c>
      <c r="V20" s="185" t="s">
        <v>2794</v>
      </c>
      <c r="W20" s="185" t="s">
        <v>2683</v>
      </c>
      <c r="X20" s="185" t="s">
        <v>2683</v>
      </c>
      <c r="Y20" s="185" t="s">
        <v>2794</v>
      </c>
      <c r="Z20" s="185" t="s">
        <v>2683</v>
      </c>
      <c r="AA20" s="185" t="s">
        <v>2683</v>
      </c>
      <c r="AB20" s="185" t="s">
        <v>2794</v>
      </c>
      <c r="AC20" s="185" t="s">
        <v>2683</v>
      </c>
      <c r="AD20" s="185" t="s">
        <v>2683</v>
      </c>
      <c r="AE20" s="185" t="s">
        <v>2794</v>
      </c>
      <c r="AF20" s="185" t="s">
        <v>2683</v>
      </c>
      <c r="AG20" s="185" t="s">
        <v>2683</v>
      </c>
      <c r="AH20" s="185" t="s">
        <v>2794</v>
      </c>
      <c r="AI20" s="185" t="s">
        <v>2683</v>
      </c>
      <c r="AJ20" s="185" t="s">
        <v>2683</v>
      </c>
      <c r="AK20" s="185" t="s">
        <v>2794</v>
      </c>
      <c r="AL20" s="185" t="s">
        <v>2683</v>
      </c>
      <c r="AM20" s="185" t="s">
        <v>2683</v>
      </c>
      <c r="AN20" s="185" t="s">
        <v>2794</v>
      </c>
      <c r="AO20" s="185" t="s">
        <v>2683</v>
      </c>
      <c r="AP20" s="185" t="s">
        <v>2683</v>
      </c>
      <c r="AQ20" s="185" t="s">
        <v>2794</v>
      </c>
      <c r="AR20" s="185" t="s">
        <v>2683</v>
      </c>
      <c r="AS20" s="185" t="s">
        <v>2683</v>
      </c>
      <c r="AT20" s="185" t="s">
        <v>2794</v>
      </c>
      <c r="AU20" s="185" t="s">
        <v>2683</v>
      </c>
      <c r="AV20" s="185" t="s">
        <v>2683</v>
      </c>
      <c r="AW20" s="185" t="s">
        <v>2794</v>
      </c>
      <c r="AX20" s="185" t="s">
        <v>2683</v>
      </c>
      <c r="AY20" s="185" t="s">
        <v>2683</v>
      </c>
      <c r="AZ20" s="185" t="s">
        <v>2794</v>
      </c>
      <c r="BA20" s="185" t="s">
        <v>2683</v>
      </c>
      <c r="BB20" s="185" t="s">
        <v>2683</v>
      </c>
      <c r="BC20" s="185" t="s">
        <v>2794</v>
      </c>
      <c r="BD20" s="185" t="s">
        <v>2683</v>
      </c>
      <c r="BE20" s="185" t="s">
        <v>2683</v>
      </c>
      <c r="BF20" s="185" t="s">
        <v>2794</v>
      </c>
      <c r="BG20" s="185" t="s">
        <v>2683</v>
      </c>
      <c r="BH20" s="185" t="s">
        <v>2683</v>
      </c>
      <c r="BI20" s="185" t="s">
        <v>2794</v>
      </c>
      <c r="BJ20" s="185" t="s">
        <v>2683</v>
      </c>
      <c r="BK20" s="185" t="s">
        <v>2683</v>
      </c>
      <c r="BL20" s="185" t="s">
        <v>2794</v>
      </c>
      <c r="BM20" s="185" t="s">
        <v>2683</v>
      </c>
      <c r="BN20" s="185" t="s">
        <v>2683</v>
      </c>
      <c r="BO20" s="185" t="s">
        <v>2794</v>
      </c>
      <c r="BP20" s="185" t="s">
        <v>2683</v>
      </c>
      <c r="BQ20" s="185" t="s">
        <v>2683</v>
      </c>
      <c r="BR20" s="185" t="s">
        <v>2794</v>
      </c>
      <c r="BS20" s="185" t="s">
        <v>2683</v>
      </c>
      <c r="BT20" s="185" t="s">
        <v>2683</v>
      </c>
      <c r="BU20" s="185" t="s">
        <v>2794</v>
      </c>
      <c r="BV20" s="185" t="s">
        <v>2683</v>
      </c>
      <c r="BW20" s="185" t="s">
        <v>2683</v>
      </c>
      <c r="BX20" s="185" t="s">
        <v>2794</v>
      </c>
      <c r="BY20" s="185" t="s">
        <v>2683</v>
      </c>
      <c r="BZ20" s="185" t="s">
        <v>2683</v>
      </c>
      <c r="CA20" s="185" t="s">
        <v>2794</v>
      </c>
      <c r="CB20" s="185" t="s">
        <v>2683</v>
      </c>
      <c r="CC20" s="185" t="s">
        <v>2683</v>
      </c>
      <c r="CD20" s="185" t="s">
        <v>2794</v>
      </c>
      <c r="CE20" s="185" t="s">
        <v>2683</v>
      </c>
      <c r="CF20" s="185" t="s">
        <v>2683</v>
      </c>
      <c r="CG20" s="185" t="s">
        <v>2794</v>
      </c>
      <c r="CH20" s="185" t="s">
        <v>2683</v>
      </c>
      <c r="CI20" s="185" t="s">
        <v>2683</v>
      </c>
      <c r="CJ20" s="185" t="s">
        <v>2794</v>
      </c>
      <c r="CK20" s="185" t="s">
        <v>2683</v>
      </c>
      <c r="CL20" s="185" t="s">
        <v>2683</v>
      </c>
      <c r="CM20" s="185" t="s">
        <v>2794</v>
      </c>
      <c r="CN20" s="185" t="s">
        <v>2683</v>
      </c>
      <c r="CO20" s="185" t="s">
        <v>2683</v>
      </c>
      <c r="CP20" s="185" t="s">
        <v>2794</v>
      </c>
      <c r="CQ20" s="185" t="s">
        <v>2683</v>
      </c>
      <c r="CR20" s="185" t="s">
        <v>2683</v>
      </c>
      <c r="CS20" s="185" t="s">
        <v>2794</v>
      </c>
      <c r="CT20" s="185" t="s">
        <v>2683</v>
      </c>
      <c r="CU20" s="185" t="s">
        <v>2683</v>
      </c>
      <c r="CV20" s="185" t="s">
        <v>2794</v>
      </c>
      <c r="CW20" s="185" t="s">
        <v>2683</v>
      </c>
      <c r="CX20" s="185" t="s">
        <v>2683</v>
      </c>
      <c r="CY20" s="185" t="s">
        <v>2794</v>
      </c>
      <c r="CZ20" s="185" t="s">
        <v>2683</v>
      </c>
      <c r="DA20" s="185" t="s">
        <v>2683</v>
      </c>
      <c r="DB20" s="185" t="s">
        <v>2794</v>
      </c>
      <c r="DC20" s="185" t="s">
        <v>2683</v>
      </c>
      <c r="DD20" s="185" t="s">
        <v>2683</v>
      </c>
      <c r="DE20" s="185" t="s">
        <v>2794</v>
      </c>
      <c r="DF20" s="185" t="s">
        <v>2683</v>
      </c>
      <c r="DG20" s="185" t="s">
        <v>2683</v>
      </c>
      <c r="DH20" s="185" t="s">
        <v>2794</v>
      </c>
      <c r="DI20" s="185" t="s">
        <v>2683</v>
      </c>
      <c r="DJ20" s="185" t="s">
        <v>2683</v>
      </c>
      <c r="DK20" s="185" t="s">
        <v>2794</v>
      </c>
      <c r="DL20" s="185" t="s">
        <v>2683</v>
      </c>
      <c r="DM20" s="185" t="s">
        <v>2683</v>
      </c>
      <c r="DN20" s="185" t="s">
        <v>2794</v>
      </c>
      <c r="DO20" s="185" t="s">
        <v>2683</v>
      </c>
      <c r="DP20" s="185" t="s">
        <v>2683</v>
      </c>
      <c r="DQ20" s="185" t="s">
        <v>2794</v>
      </c>
      <c r="DR20" s="185" t="s">
        <v>2683</v>
      </c>
      <c r="DS20" s="185" t="s">
        <v>2683</v>
      </c>
      <c r="DT20" s="185" t="s">
        <v>2794</v>
      </c>
      <c r="DU20" s="185" t="s">
        <v>2683</v>
      </c>
      <c r="DV20" s="185" t="s">
        <v>2683</v>
      </c>
      <c r="DW20" s="185" t="s">
        <v>2794</v>
      </c>
      <c r="DX20" s="185" t="s">
        <v>2683</v>
      </c>
      <c r="DY20" s="185" t="s">
        <v>2683</v>
      </c>
      <c r="DZ20" s="185" t="s">
        <v>2794</v>
      </c>
      <c r="EA20" s="185" t="s">
        <v>2683</v>
      </c>
      <c r="EB20" s="185" t="s">
        <v>2683</v>
      </c>
      <c r="EC20" s="185" t="s">
        <v>2794</v>
      </c>
      <c r="ED20" s="185" t="s">
        <v>2683</v>
      </c>
      <c r="EE20" s="185" t="s">
        <v>2683</v>
      </c>
      <c r="EF20" s="185" t="s">
        <v>2794</v>
      </c>
      <c r="EG20" s="185" t="s">
        <v>2683</v>
      </c>
      <c r="EH20" s="185" t="s">
        <v>2683</v>
      </c>
      <c r="EI20" s="185" t="s">
        <v>2794</v>
      </c>
      <c r="EJ20" s="185" t="s">
        <v>2683</v>
      </c>
      <c r="EK20" s="185" t="s">
        <v>2683</v>
      </c>
      <c r="EL20" s="185" t="s">
        <v>2794</v>
      </c>
      <c r="EM20" s="185" t="s">
        <v>2683</v>
      </c>
      <c r="EN20" s="185" t="s">
        <v>2683</v>
      </c>
      <c r="EO20" s="185" t="s">
        <v>2794</v>
      </c>
      <c r="EP20" s="185" t="s">
        <v>2683</v>
      </c>
      <c r="EQ20" s="185" t="s">
        <v>2683</v>
      </c>
      <c r="ER20" s="185" t="s">
        <v>2794</v>
      </c>
      <c r="ES20" s="185" t="s">
        <v>2683</v>
      </c>
      <c r="ET20" s="185" t="s">
        <v>2683</v>
      </c>
    </row>
    <row r="21" spans="1:150">
      <c r="A21" s="1"/>
      <c r="B21" s="184" t="s">
        <v>2879</v>
      </c>
      <c r="C21" s="184" t="s">
        <v>65</v>
      </c>
      <c r="D21" s="184" t="s">
        <v>915</v>
      </c>
      <c r="E21" s="184" t="s">
        <v>2880</v>
      </c>
      <c r="F21" s="184" t="s">
        <v>2881</v>
      </c>
      <c r="G21" s="185" t="s">
        <v>2794</v>
      </c>
      <c r="H21" s="185" t="s">
        <v>2683</v>
      </c>
      <c r="I21" s="185" t="s">
        <v>2683</v>
      </c>
      <c r="J21" s="185" t="s">
        <v>2794</v>
      </c>
      <c r="K21" s="185" t="s">
        <v>2683</v>
      </c>
      <c r="L21" s="185" t="s">
        <v>2683</v>
      </c>
      <c r="M21" s="185" t="s">
        <v>2794</v>
      </c>
      <c r="N21" s="185" t="s">
        <v>2683</v>
      </c>
      <c r="O21" s="185" t="s">
        <v>2683</v>
      </c>
      <c r="P21" s="185" t="s">
        <v>2794</v>
      </c>
      <c r="Q21" s="185" t="s">
        <v>2683</v>
      </c>
      <c r="R21" s="185" t="s">
        <v>2683</v>
      </c>
      <c r="S21" s="185" t="s">
        <v>2794</v>
      </c>
      <c r="T21" s="185" t="s">
        <v>2683</v>
      </c>
      <c r="U21" s="185" t="s">
        <v>2683</v>
      </c>
      <c r="V21" s="185" t="s">
        <v>2794</v>
      </c>
      <c r="W21" s="185" t="s">
        <v>2683</v>
      </c>
      <c r="X21" s="185" t="s">
        <v>2683</v>
      </c>
      <c r="Y21" s="185" t="s">
        <v>2794</v>
      </c>
      <c r="Z21" s="185" t="s">
        <v>2683</v>
      </c>
      <c r="AA21" s="185" t="s">
        <v>2683</v>
      </c>
      <c r="AB21" s="185" t="s">
        <v>2794</v>
      </c>
      <c r="AC21" s="185" t="s">
        <v>2683</v>
      </c>
      <c r="AD21" s="185" t="s">
        <v>2683</v>
      </c>
      <c r="AE21" s="185" t="s">
        <v>2794</v>
      </c>
      <c r="AF21" s="185" t="s">
        <v>2683</v>
      </c>
      <c r="AG21" s="185" t="s">
        <v>2683</v>
      </c>
      <c r="AH21" s="185" t="s">
        <v>2794</v>
      </c>
      <c r="AI21" s="185" t="s">
        <v>2683</v>
      </c>
      <c r="AJ21" s="185" t="s">
        <v>2683</v>
      </c>
      <c r="AK21" s="185" t="s">
        <v>2794</v>
      </c>
      <c r="AL21" s="185" t="s">
        <v>2683</v>
      </c>
      <c r="AM21" s="185" t="s">
        <v>2683</v>
      </c>
      <c r="AN21" s="185" t="s">
        <v>2794</v>
      </c>
      <c r="AO21" s="185" t="s">
        <v>2683</v>
      </c>
      <c r="AP21" s="185" t="s">
        <v>2683</v>
      </c>
      <c r="AQ21" s="185" t="s">
        <v>2794</v>
      </c>
      <c r="AR21" s="185" t="s">
        <v>2683</v>
      </c>
      <c r="AS21" s="185" t="s">
        <v>2683</v>
      </c>
      <c r="AT21" s="185" t="s">
        <v>2794</v>
      </c>
      <c r="AU21" s="185" t="s">
        <v>2683</v>
      </c>
      <c r="AV21" s="185" t="s">
        <v>2683</v>
      </c>
      <c r="AW21" s="185" t="s">
        <v>2794</v>
      </c>
      <c r="AX21" s="185" t="s">
        <v>2683</v>
      </c>
      <c r="AY21" s="185" t="s">
        <v>2683</v>
      </c>
      <c r="AZ21" s="185" t="s">
        <v>2794</v>
      </c>
      <c r="BA21" s="185" t="s">
        <v>2683</v>
      </c>
      <c r="BB21" s="185" t="s">
        <v>2683</v>
      </c>
      <c r="BC21" s="185" t="s">
        <v>2794</v>
      </c>
      <c r="BD21" s="185" t="s">
        <v>2683</v>
      </c>
      <c r="BE21" s="185" t="s">
        <v>2683</v>
      </c>
      <c r="BF21" s="185" t="s">
        <v>2794</v>
      </c>
      <c r="BG21" s="185" t="s">
        <v>2683</v>
      </c>
      <c r="BH21" s="185" t="s">
        <v>2683</v>
      </c>
      <c r="BI21" s="185" t="s">
        <v>2794</v>
      </c>
      <c r="BJ21" s="185" t="s">
        <v>2683</v>
      </c>
      <c r="BK21" s="185" t="s">
        <v>2683</v>
      </c>
      <c r="BL21" s="185" t="s">
        <v>2794</v>
      </c>
      <c r="BM21" s="185" t="s">
        <v>2683</v>
      </c>
      <c r="BN21" s="185" t="s">
        <v>2683</v>
      </c>
      <c r="BO21" s="185" t="s">
        <v>2794</v>
      </c>
      <c r="BP21" s="185" t="s">
        <v>2683</v>
      </c>
      <c r="BQ21" s="185" t="s">
        <v>2683</v>
      </c>
      <c r="BR21" s="185" t="s">
        <v>2794</v>
      </c>
      <c r="BS21" s="185" t="s">
        <v>2683</v>
      </c>
      <c r="BT21" s="185" t="s">
        <v>2683</v>
      </c>
      <c r="BU21" s="185" t="s">
        <v>2794</v>
      </c>
      <c r="BV21" s="185" t="s">
        <v>2683</v>
      </c>
      <c r="BW21" s="185" t="s">
        <v>2683</v>
      </c>
      <c r="BX21" s="185" t="s">
        <v>2794</v>
      </c>
      <c r="BY21" s="185" t="s">
        <v>2683</v>
      </c>
      <c r="BZ21" s="185" t="s">
        <v>2683</v>
      </c>
      <c r="CA21" s="185" t="s">
        <v>2794</v>
      </c>
      <c r="CB21" s="185" t="s">
        <v>2683</v>
      </c>
      <c r="CC21" s="185" t="s">
        <v>2683</v>
      </c>
      <c r="CD21" s="185" t="s">
        <v>2794</v>
      </c>
      <c r="CE21" s="185" t="s">
        <v>2683</v>
      </c>
      <c r="CF21" s="185" t="s">
        <v>2683</v>
      </c>
      <c r="CG21" s="185" t="s">
        <v>2794</v>
      </c>
      <c r="CH21" s="185" t="s">
        <v>2683</v>
      </c>
      <c r="CI21" s="185" t="s">
        <v>2683</v>
      </c>
      <c r="CJ21" s="185" t="s">
        <v>2794</v>
      </c>
      <c r="CK21" s="185" t="s">
        <v>2683</v>
      </c>
      <c r="CL21" s="185" t="s">
        <v>2683</v>
      </c>
      <c r="CM21" s="185" t="s">
        <v>2794</v>
      </c>
      <c r="CN21" s="185" t="s">
        <v>2683</v>
      </c>
      <c r="CO21" s="185" t="s">
        <v>2683</v>
      </c>
      <c r="CP21" s="185" t="s">
        <v>2794</v>
      </c>
      <c r="CQ21" s="185" t="s">
        <v>2683</v>
      </c>
      <c r="CR21" s="185" t="s">
        <v>2683</v>
      </c>
      <c r="CS21" s="185" t="s">
        <v>2794</v>
      </c>
      <c r="CT21" s="185" t="s">
        <v>2683</v>
      </c>
      <c r="CU21" s="185" t="s">
        <v>2683</v>
      </c>
      <c r="CV21" s="185" t="s">
        <v>2794</v>
      </c>
      <c r="CW21" s="185" t="s">
        <v>2683</v>
      </c>
      <c r="CX21" s="185" t="s">
        <v>2683</v>
      </c>
      <c r="CY21" s="185" t="s">
        <v>2794</v>
      </c>
      <c r="CZ21" s="185" t="s">
        <v>2683</v>
      </c>
      <c r="DA21" s="185" t="s">
        <v>2683</v>
      </c>
      <c r="DB21" s="185" t="s">
        <v>2794</v>
      </c>
      <c r="DC21" s="185" t="s">
        <v>2683</v>
      </c>
      <c r="DD21" s="185" t="s">
        <v>2683</v>
      </c>
      <c r="DE21" s="185" t="s">
        <v>2794</v>
      </c>
      <c r="DF21" s="185" t="s">
        <v>2683</v>
      </c>
      <c r="DG21" s="185" t="s">
        <v>2683</v>
      </c>
      <c r="DH21" s="185" t="s">
        <v>2794</v>
      </c>
      <c r="DI21" s="185" t="s">
        <v>2683</v>
      </c>
      <c r="DJ21" s="185" t="s">
        <v>2683</v>
      </c>
      <c r="DK21" s="185" t="s">
        <v>2794</v>
      </c>
      <c r="DL21" s="185" t="s">
        <v>2683</v>
      </c>
      <c r="DM21" s="185" t="s">
        <v>2683</v>
      </c>
      <c r="DN21" s="185" t="s">
        <v>2794</v>
      </c>
      <c r="DO21" s="185" t="s">
        <v>2683</v>
      </c>
      <c r="DP21" s="185" t="s">
        <v>2683</v>
      </c>
      <c r="DQ21" s="185" t="s">
        <v>2794</v>
      </c>
      <c r="DR21" s="185" t="s">
        <v>2683</v>
      </c>
      <c r="DS21" s="185" t="s">
        <v>2683</v>
      </c>
      <c r="DT21" s="185" t="s">
        <v>2794</v>
      </c>
      <c r="DU21" s="185" t="s">
        <v>2683</v>
      </c>
      <c r="DV21" s="185" t="s">
        <v>2683</v>
      </c>
      <c r="DW21" s="185" t="s">
        <v>2794</v>
      </c>
      <c r="DX21" s="185" t="s">
        <v>2683</v>
      </c>
      <c r="DY21" s="185" t="s">
        <v>2683</v>
      </c>
      <c r="DZ21" s="185" t="s">
        <v>2794</v>
      </c>
      <c r="EA21" s="185" t="s">
        <v>2683</v>
      </c>
      <c r="EB21" s="185" t="s">
        <v>2683</v>
      </c>
      <c r="EC21" s="185" t="s">
        <v>2794</v>
      </c>
      <c r="ED21" s="185" t="s">
        <v>2683</v>
      </c>
      <c r="EE21" s="185" t="s">
        <v>2683</v>
      </c>
      <c r="EF21" s="185" t="s">
        <v>2794</v>
      </c>
      <c r="EG21" s="185" t="s">
        <v>2683</v>
      </c>
      <c r="EH21" s="185" t="s">
        <v>2683</v>
      </c>
      <c r="EI21" s="185" t="s">
        <v>2794</v>
      </c>
      <c r="EJ21" s="185" t="s">
        <v>2683</v>
      </c>
      <c r="EK21" s="185" t="s">
        <v>2683</v>
      </c>
      <c r="EL21" s="185" t="s">
        <v>2794</v>
      </c>
      <c r="EM21" s="185" t="s">
        <v>2683</v>
      </c>
      <c r="EN21" s="185" t="s">
        <v>2683</v>
      </c>
      <c r="EO21" s="185" t="s">
        <v>2794</v>
      </c>
      <c r="EP21" s="185" t="s">
        <v>2683</v>
      </c>
      <c r="EQ21" s="185" t="s">
        <v>2683</v>
      </c>
      <c r="ER21" s="185" t="s">
        <v>2794</v>
      </c>
      <c r="ES21" s="185" t="s">
        <v>2683</v>
      </c>
      <c r="ET21" s="185" t="s">
        <v>2683</v>
      </c>
    </row>
    <row r="22" spans="1:150">
      <c r="A22" s="1"/>
      <c r="B22" s="184" t="s">
        <v>2882</v>
      </c>
      <c r="C22" s="184" t="s">
        <v>65</v>
      </c>
      <c r="D22" s="184" t="s">
        <v>915</v>
      </c>
      <c r="E22" s="184" t="s">
        <v>2883</v>
      </c>
      <c r="F22" s="184" t="s">
        <v>2884</v>
      </c>
      <c r="G22" s="185" t="s">
        <v>2794</v>
      </c>
      <c r="H22" s="185" t="s">
        <v>2683</v>
      </c>
      <c r="I22" s="185" t="s">
        <v>2683</v>
      </c>
      <c r="J22" s="185" t="s">
        <v>2794</v>
      </c>
      <c r="K22" s="185" t="s">
        <v>2683</v>
      </c>
      <c r="L22" s="185" t="s">
        <v>2683</v>
      </c>
      <c r="M22" s="185" t="s">
        <v>2794</v>
      </c>
      <c r="N22" s="185" t="s">
        <v>2683</v>
      </c>
      <c r="O22" s="185" t="s">
        <v>2683</v>
      </c>
      <c r="P22" s="185" t="s">
        <v>2794</v>
      </c>
      <c r="Q22" s="185" t="s">
        <v>2683</v>
      </c>
      <c r="R22" s="185" t="s">
        <v>2683</v>
      </c>
      <c r="S22" s="185" t="s">
        <v>2794</v>
      </c>
      <c r="T22" s="185" t="s">
        <v>2683</v>
      </c>
      <c r="U22" s="185" t="s">
        <v>2683</v>
      </c>
      <c r="V22" s="185" t="s">
        <v>2794</v>
      </c>
      <c r="W22" s="185" t="s">
        <v>2683</v>
      </c>
      <c r="X22" s="185" t="s">
        <v>2683</v>
      </c>
      <c r="Y22" s="185" t="s">
        <v>2794</v>
      </c>
      <c r="Z22" s="185" t="s">
        <v>2683</v>
      </c>
      <c r="AA22" s="185" t="s">
        <v>2683</v>
      </c>
      <c r="AB22" s="185" t="s">
        <v>2794</v>
      </c>
      <c r="AC22" s="185" t="s">
        <v>2683</v>
      </c>
      <c r="AD22" s="185" t="s">
        <v>2683</v>
      </c>
      <c r="AE22" s="185" t="s">
        <v>2794</v>
      </c>
      <c r="AF22" s="185" t="s">
        <v>2683</v>
      </c>
      <c r="AG22" s="185" t="s">
        <v>2683</v>
      </c>
      <c r="AH22" s="185" t="s">
        <v>2794</v>
      </c>
      <c r="AI22" s="185" t="s">
        <v>2683</v>
      </c>
      <c r="AJ22" s="185" t="s">
        <v>2683</v>
      </c>
      <c r="AK22" s="185" t="s">
        <v>2794</v>
      </c>
      <c r="AL22" s="185" t="s">
        <v>2683</v>
      </c>
      <c r="AM22" s="185" t="s">
        <v>2683</v>
      </c>
      <c r="AN22" s="185" t="s">
        <v>2794</v>
      </c>
      <c r="AO22" s="185" t="s">
        <v>2683</v>
      </c>
      <c r="AP22" s="185" t="s">
        <v>2683</v>
      </c>
      <c r="AQ22" s="185" t="s">
        <v>2794</v>
      </c>
      <c r="AR22" s="185" t="s">
        <v>2683</v>
      </c>
      <c r="AS22" s="185" t="s">
        <v>2683</v>
      </c>
      <c r="AT22" s="185" t="s">
        <v>2794</v>
      </c>
      <c r="AU22" s="185" t="s">
        <v>2683</v>
      </c>
      <c r="AV22" s="185" t="s">
        <v>2683</v>
      </c>
      <c r="AW22" s="185" t="s">
        <v>2794</v>
      </c>
      <c r="AX22" s="185" t="s">
        <v>2683</v>
      </c>
      <c r="AY22" s="185" t="s">
        <v>2683</v>
      </c>
      <c r="AZ22" s="185" t="s">
        <v>2794</v>
      </c>
      <c r="BA22" s="185" t="s">
        <v>2683</v>
      </c>
      <c r="BB22" s="185" t="s">
        <v>2683</v>
      </c>
      <c r="BC22" s="185" t="s">
        <v>2794</v>
      </c>
      <c r="BD22" s="185" t="s">
        <v>2683</v>
      </c>
      <c r="BE22" s="185" t="s">
        <v>2683</v>
      </c>
      <c r="BF22" s="185" t="s">
        <v>2794</v>
      </c>
      <c r="BG22" s="185" t="s">
        <v>2683</v>
      </c>
      <c r="BH22" s="185" t="s">
        <v>2683</v>
      </c>
      <c r="BI22" s="185" t="s">
        <v>2794</v>
      </c>
      <c r="BJ22" s="185" t="s">
        <v>2683</v>
      </c>
      <c r="BK22" s="185" t="s">
        <v>2683</v>
      </c>
      <c r="BL22" s="185" t="s">
        <v>2794</v>
      </c>
      <c r="BM22" s="185" t="s">
        <v>2683</v>
      </c>
      <c r="BN22" s="185" t="s">
        <v>2683</v>
      </c>
      <c r="BO22" s="185" t="s">
        <v>2794</v>
      </c>
      <c r="BP22" s="185" t="s">
        <v>2683</v>
      </c>
      <c r="BQ22" s="185" t="s">
        <v>2683</v>
      </c>
      <c r="BR22" s="185" t="s">
        <v>2794</v>
      </c>
      <c r="BS22" s="185" t="s">
        <v>2683</v>
      </c>
      <c r="BT22" s="185" t="s">
        <v>2683</v>
      </c>
      <c r="BU22" s="185" t="s">
        <v>2794</v>
      </c>
      <c r="BV22" s="185" t="s">
        <v>2683</v>
      </c>
      <c r="BW22" s="185" t="s">
        <v>2683</v>
      </c>
      <c r="BX22" s="185" t="s">
        <v>2794</v>
      </c>
      <c r="BY22" s="185" t="s">
        <v>2683</v>
      </c>
      <c r="BZ22" s="185" t="s">
        <v>2683</v>
      </c>
      <c r="CA22" s="185" t="s">
        <v>2794</v>
      </c>
      <c r="CB22" s="185" t="s">
        <v>2683</v>
      </c>
      <c r="CC22" s="185" t="s">
        <v>2683</v>
      </c>
      <c r="CD22" s="185" t="s">
        <v>2794</v>
      </c>
      <c r="CE22" s="185" t="s">
        <v>2683</v>
      </c>
      <c r="CF22" s="185" t="s">
        <v>2683</v>
      </c>
      <c r="CG22" s="185" t="s">
        <v>2794</v>
      </c>
      <c r="CH22" s="185" t="s">
        <v>2683</v>
      </c>
      <c r="CI22" s="185" t="s">
        <v>2683</v>
      </c>
      <c r="CJ22" s="185" t="s">
        <v>2794</v>
      </c>
      <c r="CK22" s="185" t="s">
        <v>2683</v>
      </c>
      <c r="CL22" s="185" t="s">
        <v>2683</v>
      </c>
      <c r="CM22" s="185" t="s">
        <v>2794</v>
      </c>
      <c r="CN22" s="185" t="s">
        <v>2683</v>
      </c>
      <c r="CO22" s="185" t="s">
        <v>2683</v>
      </c>
      <c r="CP22" s="185" t="s">
        <v>2794</v>
      </c>
      <c r="CQ22" s="185" t="s">
        <v>2683</v>
      </c>
      <c r="CR22" s="185" t="s">
        <v>2683</v>
      </c>
      <c r="CS22" s="185" t="s">
        <v>2794</v>
      </c>
      <c r="CT22" s="185" t="s">
        <v>2683</v>
      </c>
      <c r="CU22" s="185" t="s">
        <v>2683</v>
      </c>
      <c r="CV22" s="185" t="s">
        <v>2794</v>
      </c>
      <c r="CW22" s="185" t="s">
        <v>2683</v>
      </c>
      <c r="CX22" s="185" t="s">
        <v>2683</v>
      </c>
      <c r="CY22" s="185" t="s">
        <v>2794</v>
      </c>
      <c r="CZ22" s="185" t="s">
        <v>2683</v>
      </c>
      <c r="DA22" s="185" t="s">
        <v>2683</v>
      </c>
      <c r="DB22" s="185" t="s">
        <v>2794</v>
      </c>
      <c r="DC22" s="185" t="s">
        <v>2683</v>
      </c>
      <c r="DD22" s="185" t="s">
        <v>2683</v>
      </c>
      <c r="DE22" s="185" t="s">
        <v>2794</v>
      </c>
      <c r="DF22" s="185" t="s">
        <v>2683</v>
      </c>
      <c r="DG22" s="185" t="s">
        <v>2683</v>
      </c>
      <c r="DH22" s="185" t="s">
        <v>2794</v>
      </c>
      <c r="DI22" s="185" t="s">
        <v>2683</v>
      </c>
      <c r="DJ22" s="185" t="s">
        <v>2683</v>
      </c>
      <c r="DK22" s="185" t="s">
        <v>2794</v>
      </c>
      <c r="DL22" s="185" t="s">
        <v>2683</v>
      </c>
      <c r="DM22" s="185" t="s">
        <v>2683</v>
      </c>
      <c r="DN22" s="185" t="s">
        <v>2794</v>
      </c>
      <c r="DO22" s="185" t="s">
        <v>2683</v>
      </c>
      <c r="DP22" s="185" t="s">
        <v>2683</v>
      </c>
      <c r="DQ22" s="185" t="s">
        <v>2794</v>
      </c>
      <c r="DR22" s="185" t="s">
        <v>2683</v>
      </c>
      <c r="DS22" s="185" t="s">
        <v>2683</v>
      </c>
      <c r="DT22" s="185" t="s">
        <v>2794</v>
      </c>
      <c r="DU22" s="185" t="s">
        <v>2683</v>
      </c>
      <c r="DV22" s="185" t="s">
        <v>2683</v>
      </c>
      <c r="DW22" s="185" t="s">
        <v>2794</v>
      </c>
      <c r="DX22" s="185" t="s">
        <v>2683</v>
      </c>
      <c r="DY22" s="185" t="s">
        <v>2683</v>
      </c>
      <c r="DZ22" s="185" t="s">
        <v>2794</v>
      </c>
      <c r="EA22" s="185" t="s">
        <v>2683</v>
      </c>
      <c r="EB22" s="185" t="s">
        <v>2683</v>
      </c>
      <c r="EC22" s="185" t="s">
        <v>2794</v>
      </c>
      <c r="ED22" s="185" t="s">
        <v>2683</v>
      </c>
      <c r="EE22" s="185" t="s">
        <v>2683</v>
      </c>
      <c r="EF22" s="185" t="s">
        <v>2794</v>
      </c>
      <c r="EG22" s="185" t="s">
        <v>2683</v>
      </c>
      <c r="EH22" s="185" t="s">
        <v>2683</v>
      </c>
      <c r="EI22" s="185" t="s">
        <v>2794</v>
      </c>
      <c r="EJ22" s="185" t="s">
        <v>2683</v>
      </c>
      <c r="EK22" s="185" t="s">
        <v>2683</v>
      </c>
      <c r="EL22" s="185" t="s">
        <v>2794</v>
      </c>
      <c r="EM22" s="185" t="s">
        <v>2683</v>
      </c>
      <c r="EN22" s="185" t="s">
        <v>2683</v>
      </c>
      <c r="EO22" s="185" t="s">
        <v>2794</v>
      </c>
      <c r="EP22" s="185" t="s">
        <v>2683</v>
      </c>
      <c r="EQ22" s="185" t="s">
        <v>2683</v>
      </c>
      <c r="ER22" s="185" t="s">
        <v>2794</v>
      </c>
      <c r="ES22" s="185" t="s">
        <v>2683</v>
      </c>
      <c r="ET22" s="185" t="s">
        <v>2683</v>
      </c>
    </row>
    <row r="23" spans="1:150">
      <c r="A23" s="1"/>
      <c r="B23" s="184" t="s">
        <v>2885</v>
      </c>
      <c r="C23" s="184" t="s">
        <v>65</v>
      </c>
      <c r="D23" s="184" t="s">
        <v>915</v>
      </c>
      <c r="E23" s="184" t="s">
        <v>2886</v>
      </c>
      <c r="F23" s="184" t="s">
        <v>2887</v>
      </c>
      <c r="G23" s="185" t="s">
        <v>2794</v>
      </c>
      <c r="H23" s="185" t="s">
        <v>2683</v>
      </c>
      <c r="I23" s="185" t="s">
        <v>2683</v>
      </c>
      <c r="J23" s="185" t="s">
        <v>2794</v>
      </c>
      <c r="K23" s="185" t="s">
        <v>2683</v>
      </c>
      <c r="L23" s="185" t="s">
        <v>2683</v>
      </c>
      <c r="M23" s="185" t="s">
        <v>2794</v>
      </c>
      <c r="N23" s="185" t="s">
        <v>2683</v>
      </c>
      <c r="O23" s="185" t="s">
        <v>2683</v>
      </c>
      <c r="P23" s="185" t="s">
        <v>2794</v>
      </c>
      <c r="Q23" s="185" t="s">
        <v>2683</v>
      </c>
      <c r="R23" s="185" t="s">
        <v>2683</v>
      </c>
      <c r="S23" s="185" t="s">
        <v>2794</v>
      </c>
      <c r="T23" s="185" t="s">
        <v>2683</v>
      </c>
      <c r="U23" s="185" t="s">
        <v>2683</v>
      </c>
      <c r="V23" s="185" t="s">
        <v>2794</v>
      </c>
      <c r="W23" s="185" t="s">
        <v>2683</v>
      </c>
      <c r="X23" s="185" t="s">
        <v>2683</v>
      </c>
      <c r="Y23" s="185" t="s">
        <v>2794</v>
      </c>
      <c r="Z23" s="185" t="s">
        <v>2683</v>
      </c>
      <c r="AA23" s="185" t="s">
        <v>2683</v>
      </c>
      <c r="AB23" s="185" t="s">
        <v>2794</v>
      </c>
      <c r="AC23" s="185" t="s">
        <v>2683</v>
      </c>
      <c r="AD23" s="185" t="s">
        <v>2683</v>
      </c>
      <c r="AE23" s="185" t="s">
        <v>2794</v>
      </c>
      <c r="AF23" s="185" t="s">
        <v>2683</v>
      </c>
      <c r="AG23" s="185" t="s">
        <v>2683</v>
      </c>
      <c r="AH23" s="185" t="s">
        <v>2794</v>
      </c>
      <c r="AI23" s="185" t="s">
        <v>2683</v>
      </c>
      <c r="AJ23" s="185" t="s">
        <v>2683</v>
      </c>
      <c r="AK23" s="185" t="s">
        <v>2794</v>
      </c>
      <c r="AL23" s="185" t="s">
        <v>2683</v>
      </c>
      <c r="AM23" s="185" t="s">
        <v>2683</v>
      </c>
      <c r="AN23" s="185" t="s">
        <v>2794</v>
      </c>
      <c r="AO23" s="185" t="s">
        <v>2683</v>
      </c>
      <c r="AP23" s="185" t="s">
        <v>2683</v>
      </c>
      <c r="AQ23" s="185" t="s">
        <v>2794</v>
      </c>
      <c r="AR23" s="185" t="s">
        <v>2683</v>
      </c>
      <c r="AS23" s="185" t="s">
        <v>2683</v>
      </c>
      <c r="AT23" s="185" t="s">
        <v>2794</v>
      </c>
      <c r="AU23" s="185" t="s">
        <v>2683</v>
      </c>
      <c r="AV23" s="185" t="s">
        <v>2683</v>
      </c>
      <c r="AW23" s="185" t="s">
        <v>2794</v>
      </c>
      <c r="AX23" s="185" t="s">
        <v>2683</v>
      </c>
      <c r="AY23" s="185" t="s">
        <v>2683</v>
      </c>
      <c r="AZ23" s="185" t="s">
        <v>2794</v>
      </c>
      <c r="BA23" s="185" t="s">
        <v>2683</v>
      </c>
      <c r="BB23" s="185" t="s">
        <v>2683</v>
      </c>
      <c r="BC23" s="185" t="s">
        <v>2794</v>
      </c>
      <c r="BD23" s="185" t="s">
        <v>2683</v>
      </c>
      <c r="BE23" s="185" t="s">
        <v>2683</v>
      </c>
      <c r="BF23" s="185" t="s">
        <v>2794</v>
      </c>
      <c r="BG23" s="185" t="s">
        <v>2683</v>
      </c>
      <c r="BH23" s="185" t="s">
        <v>2683</v>
      </c>
      <c r="BI23" s="185" t="s">
        <v>2794</v>
      </c>
      <c r="BJ23" s="185" t="s">
        <v>2683</v>
      </c>
      <c r="BK23" s="185" t="s">
        <v>2683</v>
      </c>
      <c r="BL23" s="185" t="s">
        <v>2794</v>
      </c>
      <c r="BM23" s="185" t="s">
        <v>2683</v>
      </c>
      <c r="BN23" s="185" t="s">
        <v>2683</v>
      </c>
      <c r="BO23" s="185" t="s">
        <v>2794</v>
      </c>
      <c r="BP23" s="185" t="s">
        <v>2683</v>
      </c>
      <c r="BQ23" s="185" t="s">
        <v>2683</v>
      </c>
      <c r="BR23" s="185" t="s">
        <v>2794</v>
      </c>
      <c r="BS23" s="185" t="s">
        <v>2683</v>
      </c>
      <c r="BT23" s="185" t="s">
        <v>2683</v>
      </c>
      <c r="BU23" s="185" t="s">
        <v>2794</v>
      </c>
      <c r="BV23" s="185" t="s">
        <v>2683</v>
      </c>
      <c r="BW23" s="185" t="s">
        <v>2683</v>
      </c>
      <c r="BX23" s="185" t="s">
        <v>2794</v>
      </c>
      <c r="BY23" s="185" t="s">
        <v>2683</v>
      </c>
      <c r="BZ23" s="185" t="s">
        <v>2683</v>
      </c>
      <c r="CA23" s="185" t="s">
        <v>2794</v>
      </c>
      <c r="CB23" s="185" t="s">
        <v>2683</v>
      </c>
      <c r="CC23" s="185" t="s">
        <v>2683</v>
      </c>
      <c r="CD23" s="185" t="s">
        <v>2794</v>
      </c>
      <c r="CE23" s="185" t="s">
        <v>2683</v>
      </c>
      <c r="CF23" s="185" t="s">
        <v>2683</v>
      </c>
      <c r="CG23" s="185" t="s">
        <v>2794</v>
      </c>
      <c r="CH23" s="185" t="s">
        <v>2683</v>
      </c>
      <c r="CI23" s="185" t="s">
        <v>2683</v>
      </c>
      <c r="CJ23" s="185" t="s">
        <v>2794</v>
      </c>
      <c r="CK23" s="185" t="s">
        <v>2683</v>
      </c>
      <c r="CL23" s="185" t="s">
        <v>2683</v>
      </c>
      <c r="CM23" s="185" t="s">
        <v>2794</v>
      </c>
      <c r="CN23" s="185" t="s">
        <v>2683</v>
      </c>
      <c r="CO23" s="185" t="s">
        <v>2683</v>
      </c>
      <c r="CP23" s="185" t="s">
        <v>2794</v>
      </c>
      <c r="CQ23" s="185" t="s">
        <v>2683</v>
      </c>
      <c r="CR23" s="185" t="s">
        <v>2683</v>
      </c>
      <c r="CS23" s="185" t="s">
        <v>2794</v>
      </c>
      <c r="CT23" s="185" t="s">
        <v>2683</v>
      </c>
      <c r="CU23" s="185" t="s">
        <v>2683</v>
      </c>
      <c r="CV23" s="185" t="s">
        <v>2794</v>
      </c>
      <c r="CW23" s="185" t="s">
        <v>2683</v>
      </c>
      <c r="CX23" s="185" t="s">
        <v>2683</v>
      </c>
      <c r="CY23" s="185" t="s">
        <v>2794</v>
      </c>
      <c r="CZ23" s="185" t="s">
        <v>2683</v>
      </c>
      <c r="DA23" s="185" t="s">
        <v>2683</v>
      </c>
      <c r="DB23" s="185" t="s">
        <v>2794</v>
      </c>
      <c r="DC23" s="185" t="s">
        <v>2683</v>
      </c>
      <c r="DD23" s="185" t="s">
        <v>2683</v>
      </c>
      <c r="DE23" s="185" t="s">
        <v>2794</v>
      </c>
      <c r="DF23" s="185" t="s">
        <v>2683</v>
      </c>
      <c r="DG23" s="185" t="s">
        <v>2683</v>
      </c>
      <c r="DH23" s="185" t="s">
        <v>2794</v>
      </c>
      <c r="DI23" s="185" t="s">
        <v>2683</v>
      </c>
      <c r="DJ23" s="185" t="s">
        <v>2683</v>
      </c>
      <c r="DK23" s="185" t="s">
        <v>2794</v>
      </c>
      <c r="DL23" s="185" t="s">
        <v>2683</v>
      </c>
      <c r="DM23" s="185" t="s">
        <v>2683</v>
      </c>
      <c r="DN23" s="185" t="s">
        <v>2794</v>
      </c>
      <c r="DO23" s="185" t="s">
        <v>2683</v>
      </c>
      <c r="DP23" s="185" t="s">
        <v>2683</v>
      </c>
      <c r="DQ23" s="185" t="s">
        <v>2794</v>
      </c>
      <c r="DR23" s="185" t="s">
        <v>2683</v>
      </c>
      <c r="DS23" s="185" t="s">
        <v>2683</v>
      </c>
      <c r="DT23" s="185" t="s">
        <v>2794</v>
      </c>
      <c r="DU23" s="185" t="s">
        <v>2683</v>
      </c>
      <c r="DV23" s="185" t="s">
        <v>2683</v>
      </c>
      <c r="DW23" s="185" t="s">
        <v>2794</v>
      </c>
      <c r="DX23" s="185" t="s">
        <v>2683</v>
      </c>
      <c r="DY23" s="185" t="s">
        <v>2683</v>
      </c>
      <c r="DZ23" s="185" t="s">
        <v>2794</v>
      </c>
      <c r="EA23" s="185" t="s">
        <v>2683</v>
      </c>
      <c r="EB23" s="185" t="s">
        <v>2683</v>
      </c>
      <c r="EC23" s="185" t="s">
        <v>2794</v>
      </c>
      <c r="ED23" s="185" t="s">
        <v>2683</v>
      </c>
      <c r="EE23" s="185" t="s">
        <v>2683</v>
      </c>
      <c r="EF23" s="185" t="s">
        <v>2794</v>
      </c>
      <c r="EG23" s="185" t="s">
        <v>2683</v>
      </c>
      <c r="EH23" s="185" t="s">
        <v>2683</v>
      </c>
      <c r="EI23" s="185" t="s">
        <v>2794</v>
      </c>
      <c r="EJ23" s="185" t="s">
        <v>2683</v>
      </c>
      <c r="EK23" s="185" t="s">
        <v>2683</v>
      </c>
      <c r="EL23" s="185" t="s">
        <v>2794</v>
      </c>
      <c r="EM23" s="185" t="s">
        <v>2683</v>
      </c>
      <c r="EN23" s="185" t="s">
        <v>2683</v>
      </c>
      <c r="EO23" s="185" t="s">
        <v>2794</v>
      </c>
      <c r="EP23" s="185" t="s">
        <v>2683</v>
      </c>
      <c r="EQ23" s="185" t="s">
        <v>2683</v>
      </c>
      <c r="ER23" s="185" t="s">
        <v>2794</v>
      </c>
      <c r="ES23" s="185" t="s">
        <v>2683</v>
      </c>
      <c r="ET23" s="185" t="s">
        <v>2683</v>
      </c>
    </row>
    <row r="24" spans="1:150">
      <c r="A24" s="1"/>
      <c r="B24" s="183" t="s">
        <v>2888</v>
      </c>
      <c r="C24" s="183" t="s">
        <v>65</v>
      </c>
      <c r="D24" s="183" t="s">
        <v>154</v>
      </c>
      <c r="E24" s="183" t="s">
        <v>2889</v>
      </c>
      <c r="F24" s="183" t="s">
        <v>2890</v>
      </c>
      <c r="G24" s="183" t="s">
        <v>2794</v>
      </c>
      <c r="H24" s="183" t="s">
        <v>2683</v>
      </c>
      <c r="I24" s="183" t="s">
        <v>2683</v>
      </c>
      <c r="J24" s="183" t="s">
        <v>2794</v>
      </c>
      <c r="K24" s="183" t="s">
        <v>2683</v>
      </c>
      <c r="L24" s="183" t="s">
        <v>2683</v>
      </c>
      <c r="M24" s="183" t="s">
        <v>2794</v>
      </c>
      <c r="N24" s="183" t="s">
        <v>2683</v>
      </c>
      <c r="O24" s="183" t="s">
        <v>2683</v>
      </c>
      <c r="P24" s="183" t="s">
        <v>2794</v>
      </c>
      <c r="Q24" s="183" t="s">
        <v>2683</v>
      </c>
      <c r="R24" s="183" t="s">
        <v>2683</v>
      </c>
      <c r="S24" s="183" t="s">
        <v>2794</v>
      </c>
      <c r="T24" s="183" t="s">
        <v>2683</v>
      </c>
      <c r="U24" s="183" t="s">
        <v>2683</v>
      </c>
      <c r="V24" s="183" t="s">
        <v>2794</v>
      </c>
      <c r="W24" s="183" t="s">
        <v>2683</v>
      </c>
      <c r="X24" s="183" t="s">
        <v>2683</v>
      </c>
      <c r="Y24" s="183" t="s">
        <v>2794</v>
      </c>
      <c r="Z24" s="183" t="s">
        <v>2683</v>
      </c>
      <c r="AA24" s="183" t="s">
        <v>2683</v>
      </c>
      <c r="AB24" s="183" t="s">
        <v>2794</v>
      </c>
      <c r="AC24" s="183" t="s">
        <v>2683</v>
      </c>
      <c r="AD24" s="183" t="s">
        <v>2683</v>
      </c>
      <c r="AE24" s="183" t="s">
        <v>2794</v>
      </c>
      <c r="AF24" s="183" t="s">
        <v>2683</v>
      </c>
      <c r="AG24" s="183" t="s">
        <v>2683</v>
      </c>
      <c r="AH24" s="183" t="s">
        <v>2794</v>
      </c>
      <c r="AI24" s="183" t="s">
        <v>2683</v>
      </c>
      <c r="AJ24" s="183" t="s">
        <v>2683</v>
      </c>
      <c r="AK24" s="183" t="s">
        <v>2794</v>
      </c>
      <c r="AL24" s="183" t="s">
        <v>2683</v>
      </c>
      <c r="AM24" s="183" t="s">
        <v>2683</v>
      </c>
      <c r="AN24" s="183" t="s">
        <v>2794</v>
      </c>
      <c r="AO24" s="183" t="s">
        <v>2683</v>
      </c>
      <c r="AP24" s="183" t="s">
        <v>2683</v>
      </c>
      <c r="AQ24" s="183" t="s">
        <v>2794</v>
      </c>
      <c r="AR24" s="183" t="s">
        <v>2683</v>
      </c>
      <c r="AS24" s="183" t="s">
        <v>2683</v>
      </c>
      <c r="AT24" s="183" t="s">
        <v>2794</v>
      </c>
      <c r="AU24" s="183" t="s">
        <v>2683</v>
      </c>
      <c r="AV24" s="183" t="s">
        <v>2683</v>
      </c>
      <c r="AW24" s="183" t="s">
        <v>2794</v>
      </c>
      <c r="AX24" s="183" t="s">
        <v>2683</v>
      </c>
      <c r="AY24" s="183" t="s">
        <v>2683</v>
      </c>
      <c r="AZ24" s="183" t="s">
        <v>2794</v>
      </c>
      <c r="BA24" s="183" t="s">
        <v>2683</v>
      </c>
      <c r="BB24" s="183" t="s">
        <v>2683</v>
      </c>
      <c r="BC24" s="183" t="s">
        <v>2794</v>
      </c>
      <c r="BD24" s="183" t="s">
        <v>2683</v>
      </c>
      <c r="BE24" s="183" t="s">
        <v>2683</v>
      </c>
      <c r="BF24" s="183" t="s">
        <v>2794</v>
      </c>
      <c r="BG24" s="183" t="s">
        <v>2683</v>
      </c>
      <c r="BH24" s="183" t="s">
        <v>2683</v>
      </c>
      <c r="BI24" s="183" t="s">
        <v>2794</v>
      </c>
      <c r="BJ24" s="183" t="s">
        <v>2683</v>
      </c>
      <c r="BK24" s="183" t="s">
        <v>2683</v>
      </c>
      <c r="BL24" s="183" t="s">
        <v>2794</v>
      </c>
      <c r="BM24" s="183" t="s">
        <v>2683</v>
      </c>
      <c r="BN24" s="183" t="s">
        <v>2683</v>
      </c>
      <c r="BO24" s="183" t="s">
        <v>2794</v>
      </c>
      <c r="BP24" s="183" t="s">
        <v>2683</v>
      </c>
      <c r="BQ24" s="183" t="s">
        <v>2683</v>
      </c>
      <c r="BR24" s="183" t="s">
        <v>2794</v>
      </c>
      <c r="BS24" s="183" t="s">
        <v>2683</v>
      </c>
      <c r="BT24" s="183" t="s">
        <v>2683</v>
      </c>
      <c r="BU24" s="183" t="s">
        <v>2794</v>
      </c>
      <c r="BV24" s="183" t="s">
        <v>2683</v>
      </c>
      <c r="BW24" s="183" t="s">
        <v>2683</v>
      </c>
      <c r="BX24" s="183" t="s">
        <v>2794</v>
      </c>
      <c r="BY24" s="183" t="s">
        <v>2683</v>
      </c>
      <c r="BZ24" s="183" t="s">
        <v>2683</v>
      </c>
      <c r="CA24" s="183" t="s">
        <v>2794</v>
      </c>
      <c r="CB24" s="183" t="s">
        <v>2683</v>
      </c>
      <c r="CC24" s="183" t="s">
        <v>2683</v>
      </c>
      <c r="CD24" s="183" t="s">
        <v>2794</v>
      </c>
      <c r="CE24" s="183" t="s">
        <v>2683</v>
      </c>
      <c r="CF24" s="183" t="s">
        <v>2683</v>
      </c>
      <c r="CG24" s="183" t="s">
        <v>2794</v>
      </c>
      <c r="CH24" s="183" t="s">
        <v>2683</v>
      </c>
      <c r="CI24" s="183" t="s">
        <v>2683</v>
      </c>
      <c r="CJ24" s="183" t="s">
        <v>2794</v>
      </c>
      <c r="CK24" s="183" t="s">
        <v>2683</v>
      </c>
      <c r="CL24" s="183" t="s">
        <v>2683</v>
      </c>
      <c r="CM24" s="183" t="s">
        <v>2794</v>
      </c>
      <c r="CN24" s="183" t="s">
        <v>2683</v>
      </c>
      <c r="CO24" s="183" t="s">
        <v>2683</v>
      </c>
      <c r="CP24" s="183" t="s">
        <v>2794</v>
      </c>
      <c r="CQ24" s="183" t="s">
        <v>2683</v>
      </c>
      <c r="CR24" s="183" t="s">
        <v>2683</v>
      </c>
      <c r="CS24" s="183" t="s">
        <v>2794</v>
      </c>
      <c r="CT24" s="183" t="s">
        <v>2683</v>
      </c>
      <c r="CU24" s="183" t="s">
        <v>2683</v>
      </c>
      <c r="CV24" s="183" t="s">
        <v>2794</v>
      </c>
      <c r="CW24" s="183" t="s">
        <v>2683</v>
      </c>
      <c r="CX24" s="183" t="s">
        <v>2683</v>
      </c>
      <c r="CY24" s="183" t="s">
        <v>2794</v>
      </c>
      <c r="CZ24" s="183" t="s">
        <v>2683</v>
      </c>
      <c r="DA24" s="183" t="s">
        <v>2683</v>
      </c>
      <c r="DB24" s="183" t="s">
        <v>2794</v>
      </c>
      <c r="DC24" s="183" t="s">
        <v>2683</v>
      </c>
      <c r="DD24" s="183" t="s">
        <v>2683</v>
      </c>
      <c r="DE24" s="183" t="s">
        <v>2794</v>
      </c>
      <c r="DF24" s="183" t="s">
        <v>2683</v>
      </c>
      <c r="DG24" s="183" t="s">
        <v>2683</v>
      </c>
      <c r="DH24" s="183" t="s">
        <v>2794</v>
      </c>
      <c r="DI24" s="183" t="s">
        <v>2683</v>
      </c>
      <c r="DJ24" s="183" t="s">
        <v>2683</v>
      </c>
      <c r="DK24" s="183" t="s">
        <v>2794</v>
      </c>
      <c r="DL24" s="183" t="s">
        <v>2683</v>
      </c>
      <c r="DM24" s="183" t="s">
        <v>2683</v>
      </c>
      <c r="DN24" s="183" t="s">
        <v>2794</v>
      </c>
      <c r="DO24" s="183" t="s">
        <v>2683</v>
      </c>
      <c r="DP24" s="183" t="s">
        <v>2683</v>
      </c>
      <c r="DQ24" s="183" t="s">
        <v>2794</v>
      </c>
      <c r="DR24" s="183" t="s">
        <v>2683</v>
      </c>
      <c r="DS24" s="183" t="s">
        <v>2683</v>
      </c>
      <c r="DT24" s="183" t="s">
        <v>2794</v>
      </c>
      <c r="DU24" s="183" t="s">
        <v>2683</v>
      </c>
      <c r="DV24" s="183" t="s">
        <v>2683</v>
      </c>
      <c r="DW24" s="183" t="s">
        <v>2794</v>
      </c>
      <c r="DX24" s="183" t="s">
        <v>2683</v>
      </c>
      <c r="DY24" s="183" t="s">
        <v>2683</v>
      </c>
      <c r="DZ24" s="183" t="s">
        <v>2794</v>
      </c>
      <c r="EA24" s="183" t="s">
        <v>2683</v>
      </c>
      <c r="EB24" s="183" t="s">
        <v>2683</v>
      </c>
      <c r="EC24" s="183" t="s">
        <v>2794</v>
      </c>
      <c r="ED24" s="183" t="s">
        <v>2683</v>
      </c>
      <c r="EE24" s="183" t="s">
        <v>2683</v>
      </c>
      <c r="EF24" s="183" t="s">
        <v>2794</v>
      </c>
      <c r="EG24" s="183" t="s">
        <v>2683</v>
      </c>
      <c r="EH24" s="183" t="s">
        <v>2683</v>
      </c>
      <c r="EI24" s="183" t="s">
        <v>2794</v>
      </c>
      <c r="EJ24" s="183" t="s">
        <v>2683</v>
      </c>
      <c r="EK24" s="183" t="s">
        <v>2683</v>
      </c>
      <c r="EL24" s="183" t="s">
        <v>2794</v>
      </c>
      <c r="EM24" s="183" t="s">
        <v>2683</v>
      </c>
      <c r="EN24" s="183" t="s">
        <v>2683</v>
      </c>
      <c r="EO24" s="183" t="s">
        <v>2794</v>
      </c>
      <c r="EP24" s="183" t="s">
        <v>2683</v>
      </c>
      <c r="EQ24" s="183" t="s">
        <v>2683</v>
      </c>
      <c r="ER24" s="183" t="s">
        <v>2794</v>
      </c>
      <c r="ES24" s="183" t="s">
        <v>2683</v>
      </c>
      <c r="ET24" s="183" t="s">
        <v>2683</v>
      </c>
    </row>
    <row r="25" spans="1:150">
      <c r="A25" s="1"/>
      <c r="B25" s="184" t="s">
        <v>2891</v>
      </c>
      <c r="C25" s="184" t="s">
        <v>65</v>
      </c>
      <c r="D25" s="184" t="s">
        <v>154</v>
      </c>
      <c r="E25" s="184" t="s">
        <v>2892</v>
      </c>
      <c r="F25" s="184" t="s">
        <v>2893</v>
      </c>
      <c r="G25" s="185" t="s">
        <v>2794</v>
      </c>
      <c r="H25" s="185" t="s">
        <v>2683</v>
      </c>
      <c r="I25" s="185" t="s">
        <v>2683</v>
      </c>
      <c r="J25" s="185" t="s">
        <v>2794</v>
      </c>
      <c r="K25" s="185" t="s">
        <v>2683</v>
      </c>
      <c r="L25" s="185" t="s">
        <v>2683</v>
      </c>
      <c r="M25" s="185" t="s">
        <v>2794</v>
      </c>
      <c r="N25" s="185" t="s">
        <v>2683</v>
      </c>
      <c r="O25" s="185" t="s">
        <v>2683</v>
      </c>
      <c r="P25" s="185" t="s">
        <v>2794</v>
      </c>
      <c r="Q25" s="185" t="s">
        <v>2683</v>
      </c>
      <c r="R25" s="185" t="s">
        <v>2683</v>
      </c>
      <c r="S25" s="185" t="s">
        <v>2794</v>
      </c>
      <c r="T25" s="185" t="s">
        <v>2683</v>
      </c>
      <c r="U25" s="185" t="s">
        <v>2683</v>
      </c>
      <c r="V25" s="185" t="s">
        <v>2794</v>
      </c>
      <c r="W25" s="185" t="s">
        <v>2683</v>
      </c>
      <c r="X25" s="185" t="s">
        <v>2683</v>
      </c>
      <c r="Y25" s="185" t="s">
        <v>2794</v>
      </c>
      <c r="Z25" s="185" t="s">
        <v>2683</v>
      </c>
      <c r="AA25" s="185" t="s">
        <v>2683</v>
      </c>
      <c r="AB25" s="185" t="s">
        <v>2794</v>
      </c>
      <c r="AC25" s="185" t="s">
        <v>2683</v>
      </c>
      <c r="AD25" s="185" t="s">
        <v>2683</v>
      </c>
      <c r="AE25" s="185" t="s">
        <v>2794</v>
      </c>
      <c r="AF25" s="185" t="s">
        <v>2683</v>
      </c>
      <c r="AG25" s="185" t="s">
        <v>2683</v>
      </c>
      <c r="AH25" s="185" t="s">
        <v>2794</v>
      </c>
      <c r="AI25" s="185" t="s">
        <v>2683</v>
      </c>
      <c r="AJ25" s="185" t="s">
        <v>2683</v>
      </c>
      <c r="AK25" s="185" t="s">
        <v>2794</v>
      </c>
      <c r="AL25" s="185" t="s">
        <v>2683</v>
      </c>
      <c r="AM25" s="185" t="s">
        <v>2683</v>
      </c>
      <c r="AN25" s="185" t="s">
        <v>2794</v>
      </c>
      <c r="AO25" s="185" t="s">
        <v>2683</v>
      </c>
      <c r="AP25" s="185" t="s">
        <v>2683</v>
      </c>
      <c r="AQ25" s="185" t="s">
        <v>2794</v>
      </c>
      <c r="AR25" s="185" t="s">
        <v>2683</v>
      </c>
      <c r="AS25" s="185" t="s">
        <v>2683</v>
      </c>
      <c r="AT25" s="185" t="s">
        <v>2794</v>
      </c>
      <c r="AU25" s="185" t="s">
        <v>2683</v>
      </c>
      <c r="AV25" s="185" t="s">
        <v>2683</v>
      </c>
      <c r="AW25" s="185" t="s">
        <v>2794</v>
      </c>
      <c r="AX25" s="185" t="s">
        <v>2683</v>
      </c>
      <c r="AY25" s="185" t="s">
        <v>2683</v>
      </c>
      <c r="AZ25" s="185" t="s">
        <v>2794</v>
      </c>
      <c r="BA25" s="185" t="s">
        <v>2683</v>
      </c>
      <c r="BB25" s="185" t="s">
        <v>2683</v>
      </c>
      <c r="BC25" s="185" t="s">
        <v>2794</v>
      </c>
      <c r="BD25" s="185" t="s">
        <v>2683</v>
      </c>
      <c r="BE25" s="185" t="s">
        <v>2683</v>
      </c>
      <c r="BF25" s="185" t="s">
        <v>2794</v>
      </c>
      <c r="BG25" s="185" t="s">
        <v>2683</v>
      </c>
      <c r="BH25" s="185" t="s">
        <v>2683</v>
      </c>
      <c r="BI25" s="185" t="s">
        <v>2794</v>
      </c>
      <c r="BJ25" s="185" t="s">
        <v>2683</v>
      </c>
      <c r="BK25" s="185" t="s">
        <v>2683</v>
      </c>
      <c r="BL25" s="185" t="s">
        <v>2794</v>
      </c>
      <c r="BM25" s="185" t="s">
        <v>2683</v>
      </c>
      <c r="BN25" s="185" t="s">
        <v>2683</v>
      </c>
      <c r="BO25" s="185" t="s">
        <v>2794</v>
      </c>
      <c r="BP25" s="185" t="s">
        <v>2683</v>
      </c>
      <c r="BQ25" s="185" t="s">
        <v>2683</v>
      </c>
      <c r="BR25" s="185" t="s">
        <v>2794</v>
      </c>
      <c r="BS25" s="185" t="s">
        <v>2683</v>
      </c>
      <c r="BT25" s="185" t="s">
        <v>2683</v>
      </c>
      <c r="BU25" s="185" t="s">
        <v>2794</v>
      </c>
      <c r="BV25" s="185" t="s">
        <v>2683</v>
      </c>
      <c r="BW25" s="185" t="s">
        <v>2683</v>
      </c>
      <c r="BX25" s="185" t="s">
        <v>2794</v>
      </c>
      <c r="BY25" s="185" t="s">
        <v>2683</v>
      </c>
      <c r="BZ25" s="185" t="s">
        <v>2683</v>
      </c>
      <c r="CA25" s="185" t="s">
        <v>2794</v>
      </c>
      <c r="CB25" s="185" t="s">
        <v>2683</v>
      </c>
      <c r="CC25" s="185" t="s">
        <v>2683</v>
      </c>
      <c r="CD25" s="185" t="s">
        <v>2794</v>
      </c>
      <c r="CE25" s="185" t="s">
        <v>2683</v>
      </c>
      <c r="CF25" s="185" t="s">
        <v>2683</v>
      </c>
      <c r="CG25" s="185" t="s">
        <v>2794</v>
      </c>
      <c r="CH25" s="185" t="s">
        <v>2683</v>
      </c>
      <c r="CI25" s="185" t="s">
        <v>2683</v>
      </c>
      <c r="CJ25" s="185" t="s">
        <v>2794</v>
      </c>
      <c r="CK25" s="185" t="s">
        <v>2683</v>
      </c>
      <c r="CL25" s="185" t="s">
        <v>2683</v>
      </c>
      <c r="CM25" s="185" t="s">
        <v>2794</v>
      </c>
      <c r="CN25" s="185" t="s">
        <v>2683</v>
      </c>
      <c r="CO25" s="185" t="s">
        <v>2683</v>
      </c>
      <c r="CP25" s="185" t="s">
        <v>2794</v>
      </c>
      <c r="CQ25" s="185" t="s">
        <v>2683</v>
      </c>
      <c r="CR25" s="185" t="s">
        <v>2683</v>
      </c>
      <c r="CS25" s="185" t="s">
        <v>2794</v>
      </c>
      <c r="CT25" s="185" t="s">
        <v>2683</v>
      </c>
      <c r="CU25" s="185" t="s">
        <v>2683</v>
      </c>
      <c r="CV25" s="185" t="s">
        <v>2794</v>
      </c>
      <c r="CW25" s="185" t="s">
        <v>2683</v>
      </c>
      <c r="CX25" s="185" t="s">
        <v>2683</v>
      </c>
      <c r="CY25" s="185" t="s">
        <v>2794</v>
      </c>
      <c r="CZ25" s="185" t="s">
        <v>2683</v>
      </c>
      <c r="DA25" s="185" t="s">
        <v>2683</v>
      </c>
      <c r="DB25" s="185" t="s">
        <v>2794</v>
      </c>
      <c r="DC25" s="185" t="s">
        <v>2683</v>
      </c>
      <c r="DD25" s="185" t="s">
        <v>2683</v>
      </c>
      <c r="DE25" s="185" t="s">
        <v>2794</v>
      </c>
      <c r="DF25" s="185" t="s">
        <v>2683</v>
      </c>
      <c r="DG25" s="185" t="s">
        <v>2683</v>
      </c>
      <c r="DH25" s="185" t="s">
        <v>2794</v>
      </c>
      <c r="DI25" s="185" t="s">
        <v>2683</v>
      </c>
      <c r="DJ25" s="185" t="s">
        <v>2683</v>
      </c>
      <c r="DK25" s="185" t="s">
        <v>2794</v>
      </c>
      <c r="DL25" s="185" t="s">
        <v>2683</v>
      </c>
      <c r="DM25" s="185" t="s">
        <v>2683</v>
      </c>
      <c r="DN25" s="185" t="s">
        <v>2794</v>
      </c>
      <c r="DO25" s="185" t="s">
        <v>2683</v>
      </c>
      <c r="DP25" s="185" t="s">
        <v>2683</v>
      </c>
      <c r="DQ25" s="185" t="s">
        <v>2794</v>
      </c>
      <c r="DR25" s="185" t="s">
        <v>2683</v>
      </c>
      <c r="DS25" s="185" t="s">
        <v>2683</v>
      </c>
      <c r="DT25" s="185" t="s">
        <v>2794</v>
      </c>
      <c r="DU25" s="185" t="s">
        <v>2683</v>
      </c>
      <c r="DV25" s="185" t="s">
        <v>2683</v>
      </c>
      <c r="DW25" s="185" t="s">
        <v>2794</v>
      </c>
      <c r="DX25" s="185" t="s">
        <v>2683</v>
      </c>
      <c r="DY25" s="185" t="s">
        <v>2683</v>
      </c>
      <c r="DZ25" s="185" t="s">
        <v>2794</v>
      </c>
      <c r="EA25" s="185" t="s">
        <v>2683</v>
      </c>
      <c r="EB25" s="185" t="s">
        <v>2683</v>
      </c>
      <c r="EC25" s="185" t="s">
        <v>2794</v>
      </c>
      <c r="ED25" s="185" t="s">
        <v>2683</v>
      </c>
      <c r="EE25" s="185" t="s">
        <v>2683</v>
      </c>
      <c r="EF25" s="185" t="s">
        <v>2794</v>
      </c>
      <c r="EG25" s="185" t="s">
        <v>2683</v>
      </c>
      <c r="EH25" s="185" t="s">
        <v>2683</v>
      </c>
      <c r="EI25" s="185" t="s">
        <v>2794</v>
      </c>
      <c r="EJ25" s="185" t="s">
        <v>2683</v>
      </c>
      <c r="EK25" s="185" t="s">
        <v>2683</v>
      </c>
      <c r="EL25" s="185" t="s">
        <v>2794</v>
      </c>
      <c r="EM25" s="185" t="s">
        <v>2683</v>
      </c>
      <c r="EN25" s="185" t="s">
        <v>2683</v>
      </c>
      <c r="EO25" s="185" t="s">
        <v>2794</v>
      </c>
      <c r="EP25" s="185" t="s">
        <v>2683</v>
      </c>
      <c r="EQ25" s="185" t="s">
        <v>2683</v>
      </c>
      <c r="ER25" s="185" t="s">
        <v>2794</v>
      </c>
      <c r="ES25" s="185" t="s">
        <v>2683</v>
      </c>
      <c r="ET25" s="185" t="s">
        <v>2683</v>
      </c>
    </row>
    <row r="26" spans="1:150">
      <c r="A26" s="1"/>
      <c r="B26" s="184" t="s">
        <v>2894</v>
      </c>
      <c r="C26" s="184" t="s">
        <v>65</v>
      </c>
      <c r="D26" s="184" t="s">
        <v>154</v>
      </c>
      <c r="E26" s="184" t="s">
        <v>2895</v>
      </c>
      <c r="F26" s="184" t="s">
        <v>2896</v>
      </c>
      <c r="G26" s="185" t="s">
        <v>2794</v>
      </c>
      <c r="H26" s="185" t="s">
        <v>2683</v>
      </c>
      <c r="I26" s="185" t="s">
        <v>2683</v>
      </c>
      <c r="J26" s="185" t="s">
        <v>2794</v>
      </c>
      <c r="K26" s="185" t="s">
        <v>2683</v>
      </c>
      <c r="L26" s="185" t="s">
        <v>2683</v>
      </c>
      <c r="M26" s="185" t="s">
        <v>2794</v>
      </c>
      <c r="N26" s="185" t="s">
        <v>2683</v>
      </c>
      <c r="O26" s="185" t="s">
        <v>2683</v>
      </c>
      <c r="P26" s="185" t="s">
        <v>2794</v>
      </c>
      <c r="Q26" s="185" t="s">
        <v>2683</v>
      </c>
      <c r="R26" s="185" t="s">
        <v>2683</v>
      </c>
      <c r="S26" s="185" t="s">
        <v>2794</v>
      </c>
      <c r="T26" s="185" t="s">
        <v>2683</v>
      </c>
      <c r="U26" s="185" t="s">
        <v>2683</v>
      </c>
      <c r="V26" s="185" t="s">
        <v>2794</v>
      </c>
      <c r="W26" s="185" t="s">
        <v>2683</v>
      </c>
      <c r="X26" s="185" t="s">
        <v>2683</v>
      </c>
      <c r="Y26" s="185" t="s">
        <v>2794</v>
      </c>
      <c r="Z26" s="185" t="s">
        <v>2683</v>
      </c>
      <c r="AA26" s="185" t="s">
        <v>2683</v>
      </c>
      <c r="AB26" s="185" t="s">
        <v>2794</v>
      </c>
      <c r="AC26" s="185" t="s">
        <v>2683</v>
      </c>
      <c r="AD26" s="185" t="s">
        <v>2683</v>
      </c>
      <c r="AE26" s="185" t="s">
        <v>2794</v>
      </c>
      <c r="AF26" s="185" t="s">
        <v>2683</v>
      </c>
      <c r="AG26" s="185" t="s">
        <v>2683</v>
      </c>
      <c r="AH26" s="185" t="s">
        <v>2794</v>
      </c>
      <c r="AI26" s="185" t="s">
        <v>2683</v>
      </c>
      <c r="AJ26" s="185" t="s">
        <v>2683</v>
      </c>
      <c r="AK26" s="185" t="s">
        <v>2794</v>
      </c>
      <c r="AL26" s="185" t="s">
        <v>2683</v>
      </c>
      <c r="AM26" s="185" t="s">
        <v>2683</v>
      </c>
      <c r="AN26" s="185" t="s">
        <v>2794</v>
      </c>
      <c r="AO26" s="185" t="s">
        <v>2683</v>
      </c>
      <c r="AP26" s="185" t="s">
        <v>2683</v>
      </c>
      <c r="AQ26" s="185" t="s">
        <v>2794</v>
      </c>
      <c r="AR26" s="185" t="s">
        <v>2683</v>
      </c>
      <c r="AS26" s="185" t="s">
        <v>2683</v>
      </c>
      <c r="AT26" s="185" t="s">
        <v>2794</v>
      </c>
      <c r="AU26" s="185" t="s">
        <v>2683</v>
      </c>
      <c r="AV26" s="185" t="s">
        <v>2683</v>
      </c>
      <c r="AW26" s="185" t="s">
        <v>2794</v>
      </c>
      <c r="AX26" s="185" t="s">
        <v>2683</v>
      </c>
      <c r="AY26" s="185" t="s">
        <v>2683</v>
      </c>
      <c r="AZ26" s="185" t="s">
        <v>2794</v>
      </c>
      <c r="BA26" s="185" t="s">
        <v>2683</v>
      </c>
      <c r="BB26" s="185" t="s">
        <v>2683</v>
      </c>
      <c r="BC26" s="185" t="s">
        <v>2794</v>
      </c>
      <c r="BD26" s="185" t="s">
        <v>2683</v>
      </c>
      <c r="BE26" s="185" t="s">
        <v>2683</v>
      </c>
      <c r="BF26" s="185" t="s">
        <v>2794</v>
      </c>
      <c r="BG26" s="185" t="s">
        <v>2683</v>
      </c>
      <c r="BH26" s="185" t="s">
        <v>2683</v>
      </c>
      <c r="BI26" s="185" t="s">
        <v>2794</v>
      </c>
      <c r="BJ26" s="185" t="s">
        <v>2683</v>
      </c>
      <c r="BK26" s="185" t="s">
        <v>2683</v>
      </c>
      <c r="BL26" s="185" t="s">
        <v>2794</v>
      </c>
      <c r="BM26" s="185" t="s">
        <v>2683</v>
      </c>
      <c r="BN26" s="185" t="s">
        <v>2683</v>
      </c>
      <c r="BO26" s="185" t="s">
        <v>2794</v>
      </c>
      <c r="BP26" s="185" t="s">
        <v>2683</v>
      </c>
      <c r="BQ26" s="185" t="s">
        <v>2683</v>
      </c>
      <c r="BR26" s="185" t="s">
        <v>2794</v>
      </c>
      <c r="BS26" s="185" t="s">
        <v>2683</v>
      </c>
      <c r="BT26" s="185" t="s">
        <v>2683</v>
      </c>
      <c r="BU26" s="185" t="s">
        <v>2794</v>
      </c>
      <c r="BV26" s="185" t="s">
        <v>2683</v>
      </c>
      <c r="BW26" s="185" t="s">
        <v>2683</v>
      </c>
      <c r="BX26" s="185" t="s">
        <v>2794</v>
      </c>
      <c r="BY26" s="185" t="s">
        <v>2683</v>
      </c>
      <c r="BZ26" s="185" t="s">
        <v>2683</v>
      </c>
      <c r="CA26" s="185" t="s">
        <v>2794</v>
      </c>
      <c r="CB26" s="185" t="s">
        <v>2683</v>
      </c>
      <c r="CC26" s="185" t="s">
        <v>2683</v>
      </c>
      <c r="CD26" s="185" t="s">
        <v>2794</v>
      </c>
      <c r="CE26" s="185" t="s">
        <v>2683</v>
      </c>
      <c r="CF26" s="185" t="s">
        <v>2683</v>
      </c>
      <c r="CG26" s="185" t="s">
        <v>2794</v>
      </c>
      <c r="CH26" s="185" t="s">
        <v>2683</v>
      </c>
      <c r="CI26" s="185" t="s">
        <v>2683</v>
      </c>
      <c r="CJ26" s="185" t="s">
        <v>2794</v>
      </c>
      <c r="CK26" s="185" t="s">
        <v>2683</v>
      </c>
      <c r="CL26" s="185" t="s">
        <v>2683</v>
      </c>
      <c r="CM26" s="185" t="s">
        <v>2794</v>
      </c>
      <c r="CN26" s="185" t="s">
        <v>2683</v>
      </c>
      <c r="CO26" s="185" t="s">
        <v>2683</v>
      </c>
      <c r="CP26" s="185" t="s">
        <v>2794</v>
      </c>
      <c r="CQ26" s="185" t="s">
        <v>2683</v>
      </c>
      <c r="CR26" s="185" t="s">
        <v>2683</v>
      </c>
      <c r="CS26" s="185" t="s">
        <v>2794</v>
      </c>
      <c r="CT26" s="185" t="s">
        <v>2683</v>
      </c>
      <c r="CU26" s="185" t="s">
        <v>2683</v>
      </c>
      <c r="CV26" s="185" t="s">
        <v>2794</v>
      </c>
      <c r="CW26" s="185" t="s">
        <v>2683</v>
      </c>
      <c r="CX26" s="185" t="s">
        <v>2683</v>
      </c>
      <c r="CY26" s="185" t="s">
        <v>2794</v>
      </c>
      <c r="CZ26" s="185" t="s">
        <v>2683</v>
      </c>
      <c r="DA26" s="185" t="s">
        <v>2683</v>
      </c>
      <c r="DB26" s="185" t="s">
        <v>2794</v>
      </c>
      <c r="DC26" s="185" t="s">
        <v>2683</v>
      </c>
      <c r="DD26" s="185" t="s">
        <v>2683</v>
      </c>
      <c r="DE26" s="185" t="s">
        <v>2794</v>
      </c>
      <c r="DF26" s="185" t="s">
        <v>2683</v>
      </c>
      <c r="DG26" s="185" t="s">
        <v>2683</v>
      </c>
      <c r="DH26" s="185" t="s">
        <v>2794</v>
      </c>
      <c r="DI26" s="185" t="s">
        <v>2683</v>
      </c>
      <c r="DJ26" s="185" t="s">
        <v>2683</v>
      </c>
      <c r="DK26" s="185" t="s">
        <v>2794</v>
      </c>
      <c r="DL26" s="185" t="s">
        <v>2683</v>
      </c>
      <c r="DM26" s="185" t="s">
        <v>2683</v>
      </c>
      <c r="DN26" s="185" t="s">
        <v>2794</v>
      </c>
      <c r="DO26" s="185" t="s">
        <v>2683</v>
      </c>
      <c r="DP26" s="185" t="s">
        <v>2683</v>
      </c>
      <c r="DQ26" s="185" t="s">
        <v>2794</v>
      </c>
      <c r="DR26" s="185" t="s">
        <v>2683</v>
      </c>
      <c r="DS26" s="185" t="s">
        <v>2683</v>
      </c>
      <c r="DT26" s="185" t="s">
        <v>2794</v>
      </c>
      <c r="DU26" s="185" t="s">
        <v>2683</v>
      </c>
      <c r="DV26" s="185" t="s">
        <v>2683</v>
      </c>
      <c r="DW26" s="185" t="s">
        <v>2794</v>
      </c>
      <c r="DX26" s="185" t="s">
        <v>2683</v>
      </c>
      <c r="DY26" s="185" t="s">
        <v>2683</v>
      </c>
      <c r="DZ26" s="185" t="s">
        <v>2794</v>
      </c>
      <c r="EA26" s="185" t="s">
        <v>2683</v>
      </c>
      <c r="EB26" s="185" t="s">
        <v>2683</v>
      </c>
      <c r="EC26" s="185" t="s">
        <v>2794</v>
      </c>
      <c r="ED26" s="185" t="s">
        <v>2683</v>
      </c>
      <c r="EE26" s="185" t="s">
        <v>2683</v>
      </c>
      <c r="EF26" s="185" t="s">
        <v>2794</v>
      </c>
      <c r="EG26" s="185" t="s">
        <v>2683</v>
      </c>
      <c r="EH26" s="185" t="s">
        <v>2683</v>
      </c>
      <c r="EI26" s="185" t="s">
        <v>2794</v>
      </c>
      <c r="EJ26" s="185" t="s">
        <v>2683</v>
      </c>
      <c r="EK26" s="185" t="s">
        <v>2683</v>
      </c>
      <c r="EL26" s="185" t="s">
        <v>2794</v>
      </c>
      <c r="EM26" s="185" t="s">
        <v>2683</v>
      </c>
      <c r="EN26" s="185" t="s">
        <v>2683</v>
      </c>
      <c r="EO26" s="185" t="s">
        <v>2794</v>
      </c>
      <c r="EP26" s="185" t="s">
        <v>2683</v>
      </c>
      <c r="EQ26" s="185" t="s">
        <v>2683</v>
      </c>
      <c r="ER26" s="185" t="s">
        <v>2794</v>
      </c>
      <c r="ES26" s="185" t="s">
        <v>2683</v>
      </c>
      <c r="ET26" s="185" t="s">
        <v>2683</v>
      </c>
    </row>
    <row r="27" spans="1:150">
      <c r="A27" s="1"/>
      <c r="B27" s="184" t="s">
        <v>2897</v>
      </c>
      <c r="C27" s="184" t="s">
        <v>65</v>
      </c>
      <c r="D27" s="184" t="s">
        <v>154</v>
      </c>
      <c r="E27" s="184" t="s">
        <v>2898</v>
      </c>
      <c r="F27" s="184" t="s">
        <v>2899</v>
      </c>
      <c r="G27" s="185" t="s">
        <v>2794</v>
      </c>
      <c r="H27" s="185" t="s">
        <v>2683</v>
      </c>
      <c r="I27" s="185" t="s">
        <v>2683</v>
      </c>
      <c r="J27" s="185" t="s">
        <v>2794</v>
      </c>
      <c r="K27" s="185" t="s">
        <v>2683</v>
      </c>
      <c r="L27" s="185" t="s">
        <v>2683</v>
      </c>
      <c r="M27" s="185" t="s">
        <v>2794</v>
      </c>
      <c r="N27" s="185" t="s">
        <v>2683</v>
      </c>
      <c r="O27" s="185" t="s">
        <v>2683</v>
      </c>
      <c r="P27" s="185" t="s">
        <v>2794</v>
      </c>
      <c r="Q27" s="185" t="s">
        <v>2683</v>
      </c>
      <c r="R27" s="185" t="s">
        <v>2683</v>
      </c>
      <c r="S27" s="185" t="s">
        <v>2794</v>
      </c>
      <c r="T27" s="185" t="s">
        <v>2683</v>
      </c>
      <c r="U27" s="185" t="s">
        <v>2683</v>
      </c>
      <c r="V27" s="185" t="s">
        <v>2794</v>
      </c>
      <c r="W27" s="185" t="s">
        <v>2683</v>
      </c>
      <c r="X27" s="185" t="s">
        <v>2683</v>
      </c>
      <c r="Y27" s="185" t="s">
        <v>2794</v>
      </c>
      <c r="Z27" s="185" t="s">
        <v>2683</v>
      </c>
      <c r="AA27" s="185" t="s">
        <v>2683</v>
      </c>
      <c r="AB27" s="185" t="s">
        <v>2794</v>
      </c>
      <c r="AC27" s="185" t="s">
        <v>2683</v>
      </c>
      <c r="AD27" s="185" t="s">
        <v>2683</v>
      </c>
      <c r="AE27" s="185" t="s">
        <v>2794</v>
      </c>
      <c r="AF27" s="185" t="s">
        <v>2683</v>
      </c>
      <c r="AG27" s="185" t="s">
        <v>2683</v>
      </c>
      <c r="AH27" s="185" t="s">
        <v>2794</v>
      </c>
      <c r="AI27" s="185" t="s">
        <v>2683</v>
      </c>
      <c r="AJ27" s="185" t="s">
        <v>2683</v>
      </c>
      <c r="AK27" s="185" t="s">
        <v>2794</v>
      </c>
      <c r="AL27" s="185" t="s">
        <v>2683</v>
      </c>
      <c r="AM27" s="185" t="s">
        <v>2683</v>
      </c>
      <c r="AN27" s="185" t="s">
        <v>2794</v>
      </c>
      <c r="AO27" s="185" t="s">
        <v>2683</v>
      </c>
      <c r="AP27" s="185" t="s">
        <v>2683</v>
      </c>
      <c r="AQ27" s="185" t="s">
        <v>2794</v>
      </c>
      <c r="AR27" s="185" t="s">
        <v>2683</v>
      </c>
      <c r="AS27" s="185" t="s">
        <v>2683</v>
      </c>
      <c r="AT27" s="185" t="s">
        <v>2794</v>
      </c>
      <c r="AU27" s="185" t="s">
        <v>2683</v>
      </c>
      <c r="AV27" s="185" t="s">
        <v>2683</v>
      </c>
      <c r="AW27" s="185" t="s">
        <v>2794</v>
      </c>
      <c r="AX27" s="185" t="s">
        <v>2683</v>
      </c>
      <c r="AY27" s="185" t="s">
        <v>2683</v>
      </c>
      <c r="AZ27" s="185" t="s">
        <v>2794</v>
      </c>
      <c r="BA27" s="185" t="s">
        <v>2683</v>
      </c>
      <c r="BB27" s="185" t="s">
        <v>2683</v>
      </c>
      <c r="BC27" s="185" t="s">
        <v>2794</v>
      </c>
      <c r="BD27" s="185" t="s">
        <v>2683</v>
      </c>
      <c r="BE27" s="185" t="s">
        <v>2683</v>
      </c>
      <c r="BF27" s="185" t="s">
        <v>2794</v>
      </c>
      <c r="BG27" s="185" t="s">
        <v>2683</v>
      </c>
      <c r="BH27" s="185" t="s">
        <v>2683</v>
      </c>
      <c r="BI27" s="185" t="s">
        <v>2794</v>
      </c>
      <c r="BJ27" s="185" t="s">
        <v>2683</v>
      </c>
      <c r="BK27" s="185" t="s">
        <v>2683</v>
      </c>
      <c r="BL27" s="185" t="s">
        <v>2794</v>
      </c>
      <c r="BM27" s="185" t="s">
        <v>2683</v>
      </c>
      <c r="BN27" s="185" t="s">
        <v>2683</v>
      </c>
      <c r="BO27" s="185" t="s">
        <v>2794</v>
      </c>
      <c r="BP27" s="185" t="s">
        <v>2683</v>
      </c>
      <c r="BQ27" s="185" t="s">
        <v>2683</v>
      </c>
      <c r="BR27" s="185" t="s">
        <v>2794</v>
      </c>
      <c r="BS27" s="185" t="s">
        <v>2683</v>
      </c>
      <c r="BT27" s="185" t="s">
        <v>2683</v>
      </c>
      <c r="BU27" s="185" t="s">
        <v>2794</v>
      </c>
      <c r="BV27" s="185" t="s">
        <v>2683</v>
      </c>
      <c r="BW27" s="185" t="s">
        <v>2683</v>
      </c>
      <c r="BX27" s="185" t="s">
        <v>2794</v>
      </c>
      <c r="BY27" s="185" t="s">
        <v>2683</v>
      </c>
      <c r="BZ27" s="185" t="s">
        <v>2683</v>
      </c>
      <c r="CA27" s="185" t="s">
        <v>2794</v>
      </c>
      <c r="CB27" s="185" t="s">
        <v>2683</v>
      </c>
      <c r="CC27" s="185" t="s">
        <v>2683</v>
      </c>
      <c r="CD27" s="185" t="s">
        <v>2794</v>
      </c>
      <c r="CE27" s="185" t="s">
        <v>2683</v>
      </c>
      <c r="CF27" s="185" t="s">
        <v>2683</v>
      </c>
      <c r="CG27" s="185" t="s">
        <v>2794</v>
      </c>
      <c r="CH27" s="185" t="s">
        <v>2683</v>
      </c>
      <c r="CI27" s="185" t="s">
        <v>2683</v>
      </c>
      <c r="CJ27" s="185" t="s">
        <v>2794</v>
      </c>
      <c r="CK27" s="185" t="s">
        <v>2683</v>
      </c>
      <c r="CL27" s="185" t="s">
        <v>2683</v>
      </c>
      <c r="CM27" s="185" t="s">
        <v>2794</v>
      </c>
      <c r="CN27" s="185" t="s">
        <v>2683</v>
      </c>
      <c r="CO27" s="185" t="s">
        <v>2683</v>
      </c>
      <c r="CP27" s="185" t="s">
        <v>2794</v>
      </c>
      <c r="CQ27" s="185" t="s">
        <v>2683</v>
      </c>
      <c r="CR27" s="185" t="s">
        <v>2683</v>
      </c>
      <c r="CS27" s="185" t="s">
        <v>2794</v>
      </c>
      <c r="CT27" s="185" t="s">
        <v>2683</v>
      </c>
      <c r="CU27" s="185" t="s">
        <v>2683</v>
      </c>
      <c r="CV27" s="185" t="s">
        <v>2794</v>
      </c>
      <c r="CW27" s="185" t="s">
        <v>2683</v>
      </c>
      <c r="CX27" s="185" t="s">
        <v>2683</v>
      </c>
      <c r="CY27" s="185" t="s">
        <v>2794</v>
      </c>
      <c r="CZ27" s="185" t="s">
        <v>2683</v>
      </c>
      <c r="DA27" s="185" t="s">
        <v>2683</v>
      </c>
      <c r="DB27" s="185" t="s">
        <v>2794</v>
      </c>
      <c r="DC27" s="185" t="s">
        <v>2683</v>
      </c>
      <c r="DD27" s="185" t="s">
        <v>2683</v>
      </c>
      <c r="DE27" s="185" t="s">
        <v>2794</v>
      </c>
      <c r="DF27" s="185" t="s">
        <v>2683</v>
      </c>
      <c r="DG27" s="185" t="s">
        <v>2683</v>
      </c>
      <c r="DH27" s="185" t="s">
        <v>2794</v>
      </c>
      <c r="DI27" s="185" t="s">
        <v>2683</v>
      </c>
      <c r="DJ27" s="185" t="s">
        <v>2683</v>
      </c>
      <c r="DK27" s="185" t="s">
        <v>2794</v>
      </c>
      <c r="DL27" s="185" t="s">
        <v>2683</v>
      </c>
      <c r="DM27" s="185" t="s">
        <v>2683</v>
      </c>
      <c r="DN27" s="185" t="s">
        <v>2794</v>
      </c>
      <c r="DO27" s="185" t="s">
        <v>2683</v>
      </c>
      <c r="DP27" s="185" t="s">
        <v>2683</v>
      </c>
      <c r="DQ27" s="185" t="s">
        <v>2794</v>
      </c>
      <c r="DR27" s="185" t="s">
        <v>2683</v>
      </c>
      <c r="DS27" s="185" t="s">
        <v>2683</v>
      </c>
      <c r="DT27" s="185" t="s">
        <v>2794</v>
      </c>
      <c r="DU27" s="185" t="s">
        <v>2683</v>
      </c>
      <c r="DV27" s="185" t="s">
        <v>2683</v>
      </c>
      <c r="DW27" s="185" t="s">
        <v>2794</v>
      </c>
      <c r="DX27" s="185" t="s">
        <v>2683</v>
      </c>
      <c r="DY27" s="185" t="s">
        <v>2683</v>
      </c>
      <c r="DZ27" s="185" t="s">
        <v>2794</v>
      </c>
      <c r="EA27" s="185" t="s">
        <v>2683</v>
      </c>
      <c r="EB27" s="185" t="s">
        <v>2683</v>
      </c>
      <c r="EC27" s="185" t="s">
        <v>2794</v>
      </c>
      <c r="ED27" s="185" t="s">
        <v>2683</v>
      </c>
      <c r="EE27" s="185" t="s">
        <v>2683</v>
      </c>
      <c r="EF27" s="185" t="s">
        <v>2794</v>
      </c>
      <c r="EG27" s="185" t="s">
        <v>2683</v>
      </c>
      <c r="EH27" s="185" t="s">
        <v>2683</v>
      </c>
      <c r="EI27" s="185" t="s">
        <v>2794</v>
      </c>
      <c r="EJ27" s="185" t="s">
        <v>2683</v>
      </c>
      <c r="EK27" s="185" t="s">
        <v>2683</v>
      </c>
      <c r="EL27" s="185" t="s">
        <v>2794</v>
      </c>
      <c r="EM27" s="185" t="s">
        <v>2683</v>
      </c>
      <c r="EN27" s="185" t="s">
        <v>2683</v>
      </c>
      <c r="EO27" s="185" t="s">
        <v>2794</v>
      </c>
      <c r="EP27" s="185" t="s">
        <v>2683</v>
      </c>
      <c r="EQ27" s="185" t="s">
        <v>2683</v>
      </c>
      <c r="ER27" s="185" t="s">
        <v>2794</v>
      </c>
      <c r="ES27" s="185" t="s">
        <v>2683</v>
      </c>
      <c r="ET27" s="185" t="s">
        <v>2683</v>
      </c>
    </row>
    <row r="28" spans="1:150">
      <c r="A28" s="1"/>
      <c r="B28" s="184" t="s">
        <v>2900</v>
      </c>
      <c r="C28" s="184" t="s">
        <v>65</v>
      </c>
      <c r="D28" s="184" t="s">
        <v>154</v>
      </c>
      <c r="E28" s="184" t="s">
        <v>2901</v>
      </c>
      <c r="F28" s="184" t="s">
        <v>2902</v>
      </c>
      <c r="G28" s="185" t="s">
        <v>2794</v>
      </c>
      <c r="H28" s="185" t="s">
        <v>2683</v>
      </c>
      <c r="I28" s="185" t="s">
        <v>2683</v>
      </c>
      <c r="J28" s="185" t="s">
        <v>2794</v>
      </c>
      <c r="K28" s="185" t="s">
        <v>2683</v>
      </c>
      <c r="L28" s="185" t="s">
        <v>2683</v>
      </c>
      <c r="M28" s="185" t="s">
        <v>2794</v>
      </c>
      <c r="N28" s="185" t="s">
        <v>2683</v>
      </c>
      <c r="O28" s="185" t="s">
        <v>2683</v>
      </c>
      <c r="P28" s="185" t="s">
        <v>2794</v>
      </c>
      <c r="Q28" s="185" t="s">
        <v>2683</v>
      </c>
      <c r="R28" s="185" t="s">
        <v>2683</v>
      </c>
      <c r="S28" s="185" t="s">
        <v>2794</v>
      </c>
      <c r="T28" s="185" t="s">
        <v>2683</v>
      </c>
      <c r="U28" s="185" t="s">
        <v>2683</v>
      </c>
      <c r="V28" s="185" t="s">
        <v>2794</v>
      </c>
      <c r="W28" s="185" t="s">
        <v>2683</v>
      </c>
      <c r="X28" s="185" t="s">
        <v>2683</v>
      </c>
      <c r="Y28" s="185" t="s">
        <v>2794</v>
      </c>
      <c r="Z28" s="185" t="s">
        <v>2683</v>
      </c>
      <c r="AA28" s="185" t="s">
        <v>2683</v>
      </c>
      <c r="AB28" s="185" t="s">
        <v>2794</v>
      </c>
      <c r="AC28" s="185" t="s">
        <v>2683</v>
      </c>
      <c r="AD28" s="185" t="s">
        <v>2683</v>
      </c>
      <c r="AE28" s="185" t="s">
        <v>2794</v>
      </c>
      <c r="AF28" s="185" t="s">
        <v>2683</v>
      </c>
      <c r="AG28" s="185" t="s">
        <v>2683</v>
      </c>
      <c r="AH28" s="185" t="s">
        <v>2794</v>
      </c>
      <c r="AI28" s="185" t="s">
        <v>2683</v>
      </c>
      <c r="AJ28" s="185" t="s">
        <v>2683</v>
      </c>
      <c r="AK28" s="185" t="s">
        <v>2794</v>
      </c>
      <c r="AL28" s="185" t="s">
        <v>2683</v>
      </c>
      <c r="AM28" s="185" t="s">
        <v>2683</v>
      </c>
      <c r="AN28" s="185" t="s">
        <v>2794</v>
      </c>
      <c r="AO28" s="185" t="s">
        <v>2683</v>
      </c>
      <c r="AP28" s="185" t="s">
        <v>2683</v>
      </c>
      <c r="AQ28" s="185" t="s">
        <v>2794</v>
      </c>
      <c r="AR28" s="185" t="s">
        <v>2683</v>
      </c>
      <c r="AS28" s="185" t="s">
        <v>2683</v>
      </c>
      <c r="AT28" s="185" t="s">
        <v>2794</v>
      </c>
      <c r="AU28" s="185" t="s">
        <v>2683</v>
      </c>
      <c r="AV28" s="185" t="s">
        <v>2683</v>
      </c>
      <c r="AW28" s="185" t="s">
        <v>2794</v>
      </c>
      <c r="AX28" s="185" t="s">
        <v>2683</v>
      </c>
      <c r="AY28" s="185" t="s">
        <v>2683</v>
      </c>
      <c r="AZ28" s="185" t="s">
        <v>2794</v>
      </c>
      <c r="BA28" s="185" t="s">
        <v>2683</v>
      </c>
      <c r="BB28" s="185" t="s">
        <v>2683</v>
      </c>
      <c r="BC28" s="185" t="s">
        <v>2794</v>
      </c>
      <c r="BD28" s="185" t="s">
        <v>2683</v>
      </c>
      <c r="BE28" s="185" t="s">
        <v>2683</v>
      </c>
      <c r="BF28" s="185" t="s">
        <v>2794</v>
      </c>
      <c r="BG28" s="185" t="s">
        <v>2683</v>
      </c>
      <c r="BH28" s="185" t="s">
        <v>2683</v>
      </c>
      <c r="BI28" s="185" t="s">
        <v>2794</v>
      </c>
      <c r="BJ28" s="185" t="s">
        <v>2683</v>
      </c>
      <c r="BK28" s="185" t="s">
        <v>2683</v>
      </c>
      <c r="BL28" s="185" t="s">
        <v>2794</v>
      </c>
      <c r="BM28" s="185" t="s">
        <v>2683</v>
      </c>
      <c r="BN28" s="185" t="s">
        <v>2683</v>
      </c>
      <c r="BO28" s="185" t="s">
        <v>2794</v>
      </c>
      <c r="BP28" s="185" t="s">
        <v>2683</v>
      </c>
      <c r="BQ28" s="185" t="s">
        <v>2683</v>
      </c>
      <c r="BR28" s="185" t="s">
        <v>2794</v>
      </c>
      <c r="BS28" s="185" t="s">
        <v>2683</v>
      </c>
      <c r="BT28" s="185" t="s">
        <v>2683</v>
      </c>
      <c r="BU28" s="185" t="s">
        <v>2794</v>
      </c>
      <c r="BV28" s="185" t="s">
        <v>2683</v>
      </c>
      <c r="BW28" s="185" t="s">
        <v>2683</v>
      </c>
      <c r="BX28" s="185" t="s">
        <v>2794</v>
      </c>
      <c r="BY28" s="185" t="s">
        <v>2683</v>
      </c>
      <c r="BZ28" s="185" t="s">
        <v>2683</v>
      </c>
      <c r="CA28" s="185" t="s">
        <v>2794</v>
      </c>
      <c r="CB28" s="185" t="s">
        <v>2683</v>
      </c>
      <c r="CC28" s="185" t="s">
        <v>2683</v>
      </c>
      <c r="CD28" s="185" t="s">
        <v>2794</v>
      </c>
      <c r="CE28" s="185" t="s">
        <v>2683</v>
      </c>
      <c r="CF28" s="185" t="s">
        <v>2683</v>
      </c>
      <c r="CG28" s="185" t="s">
        <v>2794</v>
      </c>
      <c r="CH28" s="185" t="s">
        <v>2683</v>
      </c>
      <c r="CI28" s="185" t="s">
        <v>2683</v>
      </c>
      <c r="CJ28" s="185" t="s">
        <v>2794</v>
      </c>
      <c r="CK28" s="185" t="s">
        <v>2683</v>
      </c>
      <c r="CL28" s="185" t="s">
        <v>2683</v>
      </c>
      <c r="CM28" s="185" t="s">
        <v>2794</v>
      </c>
      <c r="CN28" s="185" t="s">
        <v>2683</v>
      </c>
      <c r="CO28" s="185" t="s">
        <v>2683</v>
      </c>
      <c r="CP28" s="185" t="s">
        <v>2794</v>
      </c>
      <c r="CQ28" s="185" t="s">
        <v>2683</v>
      </c>
      <c r="CR28" s="185" t="s">
        <v>2683</v>
      </c>
      <c r="CS28" s="185" t="s">
        <v>2794</v>
      </c>
      <c r="CT28" s="185" t="s">
        <v>2683</v>
      </c>
      <c r="CU28" s="185" t="s">
        <v>2683</v>
      </c>
      <c r="CV28" s="185" t="s">
        <v>2794</v>
      </c>
      <c r="CW28" s="185" t="s">
        <v>2683</v>
      </c>
      <c r="CX28" s="185" t="s">
        <v>2683</v>
      </c>
      <c r="CY28" s="185" t="s">
        <v>2794</v>
      </c>
      <c r="CZ28" s="185" t="s">
        <v>2683</v>
      </c>
      <c r="DA28" s="185" t="s">
        <v>2683</v>
      </c>
      <c r="DB28" s="185" t="s">
        <v>2794</v>
      </c>
      <c r="DC28" s="185" t="s">
        <v>2683</v>
      </c>
      <c r="DD28" s="185" t="s">
        <v>2683</v>
      </c>
      <c r="DE28" s="185" t="s">
        <v>2794</v>
      </c>
      <c r="DF28" s="185" t="s">
        <v>2683</v>
      </c>
      <c r="DG28" s="185" t="s">
        <v>2683</v>
      </c>
      <c r="DH28" s="185" t="s">
        <v>2794</v>
      </c>
      <c r="DI28" s="185" t="s">
        <v>2683</v>
      </c>
      <c r="DJ28" s="185" t="s">
        <v>2683</v>
      </c>
      <c r="DK28" s="185" t="s">
        <v>2794</v>
      </c>
      <c r="DL28" s="185" t="s">
        <v>2683</v>
      </c>
      <c r="DM28" s="185" t="s">
        <v>2683</v>
      </c>
      <c r="DN28" s="185" t="s">
        <v>2794</v>
      </c>
      <c r="DO28" s="185" t="s">
        <v>2683</v>
      </c>
      <c r="DP28" s="185" t="s">
        <v>2683</v>
      </c>
      <c r="DQ28" s="185" t="s">
        <v>2794</v>
      </c>
      <c r="DR28" s="185" t="s">
        <v>2683</v>
      </c>
      <c r="DS28" s="185" t="s">
        <v>2683</v>
      </c>
      <c r="DT28" s="185" t="s">
        <v>2794</v>
      </c>
      <c r="DU28" s="185" t="s">
        <v>2683</v>
      </c>
      <c r="DV28" s="185" t="s">
        <v>2683</v>
      </c>
      <c r="DW28" s="185" t="s">
        <v>2794</v>
      </c>
      <c r="DX28" s="185" t="s">
        <v>2683</v>
      </c>
      <c r="DY28" s="185" t="s">
        <v>2683</v>
      </c>
      <c r="DZ28" s="185" t="s">
        <v>2794</v>
      </c>
      <c r="EA28" s="185" t="s">
        <v>2683</v>
      </c>
      <c r="EB28" s="185" t="s">
        <v>2683</v>
      </c>
      <c r="EC28" s="185" t="s">
        <v>2794</v>
      </c>
      <c r="ED28" s="185" t="s">
        <v>2683</v>
      </c>
      <c r="EE28" s="185" t="s">
        <v>2683</v>
      </c>
      <c r="EF28" s="185" t="s">
        <v>2794</v>
      </c>
      <c r="EG28" s="185" t="s">
        <v>2683</v>
      </c>
      <c r="EH28" s="185" t="s">
        <v>2683</v>
      </c>
      <c r="EI28" s="185" t="s">
        <v>2794</v>
      </c>
      <c r="EJ28" s="185" t="s">
        <v>2683</v>
      </c>
      <c r="EK28" s="185" t="s">
        <v>2683</v>
      </c>
      <c r="EL28" s="185" t="s">
        <v>2794</v>
      </c>
      <c r="EM28" s="185" t="s">
        <v>2683</v>
      </c>
      <c r="EN28" s="185" t="s">
        <v>2683</v>
      </c>
      <c r="EO28" s="185" t="s">
        <v>2794</v>
      </c>
      <c r="EP28" s="185" t="s">
        <v>2683</v>
      </c>
      <c r="EQ28" s="185" t="s">
        <v>2683</v>
      </c>
      <c r="ER28" s="185" t="s">
        <v>2794</v>
      </c>
      <c r="ES28" s="185" t="s">
        <v>2683</v>
      </c>
      <c r="ET28" s="185" t="s">
        <v>2683</v>
      </c>
    </row>
    <row r="29" spans="1:150">
      <c r="A29" s="1"/>
      <c r="B29" s="183" t="s">
        <v>2903</v>
      </c>
      <c r="C29" s="183" t="s">
        <v>65</v>
      </c>
      <c r="D29" s="183" t="s">
        <v>911</v>
      </c>
      <c r="E29" s="183" t="s">
        <v>2904</v>
      </c>
      <c r="F29" s="183" t="s">
        <v>2905</v>
      </c>
      <c r="G29" s="183" t="s">
        <v>2794</v>
      </c>
      <c r="H29" s="183" t="s">
        <v>2683</v>
      </c>
      <c r="I29" s="183" t="s">
        <v>2683</v>
      </c>
      <c r="J29" s="183" t="s">
        <v>2794</v>
      </c>
      <c r="K29" s="183" t="s">
        <v>2683</v>
      </c>
      <c r="L29" s="183" t="s">
        <v>2683</v>
      </c>
      <c r="M29" s="183" t="s">
        <v>2794</v>
      </c>
      <c r="N29" s="183" t="s">
        <v>2683</v>
      </c>
      <c r="O29" s="183" t="s">
        <v>2683</v>
      </c>
      <c r="P29" s="183" t="s">
        <v>2794</v>
      </c>
      <c r="Q29" s="183" t="s">
        <v>2683</v>
      </c>
      <c r="R29" s="183" t="s">
        <v>2683</v>
      </c>
      <c r="S29" s="183" t="s">
        <v>2794</v>
      </c>
      <c r="T29" s="183" t="s">
        <v>2683</v>
      </c>
      <c r="U29" s="183" t="s">
        <v>2683</v>
      </c>
      <c r="V29" s="183" t="s">
        <v>2794</v>
      </c>
      <c r="W29" s="183" t="s">
        <v>2683</v>
      </c>
      <c r="X29" s="183" t="s">
        <v>2683</v>
      </c>
      <c r="Y29" s="183" t="s">
        <v>2794</v>
      </c>
      <c r="Z29" s="183" t="s">
        <v>2683</v>
      </c>
      <c r="AA29" s="183" t="s">
        <v>2683</v>
      </c>
      <c r="AB29" s="183" t="s">
        <v>2794</v>
      </c>
      <c r="AC29" s="183" t="s">
        <v>2683</v>
      </c>
      <c r="AD29" s="183" t="s">
        <v>2683</v>
      </c>
      <c r="AE29" s="183" t="s">
        <v>2794</v>
      </c>
      <c r="AF29" s="183" t="s">
        <v>2683</v>
      </c>
      <c r="AG29" s="183" t="s">
        <v>2683</v>
      </c>
      <c r="AH29" s="183" t="s">
        <v>2794</v>
      </c>
      <c r="AI29" s="183" t="s">
        <v>2683</v>
      </c>
      <c r="AJ29" s="183" t="s">
        <v>2683</v>
      </c>
      <c r="AK29" s="183" t="s">
        <v>2794</v>
      </c>
      <c r="AL29" s="183" t="s">
        <v>2683</v>
      </c>
      <c r="AM29" s="183" t="s">
        <v>2683</v>
      </c>
      <c r="AN29" s="183" t="s">
        <v>2794</v>
      </c>
      <c r="AO29" s="183" t="s">
        <v>2683</v>
      </c>
      <c r="AP29" s="183" t="s">
        <v>2683</v>
      </c>
      <c r="AQ29" s="183" t="s">
        <v>2794</v>
      </c>
      <c r="AR29" s="183" t="s">
        <v>2683</v>
      </c>
      <c r="AS29" s="183" t="s">
        <v>2683</v>
      </c>
      <c r="AT29" s="183" t="s">
        <v>2794</v>
      </c>
      <c r="AU29" s="183" t="s">
        <v>2683</v>
      </c>
      <c r="AV29" s="183" t="s">
        <v>2683</v>
      </c>
      <c r="AW29" s="183" t="s">
        <v>2794</v>
      </c>
      <c r="AX29" s="183" t="s">
        <v>2683</v>
      </c>
      <c r="AY29" s="183" t="s">
        <v>2683</v>
      </c>
      <c r="AZ29" s="183" t="s">
        <v>2794</v>
      </c>
      <c r="BA29" s="183" t="s">
        <v>2683</v>
      </c>
      <c r="BB29" s="183" t="s">
        <v>2683</v>
      </c>
      <c r="BC29" s="183" t="s">
        <v>2794</v>
      </c>
      <c r="BD29" s="183" t="s">
        <v>2683</v>
      </c>
      <c r="BE29" s="183" t="s">
        <v>2683</v>
      </c>
      <c r="BF29" s="183" t="s">
        <v>2794</v>
      </c>
      <c r="BG29" s="183" t="s">
        <v>2683</v>
      </c>
      <c r="BH29" s="183" t="s">
        <v>2683</v>
      </c>
      <c r="BI29" s="183" t="s">
        <v>2794</v>
      </c>
      <c r="BJ29" s="183" t="s">
        <v>2683</v>
      </c>
      <c r="BK29" s="183" t="s">
        <v>2683</v>
      </c>
      <c r="BL29" s="183" t="s">
        <v>2794</v>
      </c>
      <c r="BM29" s="183" t="s">
        <v>2683</v>
      </c>
      <c r="BN29" s="183" t="s">
        <v>2683</v>
      </c>
      <c r="BO29" s="183" t="s">
        <v>2794</v>
      </c>
      <c r="BP29" s="183" t="s">
        <v>2683</v>
      </c>
      <c r="BQ29" s="183" t="s">
        <v>2683</v>
      </c>
      <c r="BR29" s="183" t="s">
        <v>2794</v>
      </c>
      <c r="BS29" s="183" t="s">
        <v>2683</v>
      </c>
      <c r="BT29" s="183" t="s">
        <v>2683</v>
      </c>
      <c r="BU29" s="183" t="s">
        <v>2794</v>
      </c>
      <c r="BV29" s="183" t="s">
        <v>2683</v>
      </c>
      <c r="BW29" s="183" t="s">
        <v>2683</v>
      </c>
      <c r="BX29" s="183" t="s">
        <v>2794</v>
      </c>
      <c r="BY29" s="183" t="s">
        <v>2683</v>
      </c>
      <c r="BZ29" s="183" t="s">
        <v>2683</v>
      </c>
      <c r="CA29" s="183" t="s">
        <v>2794</v>
      </c>
      <c r="CB29" s="183" t="s">
        <v>2683</v>
      </c>
      <c r="CC29" s="183" t="s">
        <v>2683</v>
      </c>
      <c r="CD29" s="183" t="s">
        <v>2794</v>
      </c>
      <c r="CE29" s="183" t="s">
        <v>2683</v>
      </c>
      <c r="CF29" s="183" t="s">
        <v>2683</v>
      </c>
      <c r="CG29" s="183" t="s">
        <v>2794</v>
      </c>
      <c r="CH29" s="183" t="s">
        <v>2683</v>
      </c>
      <c r="CI29" s="183" t="s">
        <v>2683</v>
      </c>
      <c r="CJ29" s="183" t="s">
        <v>2794</v>
      </c>
      <c r="CK29" s="183" t="s">
        <v>2683</v>
      </c>
      <c r="CL29" s="183" t="s">
        <v>2683</v>
      </c>
      <c r="CM29" s="183" t="s">
        <v>2794</v>
      </c>
      <c r="CN29" s="183" t="s">
        <v>2683</v>
      </c>
      <c r="CO29" s="183" t="s">
        <v>2683</v>
      </c>
      <c r="CP29" s="183" t="s">
        <v>2794</v>
      </c>
      <c r="CQ29" s="183" t="s">
        <v>2683</v>
      </c>
      <c r="CR29" s="183" t="s">
        <v>2683</v>
      </c>
      <c r="CS29" s="183" t="s">
        <v>2794</v>
      </c>
      <c r="CT29" s="183" t="s">
        <v>2683</v>
      </c>
      <c r="CU29" s="183" t="s">
        <v>2683</v>
      </c>
      <c r="CV29" s="183" t="s">
        <v>2794</v>
      </c>
      <c r="CW29" s="183" t="s">
        <v>2683</v>
      </c>
      <c r="CX29" s="183" t="s">
        <v>2683</v>
      </c>
      <c r="CY29" s="183" t="s">
        <v>2794</v>
      </c>
      <c r="CZ29" s="183" t="s">
        <v>2683</v>
      </c>
      <c r="DA29" s="183" t="s">
        <v>2683</v>
      </c>
      <c r="DB29" s="183" t="s">
        <v>2794</v>
      </c>
      <c r="DC29" s="183" t="s">
        <v>2683</v>
      </c>
      <c r="DD29" s="183" t="s">
        <v>2683</v>
      </c>
      <c r="DE29" s="183" t="s">
        <v>2794</v>
      </c>
      <c r="DF29" s="183" t="s">
        <v>2683</v>
      </c>
      <c r="DG29" s="183" t="s">
        <v>2683</v>
      </c>
      <c r="DH29" s="183" t="s">
        <v>2794</v>
      </c>
      <c r="DI29" s="183" t="s">
        <v>2683</v>
      </c>
      <c r="DJ29" s="183" t="s">
        <v>2683</v>
      </c>
      <c r="DK29" s="183" t="s">
        <v>2794</v>
      </c>
      <c r="DL29" s="183" t="s">
        <v>2683</v>
      </c>
      <c r="DM29" s="183" t="s">
        <v>2683</v>
      </c>
      <c r="DN29" s="183" t="s">
        <v>2794</v>
      </c>
      <c r="DO29" s="183" t="s">
        <v>2683</v>
      </c>
      <c r="DP29" s="183" t="s">
        <v>2683</v>
      </c>
      <c r="DQ29" s="183" t="s">
        <v>2794</v>
      </c>
      <c r="DR29" s="183" t="s">
        <v>2683</v>
      </c>
      <c r="DS29" s="183" t="s">
        <v>2683</v>
      </c>
      <c r="DT29" s="183" t="s">
        <v>2794</v>
      </c>
      <c r="DU29" s="183" t="s">
        <v>2683</v>
      </c>
      <c r="DV29" s="183" t="s">
        <v>2683</v>
      </c>
      <c r="DW29" s="183" t="s">
        <v>2794</v>
      </c>
      <c r="DX29" s="183" t="s">
        <v>2683</v>
      </c>
      <c r="DY29" s="183" t="s">
        <v>2683</v>
      </c>
      <c r="DZ29" s="183" t="s">
        <v>2794</v>
      </c>
      <c r="EA29" s="183" t="s">
        <v>2683</v>
      </c>
      <c r="EB29" s="183" t="s">
        <v>2683</v>
      </c>
      <c r="EC29" s="183" t="s">
        <v>2794</v>
      </c>
      <c r="ED29" s="183" t="s">
        <v>2683</v>
      </c>
      <c r="EE29" s="183" t="s">
        <v>2683</v>
      </c>
      <c r="EF29" s="183" t="s">
        <v>2794</v>
      </c>
      <c r="EG29" s="183" t="s">
        <v>2683</v>
      </c>
      <c r="EH29" s="183" t="s">
        <v>2683</v>
      </c>
      <c r="EI29" s="183" t="s">
        <v>2794</v>
      </c>
      <c r="EJ29" s="183" t="s">
        <v>2683</v>
      </c>
      <c r="EK29" s="183" t="s">
        <v>2683</v>
      </c>
      <c r="EL29" s="183" t="s">
        <v>2794</v>
      </c>
      <c r="EM29" s="183" t="s">
        <v>2683</v>
      </c>
      <c r="EN29" s="183" t="s">
        <v>2683</v>
      </c>
      <c r="EO29" s="183" t="s">
        <v>2794</v>
      </c>
      <c r="EP29" s="183" t="s">
        <v>2683</v>
      </c>
      <c r="EQ29" s="183" t="s">
        <v>2683</v>
      </c>
      <c r="ER29" s="183" t="s">
        <v>2794</v>
      </c>
      <c r="ES29" s="183" t="s">
        <v>2683</v>
      </c>
      <c r="ET29" s="183" t="s">
        <v>2683</v>
      </c>
    </row>
    <row r="30" spans="1:150">
      <c r="A30" s="1"/>
      <c r="B30" s="184" t="s">
        <v>2906</v>
      </c>
      <c r="C30" s="184" t="s">
        <v>65</v>
      </c>
      <c r="D30" s="184" t="s">
        <v>911</v>
      </c>
      <c r="E30" s="184" t="s">
        <v>2907</v>
      </c>
      <c r="F30" s="184" t="s">
        <v>2908</v>
      </c>
      <c r="G30" s="185" t="s">
        <v>2794</v>
      </c>
      <c r="H30" s="185" t="s">
        <v>2683</v>
      </c>
      <c r="I30" s="185" t="s">
        <v>2683</v>
      </c>
      <c r="J30" s="185" t="s">
        <v>2794</v>
      </c>
      <c r="K30" s="185" t="s">
        <v>2683</v>
      </c>
      <c r="L30" s="185" t="s">
        <v>2683</v>
      </c>
      <c r="M30" s="185" t="s">
        <v>2794</v>
      </c>
      <c r="N30" s="185" t="s">
        <v>2683</v>
      </c>
      <c r="O30" s="185" t="s">
        <v>2683</v>
      </c>
      <c r="P30" s="185" t="s">
        <v>2794</v>
      </c>
      <c r="Q30" s="185" t="s">
        <v>2683</v>
      </c>
      <c r="R30" s="185" t="s">
        <v>2683</v>
      </c>
      <c r="S30" s="185" t="s">
        <v>2794</v>
      </c>
      <c r="T30" s="185" t="s">
        <v>2683</v>
      </c>
      <c r="U30" s="185" t="s">
        <v>2683</v>
      </c>
      <c r="V30" s="185" t="s">
        <v>2794</v>
      </c>
      <c r="W30" s="185" t="s">
        <v>2683</v>
      </c>
      <c r="X30" s="185" t="s">
        <v>2683</v>
      </c>
      <c r="Y30" s="185" t="s">
        <v>2794</v>
      </c>
      <c r="Z30" s="185" t="s">
        <v>2683</v>
      </c>
      <c r="AA30" s="185" t="s">
        <v>2683</v>
      </c>
      <c r="AB30" s="185" t="s">
        <v>2794</v>
      </c>
      <c r="AC30" s="185" t="s">
        <v>2683</v>
      </c>
      <c r="AD30" s="185" t="s">
        <v>2683</v>
      </c>
      <c r="AE30" s="185" t="s">
        <v>2794</v>
      </c>
      <c r="AF30" s="185" t="s">
        <v>2683</v>
      </c>
      <c r="AG30" s="185" t="s">
        <v>2683</v>
      </c>
      <c r="AH30" s="185" t="s">
        <v>2794</v>
      </c>
      <c r="AI30" s="185" t="s">
        <v>2683</v>
      </c>
      <c r="AJ30" s="185" t="s">
        <v>2683</v>
      </c>
      <c r="AK30" s="185" t="s">
        <v>2794</v>
      </c>
      <c r="AL30" s="185" t="s">
        <v>2683</v>
      </c>
      <c r="AM30" s="185" t="s">
        <v>2683</v>
      </c>
      <c r="AN30" s="185" t="s">
        <v>2794</v>
      </c>
      <c r="AO30" s="185" t="s">
        <v>2683</v>
      </c>
      <c r="AP30" s="185" t="s">
        <v>2683</v>
      </c>
      <c r="AQ30" s="185" t="s">
        <v>2794</v>
      </c>
      <c r="AR30" s="185" t="s">
        <v>2683</v>
      </c>
      <c r="AS30" s="185" t="s">
        <v>2683</v>
      </c>
      <c r="AT30" s="185" t="s">
        <v>2794</v>
      </c>
      <c r="AU30" s="185" t="s">
        <v>2683</v>
      </c>
      <c r="AV30" s="185" t="s">
        <v>2683</v>
      </c>
      <c r="AW30" s="185" t="s">
        <v>2794</v>
      </c>
      <c r="AX30" s="185" t="s">
        <v>2683</v>
      </c>
      <c r="AY30" s="185" t="s">
        <v>2683</v>
      </c>
      <c r="AZ30" s="185" t="s">
        <v>2794</v>
      </c>
      <c r="BA30" s="185" t="s">
        <v>2683</v>
      </c>
      <c r="BB30" s="185" t="s">
        <v>2683</v>
      </c>
      <c r="BC30" s="185" t="s">
        <v>2794</v>
      </c>
      <c r="BD30" s="185" t="s">
        <v>2683</v>
      </c>
      <c r="BE30" s="185" t="s">
        <v>2683</v>
      </c>
      <c r="BF30" s="185" t="s">
        <v>2794</v>
      </c>
      <c r="BG30" s="185" t="s">
        <v>2683</v>
      </c>
      <c r="BH30" s="185" t="s">
        <v>2683</v>
      </c>
      <c r="BI30" s="185" t="s">
        <v>2794</v>
      </c>
      <c r="BJ30" s="185" t="s">
        <v>2683</v>
      </c>
      <c r="BK30" s="185" t="s">
        <v>2683</v>
      </c>
      <c r="BL30" s="185" t="s">
        <v>2794</v>
      </c>
      <c r="BM30" s="185" t="s">
        <v>2683</v>
      </c>
      <c r="BN30" s="185" t="s">
        <v>2683</v>
      </c>
      <c r="BO30" s="185" t="s">
        <v>2794</v>
      </c>
      <c r="BP30" s="185" t="s">
        <v>2683</v>
      </c>
      <c r="BQ30" s="185" t="s">
        <v>2683</v>
      </c>
      <c r="BR30" s="185" t="s">
        <v>2794</v>
      </c>
      <c r="BS30" s="185" t="s">
        <v>2683</v>
      </c>
      <c r="BT30" s="185" t="s">
        <v>2683</v>
      </c>
      <c r="BU30" s="185" t="s">
        <v>2794</v>
      </c>
      <c r="BV30" s="185" t="s">
        <v>2683</v>
      </c>
      <c r="BW30" s="185" t="s">
        <v>2683</v>
      </c>
      <c r="BX30" s="185" t="s">
        <v>2794</v>
      </c>
      <c r="BY30" s="185" t="s">
        <v>2683</v>
      </c>
      <c r="BZ30" s="185" t="s">
        <v>2683</v>
      </c>
      <c r="CA30" s="185" t="s">
        <v>2794</v>
      </c>
      <c r="CB30" s="185" t="s">
        <v>2683</v>
      </c>
      <c r="CC30" s="185" t="s">
        <v>2683</v>
      </c>
      <c r="CD30" s="185" t="s">
        <v>2794</v>
      </c>
      <c r="CE30" s="185" t="s">
        <v>2683</v>
      </c>
      <c r="CF30" s="185" t="s">
        <v>2683</v>
      </c>
      <c r="CG30" s="185" t="s">
        <v>2794</v>
      </c>
      <c r="CH30" s="185" t="s">
        <v>2683</v>
      </c>
      <c r="CI30" s="185" t="s">
        <v>2683</v>
      </c>
      <c r="CJ30" s="185" t="s">
        <v>2794</v>
      </c>
      <c r="CK30" s="185" t="s">
        <v>2683</v>
      </c>
      <c r="CL30" s="185" t="s">
        <v>2683</v>
      </c>
      <c r="CM30" s="185" t="s">
        <v>2794</v>
      </c>
      <c r="CN30" s="185" t="s">
        <v>2683</v>
      </c>
      <c r="CO30" s="185" t="s">
        <v>2683</v>
      </c>
      <c r="CP30" s="185" t="s">
        <v>2794</v>
      </c>
      <c r="CQ30" s="185" t="s">
        <v>2683</v>
      </c>
      <c r="CR30" s="185" t="s">
        <v>2683</v>
      </c>
      <c r="CS30" s="185" t="s">
        <v>2794</v>
      </c>
      <c r="CT30" s="185" t="s">
        <v>2683</v>
      </c>
      <c r="CU30" s="185" t="s">
        <v>2683</v>
      </c>
      <c r="CV30" s="185" t="s">
        <v>2794</v>
      </c>
      <c r="CW30" s="185" t="s">
        <v>2683</v>
      </c>
      <c r="CX30" s="185" t="s">
        <v>2683</v>
      </c>
      <c r="CY30" s="185" t="s">
        <v>2794</v>
      </c>
      <c r="CZ30" s="185" t="s">
        <v>2683</v>
      </c>
      <c r="DA30" s="185" t="s">
        <v>2683</v>
      </c>
      <c r="DB30" s="185" t="s">
        <v>2794</v>
      </c>
      <c r="DC30" s="185" t="s">
        <v>2683</v>
      </c>
      <c r="DD30" s="185" t="s">
        <v>2683</v>
      </c>
      <c r="DE30" s="185" t="s">
        <v>2794</v>
      </c>
      <c r="DF30" s="185" t="s">
        <v>2683</v>
      </c>
      <c r="DG30" s="185" t="s">
        <v>2683</v>
      </c>
      <c r="DH30" s="185" t="s">
        <v>2794</v>
      </c>
      <c r="DI30" s="185" t="s">
        <v>2683</v>
      </c>
      <c r="DJ30" s="185" t="s">
        <v>2683</v>
      </c>
      <c r="DK30" s="185" t="s">
        <v>2794</v>
      </c>
      <c r="DL30" s="185" t="s">
        <v>2683</v>
      </c>
      <c r="DM30" s="185" t="s">
        <v>2683</v>
      </c>
      <c r="DN30" s="185" t="s">
        <v>2794</v>
      </c>
      <c r="DO30" s="185" t="s">
        <v>2683</v>
      </c>
      <c r="DP30" s="185" t="s">
        <v>2683</v>
      </c>
      <c r="DQ30" s="185" t="s">
        <v>2794</v>
      </c>
      <c r="DR30" s="185" t="s">
        <v>2683</v>
      </c>
      <c r="DS30" s="185" t="s">
        <v>2683</v>
      </c>
      <c r="DT30" s="185" t="s">
        <v>2794</v>
      </c>
      <c r="DU30" s="185" t="s">
        <v>2683</v>
      </c>
      <c r="DV30" s="185" t="s">
        <v>2683</v>
      </c>
      <c r="DW30" s="185" t="s">
        <v>2794</v>
      </c>
      <c r="DX30" s="185" t="s">
        <v>2683</v>
      </c>
      <c r="DY30" s="185" t="s">
        <v>2683</v>
      </c>
      <c r="DZ30" s="185" t="s">
        <v>2794</v>
      </c>
      <c r="EA30" s="185" t="s">
        <v>2683</v>
      </c>
      <c r="EB30" s="185" t="s">
        <v>2683</v>
      </c>
      <c r="EC30" s="185" t="s">
        <v>2794</v>
      </c>
      <c r="ED30" s="185" t="s">
        <v>2683</v>
      </c>
      <c r="EE30" s="185" t="s">
        <v>2683</v>
      </c>
      <c r="EF30" s="185" t="s">
        <v>2794</v>
      </c>
      <c r="EG30" s="185" t="s">
        <v>2683</v>
      </c>
      <c r="EH30" s="185" t="s">
        <v>2683</v>
      </c>
      <c r="EI30" s="185" t="s">
        <v>2794</v>
      </c>
      <c r="EJ30" s="185" t="s">
        <v>2683</v>
      </c>
      <c r="EK30" s="185" t="s">
        <v>2683</v>
      </c>
      <c r="EL30" s="185" t="s">
        <v>2794</v>
      </c>
      <c r="EM30" s="185" t="s">
        <v>2683</v>
      </c>
      <c r="EN30" s="185" t="s">
        <v>2683</v>
      </c>
      <c r="EO30" s="185" t="s">
        <v>2794</v>
      </c>
      <c r="EP30" s="185" t="s">
        <v>2683</v>
      </c>
      <c r="EQ30" s="185" t="s">
        <v>2683</v>
      </c>
      <c r="ER30" s="185" t="s">
        <v>2794</v>
      </c>
      <c r="ES30" s="185" t="s">
        <v>2683</v>
      </c>
      <c r="ET30" s="185" t="s">
        <v>2683</v>
      </c>
    </row>
    <row r="31" spans="1:150">
      <c r="A31" s="1"/>
      <c r="B31" s="184" t="s">
        <v>2909</v>
      </c>
      <c r="C31" s="184" t="s">
        <v>65</v>
      </c>
      <c r="D31" s="184" t="s">
        <v>911</v>
      </c>
      <c r="E31" s="184" t="s">
        <v>2910</v>
      </c>
      <c r="F31" s="184" t="s">
        <v>2911</v>
      </c>
      <c r="G31" s="185" t="s">
        <v>2794</v>
      </c>
      <c r="H31" s="185" t="s">
        <v>2683</v>
      </c>
      <c r="I31" s="185" t="s">
        <v>2683</v>
      </c>
      <c r="J31" s="185" t="s">
        <v>2794</v>
      </c>
      <c r="K31" s="185" t="s">
        <v>2683</v>
      </c>
      <c r="L31" s="185" t="s">
        <v>2683</v>
      </c>
      <c r="M31" s="185" t="s">
        <v>2794</v>
      </c>
      <c r="N31" s="185" t="s">
        <v>2683</v>
      </c>
      <c r="O31" s="185" t="s">
        <v>2683</v>
      </c>
      <c r="P31" s="185" t="s">
        <v>2794</v>
      </c>
      <c r="Q31" s="185" t="s">
        <v>2683</v>
      </c>
      <c r="R31" s="185" t="s">
        <v>2683</v>
      </c>
      <c r="S31" s="185" t="s">
        <v>2794</v>
      </c>
      <c r="T31" s="185" t="s">
        <v>2683</v>
      </c>
      <c r="U31" s="185" t="s">
        <v>2683</v>
      </c>
      <c r="V31" s="185" t="s">
        <v>2794</v>
      </c>
      <c r="W31" s="185" t="s">
        <v>2683</v>
      </c>
      <c r="X31" s="185" t="s">
        <v>2683</v>
      </c>
      <c r="Y31" s="185" t="s">
        <v>2794</v>
      </c>
      <c r="Z31" s="185" t="s">
        <v>2683</v>
      </c>
      <c r="AA31" s="185" t="s">
        <v>2683</v>
      </c>
      <c r="AB31" s="185" t="s">
        <v>2794</v>
      </c>
      <c r="AC31" s="185" t="s">
        <v>2683</v>
      </c>
      <c r="AD31" s="185" t="s">
        <v>2683</v>
      </c>
      <c r="AE31" s="185" t="s">
        <v>2794</v>
      </c>
      <c r="AF31" s="185" t="s">
        <v>2683</v>
      </c>
      <c r="AG31" s="185" t="s">
        <v>2683</v>
      </c>
      <c r="AH31" s="185" t="s">
        <v>2794</v>
      </c>
      <c r="AI31" s="185" t="s">
        <v>2683</v>
      </c>
      <c r="AJ31" s="185" t="s">
        <v>2683</v>
      </c>
      <c r="AK31" s="185" t="s">
        <v>2794</v>
      </c>
      <c r="AL31" s="185" t="s">
        <v>2683</v>
      </c>
      <c r="AM31" s="185" t="s">
        <v>2683</v>
      </c>
      <c r="AN31" s="185" t="s">
        <v>2794</v>
      </c>
      <c r="AO31" s="185" t="s">
        <v>2683</v>
      </c>
      <c r="AP31" s="185" t="s">
        <v>2683</v>
      </c>
      <c r="AQ31" s="185" t="s">
        <v>2794</v>
      </c>
      <c r="AR31" s="185" t="s">
        <v>2683</v>
      </c>
      <c r="AS31" s="185" t="s">
        <v>2683</v>
      </c>
      <c r="AT31" s="185" t="s">
        <v>2794</v>
      </c>
      <c r="AU31" s="185" t="s">
        <v>2683</v>
      </c>
      <c r="AV31" s="185" t="s">
        <v>2683</v>
      </c>
      <c r="AW31" s="185" t="s">
        <v>2794</v>
      </c>
      <c r="AX31" s="185" t="s">
        <v>2683</v>
      </c>
      <c r="AY31" s="185" t="s">
        <v>2683</v>
      </c>
      <c r="AZ31" s="185" t="s">
        <v>2794</v>
      </c>
      <c r="BA31" s="185" t="s">
        <v>2683</v>
      </c>
      <c r="BB31" s="185" t="s">
        <v>2683</v>
      </c>
      <c r="BC31" s="185" t="s">
        <v>2794</v>
      </c>
      <c r="BD31" s="185" t="s">
        <v>2683</v>
      </c>
      <c r="BE31" s="185" t="s">
        <v>2683</v>
      </c>
      <c r="BF31" s="185" t="s">
        <v>2794</v>
      </c>
      <c r="BG31" s="185" t="s">
        <v>2683</v>
      </c>
      <c r="BH31" s="185" t="s">
        <v>2683</v>
      </c>
      <c r="BI31" s="185" t="s">
        <v>2794</v>
      </c>
      <c r="BJ31" s="185" t="s">
        <v>2683</v>
      </c>
      <c r="BK31" s="185" t="s">
        <v>2683</v>
      </c>
      <c r="BL31" s="185" t="s">
        <v>2794</v>
      </c>
      <c r="BM31" s="185" t="s">
        <v>2683</v>
      </c>
      <c r="BN31" s="185" t="s">
        <v>2683</v>
      </c>
      <c r="BO31" s="185" t="s">
        <v>2794</v>
      </c>
      <c r="BP31" s="185" t="s">
        <v>2683</v>
      </c>
      <c r="BQ31" s="185" t="s">
        <v>2683</v>
      </c>
      <c r="BR31" s="185" t="s">
        <v>2794</v>
      </c>
      <c r="BS31" s="185" t="s">
        <v>2683</v>
      </c>
      <c r="BT31" s="185" t="s">
        <v>2683</v>
      </c>
      <c r="BU31" s="185" t="s">
        <v>2794</v>
      </c>
      <c r="BV31" s="185" t="s">
        <v>2683</v>
      </c>
      <c r="BW31" s="185" t="s">
        <v>2683</v>
      </c>
      <c r="BX31" s="185" t="s">
        <v>2794</v>
      </c>
      <c r="BY31" s="185" t="s">
        <v>2683</v>
      </c>
      <c r="BZ31" s="185" t="s">
        <v>2683</v>
      </c>
      <c r="CA31" s="185" t="s">
        <v>2794</v>
      </c>
      <c r="CB31" s="185" t="s">
        <v>2683</v>
      </c>
      <c r="CC31" s="185" t="s">
        <v>2683</v>
      </c>
      <c r="CD31" s="185" t="s">
        <v>2794</v>
      </c>
      <c r="CE31" s="185" t="s">
        <v>2683</v>
      </c>
      <c r="CF31" s="185" t="s">
        <v>2683</v>
      </c>
      <c r="CG31" s="185" t="s">
        <v>2794</v>
      </c>
      <c r="CH31" s="185" t="s">
        <v>2683</v>
      </c>
      <c r="CI31" s="185" t="s">
        <v>2683</v>
      </c>
      <c r="CJ31" s="185" t="s">
        <v>2794</v>
      </c>
      <c r="CK31" s="185" t="s">
        <v>2683</v>
      </c>
      <c r="CL31" s="185" t="s">
        <v>2683</v>
      </c>
      <c r="CM31" s="185" t="s">
        <v>2794</v>
      </c>
      <c r="CN31" s="185" t="s">
        <v>2683</v>
      </c>
      <c r="CO31" s="185" t="s">
        <v>2683</v>
      </c>
      <c r="CP31" s="185" t="s">
        <v>2794</v>
      </c>
      <c r="CQ31" s="185" t="s">
        <v>2683</v>
      </c>
      <c r="CR31" s="185" t="s">
        <v>2683</v>
      </c>
      <c r="CS31" s="185" t="s">
        <v>2794</v>
      </c>
      <c r="CT31" s="185" t="s">
        <v>2683</v>
      </c>
      <c r="CU31" s="185" t="s">
        <v>2683</v>
      </c>
      <c r="CV31" s="185" t="s">
        <v>2794</v>
      </c>
      <c r="CW31" s="185" t="s">
        <v>2683</v>
      </c>
      <c r="CX31" s="185" t="s">
        <v>2683</v>
      </c>
      <c r="CY31" s="185" t="s">
        <v>2794</v>
      </c>
      <c r="CZ31" s="185" t="s">
        <v>2683</v>
      </c>
      <c r="DA31" s="185" t="s">
        <v>2683</v>
      </c>
      <c r="DB31" s="185" t="s">
        <v>2794</v>
      </c>
      <c r="DC31" s="185" t="s">
        <v>2683</v>
      </c>
      <c r="DD31" s="185" t="s">
        <v>2683</v>
      </c>
      <c r="DE31" s="185" t="s">
        <v>2794</v>
      </c>
      <c r="DF31" s="185" t="s">
        <v>2683</v>
      </c>
      <c r="DG31" s="185" t="s">
        <v>2683</v>
      </c>
      <c r="DH31" s="185" t="s">
        <v>2794</v>
      </c>
      <c r="DI31" s="185" t="s">
        <v>2683</v>
      </c>
      <c r="DJ31" s="185" t="s">
        <v>2683</v>
      </c>
      <c r="DK31" s="185" t="s">
        <v>2794</v>
      </c>
      <c r="DL31" s="185" t="s">
        <v>2683</v>
      </c>
      <c r="DM31" s="185" t="s">
        <v>2683</v>
      </c>
      <c r="DN31" s="185" t="s">
        <v>2794</v>
      </c>
      <c r="DO31" s="185" t="s">
        <v>2683</v>
      </c>
      <c r="DP31" s="185" t="s">
        <v>2683</v>
      </c>
      <c r="DQ31" s="185" t="s">
        <v>2794</v>
      </c>
      <c r="DR31" s="185" t="s">
        <v>2683</v>
      </c>
      <c r="DS31" s="185" t="s">
        <v>2683</v>
      </c>
      <c r="DT31" s="185" t="s">
        <v>2794</v>
      </c>
      <c r="DU31" s="185" t="s">
        <v>2683</v>
      </c>
      <c r="DV31" s="185" t="s">
        <v>2683</v>
      </c>
      <c r="DW31" s="185" t="s">
        <v>2794</v>
      </c>
      <c r="DX31" s="185" t="s">
        <v>2683</v>
      </c>
      <c r="DY31" s="185" t="s">
        <v>2683</v>
      </c>
      <c r="DZ31" s="185" t="s">
        <v>2794</v>
      </c>
      <c r="EA31" s="185" t="s">
        <v>2683</v>
      </c>
      <c r="EB31" s="185" t="s">
        <v>2683</v>
      </c>
      <c r="EC31" s="185" t="s">
        <v>2794</v>
      </c>
      <c r="ED31" s="185" t="s">
        <v>2683</v>
      </c>
      <c r="EE31" s="185" t="s">
        <v>2683</v>
      </c>
      <c r="EF31" s="185" t="s">
        <v>2794</v>
      </c>
      <c r="EG31" s="185" t="s">
        <v>2683</v>
      </c>
      <c r="EH31" s="185" t="s">
        <v>2683</v>
      </c>
      <c r="EI31" s="185" t="s">
        <v>2794</v>
      </c>
      <c r="EJ31" s="185" t="s">
        <v>2683</v>
      </c>
      <c r="EK31" s="185" t="s">
        <v>2683</v>
      </c>
      <c r="EL31" s="185" t="s">
        <v>2794</v>
      </c>
      <c r="EM31" s="185" t="s">
        <v>2683</v>
      </c>
      <c r="EN31" s="185" t="s">
        <v>2683</v>
      </c>
      <c r="EO31" s="185" t="s">
        <v>2794</v>
      </c>
      <c r="EP31" s="185" t="s">
        <v>2683</v>
      </c>
      <c r="EQ31" s="185" t="s">
        <v>2683</v>
      </c>
      <c r="ER31" s="185" t="s">
        <v>2794</v>
      </c>
      <c r="ES31" s="185" t="s">
        <v>2683</v>
      </c>
      <c r="ET31" s="185" t="s">
        <v>2683</v>
      </c>
    </row>
    <row r="32" spans="1:150">
      <c r="A32" s="1"/>
      <c r="B32" s="183" t="s">
        <v>2912</v>
      </c>
      <c r="C32" s="183" t="s">
        <v>126</v>
      </c>
      <c r="D32" s="183" t="s">
        <v>2913</v>
      </c>
      <c r="E32" s="183" t="s">
        <v>2914</v>
      </c>
      <c r="F32" s="183" t="s">
        <v>2915</v>
      </c>
      <c r="G32" s="183" t="s">
        <v>2794</v>
      </c>
      <c r="H32" s="183" t="s">
        <v>2683</v>
      </c>
      <c r="I32" s="183" t="s">
        <v>2683</v>
      </c>
      <c r="J32" s="183" t="s">
        <v>2794</v>
      </c>
      <c r="K32" s="183" t="s">
        <v>2683</v>
      </c>
      <c r="L32" s="183" t="s">
        <v>2683</v>
      </c>
      <c r="M32" s="183" t="s">
        <v>2794</v>
      </c>
      <c r="N32" s="183" t="s">
        <v>2683</v>
      </c>
      <c r="O32" s="183" t="s">
        <v>2683</v>
      </c>
      <c r="P32" s="183" t="s">
        <v>2794</v>
      </c>
      <c r="Q32" s="183" t="s">
        <v>2683</v>
      </c>
      <c r="R32" s="183" t="s">
        <v>2683</v>
      </c>
      <c r="S32" s="183" t="s">
        <v>2794</v>
      </c>
      <c r="T32" s="183" t="s">
        <v>2683</v>
      </c>
      <c r="U32" s="183" t="s">
        <v>2683</v>
      </c>
      <c r="V32" s="183" t="s">
        <v>2794</v>
      </c>
      <c r="W32" s="183" t="s">
        <v>2683</v>
      </c>
      <c r="X32" s="183" t="s">
        <v>2683</v>
      </c>
      <c r="Y32" s="183" t="s">
        <v>2794</v>
      </c>
      <c r="Z32" s="183" t="s">
        <v>2683</v>
      </c>
      <c r="AA32" s="183" t="s">
        <v>2683</v>
      </c>
      <c r="AB32" s="183" t="s">
        <v>2794</v>
      </c>
      <c r="AC32" s="183" t="s">
        <v>2683</v>
      </c>
      <c r="AD32" s="183" t="s">
        <v>2683</v>
      </c>
      <c r="AE32" s="183" t="s">
        <v>2794</v>
      </c>
      <c r="AF32" s="183" t="s">
        <v>2683</v>
      </c>
      <c r="AG32" s="183" t="s">
        <v>2683</v>
      </c>
      <c r="AH32" s="183" t="s">
        <v>2794</v>
      </c>
      <c r="AI32" s="183" t="s">
        <v>2683</v>
      </c>
      <c r="AJ32" s="183" t="s">
        <v>2683</v>
      </c>
      <c r="AK32" s="183" t="s">
        <v>2794</v>
      </c>
      <c r="AL32" s="183" t="s">
        <v>2683</v>
      </c>
      <c r="AM32" s="183" t="s">
        <v>2683</v>
      </c>
      <c r="AN32" s="183" t="s">
        <v>2794</v>
      </c>
      <c r="AO32" s="183" t="s">
        <v>2683</v>
      </c>
      <c r="AP32" s="183" t="s">
        <v>2683</v>
      </c>
      <c r="AQ32" s="183" t="s">
        <v>2794</v>
      </c>
      <c r="AR32" s="183" t="s">
        <v>2683</v>
      </c>
      <c r="AS32" s="183" t="s">
        <v>2683</v>
      </c>
      <c r="AT32" s="183" t="s">
        <v>2794</v>
      </c>
      <c r="AU32" s="183" t="s">
        <v>2683</v>
      </c>
      <c r="AV32" s="183" t="s">
        <v>2683</v>
      </c>
      <c r="AW32" s="183" t="s">
        <v>2794</v>
      </c>
      <c r="AX32" s="183" t="s">
        <v>2683</v>
      </c>
      <c r="AY32" s="183" t="s">
        <v>2683</v>
      </c>
      <c r="AZ32" s="183" t="s">
        <v>2794</v>
      </c>
      <c r="BA32" s="183" t="s">
        <v>2683</v>
      </c>
      <c r="BB32" s="183" t="s">
        <v>2683</v>
      </c>
      <c r="BC32" s="183" t="s">
        <v>2794</v>
      </c>
      <c r="BD32" s="183" t="s">
        <v>2683</v>
      </c>
      <c r="BE32" s="183" t="s">
        <v>2683</v>
      </c>
      <c r="BF32" s="183" t="s">
        <v>2794</v>
      </c>
      <c r="BG32" s="183" t="s">
        <v>2683</v>
      </c>
      <c r="BH32" s="183" t="s">
        <v>2683</v>
      </c>
      <c r="BI32" s="183" t="s">
        <v>2794</v>
      </c>
      <c r="BJ32" s="183" t="s">
        <v>2683</v>
      </c>
      <c r="BK32" s="183" t="s">
        <v>2683</v>
      </c>
      <c r="BL32" s="183" t="s">
        <v>2794</v>
      </c>
      <c r="BM32" s="183" t="s">
        <v>2683</v>
      </c>
      <c r="BN32" s="183" t="s">
        <v>2683</v>
      </c>
      <c r="BO32" s="183" t="s">
        <v>2794</v>
      </c>
      <c r="BP32" s="183" t="s">
        <v>2683</v>
      </c>
      <c r="BQ32" s="183" t="s">
        <v>2683</v>
      </c>
      <c r="BR32" s="183" t="s">
        <v>2794</v>
      </c>
      <c r="BS32" s="183" t="s">
        <v>2683</v>
      </c>
      <c r="BT32" s="183" t="s">
        <v>2683</v>
      </c>
      <c r="BU32" s="183" t="s">
        <v>2794</v>
      </c>
      <c r="BV32" s="183" t="s">
        <v>2683</v>
      </c>
      <c r="BW32" s="183" t="s">
        <v>2683</v>
      </c>
      <c r="BX32" s="183" t="s">
        <v>2794</v>
      </c>
      <c r="BY32" s="183" t="s">
        <v>2683</v>
      </c>
      <c r="BZ32" s="183" t="s">
        <v>2683</v>
      </c>
      <c r="CA32" s="183" t="s">
        <v>2794</v>
      </c>
      <c r="CB32" s="183" t="s">
        <v>2683</v>
      </c>
      <c r="CC32" s="183" t="s">
        <v>2683</v>
      </c>
      <c r="CD32" s="183" t="s">
        <v>2794</v>
      </c>
      <c r="CE32" s="183" t="s">
        <v>2683</v>
      </c>
      <c r="CF32" s="183" t="s">
        <v>2683</v>
      </c>
      <c r="CG32" s="183" t="s">
        <v>2794</v>
      </c>
      <c r="CH32" s="183" t="s">
        <v>2683</v>
      </c>
      <c r="CI32" s="183" t="s">
        <v>2683</v>
      </c>
      <c r="CJ32" s="183" t="s">
        <v>2794</v>
      </c>
      <c r="CK32" s="183" t="s">
        <v>2683</v>
      </c>
      <c r="CL32" s="183" t="s">
        <v>2683</v>
      </c>
      <c r="CM32" s="183" t="s">
        <v>2794</v>
      </c>
      <c r="CN32" s="183" t="s">
        <v>2683</v>
      </c>
      <c r="CO32" s="183" t="s">
        <v>2683</v>
      </c>
      <c r="CP32" s="183" t="s">
        <v>2794</v>
      </c>
      <c r="CQ32" s="183" t="s">
        <v>2683</v>
      </c>
      <c r="CR32" s="183" t="s">
        <v>2683</v>
      </c>
      <c r="CS32" s="183" t="s">
        <v>2794</v>
      </c>
      <c r="CT32" s="183" t="s">
        <v>2683</v>
      </c>
      <c r="CU32" s="183" t="s">
        <v>2683</v>
      </c>
      <c r="CV32" s="183" t="s">
        <v>2794</v>
      </c>
      <c r="CW32" s="183" t="s">
        <v>2683</v>
      </c>
      <c r="CX32" s="183" t="s">
        <v>2683</v>
      </c>
      <c r="CY32" s="183" t="s">
        <v>2794</v>
      </c>
      <c r="CZ32" s="183" t="s">
        <v>2683</v>
      </c>
      <c r="DA32" s="183" t="s">
        <v>2683</v>
      </c>
      <c r="DB32" s="183" t="s">
        <v>2794</v>
      </c>
      <c r="DC32" s="183" t="s">
        <v>2683</v>
      </c>
      <c r="DD32" s="183" t="s">
        <v>2683</v>
      </c>
      <c r="DE32" s="183" t="s">
        <v>2794</v>
      </c>
      <c r="DF32" s="183" t="s">
        <v>2683</v>
      </c>
      <c r="DG32" s="183" t="s">
        <v>2683</v>
      </c>
      <c r="DH32" s="183" t="s">
        <v>2794</v>
      </c>
      <c r="DI32" s="183" t="s">
        <v>2683</v>
      </c>
      <c r="DJ32" s="183" t="s">
        <v>2683</v>
      </c>
      <c r="DK32" s="183" t="s">
        <v>2794</v>
      </c>
      <c r="DL32" s="183" t="s">
        <v>2683</v>
      </c>
      <c r="DM32" s="183" t="s">
        <v>2683</v>
      </c>
      <c r="DN32" s="183" t="s">
        <v>2794</v>
      </c>
      <c r="DO32" s="183" t="s">
        <v>2683</v>
      </c>
      <c r="DP32" s="183" t="s">
        <v>2683</v>
      </c>
      <c r="DQ32" s="183" t="s">
        <v>2794</v>
      </c>
      <c r="DR32" s="183" t="s">
        <v>2683</v>
      </c>
      <c r="DS32" s="183" t="s">
        <v>2683</v>
      </c>
      <c r="DT32" s="183" t="s">
        <v>2794</v>
      </c>
      <c r="DU32" s="183" t="s">
        <v>2683</v>
      </c>
      <c r="DV32" s="183" t="s">
        <v>2683</v>
      </c>
      <c r="DW32" s="183" t="s">
        <v>2794</v>
      </c>
      <c r="DX32" s="183" t="s">
        <v>2683</v>
      </c>
      <c r="DY32" s="183" t="s">
        <v>2683</v>
      </c>
      <c r="DZ32" s="183" t="s">
        <v>2794</v>
      </c>
      <c r="EA32" s="183" t="s">
        <v>2683</v>
      </c>
      <c r="EB32" s="183" t="s">
        <v>2683</v>
      </c>
      <c r="EC32" s="183" t="s">
        <v>2794</v>
      </c>
      <c r="ED32" s="183" t="s">
        <v>2683</v>
      </c>
      <c r="EE32" s="183" t="s">
        <v>2683</v>
      </c>
      <c r="EF32" s="183" t="s">
        <v>2794</v>
      </c>
      <c r="EG32" s="183" t="s">
        <v>2683</v>
      </c>
      <c r="EH32" s="183" t="s">
        <v>2683</v>
      </c>
      <c r="EI32" s="183" t="s">
        <v>2794</v>
      </c>
      <c r="EJ32" s="183" t="s">
        <v>2683</v>
      </c>
      <c r="EK32" s="183" t="s">
        <v>2683</v>
      </c>
      <c r="EL32" s="183" t="s">
        <v>2794</v>
      </c>
      <c r="EM32" s="183" t="s">
        <v>2683</v>
      </c>
      <c r="EN32" s="183" t="s">
        <v>2683</v>
      </c>
      <c r="EO32" s="183" t="s">
        <v>2794</v>
      </c>
      <c r="EP32" s="183" t="s">
        <v>2683</v>
      </c>
      <c r="EQ32" s="183" t="s">
        <v>2683</v>
      </c>
      <c r="ER32" s="183" t="s">
        <v>2794</v>
      </c>
      <c r="ES32" s="183" t="s">
        <v>2683</v>
      </c>
      <c r="ET32" s="183" t="s">
        <v>2683</v>
      </c>
    </row>
    <row r="33" spans="1:150">
      <c r="A33" s="1"/>
      <c r="B33" s="184" t="s">
        <v>2916</v>
      </c>
      <c r="C33" s="184" t="s">
        <v>126</v>
      </c>
      <c r="D33" s="184" t="s">
        <v>2913</v>
      </c>
      <c r="E33" s="184" t="s">
        <v>2917</v>
      </c>
      <c r="F33" s="184" t="s">
        <v>2918</v>
      </c>
      <c r="G33" s="185" t="s">
        <v>2794</v>
      </c>
      <c r="H33" s="185" t="s">
        <v>854</v>
      </c>
      <c r="I33" s="185" t="s">
        <v>854</v>
      </c>
      <c r="J33" s="185" t="s">
        <v>2794</v>
      </c>
      <c r="K33" s="185" t="s">
        <v>854</v>
      </c>
      <c r="L33" s="185" t="s">
        <v>854</v>
      </c>
      <c r="M33" s="185" t="s">
        <v>2794</v>
      </c>
      <c r="N33" s="185" t="s">
        <v>854</v>
      </c>
      <c r="O33" s="185" t="s">
        <v>854</v>
      </c>
      <c r="P33" s="185" t="s">
        <v>2794</v>
      </c>
      <c r="Q33" s="185" t="s">
        <v>854</v>
      </c>
      <c r="R33" s="185" t="s">
        <v>854</v>
      </c>
      <c r="S33" s="185" t="s">
        <v>2794</v>
      </c>
      <c r="T33" s="185" t="s">
        <v>854</v>
      </c>
      <c r="U33" s="185" t="s">
        <v>854</v>
      </c>
      <c r="V33" s="185" t="s">
        <v>2794</v>
      </c>
      <c r="W33" s="185" t="s">
        <v>854</v>
      </c>
      <c r="X33" s="185" t="s">
        <v>854</v>
      </c>
      <c r="Y33" s="185" t="s">
        <v>2794</v>
      </c>
      <c r="Z33" s="185" t="s">
        <v>854</v>
      </c>
      <c r="AA33" s="185" t="s">
        <v>854</v>
      </c>
      <c r="AB33" s="185" t="s">
        <v>2794</v>
      </c>
      <c r="AC33" s="185" t="s">
        <v>854</v>
      </c>
      <c r="AD33" s="185" t="s">
        <v>854</v>
      </c>
      <c r="AE33" s="185" t="s">
        <v>2794</v>
      </c>
      <c r="AF33" s="185" t="s">
        <v>854</v>
      </c>
      <c r="AG33" s="185" t="s">
        <v>854</v>
      </c>
      <c r="AH33" s="185" t="s">
        <v>2794</v>
      </c>
      <c r="AI33" s="185" t="s">
        <v>854</v>
      </c>
      <c r="AJ33" s="185" t="s">
        <v>854</v>
      </c>
      <c r="AK33" s="185" t="s">
        <v>2794</v>
      </c>
      <c r="AL33" s="185" t="s">
        <v>854</v>
      </c>
      <c r="AM33" s="185" t="s">
        <v>854</v>
      </c>
      <c r="AN33" s="185" t="s">
        <v>2794</v>
      </c>
      <c r="AO33" s="185" t="s">
        <v>854</v>
      </c>
      <c r="AP33" s="185" t="s">
        <v>854</v>
      </c>
      <c r="AQ33" s="185" t="s">
        <v>2794</v>
      </c>
      <c r="AR33" s="185" t="s">
        <v>854</v>
      </c>
      <c r="AS33" s="185" t="s">
        <v>854</v>
      </c>
      <c r="AT33" s="185" t="s">
        <v>2794</v>
      </c>
      <c r="AU33" s="185" t="s">
        <v>854</v>
      </c>
      <c r="AV33" s="185" t="s">
        <v>854</v>
      </c>
      <c r="AW33" s="185" t="s">
        <v>2794</v>
      </c>
      <c r="AX33" s="185" t="s">
        <v>854</v>
      </c>
      <c r="AY33" s="185" t="s">
        <v>854</v>
      </c>
      <c r="AZ33" s="185" t="s">
        <v>2794</v>
      </c>
      <c r="BA33" s="185" t="s">
        <v>854</v>
      </c>
      <c r="BB33" s="185" t="s">
        <v>854</v>
      </c>
      <c r="BC33" s="185" t="s">
        <v>2794</v>
      </c>
      <c r="BD33" s="185" t="s">
        <v>854</v>
      </c>
      <c r="BE33" s="185" t="s">
        <v>854</v>
      </c>
      <c r="BF33" s="185" t="s">
        <v>2794</v>
      </c>
      <c r="BG33" s="185" t="s">
        <v>854</v>
      </c>
      <c r="BH33" s="185" t="s">
        <v>854</v>
      </c>
      <c r="BI33" s="185" t="s">
        <v>2794</v>
      </c>
      <c r="BJ33" s="185" t="s">
        <v>854</v>
      </c>
      <c r="BK33" s="185" t="s">
        <v>854</v>
      </c>
      <c r="BL33" s="185" t="s">
        <v>2794</v>
      </c>
      <c r="BM33" s="185" t="s">
        <v>854</v>
      </c>
      <c r="BN33" s="185" t="s">
        <v>854</v>
      </c>
      <c r="BO33" s="185" t="s">
        <v>2794</v>
      </c>
      <c r="BP33" s="185" t="s">
        <v>854</v>
      </c>
      <c r="BQ33" s="185" t="s">
        <v>854</v>
      </c>
      <c r="BR33" s="185" t="s">
        <v>2794</v>
      </c>
      <c r="BS33" s="185" t="s">
        <v>854</v>
      </c>
      <c r="BT33" s="185" t="s">
        <v>854</v>
      </c>
      <c r="BU33" s="185" t="s">
        <v>2794</v>
      </c>
      <c r="BV33" s="185" t="s">
        <v>854</v>
      </c>
      <c r="BW33" s="185" t="s">
        <v>854</v>
      </c>
      <c r="BX33" s="185" t="s">
        <v>2794</v>
      </c>
      <c r="BY33" s="185" t="s">
        <v>854</v>
      </c>
      <c r="BZ33" s="185" t="s">
        <v>854</v>
      </c>
      <c r="CA33" s="185" t="s">
        <v>2794</v>
      </c>
      <c r="CB33" s="185" t="s">
        <v>854</v>
      </c>
      <c r="CC33" s="185" t="s">
        <v>854</v>
      </c>
      <c r="CD33" s="185" t="s">
        <v>2794</v>
      </c>
      <c r="CE33" s="185" t="s">
        <v>854</v>
      </c>
      <c r="CF33" s="185" t="s">
        <v>854</v>
      </c>
      <c r="CG33" s="185" t="s">
        <v>2794</v>
      </c>
      <c r="CH33" s="185" t="s">
        <v>854</v>
      </c>
      <c r="CI33" s="185" t="s">
        <v>854</v>
      </c>
      <c r="CJ33" s="185" t="s">
        <v>2794</v>
      </c>
      <c r="CK33" s="185" t="s">
        <v>854</v>
      </c>
      <c r="CL33" s="185" t="s">
        <v>854</v>
      </c>
      <c r="CM33" s="185" t="s">
        <v>2794</v>
      </c>
      <c r="CN33" s="185" t="s">
        <v>854</v>
      </c>
      <c r="CO33" s="185" t="s">
        <v>854</v>
      </c>
      <c r="CP33" s="185" t="s">
        <v>2794</v>
      </c>
      <c r="CQ33" s="185" t="s">
        <v>854</v>
      </c>
      <c r="CR33" s="185" t="s">
        <v>854</v>
      </c>
      <c r="CS33" s="185" t="s">
        <v>2794</v>
      </c>
      <c r="CT33" s="185" t="s">
        <v>854</v>
      </c>
      <c r="CU33" s="185" t="s">
        <v>854</v>
      </c>
      <c r="CV33" s="185" t="s">
        <v>2794</v>
      </c>
      <c r="CW33" s="185" t="s">
        <v>854</v>
      </c>
      <c r="CX33" s="185" t="s">
        <v>854</v>
      </c>
      <c r="CY33" s="185" t="s">
        <v>2794</v>
      </c>
      <c r="CZ33" s="185" t="s">
        <v>854</v>
      </c>
      <c r="DA33" s="185" t="s">
        <v>854</v>
      </c>
      <c r="DB33" s="185" t="s">
        <v>2794</v>
      </c>
      <c r="DC33" s="185" t="s">
        <v>854</v>
      </c>
      <c r="DD33" s="185" t="s">
        <v>854</v>
      </c>
      <c r="DE33" s="185" t="s">
        <v>2794</v>
      </c>
      <c r="DF33" s="185" t="s">
        <v>854</v>
      </c>
      <c r="DG33" s="185" t="s">
        <v>854</v>
      </c>
      <c r="DH33" s="185" t="s">
        <v>2794</v>
      </c>
      <c r="DI33" s="185" t="s">
        <v>854</v>
      </c>
      <c r="DJ33" s="185" t="s">
        <v>854</v>
      </c>
      <c r="DK33" s="185" t="s">
        <v>2794</v>
      </c>
      <c r="DL33" s="185" t="s">
        <v>854</v>
      </c>
      <c r="DM33" s="185" t="s">
        <v>854</v>
      </c>
      <c r="DN33" s="185" t="s">
        <v>2794</v>
      </c>
      <c r="DO33" s="185" t="s">
        <v>854</v>
      </c>
      <c r="DP33" s="185" t="s">
        <v>854</v>
      </c>
      <c r="DQ33" s="185" t="s">
        <v>2794</v>
      </c>
      <c r="DR33" s="185" t="s">
        <v>854</v>
      </c>
      <c r="DS33" s="185" t="s">
        <v>854</v>
      </c>
      <c r="DT33" s="185" t="s">
        <v>2794</v>
      </c>
      <c r="DU33" s="185" t="s">
        <v>854</v>
      </c>
      <c r="DV33" s="185" t="s">
        <v>854</v>
      </c>
      <c r="DW33" s="185" t="s">
        <v>2794</v>
      </c>
      <c r="DX33" s="185" t="s">
        <v>854</v>
      </c>
      <c r="DY33" s="185" t="s">
        <v>854</v>
      </c>
      <c r="DZ33" s="185" t="s">
        <v>2794</v>
      </c>
      <c r="EA33" s="185" t="s">
        <v>854</v>
      </c>
      <c r="EB33" s="185" t="s">
        <v>854</v>
      </c>
      <c r="EC33" s="185" t="s">
        <v>2794</v>
      </c>
      <c r="ED33" s="185" t="s">
        <v>854</v>
      </c>
      <c r="EE33" s="185" t="s">
        <v>854</v>
      </c>
      <c r="EF33" s="185" t="s">
        <v>2794</v>
      </c>
      <c r="EG33" s="185" t="s">
        <v>854</v>
      </c>
      <c r="EH33" s="185" t="s">
        <v>854</v>
      </c>
      <c r="EI33" s="185" t="s">
        <v>2794</v>
      </c>
      <c r="EJ33" s="185" t="s">
        <v>854</v>
      </c>
      <c r="EK33" s="185" t="s">
        <v>854</v>
      </c>
      <c r="EL33" s="185" t="s">
        <v>2794</v>
      </c>
      <c r="EM33" s="185" t="s">
        <v>854</v>
      </c>
      <c r="EN33" s="185" t="s">
        <v>854</v>
      </c>
      <c r="EO33" s="185" t="s">
        <v>2794</v>
      </c>
      <c r="EP33" s="185" t="s">
        <v>854</v>
      </c>
      <c r="EQ33" s="185" t="s">
        <v>854</v>
      </c>
      <c r="ER33" s="185" t="s">
        <v>2794</v>
      </c>
      <c r="ES33" s="185" t="s">
        <v>854</v>
      </c>
      <c r="ET33" s="185" t="s">
        <v>854</v>
      </c>
    </row>
    <row r="34" spans="1:150">
      <c r="A34" s="1"/>
      <c r="B34" s="184" t="s">
        <v>2919</v>
      </c>
      <c r="C34" s="184" t="s">
        <v>126</v>
      </c>
      <c r="D34" s="184" t="s">
        <v>2913</v>
      </c>
      <c r="E34" s="184" t="s">
        <v>2920</v>
      </c>
      <c r="F34" s="184" t="s">
        <v>2921</v>
      </c>
      <c r="G34" s="185" t="s">
        <v>2794</v>
      </c>
      <c r="H34" s="185" t="s">
        <v>854</v>
      </c>
      <c r="I34" s="185" t="s">
        <v>854</v>
      </c>
      <c r="J34" s="185" t="s">
        <v>2794</v>
      </c>
      <c r="K34" s="185" t="s">
        <v>854</v>
      </c>
      <c r="L34" s="185" t="s">
        <v>854</v>
      </c>
      <c r="M34" s="185" t="s">
        <v>2794</v>
      </c>
      <c r="N34" s="185" t="s">
        <v>854</v>
      </c>
      <c r="O34" s="185" t="s">
        <v>854</v>
      </c>
      <c r="P34" s="185" t="s">
        <v>2794</v>
      </c>
      <c r="Q34" s="185" t="s">
        <v>854</v>
      </c>
      <c r="R34" s="185" t="s">
        <v>854</v>
      </c>
      <c r="S34" s="185" t="s">
        <v>2794</v>
      </c>
      <c r="T34" s="185" t="s">
        <v>854</v>
      </c>
      <c r="U34" s="185" t="s">
        <v>854</v>
      </c>
      <c r="V34" s="185" t="s">
        <v>2794</v>
      </c>
      <c r="W34" s="185" t="s">
        <v>854</v>
      </c>
      <c r="X34" s="185" t="s">
        <v>854</v>
      </c>
      <c r="Y34" s="185" t="s">
        <v>2794</v>
      </c>
      <c r="Z34" s="185" t="s">
        <v>854</v>
      </c>
      <c r="AA34" s="185" t="s">
        <v>854</v>
      </c>
      <c r="AB34" s="185" t="s">
        <v>2794</v>
      </c>
      <c r="AC34" s="185" t="s">
        <v>854</v>
      </c>
      <c r="AD34" s="185" t="s">
        <v>854</v>
      </c>
      <c r="AE34" s="185" t="s">
        <v>2794</v>
      </c>
      <c r="AF34" s="185" t="s">
        <v>854</v>
      </c>
      <c r="AG34" s="185" t="s">
        <v>854</v>
      </c>
      <c r="AH34" s="185" t="s">
        <v>2794</v>
      </c>
      <c r="AI34" s="185" t="s">
        <v>854</v>
      </c>
      <c r="AJ34" s="185" t="s">
        <v>854</v>
      </c>
      <c r="AK34" s="185" t="s">
        <v>2794</v>
      </c>
      <c r="AL34" s="185" t="s">
        <v>854</v>
      </c>
      <c r="AM34" s="185" t="s">
        <v>854</v>
      </c>
      <c r="AN34" s="185" t="s">
        <v>2794</v>
      </c>
      <c r="AO34" s="185" t="s">
        <v>854</v>
      </c>
      <c r="AP34" s="185" t="s">
        <v>854</v>
      </c>
      <c r="AQ34" s="185" t="s">
        <v>2794</v>
      </c>
      <c r="AR34" s="185" t="s">
        <v>854</v>
      </c>
      <c r="AS34" s="185" t="s">
        <v>854</v>
      </c>
      <c r="AT34" s="185" t="s">
        <v>2794</v>
      </c>
      <c r="AU34" s="185" t="s">
        <v>854</v>
      </c>
      <c r="AV34" s="185" t="s">
        <v>854</v>
      </c>
      <c r="AW34" s="185" t="s">
        <v>2794</v>
      </c>
      <c r="AX34" s="185" t="s">
        <v>854</v>
      </c>
      <c r="AY34" s="185" t="s">
        <v>854</v>
      </c>
      <c r="AZ34" s="185" t="s">
        <v>2794</v>
      </c>
      <c r="BA34" s="185" t="s">
        <v>854</v>
      </c>
      <c r="BB34" s="185" t="s">
        <v>854</v>
      </c>
      <c r="BC34" s="185" t="s">
        <v>2794</v>
      </c>
      <c r="BD34" s="185" t="s">
        <v>854</v>
      </c>
      <c r="BE34" s="185" t="s">
        <v>854</v>
      </c>
      <c r="BF34" s="185" t="s">
        <v>2794</v>
      </c>
      <c r="BG34" s="185" t="s">
        <v>854</v>
      </c>
      <c r="BH34" s="185" t="s">
        <v>854</v>
      </c>
      <c r="BI34" s="185" t="s">
        <v>2794</v>
      </c>
      <c r="BJ34" s="185" t="s">
        <v>854</v>
      </c>
      <c r="BK34" s="185" t="s">
        <v>854</v>
      </c>
      <c r="BL34" s="185" t="s">
        <v>2794</v>
      </c>
      <c r="BM34" s="185" t="s">
        <v>854</v>
      </c>
      <c r="BN34" s="185" t="s">
        <v>854</v>
      </c>
      <c r="BO34" s="185" t="s">
        <v>2794</v>
      </c>
      <c r="BP34" s="185" t="s">
        <v>854</v>
      </c>
      <c r="BQ34" s="185" t="s">
        <v>854</v>
      </c>
      <c r="BR34" s="185" t="s">
        <v>2794</v>
      </c>
      <c r="BS34" s="185" t="s">
        <v>854</v>
      </c>
      <c r="BT34" s="185" t="s">
        <v>854</v>
      </c>
      <c r="BU34" s="185" t="s">
        <v>2794</v>
      </c>
      <c r="BV34" s="185" t="s">
        <v>854</v>
      </c>
      <c r="BW34" s="185" t="s">
        <v>854</v>
      </c>
      <c r="BX34" s="185" t="s">
        <v>2794</v>
      </c>
      <c r="BY34" s="185" t="s">
        <v>854</v>
      </c>
      <c r="BZ34" s="185" t="s">
        <v>854</v>
      </c>
      <c r="CA34" s="185" t="s">
        <v>2794</v>
      </c>
      <c r="CB34" s="185" t="s">
        <v>854</v>
      </c>
      <c r="CC34" s="185" t="s">
        <v>854</v>
      </c>
      <c r="CD34" s="185" t="s">
        <v>2794</v>
      </c>
      <c r="CE34" s="185" t="s">
        <v>854</v>
      </c>
      <c r="CF34" s="185" t="s">
        <v>854</v>
      </c>
      <c r="CG34" s="185" t="s">
        <v>2794</v>
      </c>
      <c r="CH34" s="185" t="s">
        <v>854</v>
      </c>
      <c r="CI34" s="185" t="s">
        <v>854</v>
      </c>
      <c r="CJ34" s="185" t="s">
        <v>2794</v>
      </c>
      <c r="CK34" s="185" t="s">
        <v>854</v>
      </c>
      <c r="CL34" s="185" t="s">
        <v>854</v>
      </c>
      <c r="CM34" s="185" t="s">
        <v>2794</v>
      </c>
      <c r="CN34" s="185" t="s">
        <v>854</v>
      </c>
      <c r="CO34" s="185" t="s">
        <v>854</v>
      </c>
      <c r="CP34" s="185" t="s">
        <v>2794</v>
      </c>
      <c r="CQ34" s="185" t="s">
        <v>854</v>
      </c>
      <c r="CR34" s="185" t="s">
        <v>854</v>
      </c>
      <c r="CS34" s="185" t="s">
        <v>2794</v>
      </c>
      <c r="CT34" s="185" t="s">
        <v>854</v>
      </c>
      <c r="CU34" s="185" t="s">
        <v>854</v>
      </c>
      <c r="CV34" s="185" t="s">
        <v>2794</v>
      </c>
      <c r="CW34" s="185" t="s">
        <v>854</v>
      </c>
      <c r="CX34" s="185" t="s">
        <v>854</v>
      </c>
      <c r="CY34" s="185" t="s">
        <v>2794</v>
      </c>
      <c r="CZ34" s="185" t="s">
        <v>854</v>
      </c>
      <c r="DA34" s="185" t="s">
        <v>854</v>
      </c>
      <c r="DB34" s="185" t="s">
        <v>2794</v>
      </c>
      <c r="DC34" s="185" t="s">
        <v>854</v>
      </c>
      <c r="DD34" s="185" t="s">
        <v>854</v>
      </c>
      <c r="DE34" s="185" t="s">
        <v>2794</v>
      </c>
      <c r="DF34" s="185" t="s">
        <v>854</v>
      </c>
      <c r="DG34" s="185" t="s">
        <v>854</v>
      </c>
      <c r="DH34" s="185" t="s">
        <v>2794</v>
      </c>
      <c r="DI34" s="185" t="s">
        <v>854</v>
      </c>
      <c r="DJ34" s="185" t="s">
        <v>854</v>
      </c>
      <c r="DK34" s="185" t="s">
        <v>2794</v>
      </c>
      <c r="DL34" s="185" t="s">
        <v>854</v>
      </c>
      <c r="DM34" s="185" t="s">
        <v>854</v>
      </c>
      <c r="DN34" s="185" t="s">
        <v>2794</v>
      </c>
      <c r="DO34" s="185" t="s">
        <v>854</v>
      </c>
      <c r="DP34" s="185" t="s">
        <v>854</v>
      </c>
      <c r="DQ34" s="185" t="s">
        <v>2794</v>
      </c>
      <c r="DR34" s="185" t="s">
        <v>854</v>
      </c>
      <c r="DS34" s="185" t="s">
        <v>854</v>
      </c>
      <c r="DT34" s="185" t="s">
        <v>2794</v>
      </c>
      <c r="DU34" s="185" t="s">
        <v>854</v>
      </c>
      <c r="DV34" s="185" t="s">
        <v>854</v>
      </c>
      <c r="DW34" s="185" t="s">
        <v>2794</v>
      </c>
      <c r="DX34" s="185" t="s">
        <v>854</v>
      </c>
      <c r="DY34" s="185" t="s">
        <v>854</v>
      </c>
      <c r="DZ34" s="185" t="s">
        <v>2794</v>
      </c>
      <c r="EA34" s="185" t="s">
        <v>854</v>
      </c>
      <c r="EB34" s="185" t="s">
        <v>854</v>
      </c>
      <c r="EC34" s="185" t="s">
        <v>2794</v>
      </c>
      <c r="ED34" s="185" t="s">
        <v>854</v>
      </c>
      <c r="EE34" s="185" t="s">
        <v>854</v>
      </c>
      <c r="EF34" s="185" t="s">
        <v>2794</v>
      </c>
      <c r="EG34" s="185" t="s">
        <v>854</v>
      </c>
      <c r="EH34" s="185" t="s">
        <v>854</v>
      </c>
      <c r="EI34" s="185" t="s">
        <v>2794</v>
      </c>
      <c r="EJ34" s="185" t="s">
        <v>854</v>
      </c>
      <c r="EK34" s="185" t="s">
        <v>854</v>
      </c>
      <c r="EL34" s="185" t="s">
        <v>2794</v>
      </c>
      <c r="EM34" s="185" t="s">
        <v>854</v>
      </c>
      <c r="EN34" s="185" t="s">
        <v>854</v>
      </c>
      <c r="EO34" s="185" t="s">
        <v>2794</v>
      </c>
      <c r="EP34" s="185" t="s">
        <v>854</v>
      </c>
      <c r="EQ34" s="185" t="s">
        <v>854</v>
      </c>
      <c r="ER34" s="185" t="s">
        <v>2794</v>
      </c>
      <c r="ES34" s="185" t="s">
        <v>854</v>
      </c>
      <c r="ET34" s="185" t="s">
        <v>854</v>
      </c>
    </row>
    <row r="35" spans="1:150">
      <c r="A35" s="1"/>
      <c r="B35" s="184" t="s">
        <v>2922</v>
      </c>
      <c r="C35" s="184" t="s">
        <v>126</v>
      </c>
      <c r="D35" s="184" t="s">
        <v>2913</v>
      </c>
      <c r="E35" s="184" t="s">
        <v>2923</v>
      </c>
      <c r="F35" s="184" t="s">
        <v>2924</v>
      </c>
      <c r="G35" s="185" t="s">
        <v>2794</v>
      </c>
      <c r="H35" s="185" t="s">
        <v>854</v>
      </c>
      <c r="I35" s="185" t="s">
        <v>854</v>
      </c>
      <c r="J35" s="185" t="s">
        <v>2794</v>
      </c>
      <c r="K35" s="185" t="s">
        <v>854</v>
      </c>
      <c r="L35" s="185" t="s">
        <v>854</v>
      </c>
      <c r="M35" s="185" t="s">
        <v>2794</v>
      </c>
      <c r="N35" s="185" t="s">
        <v>854</v>
      </c>
      <c r="O35" s="185" t="s">
        <v>854</v>
      </c>
      <c r="P35" s="185" t="s">
        <v>2794</v>
      </c>
      <c r="Q35" s="185" t="s">
        <v>854</v>
      </c>
      <c r="R35" s="185" t="s">
        <v>854</v>
      </c>
      <c r="S35" s="185" t="s">
        <v>2794</v>
      </c>
      <c r="T35" s="185" t="s">
        <v>854</v>
      </c>
      <c r="U35" s="185" t="s">
        <v>854</v>
      </c>
      <c r="V35" s="185" t="s">
        <v>2794</v>
      </c>
      <c r="W35" s="185" t="s">
        <v>854</v>
      </c>
      <c r="X35" s="185" t="s">
        <v>854</v>
      </c>
      <c r="Y35" s="185" t="s">
        <v>2794</v>
      </c>
      <c r="Z35" s="185" t="s">
        <v>854</v>
      </c>
      <c r="AA35" s="185" t="s">
        <v>854</v>
      </c>
      <c r="AB35" s="185" t="s">
        <v>2794</v>
      </c>
      <c r="AC35" s="185" t="s">
        <v>854</v>
      </c>
      <c r="AD35" s="185" t="s">
        <v>854</v>
      </c>
      <c r="AE35" s="185" t="s">
        <v>2794</v>
      </c>
      <c r="AF35" s="185" t="s">
        <v>854</v>
      </c>
      <c r="AG35" s="185" t="s">
        <v>854</v>
      </c>
      <c r="AH35" s="185" t="s">
        <v>2794</v>
      </c>
      <c r="AI35" s="185" t="s">
        <v>854</v>
      </c>
      <c r="AJ35" s="185" t="s">
        <v>854</v>
      </c>
      <c r="AK35" s="185" t="s">
        <v>2794</v>
      </c>
      <c r="AL35" s="185" t="s">
        <v>854</v>
      </c>
      <c r="AM35" s="185" t="s">
        <v>854</v>
      </c>
      <c r="AN35" s="185" t="s">
        <v>2794</v>
      </c>
      <c r="AO35" s="185" t="s">
        <v>854</v>
      </c>
      <c r="AP35" s="185" t="s">
        <v>854</v>
      </c>
      <c r="AQ35" s="185" t="s">
        <v>2794</v>
      </c>
      <c r="AR35" s="185" t="s">
        <v>854</v>
      </c>
      <c r="AS35" s="185" t="s">
        <v>854</v>
      </c>
      <c r="AT35" s="185" t="s">
        <v>2794</v>
      </c>
      <c r="AU35" s="185" t="s">
        <v>854</v>
      </c>
      <c r="AV35" s="185" t="s">
        <v>854</v>
      </c>
      <c r="AW35" s="185" t="s">
        <v>2794</v>
      </c>
      <c r="AX35" s="185" t="s">
        <v>854</v>
      </c>
      <c r="AY35" s="185" t="s">
        <v>854</v>
      </c>
      <c r="AZ35" s="185" t="s">
        <v>2794</v>
      </c>
      <c r="BA35" s="185" t="s">
        <v>854</v>
      </c>
      <c r="BB35" s="185" t="s">
        <v>854</v>
      </c>
      <c r="BC35" s="185" t="s">
        <v>2794</v>
      </c>
      <c r="BD35" s="185" t="s">
        <v>854</v>
      </c>
      <c r="BE35" s="185" t="s">
        <v>854</v>
      </c>
      <c r="BF35" s="185" t="s">
        <v>2794</v>
      </c>
      <c r="BG35" s="185" t="s">
        <v>854</v>
      </c>
      <c r="BH35" s="185" t="s">
        <v>854</v>
      </c>
      <c r="BI35" s="185" t="s">
        <v>2794</v>
      </c>
      <c r="BJ35" s="185" t="s">
        <v>854</v>
      </c>
      <c r="BK35" s="185" t="s">
        <v>854</v>
      </c>
      <c r="BL35" s="185" t="s">
        <v>2794</v>
      </c>
      <c r="BM35" s="185" t="s">
        <v>854</v>
      </c>
      <c r="BN35" s="185" t="s">
        <v>854</v>
      </c>
      <c r="BO35" s="185" t="s">
        <v>2794</v>
      </c>
      <c r="BP35" s="185" t="s">
        <v>854</v>
      </c>
      <c r="BQ35" s="185" t="s">
        <v>854</v>
      </c>
      <c r="BR35" s="185" t="s">
        <v>2794</v>
      </c>
      <c r="BS35" s="185" t="s">
        <v>854</v>
      </c>
      <c r="BT35" s="185" t="s">
        <v>854</v>
      </c>
      <c r="BU35" s="185" t="s">
        <v>2794</v>
      </c>
      <c r="BV35" s="185" t="s">
        <v>854</v>
      </c>
      <c r="BW35" s="185" t="s">
        <v>854</v>
      </c>
      <c r="BX35" s="185" t="s">
        <v>2794</v>
      </c>
      <c r="BY35" s="185" t="s">
        <v>854</v>
      </c>
      <c r="BZ35" s="185" t="s">
        <v>854</v>
      </c>
      <c r="CA35" s="185" t="s">
        <v>2794</v>
      </c>
      <c r="CB35" s="185" t="s">
        <v>854</v>
      </c>
      <c r="CC35" s="185" t="s">
        <v>854</v>
      </c>
      <c r="CD35" s="185" t="s">
        <v>2794</v>
      </c>
      <c r="CE35" s="185" t="s">
        <v>854</v>
      </c>
      <c r="CF35" s="185" t="s">
        <v>854</v>
      </c>
      <c r="CG35" s="185" t="s">
        <v>2794</v>
      </c>
      <c r="CH35" s="185" t="s">
        <v>854</v>
      </c>
      <c r="CI35" s="185" t="s">
        <v>854</v>
      </c>
      <c r="CJ35" s="185" t="s">
        <v>2794</v>
      </c>
      <c r="CK35" s="185" t="s">
        <v>854</v>
      </c>
      <c r="CL35" s="185" t="s">
        <v>854</v>
      </c>
      <c r="CM35" s="185" t="s">
        <v>2794</v>
      </c>
      <c r="CN35" s="185" t="s">
        <v>854</v>
      </c>
      <c r="CO35" s="185" t="s">
        <v>854</v>
      </c>
      <c r="CP35" s="185" t="s">
        <v>2794</v>
      </c>
      <c r="CQ35" s="185" t="s">
        <v>854</v>
      </c>
      <c r="CR35" s="185" t="s">
        <v>854</v>
      </c>
      <c r="CS35" s="185" t="s">
        <v>2794</v>
      </c>
      <c r="CT35" s="185" t="s">
        <v>854</v>
      </c>
      <c r="CU35" s="185" t="s">
        <v>854</v>
      </c>
      <c r="CV35" s="185" t="s">
        <v>2794</v>
      </c>
      <c r="CW35" s="185" t="s">
        <v>854</v>
      </c>
      <c r="CX35" s="185" t="s">
        <v>854</v>
      </c>
      <c r="CY35" s="185" t="s">
        <v>2794</v>
      </c>
      <c r="CZ35" s="185" t="s">
        <v>854</v>
      </c>
      <c r="DA35" s="185" t="s">
        <v>854</v>
      </c>
      <c r="DB35" s="185" t="s">
        <v>2794</v>
      </c>
      <c r="DC35" s="185" t="s">
        <v>854</v>
      </c>
      <c r="DD35" s="185" t="s">
        <v>854</v>
      </c>
      <c r="DE35" s="185" t="s">
        <v>2794</v>
      </c>
      <c r="DF35" s="185" t="s">
        <v>854</v>
      </c>
      <c r="DG35" s="185" t="s">
        <v>854</v>
      </c>
      <c r="DH35" s="185" t="s">
        <v>2794</v>
      </c>
      <c r="DI35" s="185" t="s">
        <v>854</v>
      </c>
      <c r="DJ35" s="185" t="s">
        <v>854</v>
      </c>
      <c r="DK35" s="185" t="s">
        <v>2794</v>
      </c>
      <c r="DL35" s="185" t="s">
        <v>854</v>
      </c>
      <c r="DM35" s="185" t="s">
        <v>854</v>
      </c>
      <c r="DN35" s="185" t="s">
        <v>2794</v>
      </c>
      <c r="DO35" s="185" t="s">
        <v>854</v>
      </c>
      <c r="DP35" s="185" t="s">
        <v>854</v>
      </c>
      <c r="DQ35" s="185" t="s">
        <v>2794</v>
      </c>
      <c r="DR35" s="185" t="s">
        <v>854</v>
      </c>
      <c r="DS35" s="185" t="s">
        <v>854</v>
      </c>
      <c r="DT35" s="185" t="s">
        <v>2794</v>
      </c>
      <c r="DU35" s="185" t="s">
        <v>854</v>
      </c>
      <c r="DV35" s="185" t="s">
        <v>854</v>
      </c>
      <c r="DW35" s="185" t="s">
        <v>2794</v>
      </c>
      <c r="DX35" s="185" t="s">
        <v>854</v>
      </c>
      <c r="DY35" s="185" t="s">
        <v>854</v>
      </c>
      <c r="DZ35" s="185" t="s">
        <v>2794</v>
      </c>
      <c r="EA35" s="185" t="s">
        <v>854</v>
      </c>
      <c r="EB35" s="185" t="s">
        <v>854</v>
      </c>
      <c r="EC35" s="185" t="s">
        <v>2794</v>
      </c>
      <c r="ED35" s="185" t="s">
        <v>854</v>
      </c>
      <c r="EE35" s="185" t="s">
        <v>854</v>
      </c>
      <c r="EF35" s="185" t="s">
        <v>2794</v>
      </c>
      <c r="EG35" s="185" t="s">
        <v>854</v>
      </c>
      <c r="EH35" s="185" t="s">
        <v>854</v>
      </c>
      <c r="EI35" s="185" t="s">
        <v>2794</v>
      </c>
      <c r="EJ35" s="185" t="s">
        <v>854</v>
      </c>
      <c r="EK35" s="185" t="s">
        <v>854</v>
      </c>
      <c r="EL35" s="185" t="s">
        <v>2794</v>
      </c>
      <c r="EM35" s="185" t="s">
        <v>854</v>
      </c>
      <c r="EN35" s="185" t="s">
        <v>854</v>
      </c>
      <c r="EO35" s="185" t="s">
        <v>2794</v>
      </c>
      <c r="EP35" s="185" t="s">
        <v>854</v>
      </c>
      <c r="EQ35" s="185" t="s">
        <v>854</v>
      </c>
      <c r="ER35" s="185" t="s">
        <v>2794</v>
      </c>
      <c r="ES35" s="185" t="s">
        <v>854</v>
      </c>
      <c r="ET35" s="185" t="s">
        <v>854</v>
      </c>
    </row>
    <row r="36" spans="1:150">
      <c r="A36" s="1"/>
      <c r="B36" s="184" t="s">
        <v>2925</v>
      </c>
      <c r="C36" s="184" t="s">
        <v>126</v>
      </c>
      <c r="D36" s="184" t="s">
        <v>2913</v>
      </c>
      <c r="E36" s="184" t="s">
        <v>2926</v>
      </c>
      <c r="F36" s="184" t="s">
        <v>2927</v>
      </c>
      <c r="G36" s="185" t="s">
        <v>2794</v>
      </c>
      <c r="H36" s="185" t="s">
        <v>854</v>
      </c>
      <c r="I36" s="185" t="s">
        <v>854</v>
      </c>
      <c r="J36" s="185" t="s">
        <v>2794</v>
      </c>
      <c r="K36" s="185" t="s">
        <v>854</v>
      </c>
      <c r="L36" s="185" t="s">
        <v>854</v>
      </c>
      <c r="M36" s="185" t="s">
        <v>2794</v>
      </c>
      <c r="N36" s="185" t="s">
        <v>854</v>
      </c>
      <c r="O36" s="185" t="s">
        <v>854</v>
      </c>
      <c r="P36" s="185" t="s">
        <v>2794</v>
      </c>
      <c r="Q36" s="185" t="s">
        <v>854</v>
      </c>
      <c r="R36" s="185" t="s">
        <v>854</v>
      </c>
      <c r="S36" s="185" t="s">
        <v>2794</v>
      </c>
      <c r="T36" s="185" t="s">
        <v>854</v>
      </c>
      <c r="U36" s="185" t="s">
        <v>854</v>
      </c>
      <c r="V36" s="185" t="s">
        <v>2794</v>
      </c>
      <c r="W36" s="185" t="s">
        <v>854</v>
      </c>
      <c r="X36" s="185" t="s">
        <v>854</v>
      </c>
      <c r="Y36" s="185" t="s">
        <v>2794</v>
      </c>
      <c r="Z36" s="185" t="s">
        <v>854</v>
      </c>
      <c r="AA36" s="185" t="s">
        <v>854</v>
      </c>
      <c r="AB36" s="185" t="s">
        <v>2794</v>
      </c>
      <c r="AC36" s="185" t="s">
        <v>854</v>
      </c>
      <c r="AD36" s="185" t="s">
        <v>854</v>
      </c>
      <c r="AE36" s="185" t="s">
        <v>2794</v>
      </c>
      <c r="AF36" s="185" t="s">
        <v>854</v>
      </c>
      <c r="AG36" s="185" t="s">
        <v>854</v>
      </c>
      <c r="AH36" s="185" t="s">
        <v>2794</v>
      </c>
      <c r="AI36" s="185" t="s">
        <v>854</v>
      </c>
      <c r="AJ36" s="185" t="s">
        <v>854</v>
      </c>
      <c r="AK36" s="185" t="s">
        <v>2794</v>
      </c>
      <c r="AL36" s="185" t="s">
        <v>854</v>
      </c>
      <c r="AM36" s="185" t="s">
        <v>854</v>
      </c>
      <c r="AN36" s="185" t="s">
        <v>2794</v>
      </c>
      <c r="AO36" s="185" t="s">
        <v>854</v>
      </c>
      <c r="AP36" s="185" t="s">
        <v>854</v>
      </c>
      <c r="AQ36" s="185" t="s">
        <v>2794</v>
      </c>
      <c r="AR36" s="185" t="s">
        <v>854</v>
      </c>
      <c r="AS36" s="185" t="s">
        <v>854</v>
      </c>
      <c r="AT36" s="185" t="s">
        <v>2794</v>
      </c>
      <c r="AU36" s="185" t="s">
        <v>854</v>
      </c>
      <c r="AV36" s="185" t="s">
        <v>854</v>
      </c>
      <c r="AW36" s="185" t="s">
        <v>2794</v>
      </c>
      <c r="AX36" s="185" t="s">
        <v>854</v>
      </c>
      <c r="AY36" s="185" t="s">
        <v>854</v>
      </c>
      <c r="AZ36" s="185" t="s">
        <v>2794</v>
      </c>
      <c r="BA36" s="185" t="s">
        <v>854</v>
      </c>
      <c r="BB36" s="185" t="s">
        <v>854</v>
      </c>
      <c r="BC36" s="185" t="s">
        <v>2794</v>
      </c>
      <c r="BD36" s="185" t="s">
        <v>854</v>
      </c>
      <c r="BE36" s="185" t="s">
        <v>854</v>
      </c>
      <c r="BF36" s="185" t="s">
        <v>2794</v>
      </c>
      <c r="BG36" s="185" t="s">
        <v>854</v>
      </c>
      <c r="BH36" s="185" t="s">
        <v>854</v>
      </c>
      <c r="BI36" s="185" t="s">
        <v>2794</v>
      </c>
      <c r="BJ36" s="185" t="s">
        <v>854</v>
      </c>
      <c r="BK36" s="185" t="s">
        <v>854</v>
      </c>
      <c r="BL36" s="185" t="s">
        <v>2794</v>
      </c>
      <c r="BM36" s="185" t="s">
        <v>854</v>
      </c>
      <c r="BN36" s="185" t="s">
        <v>854</v>
      </c>
      <c r="BO36" s="185" t="s">
        <v>2794</v>
      </c>
      <c r="BP36" s="185" t="s">
        <v>854</v>
      </c>
      <c r="BQ36" s="185" t="s">
        <v>854</v>
      </c>
      <c r="BR36" s="185" t="s">
        <v>2794</v>
      </c>
      <c r="BS36" s="185" t="s">
        <v>854</v>
      </c>
      <c r="BT36" s="185" t="s">
        <v>854</v>
      </c>
      <c r="BU36" s="185" t="s">
        <v>2794</v>
      </c>
      <c r="BV36" s="185" t="s">
        <v>854</v>
      </c>
      <c r="BW36" s="185" t="s">
        <v>854</v>
      </c>
      <c r="BX36" s="185" t="s">
        <v>2794</v>
      </c>
      <c r="BY36" s="185" t="s">
        <v>854</v>
      </c>
      <c r="BZ36" s="185" t="s">
        <v>854</v>
      </c>
      <c r="CA36" s="185" t="s">
        <v>2794</v>
      </c>
      <c r="CB36" s="185" t="s">
        <v>854</v>
      </c>
      <c r="CC36" s="185" t="s">
        <v>854</v>
      </c>
      <c r="CD36" s="185" t="s">
        <v>2794</v>
      </c>
      <c r="CE36" s="185" t="s">
        <v>854</v>
      </c>
      <c r="CF36" s="185" t="s">
        <v>854</v>
      </c>
      <c r="CG36" s="185" t="s">
        <v>2794</v>
      </c>
      <c r="CH36" s="185" t="s">
        <v>854</v>
      </c>
      <c r="CI36" s="185" t="s">
        <v>854</v>
      </c>
      <c r="CJ36" s="185" t="s">
        <v>2794</v>
      </c>
      <c r="CK36" s="185" t="s">
        <v>854</v>
      </c>
      <c r="CL36" s="185" t="s">
        <v>854</v>
      </c>
      <c r="CM36" s="185" t="s">
        <v>2794</v>
      </c>
      <c r="CN36" s="185" t="s">
        <v>854</v>
      </c>
      <c r="CO36" s="185" t="s">
        <v>854</v>
      </c>
      <c r="CP36" s="185" t="s">
        <v>2794</v>
      </c>
      <c r="CQ36" s="185" t="s">
        <v>854</v>
      </c>
      <c r="CR36" s="185" t="s">
        <v>854</v>
      </c>
      <c r="CS36" s="185" t="s">
        <v>2794</v>
      </c>
      <c r="CT36" s="185" t="s">
        <v>854</v>
      </c>
      <c r="CU36" s="185" t="s">
        <v>854</v>
      </c>
      <c r="CV36" s="185" t="s">
        <v>2794</v>
      </c>
      <c r="CW36" s="185" t="s">
        <v>854</v>
      </c>
      <c r="CX36" s="185" t="s">
        <v>854</v>
      </c>
      <c r="CY36" s="185" t="s">
        <v>2794</v>
      </c>
      <c r="CZ36" s="185" t="s">
        <v>854</v>
      </c>
      <c r="DA36" s="185" t="s">
        <v>854</v>
      </c>
      <c r="DB36" s="185" t="s">
        <v>2794</v>
      </c>
      <c r="DC36" s="185" t="s">
        <v>854</v>
      </c>
      <c r="DD36" s="185" t="s">
        <v>854</v>
      </c>
      <c r="DE36" s="185" t="s">
        <v>2794</v>
      </c>
      <c r="DF36" s="185" t="s">
        <v>854</v>
      </c>
      <c r="DG36" s="185" t="s">
        <v>854</v>
      </c>
      <c r="DH36" s="185" t="s">
        <v>2794</v>
      </c>
      <c r="DI36" s="185" t="s">
        <v>854</v>
      </c>
      <c r="DJ36" s="185" t="s">
        <v>854</v>
      </c>
      <c r="DK36" s="185" t="s">
        <v>2794</v>
      </c>
      <c r="DL36" s="185" t="s">
        <v>854</v>
      </c>
      <c r="DM36" s="185" t="s">
        <v>854</v>
      </c>
      <c r="DN36" s="185" t="s">
        <v>2794</v>
      </c>
      <c r="DO36" s="185" t="s">
        <v>854</v>
      </c>
      <c r="DP36" s="185" t="s">
        <v>854</v>
      </c>
      <c r="DQ36" s="185" t="s">
        <v>2794</v>
      </c>
      <c r="DR36" s="185" t="s">
        <v>854</v>
      </c>
      <c r="DS36" s="185" t="s">
        <v>854</v>
      </c>
      <c r="DT36" s="185" t="s">
        <v>2794</v>
      </c>
      <c r="DU36" s="185" t="s">
        <v>854</v>
      </c>
      <c r="DV36" s="185" t="s">
        <v>854</v>
      </c>
      <c r="DW36" s="185" t="s">
        <v>2794</v>
      </c>
      <c r="DX36" s="185" t="s">
        <v>854</v>
      </c>
      <c r="DY36" s="185" t="s">
        <v>854</v>
      </c>
      <c r="DZ36" s="185" t="s">
        <v>2794</v>
      </c>
      <c r="EA36" s="185" t="s">
        <v>854</v>
      </c>
      <c r="EB36" s="185" t="s">
        <v>854</v>
      </c>
      <c r="EC36" s="185" t="s">
        <v>2794</v>
      </c>
      <c r="ED36" s="185" t="s">
        <v>854</v>
      </c>
      <c r="EE36" s="185" t="s">
        <v>854</v>
      </c>
      <c r="EF36" s="185" t="s">
        <v>2794</v>
      </c>
      <c r="EG36" s="185" t="s">
        <v>854</v>
      </c>
      <c r="EH36" s="185" t="s">
        <v>854</v>
      </c>
      <c r="EI36" s="185" t="s">
        <v>2794</v>
      </c>
      <c r="EJ36" s="185" t="s">
        <v>854</v>
      </c>
      <c r="EK36" s="185" t="s">
        <v>854</v>
      </c>
      <c r="EL36" s="185" t="s">
        <v>2794</v>
      </c>
      <c r="EM36" s="185" t="s">
        <v>854</v>
      </c>
      <c r="EN36" s="185" t="s">
        <v>854</v>
      </c>
      <c r="EO36" s="185" t="s">
        <v>2794</v>
      </c>
      <c r="EP36" s="185" t="s">
        <v>854</v>
      </c>
      <c r="EQ36" s="185" t="s">
        <v>854</v>
      </c>
      <c r="ER36" s="185" t="s">
        <v>2794</v>
      </c>
      <c r="ES36" s="185" t="s">
        <v>854</v>
      </c>
      <c r="ET36" s="185" t="s">
        <v>854</v>
      </c>
    </row>
    <row r="37" spans="1:150">
      <c r="A37" s="1"/>
      <c r="B37" s="184" t="s">
        <v>2928</v>
      </c>
      <c r="C37" s="184" t="s">
        <v>126</v>
      </c>
      <c r="D37" s="184" t="s">
        <v>2913</v>
      </c>
      <c r="E37" s="184" t="s">
        <v>2929</v>
      </c>
      <c r="F37" s="184" t="s">
        <v>2930</v>
      </c>
      <c r="G37" s="185" t="s">
        <v>2794</v>
      </c>
      <c r="H37" s="185" t="s">
        <v>854</v>
      </c>
      <c r="I37" s="185" t="s">
        <v>854</v>
      </c>
      <c r="J37" s="185" t="s">
        <v>2794</v>
      </c>
      <c r="K37" s="185" t="s">
        <v>854</v>
      </c>
      <c r="L37" s="185" t="s">
        <v>854</v>
      </c>
      <c r="M37" s="185" t="s">
        <v>2794</v>
      </c>
      <c r="N37" s="185" t="s">
        <v>854</v>
      </c>
      <c r="O37" s="185" t="s">
        <v>854</v>
      </c>
      <c r="P37" s="185" t="s">
        <v>2794</v>
      </c>
      <c r="Q37" s="185" t="s">
        <v>854</v>
      </c>
      <c r="R37" s="185" t="s">
        <v>854</v>
      </c>
      <c r="S37" s="185" t="s">
        <v>2794</v>
      </c>
      <c r="T37" s="185" t="s">
        <v>854</v>
      </c>
      <c r="U37" s="185" t="s">
        <v>854</v>
      </c>
      <c r="V37" s="185" t="s">
        <v>2794</v>
      </c>
      <c r="W37" s="185" t="s">
        <v>854</v>
      </c>
      <c r="X37" s="185" t="s">
        <v>854</v>
      </c>
      <c r="Y37" s="185" t="s">
        <v>2794</v>
      </c>
      <c r="Z37" s="185" t="s">
        <v>854</v>
      </c>
      <c r="AA37" s="185" t="s">
        <v>854</v>
      </c>
      <c r="AB37" s="185" t="s">
        <v>2794</v>
      </c>
      <c r="AC37" s="185" t="s">
        <v>854</v>
      </c>
      <c r="AD37" s="185" t="s">
        <v>854</v>
      </c>
      <c r="AE37" s="185" t="s">
        <v>2794</v>
      </c>
      <c r="AF37" s="185" t="s">
        <v>854</v>
      </c>
      <c r="AG37" s="185" t="s">
        <v>854</v>
      </c>
      <c r="AH37" s="185" t="s">
        <v>2794</v>
      </c>
      <c r="AI37" s="185" t="s">
        <v>854</v>
      </c>
      <c r="AJ37" s="185" t="s">
        <v>854</v>
      </c>
      <c r="AK37" s="185" t="s">
        <v>2794</v>
      </c>
      <c r="AL37" s="185" t="s">
        <v>854</v>
      </c>
      <c r="AM37" s="185" t="s">
        <v>854</v>
      </c>
      <c r="AN37" s="185" t="s">
        <v>2794</v>
      </c>
      <c r="AO37" s="185" t="s">
        <v>854</v>
      </c>
      <c r="AP37" s="185" t="s">
        <v>854</v>
      </c>
      <c r="AQ37" s="185" t="s">
        <v>2794</v>
      </c>
      <c r="AR37" s="185" t="s">
        <v>854</v>
      </c>
      <c r="AS37" s="185" t="s">
        <v>854</v>
      </c>
      <c r="AT37" s="185" t="s">
        <v>2794</v>
      </c>
      <c r="AU37" s="185" t="s">
        <v>854</v>
      </c>
      <c r="AV37" s="185" t="s">
        <v>854</v>
      </c>
      <c r="AW37" s="185" t="s">
        <v>2794</v>
      </c>
      <c r="AX37" s="185" t="s">
        <v>854</v>
      </c>
      <c r="AY37" s="185" t="s">
        <v>854</v>
      </c>
      <c r="AZ37" s="185" t="s">
        <v>2794</v>
      </c>
      <c r="BA37" s="185" t="s">
        <v>854</v>
      </c>
      <c r="BB37" s="185" t="s">
        <v>854</v>
      </c>
      <c r="BC37" s="185" t="s">
        <v>2794</v>
      </c>
      <c r="BD37" s="185" t="s">
        <v>854</v>
      </c>
      <c r="BE37" s="185" t="s">
        <v>854</v>
      </c>
      <c r="BF37" s="185" t="s">
        <v>2794</v>
      </c>
      <c r="BG37" s="185" t="s">
        <v>854</v>
      </c>
      <c r="BH37" s="185" t="s">
        <v>854</v>
      </c>
      <c r="BI37" s="185" t="s">
        <v>2794</v>
      </c>
      <c r="BJ37" s="185" t="s">
        <v>854</v>
      </c>
      <c r="BK37" s="185" t="s">
        <v>854</v>
      </c>
      <c r="BL37" s="185" t="s">
        <v>2794</v>
      </c>
      <c r="BM37" s="185" t="s">
        <v>854</v>
      </c>
      <c r="BN37" s="185" t="s">
        <v>854</v>
      </c>
      <c r="BO37" s="185" t="s">
        <v>2794</v>
      </c>
      <c r="BP37" s="185" t="s">
        <v>854</v>
      </c>
      <c r="BQ37" s="185" t="s">
        <v>854</v>
      </c>
      <c r="BR37" s="185" t="s">
        <v>2794</v>
      </c>
      <c r="BS37" s="185" t="s">
        <v>854</v>
      </c>
      <c r="BT37" s="185" t="s">
        <v>854</v>
      </c>
      <c r="BU37" s="185" t="s">
        <v>2794</v>
      </c>
      <c r="BV37" s="185" t="s">
        <v>854</v>
      </c>
      <c r="BW37" s="185" t="s">
        <v>854</v>
      </c>
      <c r="BX37" s="185" t="s">
        <v>2794</v>
      </c>
      <c r="BY37" s="185" t="s">
        <v>854</v>
      </c>
      <c r="BZ37" s="185" t="s">
        <v>854</v>
      </c>
      <c r="CA37" s="185" t="s">
        <v>2794</v>
      </c>
      <c r="CB37" s="185" t="s">
        <v>854</v>
      </c>
      <c r="CC37" s="185" t="s">
        <v>854</v>
      </c>
      <c r="CD37" s="185" t="s">
        <v>2794</v>
      </c>
      <c r="CE37" s="185" t="s">
        <v>854</v>
      </c>
      <c r="CF37" s="185" t="s">
        <v>854</v>
      </c>
      <c r="CG37" s="185" t="s">
        <v>2794</v>
      </c>
      <c r="CH37" s="185" t="s">
        <v>854</v>
      </c>
      <c r="CI37" s="185" t="s">
        <v>854</v>
      </c>
      <c r="CJ37" s="185" t="s">
        <v>2794</v>
      </c>
      <c r="CK37" s="185" t="s">
        <v>854</v>
      </c>
      <c r="CL37" s="185" t="s">
        <v>854</v>
      </c>
      <c r="CM37" s="185" t="s">
        <v>2794</v>
      </c>
      <c r="CN37" s="185" t="s">
        <v>854</v>
      </c>
      <c r="CO37" s="185" t="s">
        <v>854</v>
      </c>
      <c r="CP37" s="185" t="s">
        <v>2794</v>
      </c>
      <c r="CQ37" s="185" t="s">
        <v>854</v>
      </c>
      <c r="CR37" s="185" t="s">
        <v>854</v>
      </c>
      <c r="CS37" s="185" t="s">
        <v>2794</v>
      </c>
      <c r="CT37" s="185" t="s">
        <v>854</v>
      </c>
      <c r="CU37" s="185" t="s">
        <v>854</v>
      </c>
      <c r="CV37" s="185" t="s">
        <v>2794</v>
      </c>
      <c r="CW37" s="185" t="s">
        <v>854</v>
      </c>
      <c r="CX37" s="185" t="s">
        <v>854</v>
      </c>
      <c r="CY37" s="185" t="s">
        <v>2794</v>
      </c>
      <c r="CZ37" s="185" t="s">
        <v>854</v>
      </c>
      <c r="DA37" s="185" t="s">
        <v>854</v>
      </c>
      <c r="DB37" s="185" t="s">
        <v>2794</v>
      </c>
      <c r="DC37" s="185" t="s">
        <v>854</v>
      </c>
      <c r="DD37" s="185" t="s">
        <v>854</v>
      </c>
      <c r="DE37" s="185" t="s">
        <v>2794</v>
      </c>
      <c r="DF37" s="185" t="s">
        <v>854</v>
      </c>
      <c r="DG37" s="185" t="s">
        <v>854</v>
      </c>
      <c r="DH37" s="185" t="s">
        <v>2794</v>
      </c>
      <c r="DI37" s="185" t="s">
        <v>854</v>
      </c>
      <c r="DJ37" s="185" t="s">
        <v>854</v>
      </c>
      <c r="DK37" s="185" t="s">
        <v>2794</v>
      </c>
      <c r="DL37" s="185" t="s">
        <v>854</v>
      </c>
      <c r="DM37" s="185" t="s">
        <v>854</v>
      </c>
      <c r="DN37" s="185" t="s">
        <v>2794</v>
      </c>
      <c r="DO37" s="185" t="s">
        <v>854</v>
      </c>
      <c r="DP37" s="185" t="s">
        <v>854</v>
      </c>
      <c r="DQ37" s="185" t="s">
        <v>2794</v>
      </c>
      <c r="DR37" s="185" t="s">
        <v>854</v>
      </c>
      <c r="DS37" s="185" t="s">
        <v>854</v>
      </c>
      <c r="DT37" s="185" t="s">
        <v>2794</v>
      </c>
      <c r="DU37" s="185" t="s">
        <v>854</v>
      </c>
      <c r="DV37" s="185" t="s">
        <v>854</v>
      </c>
      <c r="DW37" s="185" t="s">
        <v>2794</v>
      </c>
      <c r="DX37" s="185" t="s">
        <v>854</v>
      </c>
      <c r="DY37" s="185" t="s">
        <v>854</v>
      </c>
      <c r="DZ37" s="185" t="s">
        <v>2794</v>
      </c>
      <c r="EA37" s="185" t="s">
        <v>854</v>
      </c>
      <c r="EB37" s="185" t="s">
        <v>854</v>
      </c>
      <c r="EC37" s="185" t="s">
        <v>2794</v>
      </c>
      <c r="ED37" s="185" t="s">
        <v>854</v>
      </c>
      <c r="EE37" s="185" t="s">
        <v>854</v>
      </c>
      <c r="EF37" s="185" t="s">
        <v>2794</v>
      </c>
      <c r="EG37" s="185" t="s">
        <v>854</v>
      </c>
      <c r="EH37" s="185" t="s">
        <v>854</v>
      </c>
      <c r="EI37" s="185" t="s">
        <v>2794</v>
      </c>
      <c r="EJ37" s="185" t="s">
        <v>854</v>
      </c>
      <c r="EK37" s="185" t="s">
        <v>854</v>
      </c>
      <c r="EL37" s="185" t="s">
        <v>2794</v>
      </c>
      <c r="EM37" s="185" t="s">
        <v>854</v>
      </c>
      <c r="EN37" s="185" t="s">
        <v>854</v>
      </c>
      <c r="EO37" s="185" t="s">
        <v>2794</v>
      </c>
      <c r="EP37" s="185" t="s">
        <v>854</v>
      </c>
      <c r="EQ37" s="185" t="s">
        <v>854</v>
      </c>
      <c r="ER37" s="185" t="s">
        <v>2794</v>
      </c>
      <c r="ES37" s="185" t="s">
        <v>854</v>
      </c>
      <c r="ET37" s="185" t="s">
        <v>854</v>
      </c>
    </row>
    <row r="38" spans="1:150">
      <c r="A38" s="1"/>
      <c r="B38" s="184" t="s">
        <v>2931</v>
      </c>
      <c r="C38" s="184" t="s">
        <v>126</v>
      </c>
      <c r="D38" s="184" t="s">
        <v>2913</v>
      </c>
      <c r="E38" s="184" t="s">
        <v>2932</v>
      </c>
      <c r="F38" s="184" t="s">
        <v>2933</v>
      </c>
      <c r="G38" s="185" t="s">
        <v>2794</v>
      </c>
      <c r="H38" s="185" t="s">
        <v>854</v>
      </c>
      <c r="I38" s="185" t="s">
        <v>854</v>
      </c>
      <c r="J38" s="185" t="s">
        <v>2794</v>
      </c>
      <c r="K38" s="185" t="s">
        <v>854</v>
      </c>
      <c r="L38" s="185" t="s">
        <v>854</v>
      </c>
      <c r="M38" s="185" t="s">
        <v>2794</v>
      </c>
      <c r="N38" s="185" t="s">
        <v>854</v>
      </c>
      <c r="O38" s="185" t="s">
        <v>854</v>
      </c>
      <c r="P38" s="185" t="s">
        <v>2794</v>
      </c>
      <c r="Q38" s="185" t="s">
        <v>854</v>
      </c>
      <c r="R38" s="185" t="s">
        <v>854</v>
      </c>
      <c r="S38" s="185" t="s">
        <v>2794</v>
      </c>
      <c r="T38" s="185" t="s">
        <v>854</v>
      </c>
      <c r="U38" s="185" t="s">
        <v>854</v>
      </c>
      <c r="V38" s="185" t="s">
        <v>2794</v>
      </c>
      <c r="W38" s="185" t="s">
        <v>854</v>
      </c>
      <c r="X38" s="185" t="s">
        <v>854</v>
      </c>
      <c r="Y38" s="185" t="s">
        <v>2794</v>
      </c>
      <c r="Z38" s="185" t="s">
        <v>854</v>
      </c>
      <c r="AA38" s="185" t="s">
        <v>854</v>
      </c>
      <c r="AB38" s="185" t="s">
        <v>2794</v>
      </c>
      <c r="AC38" s="185" t="s">
        <v>854</v>
      </c>
      <c r="AD38" s="185" t="s">
        <v>854</v>
      </c>
      <c r="AE38" s="185" t="s">
        <v>2794</v>
      </c>
      <c r="AF38" s="185" t="s">
        <v>854</v>
      </c>
      <c r="AG38" s="185" t="s">
        <v>854</v>
      </c>
      <c r="AH38" s="185" t="s">
        <v>2794</v>
      </c>
      <c r="AI38" s="185" t="s">
        <v>854</v>
      </c>
      <c r="AJ38" s="185" t="s">
        <v>854</v>
      </c>
      <c r="AK38" s="185" t="s">
        <v>2794</v>
      </c>
      <c r="AL38" s="185" t="s">
        <v>854</v>
      </c>
      <c r="AM38" s="185" t="s">
        <v>854</v>
      </c>
      <c r="AN38" s="185" t="s">
        <v>2794</v>
      </c>
      <c r="AO38" s="185" t="s">
        <v>854</v>
      </c>
      <c r="AP38" s="185" t="s">
        <v>854</v>
      </c>
      <c r="AQ38" s="185" t="s">
        <v>2794</v>
      </c>
      <c r="AR38" s="185" t="s">
        <v>854</v>
      </c>
      <c r="AS38" s="185" t="s">
        <v>854</v>
      </c>
      <c r="AT38" s="185" t="s">
        <v>2794</v>
      </c>
      <c r="AU38" s="185" t="s">
        <v>854</v>
      </c>
      <c r="AV38" s="185" t="s">
        <v>854</v>
      </c>
      <c r="AW38" s="185" t="s">
        <v>2794</v>
      </c>
      <c r="AX38" s="185" t="s">
        <v>854</v>
      </c>
      <c r="AY38" s="185" t="s">
        <v>854</v>
      </c>
      <c r="AZ38" s="185" t="s">
        <v>2794</v>
      </c>
      <c r="BA38" s="185" t="s">
        <v>854</v>
      </c>
      <c r="BB38" s="185" t="s">
        <v>854</v>
      </c>
      <c r="BC38" s="185" t="s">
        <v>2794</v>
      </c>
      <c r="BD38" s="185" t="s">
        <v>854</v>
      </c>
      <c r="BE38" s="185" t="s">
        <v>854</v>
      </c>
      <c r="BF38" s="185" t="s">
        <v>2794</v>
      </c>
      <c r="BG38" s="185" t="s">
        <v>854</v>
      </c>
      <c r="BH38" s="185" t="s">
        <v>854</v>
      </c>
      <c r="BI38" s="185" t="s">
        <v>2794</v>
      </c>
      <c r="BJ38" s="185" t="s">
        <v>854</v>
      </c>
      <c r="BK38" s="185" t="s">
        <v>854</v>
      </c>
      <c r="BL38" s="185" t="s">
        <v>2794</v>
      </c>
      <c r="BM38" s="185" t="s">
        <v>854</v>
      </c>
      <c r="BN38" s="185" t="s">
        <v>854</v>
      </c>
      <c r="BO38" s="185" t="s">
        <v>2794</v>
      </c>
      <c r="BP38" s="185" t="s">
        <v>854</v>
      </c>
      <c r="BQ38" s="185" t="s">
        <v>854</v>
      </c>
      <c r="BR38" s="185" t="s">
        <v>2794</v>
      </c>
      <c r="BS38" s="185" t="s">
        <v>854</v>
      </c>
      <c r="BT38" s="185" t="s">
        <v>854</v>
      </c>
      <c r="BU38" s="185" t="s">
        <v>2794</v>
      </c>
      <c r="BV38" s="185" t="s">
        <v>854</v>
      </c>
      <c r="BW38" s="185" t="s">
        <v>854</v>
      </c>
      <c r="BX38" s="185" t="s">
        <v>2794</v>
      </c>
      <c r="BY38" s="185" t="s">
        <v>854</v>
      </c>
      <c r="BZ38" s="185" t="s">
        <v>854</v>
      </c>
      <c r="CA38" s="185" t="s">
        <v>2794</v>
      </c>
      <c r="CB38" s="185" t="s">
        <v>854</v>
      </c>
      <c r="CC38" s="185" t="s">
        <v>854</v>
      </c>
      <c r="CD38" s="185" t="s">
        <v>2794</v>
      </c>
      <c r="CE38" s="185" t="s">
        <v>854</v>
      </c>
      <c r="CF38" s="185" t="s">
        <v>854</v>
      </c>
      <c r="CG38" s="185" t="s">
        <v>2794</v>
      </c>
      <c r="CH38" s="185" t="s">
        <v>854</v>
      </c>
      <c r="CI38" s="185" t="s">
        <v>854</v>
      </c>
      <c r="CJ38" s="185" t="s">
        <v>2794</v>
      </c>
      <c r="CK38" s="185" t="s">
        <v>854</v>
      </c>
      <c r="CL38" s="185" t="s">
        <v>854</v>
      </c>
      <c r="CM38" s="185" t="s">
        <v>2794</v>
      </c>
      <c r="CN38" s="185" t="s">
        <v>854</v>
      </c>
      <c r="CO38" s="185" t="s">
        <v>854</v>
      </c>
      <c r="CP38" s="185" t="s">
        <v>2794</v>
      </c>
      <c r="CQ38" s="185" t="s">
        <v>854</v>
      </c>
      <c r="CR38" s="185" t="s">
        <v>854</v>
      </c>
      <c r="CS38" s="185" t="s">
        <v>2794</v>
      </c>
      <c r="CT38" s="185" t="s">
        <v>854</v>
      </c>
      <c r="CU38" s="185" t="s">
        <v>854</v>
      </c>
      <c r="CV38" s="185" t="s">
        <v>2794</v>
      </c>
      <c r="CW38" s="185" t="s">
        <v>854</v>
      </c>
      <c r="CX38" s="185" t="s">
        <v>854</v>
      </c>
      <c r="CY38" s="185" t="s">
        <v>2794</v>
      </c>
      <c r="CZ38" s="185" t="s">
        <v>854</v>
      </c>
      <c r="DA38" s="185" t="s">
        <v>854</v>
      </c>
      <c r="DB38" s="185" t="s">
        <v>2794</v>
      </c>
      <c r="DC38" s="185" t="s">
        <v>854</v>
      </c>
      <c r="DD38" s="185" t="s">
        <v>854</v>
      </c>
      <c r="DE38" s="185" t="s">
        <v>2794</v>
      </c>
      <c r="DF38" s="185" t="s">
        <v>854</v>
      </c>
      <c r="DG38" s="185" t="s">
        <v>854</v>
      </c>
      <c r="DH38" s="185" t="s">
        <v>2794</v>
      </c>
      <c r="DI38" s="185" t="s">
        <v>854</v>
      </c>
      <c r="DJ38" s="185" t="s">
        <v>854</v>
      </c>
      <c r="DK38" s="185" t="s">
        <v>2794</v>
      </c>
      <c r="DL38" s="185" t="s">
        <v>854</v>
      </c>
      <c r="DM38" s="185" t="s">
        <v>854</v>
      </c>
      <c r="DN38" s="185" t="s">
        <v>2794</v>
      </c>
      <c r="DO38" s="185" t="s">
        <v>854</v>
      </c>
      <c r="DP38" s="185" t="s">
        <v>854</v>
      </c>
      <c r="DQ38" s="185" t="s">
        <v>2794</v>
      </c>
      <c r="DR38" s="185" t="s">
        <v>854</v>
      </c>
      <c r="DS38" s="185" t="s">
        <v>854</v>
      </c>
      <c r="DT38" s="185" t="s">
        <v>2794</v>
      </c>
      <c r="DU38" s="185" t="s">
        <v>854</v>
      </c>
      <c r="DV38" s="185" t="s">
        <v>854</v>
      </c>
      <c r="DW38" s="185" t="s">
        <v>2794</v>
      </c>
      <c r="DX38" s="185" t="s">
        <v>854</v>
      </c>
      <c r="DY38" s="185" t="s">
        <v>854</v>
      </c>
      <c r="DZ38" s="185" t="s">
        <v>2794</v>
      </c>
      <c r="EA38" s="185" t="s">
        <v>854</v>
      </c>
      <c r="EB38" s="185" t="s">
        <v>854</v>
      </c>
      <c r="EC38" s="185" t="s">
        <v>2794</v>
      </c>
      <c r="ED38" s="185" t="s">
        <v>854</v>
      </c>
      <c r="EE38" s="185" t="s">
        <v>854</v>
      </c>
      <c r="EF38" s="185" t="s">
        <v>2794</v>
      </c>
      <c r="EG38" s="185" t="s">
        <v>854</v>
      </c>
      <c r="EH38" s="185" t="s">
        <v>854</v>
      </c>
      <c r="EI38" s="185" t="s">
        <v>2794</v>
      </c>
      <c r="EJ38" s="185" t="s">
        <v>854</v>
      </c>
      <c r="EK38" s="185" t="s">
        <v>854</v>
      </c>
      <c r="EL38" s="185" t="s">
        <v>2794</v>
      </c>
      <c r="EM38" s="185" t="s">
        <v>854</v>
      </c>
      <c r="EN38" s="185" t="s">
        <v>854</v>
      </c>
      <c r="EO38" s="185" t="s">
        <v>2794</v>
      </c>
      <c r="EP38" s="185" t="s">
        <v>854</v>
      </c>
      <c r="EQ38" s="185" t="s">
        <v>854</v>
      </c>
      <c r="ER38" s="185" t="s">
        <v>2794</v>
      </c>
      <c r="ES38" s="185" t="s">
        <v>854</v>
      </c>
      <c r="ET38" s="185" t="s">
        <v>854</v>
      </c>
    </row>
    <row r="39" spans="1:150">
      <c r="A39" s="1"/>
      <c r="B39" s="183" t="s">
        <v>2934</v>
      </c>
      <c r="C39" s="183" t="s">
        <v>126</v>
      </c>
      <c r="D39" s="183" t="s">
        <v>130</v>
      </c>
      <c r="E39" s="183" t="s">
        <v>2935</v>
      </c>
      <c r="F39" s="183" t="s">
        <v>2936</v>
      </c>
      <c r="G39" s="183" t="s">
        <v>2794</v>
      </c>
      <c r="H39" s="183" t="s">
        <v>2683</v>
      </c>
      <c r="I39" s="183" t="s">
        <v>2683</v>
      </c>
      <c r="J39" s="183" t="s">
        <v>2794</v>
      </c>
      <c r="K39" s="183" t="s">
        <v>2683</v>
      </c>
      <c r="L39" s="183" t="s">
        <v>2683</v>
      </c>
      <c r="M39" s="183" t="s">
        <v>2794</v>
      </c>
      <c r="N39" s="183" t="s">
        <v>2683</v>
      </c>
      <c r="O39" s="183" t="s">
        <v>2683</v>
      </c>
      <c r="P39" s="183" t="s">
        <v>2794</v>
      </c>
      <c r="Q39" s="183" t="s">
        <v>2683</v>
      </c>
      <c r="R39" s="183" t="s">
        <v>2683</v>
      </c>
      <c r="S39" s="183" t="s">
        <v>2794</v>
      </c>
      <c r="T39" s="183" t="s">
        <v>2683</v>
      </c>
      <c r="U39" s="183" t="s">
        <v>2683</v>
      </c>
      <c r="V39" s="183" t="s">
        <v>2794</v>
      </c>
      <c r="W39" s="183" t="s">
        <v>2683</v>
      </c>
      <c r="X39" s="183" t="s">
        <v>2683</v>
      </c>
      <c r="Y39" s="183" t="s">
        <v>2794</v>
      </c>
      <c r="Z39" s="183" t="s">
        <v>2683</v>
      </c>
      <c r="AA39" s="183" t="s">
        <v>2683</v>
      </c>
      <c r="AB39" s="183" t="s">
        <v>2794</v>
      </c>
      <c r="AC39" s="183" t="s">
        <v>2683</v>
      </c>
      <c r="AD39" s="183" t="s">
        <v>2683</v>
      </c>
      <c r="AE39" s="183" t="s">
        <v>2794</v>
      </c>
      <c r="AF39" s="183" t="s">
        <v>2683</v>
      </c>
      <c r="AG39" s="183" t="s">
        <v>2683</v>
      </c>
      <c r="AH39" s="183" t="s">
        <v>2794</v>
      </c>
      <c r="AI39" s="183" t="s">
        <v>2683</v>
      </c>
      <c r="AJ39" s="183" t="s">
        <v>2683</v>
      </c>
      <c r="AK39" s="183" t="s">
        <v>2794</v>
      </c>
      <c r="AL39" s="183" t="s">
        <v>2683</v>
      </c>
      <c r="AM39" s="183" t="s">
        <v>2683</v>
      </c>
      <c r="AN39" s="183" t="s">
        <v>2794</v>
      </c>
      <c r="AO39" s="183" t="s">
        <v>2683</v>
      </c>
      <c r="AP39" s="183" t="s">
        <v>2683</v>
      </c>
      <c r="AQ39" s="183" t="s">
        <v>2794</v>
      </c>
      <c r="AR39" s="183" t="s">
        <v>2683</v>
      </c>
      <c r="AS39" s="183" t="s">
        <v>2683</v>
      </c>
      <c r="AT39" s="183" t="s">
        <v>2794</v>
      </c>
      <c r="AU39" s="183" t="s">
        <v>2683</v>
      </c>
      <c r="AV39" s="183" t="s">
        <v>2683</v>
      </c>
      <c r="AW39" s="183" t="s">
        <v>2794</v>
      </c>
      <c r="AX39" s="183" t="s">
        <v>2683</v>
      </c>
      <c r="AY39" s="183" t="s">
        <v>2683</v>
      </c>
      <c r="AZ39" s="183" t="s">
        <v>2794</v>
      </c>
      <c r="BA39" s="183" t="s">
        <v>2683</v>
      </c>
      <c r="BB39" s="183" t="s">
        <v>2683</v>
      </c>
      <c r="BC39" s="183" t="s">
        <v>2794</v>
      </c>
      <c r="BD39" s="183" t="s">
        <v>2683</v>
      </c>
      <c r="BE39" s="183" t="s">
        <v>2683</v>
      </c>
      <c r="BF39" s="183" t="s">
        <v>2794</v>
      </c>
      <c r="BG39" s="183" t="s">
        <v>2683</v>
      </c>
      <c r="BH39" s="183" t="s">
        <v>2683</v>
      </c>
      <c r="BI39" s="183" t="s">
        <v>2794</v>
      </c>
      <c r="BJ39" s="183" t="s">
        <v>2683</v>
      </c>
      <c r="BK39" s="183" t="s">
        <v>2683</v>
      </c>
      <c r="BL39" s="183" t="s">
        <v>2794</v>
      </c>
      <c r="BM39" s="183" t="s">
        <v>2683</v>
      </c>
      <c r="BN39" s="183" t="s">
        <v>2683</v>
      </c>
      <c r="BO39" s="183" t="s">
        <v>2794</v>
      </c>
      <c r="BP39" s="183" t="s">
        <v>2683</v>
      </c>
      <c r="BQ39" s="183" t="s">
        <v>2683</v>
      </c>
      <c r="BR39" s="183" t="s">
        <v>2794</v>
      </c>
      <c r="BS39" s="183" t="s">
        <v>2683</v>
      </c>
      <c r="BT39" s="183" t="s">
        <v>2683</v>
      </c>
      <c r="BU39" s="183" t="s">
        <v>2794</v>
      </c>
      <c r="BV39" s="183" t="s">
        <v>2683</v>
      </c>
      <c r="BW39" s="183" t="s">
        <v>2683</v>
      </c>
      <c r="BX39" s="183" t="s">
        <v>2794</v>
      </c>
      <c r="BY39" s="183" t="s">
        <v>2683</v>
      </c>
      <c r="BZ39" s="183" t="s">
        <v>2683</v>
      </c>
      <c r="CA39" s="183" t="s">
        <v>2794</v>
      </c>
      <c r="CB39" s="183" t="s">
        <v>2683</v>
      </c>
      <c r="CC39" s="183" t="s">
        <v>2683</v>
      </c>
      <c r="CD39" s="183" t="s">
        <v>2794</v>
      </c>
      <c r="CE39" s="183" t="s">
        <v>2683</v>
      </c>
      <c r="CF39" s="183" t="s">
        <v>2683</v>
      </c>
      <c r="CG39" s="183" t="s">
        <v>2794</v>
      </c>
      <c r="CH39" s="183" t="s">
        <v>2683</v>
      </c>
      <c r="CI39" s="183" t="s">
        <v>2683</v>
      </c>
      <c r="CJ39" s="183" t="s">
        <v>2794</v>
      </c>
      <c r="CK39" s="183" t="s">
        <v>2683</v>
      </c>
      <c r="CL39" s="183" t="s">
        <v>2683</v>
      </c>
      <c r="CM39" s="183" t="s">
        <v>2794</v>
      </c>
      <c r="CN39" s="183" t="s">
        <v>2683</v>
      </c>
      <c r="CO39" s="183" t="s">
        <v>2683</v>
      </c>
      <c r="CP39" s="183" t="s">
        <v>2794</v>
      </c>
      <c r="CQ39" s="183" t="s">
        <v>2683</v>
      </c>
      <c r="CR39" s="183" t="s">
        <v>2683</v>
      </c>
      <c r="CS39" s="183" t="s">
        <v>2794</v>
      </c>
      <c r="CT39" s="183" t="s">
        <v>2683</v>
      </c>
      <c r="CU39" s="183" t="s">
        <v>2683</v>
      </c>
      <c r="CV39" s="183" t="s">
        <v>2794</v>
      </c>
      <c r="CW39" s="183" t="s">
        <v>2683</v>
      </c>
      <c r="CX39" s="183" t="s">
        <v>2683</v>
      </c>
      <c r="CY39" s="183" t="s">
        <v>2794</v>
      </c>
      <c r="CZ39" s="183" t="s">
        <v>2683</v>
      </c>
      <c r="DA39" s="183" t="s">
        <v>2683</v>
      </c>
      <c r="DB39" s="183" t="s">
        <v>2794</v>
      </c>
      <c r="DC39" s="183" t="s">
        <v>2683</v>
      </c>
      <c r="DD39" s="183" t="s">
        <v>2683</v>
      </c>
      <c r="DE39" s="183" t="s">
        <v>2794</v>
      </c>
      <c r="DF39" s="183" t="s">
        <v>2683</v>
      </c>
      <c r="DG39" s="183" t="s">
        <v>2683</v>
      </c>
      <c r="DH39" s="183" t="s">
        <v>2794</v>
      </c>
      <c r="DI39" s="183" t="s">
        <v>2683</v>
      </c>
      <c r="DJ39" s="183" t="s">
        <v>2683</v>
      </c>
      <c r="DK39" s="183" t="s">
        <v>2794</v>
      </c>
      <c r="DL39" s="183" t="s">
        <v>2683</v>
      </c>
      <c r="DM39" s="183" t="s">
        <v>2683</v>
      </c>
      <c r="DN39" s="183" t="s">
        <v>2794</v>
      </c>
      <c r="DO39" s="183" t="s">
        <v>2683</v>
      </c>
      <c r="DP39" s="183" t="s">
        <v>2683</v>
      </c>
      <c r="DQ39" s="183" t="s">
        <v>2794</v>
      </c>
      <c r="DR39" s="183" t="s">
        <v>2683</v>
      </c>
      <c r="DS39" s="183" t="s">
        <v>2683</v>
      </c>
      <c r="DT39" s="183" t="s">
        <v>2794</v>
      </c>
      <c r="DU39" s="183" t="s">
        <v>2683</v>
      </c>
      <c r="DV39" s="183" t="s">
        <v>2683</v>
      </c>
      <c r="DW39" s="183" t="s">
        <v>2794</v>
      </c>
      <c r="DX39" s="183" t="s">
        <v>2683</v>
      </c>
      <c r="DY39" s="183" t="s">
        <v>2683</v>
      </c>
      <c r="DZ39" s="183" t="s">
        <v>2794</v>
      </c>
      <c r="EA39" s="183" t="s">
        <v>2683</v>
      </c>
      <c r="EB39" s="183" t="s">
        <v>2683</v>
      </c>
      <c r="EC39" s="183" t="s">
        <v>2794</v>
      </c>
      <c r="ED39" s="183" t="s">
        <v>2683</v>
      </c>
      <c r="EE39" s="183" t="s">
        <v>2683</v>
      </c>
      <c r="EF39" s="183" t="s">
        <v>2794</v>
      </c>
      <c r="EG39" s="183" t="s">
        <v>2683</v>
      </c>
      <c r="EH39" s="183" t="s">
        <v>2683</v>
      </c>
      <c r="EI39" s="183" t="s">
        <v>2794</v>
      </c>
      <c r="EJ39" s="183" t="s">
        <v>2683</v>
      </c>
      <c r="EK39" s="183" t="s">
        <v>2683</v>
      </c>
      <c r="EL39" s="183" t="s">
        <v>2794</v>
      </c>
      <c r="EM39" s="183" t="s">
        <v>2683</v>
      </c>
      <c r="EN39" s="183" t="s">
        <v>2683</v>
      </c>
      <c r="EO39" s="183" t="s">
        <v>2794</v>
      </c>
      <c r="EP39" s="183" t="s">
        <v>2683</v>
      </c>
      <c r="EQ39" s="183" t="s">
        <v>2683</v>
      </c>
      <c r="ER39" s="183" t="s">
        <v>2794</v>
      </c>
      <c r="ES39" s="183" t="s">
        <v>2683</v>
      </c>
      <c r="ET39" s="183" t="s">
        <v>2683</v>
      </c>
    </row>
    <row r="40" spans="1:150">
      <c r="A40" s="1"/>
      <c r="B40" s="184" t="s">
        <v>2937</v>
      </c>
      <c r="C40" s="184" t="s">
        <v>126</v>
      </c>
      <c r="D40" s="184" t="s">
        <v>130</v>
      </c>
      <c r="E40" s="184" t="s">
        <v>2938</v>
      </c>
      <c r="F40" s="184" t="s">
        <v>2939</v>
      </c>
      <c r="G40" s="185" t="s">
        <v>2794</v>
      </c>
      <c r="H40" s="185" t="s">
        <v>2683</v>
      </c>
      <c r="I40" s="185" t="s">
        <v>2683</v>
      </c>
      <c r="J40" s="185" t="s">
        <v>2794</v>
      </c>
      <c r="K40" s="185" t="s">
        <v>2683</v>
      </c>
      <c r="L40" s="185" t="s">
        <v>2683</v>
      </c>
      <c r="M40" s="185" t="s">
        <v>2794</v>
      </c>
      <c r="N40" s="185" t="s">
        <v>2683</v>
      </c>
      <c r="O40" s="185" t="s">
        <v>2683</v>
      </c>
      <c r="P40" s="185" t="s">
        <v>2794</v>
      </c>
      <c r="Q40" s="185" t="s">
        <v>2683</v>
      </c>
      <c r="R40" s="185" t="s">
        <v>2683</v>
      </c>
      <c r="S40" s="185" t="s">
        <v>2794</v>
      </c>
      <c r="T40" s="185" t="s">
        <v>2683</v>
      </c>
      <c r="U40" s="185" t="s">
        <v>2683</v>
      </c>
      <c r="V40" s="185" t="s">
        <v>2794</v>
      </c>
      <c r="W40" s="185" t="s">
        <v>2683</v>
      </c>
      <c r="X40" s="185" t="s">
        <v>2683</v>
      </c>
      <c r="Y40" s="185" t="s">
        <v>2794</v>
      </c>
      <c r="Z40" s="185" t="s">
        <v>2683</v>
      </c>
      <c r="AA40" s="185" t="s">
        <v>2683</v>
      </c>
      <c r="AB40" s="185" t="s">
        <v>2794</v>
      </c>
      <c r="AC40" s="185" t="s">
        <v>2683</v>
      </c>
      <c r="AD40" s="185" t="s">
        <v>2683</v>
      </c>
      <c r="AE40" s="185" t="s">
        <v>2794</v>
      </c>
      <c r="AF40" s="185" t="s">
        <v>2683</v>
      </c>
      <c r="AG40" s="185" t="s">
        <v>2683</v>
      </c>
      <c r="AH40" s="185" t="s">
        <v>2794</v>
      </c>
      <c r="AI40" s="185" t="s">
        <v>2683</v>
      </c>
      <c r="AJ40" s="185" t="s">
        <v>2683</v>
      </c>
      <c r="AK40" s="185" t="s">
        <v>2794</v>
      </c>
      <c r="AL40" s="185" t="s">
        <v>2683</v>
      </c>
      <c r="AM40" s="185" t="s">
        <v>2683</v>
      </c>
      <c r="AN40" s="185" t="s">
        <v>2794</v>
      </c>
      <c r="AO40" s="185" t="s">
        <v>2683</v>
      </c>
      <c r="AP40" s="185" t="s">
        <v>2683</v>
      </c>
      <c r="AQ40" s="185" t="s">
        <v>2794</v>
      </c>
      <c r="AR40" s="185" t="s">
        <v>2683</v>
      </c>
      <c r="AS40" s="185" t="s">
        <v>2683</v>
      </c>
      <c r="AT40" s="185" t="s">
        <v>2794</v>
      </c>
      <c r="AU40" s="185" t="s">
        <v>2683</v>
      </c>
      <c r="AV40" s="185" t="s">
        <v>2683</v>
      </c>
      <c r="AW40" s="185" t="s">
        <v>2794</v>
      </c>
      <c r="AX40" s="185" t="s">
        <v>2683</v>
      </c>
      <c r="AY40" s="185" t="s">
        <v>2683</v>
      </c>
      <c r="AZ40" s="185" t="s">
        <v>2794</v>
      </c>
      <c r="BA40" s="185" t="s">
        <v>2683</v>
      </c>
      <c r="BB40" s="185" t="s">
        <v>2683</v>
      </c>
      <c r="BC40" s="185" t="s">
        <v>2794</v>
      </c>
      <c r="BD40" s="185" t="s">
        <v>2683</v>
      </c>
      <c r="BE40" s="185" t="s">
        <v>2683</v>
      </c>
      <c r="BF40" s="185" t="s">
        <v>2794</v>
      </c>
      <c r="BG40" s="185" t="s">
        <v>2683</v>
      </c>
      <c r="BH40" s="185" t="s">
        <v>2683</v>
      </c>
      <c r="BI40" s="185" t="s">
        <v>2794</v>
      </c>
      <c r="BJ40" s="185" t="s">
        <v>2683</v>
      </c>
      <c r="BK40" s="185" t="s">
        <v>2683</v>
      </c>
      <c r="BL40" s="185" t="s">
        <v>2794</v>
      </c>
      <c r="BM40" s="185" t="s">
        <v>2683</v>
      </c>
      <c r="BN40" s="185" t="s">
        <v>2683</v>
      </c>
      <c r="BO40" s="185" t="s">
        <v>2794</v>
      </c>
      <c r="BP40" s="185" t="s">
        <v>2683</v>
      </c>
      <c r="BQ40" s="185" t="s">
        <v>2683</v>
      </c>
      <c r="BR40" s="185" t="s">
        <v>2794</v>
      </c>
      <c r="BS40" s="185" t="s">
        <v>2683</v>
      </c>
      <c r="BT40" s="185" t="s">
        <v>2683</v>
      </c>
      <c r="BU40" s="185" t="s">
        <v>2794</v>
      </c>
      <c r="BV40" s="185" t="s">
        <v>2683</v>
      </c>
      <c r="BW40" s="185" t="s">
        <v>2683</v>
      </c>
      <c r="BX40" s="185" t="s">
        <v>2794</v>
      </c>
      <c r="BY40" s="185" t="s">
        <v>2683</v>
      </c>
      <c r="BZ40" s="185" t="s">
        <v>2683</v>
      </c>
      <c r="CA40" s="185" t="s">
        <v>2794</v>
      </c>
      <c r="CB40" s="185" t="s">
        <v>2683</v>
      </c>
      <c r="CC40" s="185" t="s">
        <v>2683</v>
      </c>
      <c r="CD40" s="185" t="s">
        <v>2794</v>
      </c>
      <c r="CE40" s="185" t="s">
        <v>2683</v>
      </c>
      <c r="CF40" s="185" t="s">
        <v>2683</v>
      </c>
      <c r="CG40" s="185" t="s">
        <v>2794</v>
      </c>
      <c r="CH40" s="185" t="s">
        <v>2683</v>
      </c>
      <c r="CI40" s="185" t="s">
        <v>2683</v>
      </c>
      <c r="CJ40" s="185" t="s">
        <v>2794</v>
      </c>
      <c r="CK40" s="185" t="s">
        <v>2683</v>
      </c>
      <c r="CL40" s="185" t="s">
        <v>2683</v>
      </c>
      <c r="CM40" s="185" t="s">
        <v>2794</v>
      </c>
      <c r="CN40" s="185" t="s">
        <v>2683</v>
      </c>
      <c r="CO40" s="185" t="s">
        <v>2683</v>
      </c>
      <c r="CP40" s="185" t="s">
        <v>2794</v>
      </c>
      <c r="CQ40" s="185" t="s">
        <v>2683</v>
      </c>
      <c r="CR40" s="185" t="s">
        <v>2683</v>
      </c>
      <c r="CS40" s="185" t="s">
        <v>2794</v>
      </c>
      <c r="CT40" s="185" t="s">
        <v>2683</v>
      </c>
      <c r="CU40" s="185" t="s">
        <v>2683</v>
      </c>
      <c r="CV40" s="185" t="s">
        <v>2794</v>
      </c>
      <c r="CW40" s="185" t="s">
        <v>2683</v>
      </c>
      <c r="CX40" s="185" t="s">
        <v>2683</v>
      </c>
      <c r="CY40" s="185" t="s">
        <v>2794</v>
      </c>
      <c r="CZ40" s="185" t="s">
        <v>2683</v>
      </c>
      <c r="DA40" s="185" t="s">
        <v>2683</v>
      </c>
      <c r="DB40" s="185" t="s">
        <v>2794</v>
      </c>
      <c r="DC40" s="185" t="s">
        <v>2683</v>
      </c>
      <c r="DD40" s="185" t="s">
        <v>2683</v>
      </c>
      <c r="DE40" s="185" t="s">
        <v>2794</v>
      </c>
      <c r="DF40" s="185" t="s">
        <v>2683</v>
      </c>
      <c r="DG40" s="185" t="s">
        <v>2683</v>
      </c>
      <c r="DH40" s="185" t="s">
        <v>2794</v>
      </c>
      <c r="DI40" s="185" t="s">
        <v>2683</v>
      </c>
      <c r="DJ40" s="185" t="s">
        <v>2683</v>
      </c>
      <c r="DK40" s="185" t="s">
        <v>2794</v>
      </c>
      <c r="DL40" s="185" t="s">
        <v>2683</v>
      </c>
      <c r="DM40" s="185" t="s">
        <v>2683</v>
      </c>
      <c r="DN40" s="185" t="s">
        <v>2794</v>
      </c>
      <c r="DO40" s="185" t="s">
        <v>2683</v>
      </c>
      <c r="DP40" s="185" t="s">
        <v>2683</v>
      </c>
      <c r="DQ40" s="185" t="s">
        <v>2794</v>
      </c>
      <c r="DR40" s="185" t="s">
        <v>2683</v>
      </c>
      <c r="DS40" s="185" t="s">
        <v>2683</v>
      </c>
      <c r="DT40" s="185" t="s">
        <v>2794</v>
      </c>
      <c r="DU40" s="185" t="s">
        <v>2683</v>
      </c>
      <c r="DV40" s="185" t="s">
        <v>2683</v>
      </c>
      <c r="DW40" s="185" t="s">
        <v>2794</v>
      </c>
      <c r="DX40" s="185" t="s">
        <v>2683</v>
      </c>
      <c r="DY40" s="185" t="s">
        <v>2683</v>
      </c>
      <c r="DZ40" s="185" t="s">
        <v>2794</v>
      </c>
      <c r="EA40" s="185" t="s">
        <v>2683</v>
      </c>
      <c r="EB40" s="185" t="s">
        <v>2683</v>
      </c>
      <c r="EC40" s="185" t="s">
        <v>2794</v>
      </c>
      <c r="ED40" s="185" t="s">
        <v>2683</v>
      </c>
      <c r="EE40" s="185" t="s">
        <v>2683</v>
      </c>
      <c r="EF40" s="185" t="s">
        <v>2794</v>
      </c>
      <c r="EG40" s="185" t="s">
        <v>2683</v>
      </c>
      <c r="EH40" s="185" t="s">
        <v>2683</v>
      </c>
      <c r="EI40" s="185" t="s">
        <v>2794</v>
      </c>
      <c r="EJ40" s="185" t="s">
        <v>2683</v>
      </c>
      <c r="EK40" s="185" t="s">
        <v>2683</v>
      </c>
      <c r="EL40" s="185" t="s">
        <v>2794</v>
      </c>
      <c r="EM40" s="185" t="s">
        <v>2683</v>
      </c>
      <c r="EN40" s="185" t="s">
        <v>2683</v>
      </c>
      <c r="EO40" s="185" t="s">
        <v>2794</v>
      </c>
      <c r="EP40" s="185" t="s">
        <v>2683</v>
      </c>
      <c r="EQ40" s="185" t="s">
        <v>2683</v>
      </c>
      <c r="ER40" s="185" t="s">
        <v>2794</v>
      </c>
      <c r="ES40" s="185" t="s">
        <v>2683</v>
      </c>
      <c r="ET40" s="185" t="s">
        <v>2683</v>
      </c>
    </row>
    <row r="41" spans="1:150">
      <c r="A41" s="1"/>
      <c r="B41" s="184" t="s">
        <v>2940</v>
      </c>
      <c r="C41" s="184" t="s">
        <v>126</v>
      </c>
      <c r="D41" s="184" t="s">
        <v>130</v>
      </c>
      <c r="E41" s="184" t="s">
        <v>2941</v>
      </c>
      <c r="F41" s="184" t="s">
        <v>2942</v>
      </c>
      <c r="G41" s="185" t="s">
        <v>2794</v>
      </c>
      <c r="H41" s="185" t="s">
        <v>2683</v>
      </c>
      <c r="I41" s="185" t="s">
        <v>2683</v>
      </c>
      <c r="J41" s="185" t="s">
        <v>2794</v>
      </c>
      <c r="K41" s="185" t="s">
        <v>2683</v>
      </c>
      <c r="L41" s="185" t="s">
        <v>2683</v>
      </c>
      <c r="M41" s="185" t="s">
        <v>2794</v>
      </c>
      <c r="N41" s="185" t="s">
        <v>2683</v>
      </c>
      <c r="O41" s="185" t="s">
        <v>2683</v>
      </c>
      <c r="P41" s="185" t="s">
        <v>2794</v>
      </c>
      <c r="Q41" s="185" t="s">
        <v>2683</v>
      </c>
      <c r="R41" s="185" t="s">
        <v>2683</v>
      </c>
      <c r="S41" s="185" t="s">
        <v>2794</v>
      </c>
      <c r="T41" s="185" t="s">
        <v>2683</v>
      </c>
      <c r="U41" s="185" t="s">
        <v>2683</v>
      </c>
      <c r="V41" s="185" t="s">
        <v>2794</v>
      </c>
      <c r="W41" s="185" t="s">
        <v>2683</v>
      </c>
      <c r="X41" s="185" t="s">
        <v>2683</v>
      </c>
      <c r="Y41" s="185" t="s">
        <v>2794</v>
      </c>
      <c r="Z41" s="185" t="s">
        <v>2683</v>
      </c>
      <c r="AA41" s="185" t="s">
        <v>2683</v>
      </c>
      <c r="AB41" s="185" t="s">
        <v>2794</v>
      </c>
      <c r="AC41" s="185" t="s">
        <v>2683</v>
      </c>
      <c r="AD41" s="185" t="s">
        <v>2683</v>
      </c>
      <c r="AE41" s="185" t="s">
        <v>2794</v>
      </c>
      <c r="AF41" s="185" t="s">
        <v>2683</v>
      </c>
      <c r="AG41" s="185" t="s">
        <v>2683</v>
      </c>
      <c r="AH41" s="185" t="s">
        <v>2794</v>
      </c>
      <c r="AI41" s="185" t="s">
        <v>2683</v>
      </c>
      <c r="AJ41" s="185" t="s">
        <v>2683</v>
      </c>
      <c r="AK41" s="185" t="s">
        <v>2794</v>
      </c>
      <c r="AL41" s="185" t="s">
        <v>2683</v>
      </c>
      <c r="AM41" s="185" t="s">
        <v>2683</v>
      </c>
      <c r="AN41" s="185" t="s">
        <v>2794</v>
      </c>
      <c r="AO41" s="185" t="s">
        <v>2683</v>
      </c>
      <c r="AP41" s="185" t="s">
        <v>2683</v>
      </c>
      <c r="AQ41" s="185" t="s">
        <v>2794</v>
      </c>
      <c r="AR41" s="185" t="s">
        <v>2683</v>
      </c>
      <c r="AS41" s="185" t="s">
        <v>2683</v>
      </c>
      <c r="AT41" s="185" t="s">
        <v>2794</v>
      </c>
      <c r="AU41" s="185" t="s">
        <v>2683</v>
      </c>
      <c r="AV41" s="185" t="s">
        <v>2683</v>
      </c>
      <c r="AW41" s="185" t="s">
        <v>2794</v>
      </c>
      <c r="AX41" s="185" t="s">
        <v>2683</v>
      </c>
      <c r="AY41" s="185" t="s">
        <v>2683</v>
      </c>
      <c r="AZ41" s="185" t="s">
        <v>2794</v>
      </c>
      <c r="BA41" s="185" t="s">
        <v>2683</v>
      </c>
      <c r="BB41" s="185" t="s">
        <v>2683</v>
      </c>
      <c r="BC41" s="185" t="s">
        <v>2794</v>
      </c>
      <c r="BD41" s="185" t="s">
        <v>2683</v>
      </c>
      <c r="BE41" s="185" t="s">
        <v>2683</v>
      </c>
      <c r="BF41" s="185" t="s">
        <v>2794</v>
      </c>
      <c r="BG41" s="185" t="s">
        <v>2683</v>
      </c>
      <c r="BH41" s="185" t="s">
        <v>2683</v>
      </c>
      <c r="BI41" s="185" t="s">
        <v>2794</v>
      </c>
      <c r="BJ41" s="185" t="s">
        <v>2683</v>
      </c>
      <c r="BK41" s="185" t="s">
        <v>2683</v>
      </c>
      <c r="BL41" s="185" t="s">
        <v>2794</v>
      </c>
      <c r="BM41" s="185" t="s">
        <v>2683</v>
      </c>
      <c r="BN41" s="185" t="s">
        <v>2683</v>
      </c>
      <c r="BO41" s="185" t="s">
        <v>2794</v>
      </c>
      <c r="BP41" s="185" t="s">
        <v>2683</v>
      </c>
      <c r="BQ41" s="185" t="s">
        <v>2683</v>
      </c>
      <c r="BR41" s="185" t="s">
        <v>2794</v>
      </c>
      <c r="BS41" s="185" t="s">
        <v>2683</v>
      </c>
      <c r="BT41" s="185" t="s">
        <v>2683</v>
      </c>
      <c r="BU41" s="185" t="s">
        <v>2794</v>
      </c>
      <c r="BV41" s="185" t="s">
        <v>2683</v>
      </c>
      <c r="BW41" s="185" t="s">
        <v>2683</v>
      </c>
      <c r="BX41" s="185" t="s">
        <v>2794</v>
      </c>
      <c r="BY41" s="185" t="s">
        <v>2683</v>
      </c>
      <c r="BZ41" s="185" t="s">
        <v>2683</v>
      </c>
      <c r="CA41" s="185" t="s">
        <v>2794</v>
      </c>
      <c r="CB41" s="185" t="s">
        <v>2683</v>
      </c>
      <c r="CC41" s="185" t="s">
        <v>2683</v>
      </c>
      <c r="CD41" s="185" t="s">
        <v>2794</v>
      </c>
      <c r="CE41" s="185" t="s">
        <v>2683</v>
      </c>
      <c r="CF41" s="185" t="s">
        <v>2683</v>
      </c>
      <c r="CG41" s="185" t="s">
        <v>2794</v>
      </c>
      <c r="CH41" s="185" t="s">
        <v>2683</v>
      </c>
      <c r="CI41" s="185" t="s">
        <v>2683</v>
      </c>
      <c r="CJ41" s="185" t="s">
        <v>2794</v>
      </c>
      <c r="CK41" s="185" t="s">
        <v>2683</v>
      </c>
      <c r="CL41" s="185" t="s">
        <v>2683</v>
      </c>
      <c r="CM41" s="185" t="s">
        <v>2794</v>
      </c>
      <c r="CN41" s="185" t="s">
        <v>2683</v>
      </c>
      <c r="CO41" s="185" t="s">
        <v>2683</v>
      </c>
      <c r="CP41" s="185" t="s">
        <v>2794</v>
      </c>
      <c r="CQ41" s="185" t="s">
        <v>2683</v>
      </c>
      <c r="CR41" s="185" t="s">
        <v>2683</v>
      </c>
      <c r="CS41" s="185" t="s">
        <v>2794</v>
      </c>
      <c r="CT41" s="185" t="s">
        <v>2683</v>
      </c>
      <c r="CU41" s="185" t="s">
        <v>2683</v>
      </c>
      <c r="CV41" s="185" t="s">
        <v>2794</v>
      </c>
      <c r="CW41" s="185" t="s">
        <v>2683</v>
      </c>
      <c r="CX41" s="185" t="s">
        <v>2683</v>
      </c>
      <c r="CY41" s="185" t="s">
        <v>2794</v>
      </c>
      <c r="CZ41" s="185" t="s">
        <v>2683</v>
      </c>
      <c r="DA41" s="185" t="s">
        <v>2683</v>
      </c>
      <c r="DB41" s="185" t="s">
        <v>2794</v>
      </c>
      <c r="DC41" s="185" t="s">
        <v>2683</v>
      </c>
      <c r="DD41" s="185" t="s">
        <v>2683</v>
      </c>
      <c r="DE41" s="185" t="s">
        <v>2794</v>
      </c>
      <c r="DF41" s="185" t="s">
        <v>2683</v>
      </c>
      <c r="DG41" s="185" t="s">
        <v>2683</v>
      </c>
      <c r="DH41" s="185" t="s">
        <v>2794</v>
      </c>
      <c r="DI41" s="185" t="s">
        <v>2683</v>
      </c>
      <c r="DJ41" s="185" t="s">
        <v>2683</v>
      </c>
      <c r="DK41" s="185" t="s">
        <v>2794</v>
      </c>
      <c r="DL41" s="185" t="s">
        <v>2683</v>
      </c>
      <c r="DM41" s="185" t="s">
        <v>2683</v>
      </c>
      <c r="DN41" s="185" t="s">
        <v>2794</v>
      </c>
      <c r="DO41" s="185" t="s">
        <v>2683</v>
      </c>
      <c r="DP41" s="185" t="s">
        <v>2683</v>
      </c>
      <c r="DQ41" s="185" t="s">
        <v>2794</v>
      </c>
      <c r="DR41" s="185" t="s">
        <v>2683</v>
      </c>
      <c r="DS41" s="185" t="s">
        <v>2683</v>
      </c>
      <c r="DT41" s="185" t="s">
        <v>2794</v>
      </c>
      <c r="DU41" s="185" t="s">
        <v>2683</v>
      </c>
      <c r="DV41" s="185" t="s">
        <v>2683</v>
      </c>
      <c r="DW41" s="185" t="s">
        <v>2794</v>
      </c>
      <c r="DX41" s="185" t="s">
        <v>2683</v>
      </c>
      <c r="DY41" s="185" t="s">
        <v>2683</v>
      </c>
      <c r="DZ41" s="185" t="s">
        <v>2794</v>
      </c>
      <c r="EA41" s="185" t="s">
        <v>2683</v>
      </c>
      <c r="EB41" s="185" t="s">
        <v>2683</v>
      </c>
      <c r="EC41" s="185" t="s">
        <v>2794</v>
      </c>
      <c r="ED41" s="185" t="s">
        <v>2683</v>
      </c>
      <c r="EE41" s="185" t="s">
        <v>2683</v>
      </c>
      <c r="EF41" s="185" t="s">
        <v>2794</v>
      </c>
      <c r="EG41" s="185" t="s">
        <v>2683</v>
      </c>
      <c r="EH41" s="185" t="s">
        <v>2683</v>
      </c>
      <c r="EI41" s="185" t="s">
        <v>2794</v>
      </c>
      <c r="EJ41" s="185" t="s">
        <v>2683</v>
      </c>
      <c r="EK41" s="185" t="s">
        <v>2683</v>
      </c>
      <c r="EL41" s="185" t="s">
        <v>2794</v>
      </c>
      <c r="EM41" s="185" t="s">
        <v>2683</v>
      </c>
      <c r="EN41" s="185" t="s">
        <v>2683</v>
      </c>
      <c r="EO41" s="185" t="s">
        <v>2794</v>
      </c>
      <c r="EP41" s="185" t="s">
        <v>2683</v>
      </c>
      <c r="EQ41" s="185" t="s">
        <v>2683</v>
      </c>
      <c r="ER41" s="185" t="s">
        <v>2794</v>
      </c>
      <c r="ES41" s="185" t="s">
        <v>2683</v>
      </c>
      <c r="ET41" s="185" t="s">
        <v>2683</v>
      </c>
    </row>
    <row r="42" spans="1:150">
      <c r="A42" s="1"/>
      <c r="B42" s="184" t="s">
        <v>2943</v>
      </c>
      <c r="C42" s="184" t="s">
        <v>126</v>
      </c>
      <c r="D42" s="184" t="s">
        <v>130</v>
      </c>
      <c r="E42" s="184" t="s">
        <v>2944</v>
      </c>
      <c r="F42" s="184" t="s">
        <v>2945</v>
      </c>
      <c r="G42" s="185" t="s">
        <v>2794</v>
      </c>
      <c r="H42" s="185" t="s">
        <v>2683</v>
      </c>
      <c r="I42" s="185" t="s">
        <v>2683</v>
      </c>
      <c r="J42" s="185" t="s">
        <v>2794</v>
      </c>
      <c r="K42" s="185" t="s">
        <v>2683</v>
      </c>
      <c r="L42" s="185" t="s">
        <v>2683</v>
      </c>
      <c r="M42" s="185" t="s">
        <v>2794</v>
      </c>
      <c r="N42" s="185" t="s">
        <v>2683</v>
      </c>
      <c r="O42" s="185" t="s">
        <v>2683</v>
      </c>
      <c r="P42" s="185" t="s">
        <v>2794</v>
      </c>
      <c r="Q42" s="185" t="s">
        <v>2683</v>
      </c>
      <c r="R42" s="185" t="s">
        <v>2683</v>
      </c>
      <c r="S42" s="185" t="s">
        <v>2794</v>
      </c>
      <c r="T42" s="185" t="s">
        <v>2683</v>
      </c>
      <c r="U42" s="185" t="s">
        <v>2683</v>
      </c>
      <c r="V42" s="185" t="s">
        <v>2794</v>
      </c>
      <c r="W42" s="185" t="s">
        <v>2683</v>
      </c>
      <c r="X42" s="185" t="s">
        <v>2683</v>
      </c>
      <c r="Y42" s="185" t="s">
        <v>2794</v>
      </c>
      <c r="Z42" s="185" t="s">
        <v>2683</v>
      </c>
      <c r="AA42" s="185" t="s">
        <v>2683</v>
      </c>
      <c r="AB42" s="185" t="s">
        <v>2794</v>
      </c>
      <c r="AC42" s="185" t="s">
        <v>2683</v>
      </c>
      <c r="AD42" s="185" t="s">
        <v>2683</v>
      </c>
      <c r="AE42" s="185" t="s">
        <v>2794</v>
      </c>
      <c r="AF42" s="185" t="s">
        <v>2683</v>
      </c>
      <c r="AG42" s="185" t="s">
        <v>2683</v>
      </c>
      <c r="AH42" s="185" t="s">
        <v>2794</v>
      </c>
      <c r="AI42" s="185" t="s">
        <v>2683</v>
      </c>
      <c r="AJ42" s="185" t="s">
        <v>2683</v>
      </c>
      <c r="AK42" s="185" t="s">
        <v>2794</v>
      </c>
      <c r="AL42" s="185" t="s">
        <v>2683</v>
      </c>
      <c r="AM42" s="185" t="s">
        <v>2683</v>
      </c>
      <c r="AN42" s="185" t="s">
        <v>2794</v>
      </c>
      <c r="AO42" s="185" t="s">
        <v>2683</v>
      </c>
      <c r="AP42" s="185" t="s">
        <v>2683</v>
      </c>
      <c r="AQ42" s="185" t="s">
        <v>2794</v>
      </c>
      <c r="AR42" s="185" t="s">
        <v>2683</v>
      </c>
      <c r="AS42" s="185" t="s">
        <v>2683</v>
      </c>
      <c r="AT42" s="185" t="s">
        <v>2794</v>
      </c>
      <c r="AU42" s="185" t="s">
        <v>2683</v>
      </c>
      <c r="AV42" s="185" t="s">
        <v>2683</v>
      </c>
      <c r="AW42" s="185" t="s">
        <v>2794</v>
      </c>
      <c r="AX42" s="185" t="s">
        <v>2683</v>
      </c>
      <c r="AY42" s="185" t="s">
        <v>2683</v>
      </c>
      <c r="AZ42" s="185" t="s">
        <v>2794</v>
      </c>
      <c r="BA42" s="185" t="s">
        <v>2683</v>
      </c>
      <c r="BB42" s="185" t="s">
        <v>2683</v>
      </c>
      <c r="BC42" s="185" t="s">
        <v>2794</v>
      </c>
      <c r="BD42" s="185" t="s">
        <v>2683</v>
      </c>
      <c r="BE42" s="185" t="s">
        <v>2683</v>
      </c>
      <c r="BF42" s="185" t="s">
        <v>2794</v>
      </c>
      <c r="BG42" s="185" t="s">
        <v>2683</v>
      </c>
      <c r="BH42" s="185" t="s">
        <v>2683</v>
      </c>
      <c r="BI42" s="185" t="s">
        <v>2794</v>
      </c>
      <c r="BJ42" s="185" t="s">
        <v>2683</v>
      </c>
      <c r="BK42" s="185" t="s">
        <v>2683</v>
      </c>
      <c r="BL42" s="185" t="s">
        <v>2794</v>
      </c>
      <c r="BM42" s="185" t="s">
        <v>2683</v>
      </c>
      <c r="BN42" s="185" t="s">
        <v>2683</v>
      </c>
      <c r="BO42" s="185" t="s">
        <v>2794</v>
      </c>
      <c r="BP42" s="185" t="s">
        <v>2683</v>
      </c>
      <c r="BQ42" s="185" t="s">
        <v>2683</v>
      </c>
      <c r="BR42" s="185" t="s">
        <v>2794</v>
      </c>
      <c r="BS42" s="185" t="s">
        <v>2683</v>
      </c>
      <c r="BT42" s="185" t="s">
        <v>2683</v>
      </c>
      <c r="BU42" s="185" t="s">
        <v>2794</v>
      </c>
      <c r="BV42" s="185" t="s">
        <v>2683</v>
      </c>
      <c r="BW42" s="185" t="s">
        <v>2683</v>
      </c>
      <c r="BX42" s="185" t="s">
        <v>2794</v>
      </c>
      <c r="BY42" s="185" t="s">
        <v>2683</v>
      </c>
      <c r="BZ42" s="185" t="s">
        <v>2683</v>
      </c>
      <c r="CA42" s="185" t="s">
        <v>2794</v>
      </c>
      <c r="CB42" s="185" t="s">
        <v>2683</v>
      </c>
      <c r="CC42" s="185" t="s">
        <v>2683</v>
      </c>
      <c r="CD42" s="185" t="s">
        <v>2794</v>
      </c>
      <c r="CE42" s="185" t="s">
        <v>2683</v>
      </c>
      <c r="CF42" s="185" t="s">
        <v>2683</v>
      </c>
      <c r="CG42" s="185" t="s">
        <v>2794</v>
      </c>
      <c r="CH42" s="185" t="s">
        <v>2683</v>
      </c>
      <c r="CI42" s="185" t="s">
        <v>2683</v>
      </c>
      <c r="CJ42" s="185" t="s">
        <v>2794</v>
      </c>
      <c r="CK42" s="185" t="s">
        <v>2683</v>
      </c>
      <c r="CL42" s="185" t="s">
        <v>2683</v>
      </c>
      <c r="CM42" s="185" t="s">
        <v>2794</v>
      </c>
      <c r="CN42" s="185" t="s">
        <v>2683</v>
      </c>
      <c r="CO42" s="185" t="s">
        <v>2683</v>
      </c>
      <c r="CP42" s="185" t="s">
        <v>2794</v>
      </c>
      <c r="CQ42" s="185" t="s">
        <v>2683</v>
      </c>
      <c r="CR42" s="185" t="s">
        <v>2683</v>
      </c>
      <c r="CS42" s="185" t="s">
        <v>2794</v>
      </c>
      <c r="CT42" s="185" t="s">
        <v>2683</v>
      </c>
      <c r="CU42" s="185" t="s">
        <v>2683</v>
      </c>
      <c r="CV42" s="185" t="s">
        <v>2794</v>
      </c>
      <c r="CW42" s="185" t="s">
        <v>2683</v>
      </c>
      <c r="CX42" s="185" t="s">
        <v>2683</v>
      </c>
      <c r="CY42" s="185" t="s">
        <v>2794</v>
      </c>
      <c r="CZ42" s="185" t="s">
        <v>2683</v>
      </c>
      <c r="DA42" s="185" t="s">
        <v>2683</v>
      </c>
      <c r="DB42" s="185" t="s">
        <v>2794</v>
      </c>
      <c r="DC42" s="185" t="s">
        <v>2683</v>
      </c>
      <c r="DD42" s="185" t="s">
        <v>2683</v>
      </c>
      <c r="DE42" s="185" t="s">
        <v>2794</v>
      </c>
      <c r="DF42" s="185" t="s">
        <v>2683</v>
      </c>
      <c r="DG42" s="185" t="s">
        <v>2683</v>
      </c>
      <c r="DH42" s="185" t="s">
        <v>2794</v>
      </c>
      <c r="DI42" s="185" t="s">
        <v>2683</v>
      </c>
      <c r="DJ42" s="185" t="s">
        <v>2683</v>
      </c>
      <c r="DK42" s="185" t="s">
        <v>2794</v>
      </c>
      <c r="DL42" s="185" t="s">
        <v>2683</v>
      </c>
      <c r="DM42" s="185" t="s">
        <v>2683</v>
      </c>
      <c r="DN42" s="185" t="s">
        <v>2794</v>
      </c>
      <c r="DO42" s="185" t="s">
        <v>2683</v>
      </c>
      <c r="DP42" s="185" t="s">
        <v>2683</v>
      </c>
      <c r="DQ42" s="185" t="s">
        <v>2794</v>
      </c>
      <c r="DR42" s="185" t="s">
        <v>2683</v>
      </c>
      <c r="DS42" s="185" t="s">
        <v>2683</v>
      </c>
      <c r="DT42" s="185" t="s">
        <v>2794</v>
      </c>
      <c r="DU42" s="185" t="s">
        <v>2683</v>
      </c>
      <c r="DV42" s="185" t="s">
        <v>2683</v>
      </c>
      <c r="DW42" s="185" t="s">
        <v>2794</v>
      </c>
      <c r="DX42" s="185" t="s">
        <v>2683</v>
      </c>
      <c r="DY42" s="185" t="s">
        <v>2683</v>
      </c>
      <c r="DZ42" s="185" t="s">
        <v>2794</v>
      </c>
      <c r="EA42" s="185" t="s">
        <v>2683</v>
      </c>
      <c r="EB42" s="185" t="s">
        <v>2683</v>
      </c>
      <c r="EC42" s="185" t="s">
        <v>2794</v>
      </c>
      <c r="ED42" s="185" t="s">
        <v>2683</v>
      </c>
      <c r="EE42" s="185" t="s">
        <v>2683</v>
      </c>
      <c r="EF42" s="185" t="s">
        <v>2794</v>
      </c>
      <c r="EG42" s="185" t="s">
        <v>2683</v>
      </c>
      <c r="EH42" s="185" t="s">
        <v>2683</v>
      </c>
      <c r="EI42" s="185" t="s">
        <v>2794</v>
      </c>
      <c r="EJ42" s="185" t="s">
        <v>2683</v>
      </c>
      <c r="EK42" s="185" t="s">
        <v>2683</v>
      </c>
      <c r="EL42" s="185" t="s">
        <v>2794</v>
      </c>
      <c r="EM42" s="185" t="s">
        <v>2683</v>
      </c>
      <c r="EN42" s="185" t="s">
        <v>2683</v>
      </c>
      <c r="EO42" s="185" t="s">
        <v>2794</v>
      </c>
      <c r="EP42" s="185" t="s">
        <v>2683</v>
      </c>
      <c r="EQ42" s="185" t="s">
        <v>2683</v>
      </c>
      <c r="ER42" s="185" t="s">
        <v>2794</v>
      </c>
      <c r="ES42" s="185" t="s">
        <v>2683</v>
      </c>
      <c r="ET42" s="185" t="s">
        <v>2683</v>
      </c>
    </row>
    <row r="43" spans="1:150">
      <c r="A43" s="1"/>
      <c r="B43" s="183" t="s">
        <v>2946</v>
      </c>
      <c r="C43" s="183" t="s">
        <v>65</v>
      </c>
      <c r="D43" s="183" t="s">
        <v>152</v>
      </c>
      <c r="E43" s="183" t="s">
        <v>2947</v>
      </c>
      <c r="F43" s="183" t="s">
        <v>2948</v>
      </c>
      <c r="G43" s="183" t="s">
        <v>2794</v>
      </c>
      <c r="H43" s="183" t="s">
        <v>2683</v>
      </c>
      <c r="I43" s="183" t="s">
        <v>2683</v>
      </c>
      <c r="J43" s="183" t="s">
        <v>2794</v>
      </c>
      <c r="K43" s="183" t="s">
        <v>2683</v>
      </c>
      <c r="L43" s="183" t="s">
        <v>2683</v>
      </c>
      <c r="M43" s="183" t="s">
        <v>2794</v>
      </c>
      <c r="N43" s="183" t="s">
        <v>2683</v>
      </c>
      <c r="O43" s="183" t="s">
        <v>2683</v>
      </c>
      <c r="P43" s="183" t="s">
        <v>2794</v>
      </c>
      <c r="Q43" s="183" t="s">
        <v>2683</v>
      </c>
      <c r="R43" s="183" t="s">
        <v>2683</v>
      </c>
      <c r="S43" s="183" t="s">
        <v>2794</v>
      </c>
      <c r="T43" s="183" t="s">
        <v>2683</v>
      </c>
      <c r="U43" s="183" t="s">
        <v>2683</v>
      </c>
      <c r="V43" s="183" t="s">
        <v>2794</v>
      </c>
      <c r="W43" s="183" t="s">
        <v>2683</v>
      </c>
      <c r="X43" s="183" t="s">
        <v>2683</v>
      </c>
      <c r="Y43" s="183" t="s">
        <v>2794</v>
      </c>
      <c r="Z43" s="183" t="s">
        <v>2683</v>
      </c>
      <c r="AA43" s="183" t="s">
        <v>2683</v>
      </c>
      <c r="AB43" s="183" t="s">
        <v>2794</v>
      </c>
      <c r="AC43" s="183" t="s">
        <v>2683</v>
      </c>
      <c r="AD43" s="183" t="s">
        <v>2683</v>
      </c>
      <c r="AE43" s="183" t="s">
        <v>2794</v>
      </c>
      <c r="AF43" s="183" t="s">
        <v>2683</v>
      </c>
      <c r="AG43" s="183" t="s">
        <v>2683</v>
      </c>
      <c r="AH43" s="183" t="s">
        <v>2794</v>
      </c>
      <c r="AI43" s="183" t="s">
        <v>2683</v>
      </c>
      <c r="AJ43" s="183" t="s">
        <v>2683</v>
      </c>
      <c r="AK43" s="183" t="s">
        <v>2794</v>
      </c>
      <c r="AL43" s="183" t="s">
        <v>2683</v>
      </c>
      <c r="AM43" s="183" t="s">
        <v>2683</v>
      </c>
      <c r="AN43" s="183" t="s">
        <v>2794</v>
      </c>
      <c r="AO43" s="183" t="s">
        <v>2683</v>
      </c>
      <c r="AP43" s="183" t="s">
        <v>2683</v>
      </c>
      <c r="AQ43" s="183" t="s">
        <v>2794</v>
      </c>
      <c r="AR43" s="183" t="s">
        <v>2683</v>
      </c>
      <c r="AS43" s="183" t="s">
        <v>2683</v>
      </c>
      <c r="AT43" s="183" t="s">
        <v>2794</v>
      </c>
      <c r="AU43" s="183" t="s">
        <v>2683</v>
      </c>
      <c r="AV43" s="183" t="s">
        <v>2683</v>
      </c>
      <c r="AW43" s="183" t="s">
        <v>2794</v>
      </c>
      <c r="AX43" s="183" t="s">
        <v>2683</v>
      </c>
      <c r="AY43" s="183" t="s">
        <v>2683</v>
      </c>
      <c r="AZ43" s="183" t="s">
        <v>2794</v>
      </c>
      <c r="BA43" s="183" t="s">
        <v>2683</v>
      </c>
      <c r="BB43" s="183" t="s">
        <v>2683</v>
      </c>
      <c r="BC43" s="183" t="s">
        <v>2794</v>
      </c>
      <c r="BD43" s="183" t="s">
        <v>2683</v>
      </c>
      <c r="BE43" s="183" t="s">
        <v>2683</v>
      </c>
      <c r="BF43" s="183" t="s">
        <v>2794</v>
      </c>
      <c r="BG43" s="183" t="s">
        <v>2683</v>
      </c>
      <c r="BH43" s="183" t="s">
        <v>2683</v>
      </c>
      <c r="BI43" s="183" t="s">
        <v>2794</v>
      </c>
      <c r="BJ43" s="183" t="s">
        <v>2683</v>
      </c>
      <c r="BK43" s="183" t="s">
        <v>2683</v>
      </c>
      <c r="BL43" s="183" t="s">
        <v>2794</v>
      </c>
      <c r="BM43" s="183" t="s">
        <v>2683</v>
      </c>
      <c r="BN43" s="183" t="s">
        <v>2683</v>
      </c>
      <c r="BO43" s="183" t="s">
        <v>2794</v>
      </c>
      <c r="BP43" s="183" t="s">
        <v>2683</v>
      </c>
      <c r="BQ43" s="183" t="s">
        <v>2683</v>
      </c>
      <c r="BR43" s="183" t="s">
        <v>2794</v>
      </c>
      <c r="BS43" s="183" t="s">
        <v>2683</v>
      </c>
      <c r="BT43" s="183" t="s">
        <v>2683</v>
      </c>
      <c r="BU43" s="183" t="s">
        <v>2794</v>
      </c>
      <c r="BV43" s="183" t="s">
        <v>2683</v>
      </c>
      <c r="BW43" s="183" t="s">
        <v>2683</v>
      </c>
      <c r="BX43" s="183" t="s">
        <v>2794</v>
      </c>
      <c r="BY43" s="183" t="s">
        <v>2683</v>
      </c>
      <c r="BZ43" s="183" t="s">
        <v>2683</v>
      </c>
      <c r="CA43" s="183" t="s">
        <v>2794</v>
      </c>
      <c r="CB43" s="183" t="s">
        <v>2683</v>
      </c>
      <c r="CC43" s="183" t="s">
        <v>2683</v>
      </c>
      <c r="CD43" s="183" t="s">
        <v>2794</v>
      </c>
      <c r="CE43" s="183" t="s">
        <v>2683</v>
      </c>
      <c r="CF43" s="183" t="s">
        <v>2683</v>
      </c>
      <c r="CG43" s="183" t="s">
        <v>2794</v>
      </c>
      <c r="CH43" s="183" t="s">
        <v>2683</v>
      </c>
      <c r="CI43" s="183" t="s">
        <v>2683</v>
      </c>
      <c r="CJ43" s="183" t="s">
        <v>2794</v>
      </c>
      <c r="CK43" s="183" t="s">
        <v>2683</v>
      </c>
      <c r="CL43" s="183" t="s">
        <v>2683</v>
      </c>
      <c r="CM43" s="183" t="s">
        <v>2794</v>
      </c>
      <c r="CN43" s="183" t="s">
        <v>2683</v>
      </c>
      <c r="CO43" s="183" t="s">
        <v>2683</v>
      </c>
      <c r="CP43" s="183" t="s">
        <v>2794</v>
      </c>
      <c r="CQ43" s="183" t="s">
        <v>2683</v>
      </c>
      <c r="CR43" s="183" t="s">
        <v>2683</v>
      </c>
      <c r="CS43" s="183" t="s">
        <v>2794</v>
      </c>
      <c r="CT43" s="183" t="s">
        <v>2683</v>
      </c>
      <c r="CU43" s="183" t="s">
        <v>2683</v>
      </c>
      <c r="CV43" s="183" t="s">
        <v>2794</v>
      </c>
      <c r="CW43" s="183" t="s">
        <v>2683</v>
      </c>
      <c r="CX43" s="183" t="s">
        <v>2683</v>
      </c>
      <c r="CY43" s="183" t="s">
        <v>2794</v>
      </c>
      <c r="CZ43" s="183" t="s">
        <v>2683</v>
      </c>
      <c r="DA43" s="183" t="s">
        <v>2683</v>
      </c>
      <c r="DB43" s="183" t="s">
        <v>2794</v>
      </c>
      <c r="DC43" s="183" t="s">
        <v>2683</v>
      </c>
      <c r="DD43" s="183" t="s">
        <v>2683</v>
      </c>
      <c r="DE43" s="183" t="s">
        <v>2794</v>
      </c>
      <c r="DF43" s="183" t="s">
        <v>2683</v>
      </c>
      <c r="DG43" s="183" t="s">
        <v>2683</v>
      </c>
      <c r="DH43" s="183" t="s">
        <v>2794</v>
      </c>
      <c r="DI43" s="183" t="s">
        <v>2683</v>
      </c>
      <c r="DJ43" s="183" t="s">
        <v>2683</v>
      </c>
      <c r="DK43" s="183" t="s">
        <v>2794</v>
      </c>
      <c r="DL43" s="183" t="s">
        <v>2683</v>
      </c>
      <c r="DM43" s="183" t="s">
        <v>2683</v>
      </c>
      <c r="DN43" s="183" t="s">
        <v>2794</v>
      </c>
      <c r="DO43" s="183" t="s">
        <v>2683</v>
      </c>
      <c r="DP43" s="183" t="s">
        <v>2683</v>
      </c>
      <c r="DQ43" s="183" t="s">
        <v>2794</v>
      </c>
      <c r="DR43" s="183" t="s">
        <v>2683</v>
      </c>
      <c r="DS43" s="183" t="s">
        <v>2683</v>
      </c>
      <c r="DT43" s="183" t="s">
        <v>2794</v>
      </c>
      <c r="DU43" s="183" t="s">
        <v>2683</v>
      </c>
      <c r="DV43" s="183" t="s">
        <v>2683</v>
      </c>
      <c r="DW43" s="183" t="s">
        <v>2794</v>
      </c>
      <c r="DX43" s="183" t="s">
        <v>2683</v>
      </c>
      <c r="DY43" s="183" t="s">
        <v>2683</v>
      </c>
      <c r="DZ43" s="183" t="s">
        <v>2794</v>
      </c>
      <c r="EA43" s="183" t="s">
        <v>2683</v>
      </c>
      <c r="EB43" s="183" t="s">
        <v>2683</v>
      </c>
      <c r="EC43" s="183" t="s">
        <v>2794</v>
      </c>
      <c r="ED43" s="183" t="s">
        <v>2683</v>
      </c>
      <c r="EE43" s="183" t="s">
        <v>2683</v>
      </c>
      <c r="EF43" s="183" t="s">
        <v>2794</v>
      </c>
      <c r="EG43" s="183" t="s">
        <v>2683</v>
      </c>
      <c r="EH43" s="183" t="s">
        <v>2683</v>
      </c>
      <c r="EI43" s="183" t="s">
        <v>2794</v>
      </c>
      <c r="EJ43" s="183" t="s">
        <v>2683</v>
      </c>
      <c r="EK43" s="183" t="s">
        <v>2683</v>
      </c>
      <c r="EL43" s="183" t="s">
        <v>2794</v>
      </c>
      <c r="EM43" s="183" t="s">
        <v>2683</v>
      </c>
      <c r="EN43" s="183" t="s">
        <v>2683</v>
      </c>
      <c r="EO43" s="183" t="s">
        <v>2794</v>
      </c>
      <c r="EP43" s="183" t="s">
        <v>2683</v>
      </c>
      <c r="EQ43" s="183" t="s">
        <v>2683</v>
      </c>
      <c r="ER43" s="183" t="s">
        <v>2794</v>
      </c>
      <c r="ES43" s="183" t="s">
        <v>2683</v>
      </c>
      <c r="ET43" s="183" t="s">
        <v>2683</v>
      </c>
    </row>
    <row r="44" spans="1:150">
      <c r="A44" s="1"/>
      <c r="B44" s="184" t="s">
        <v>2949</v>
      </c>
      <c r="C44" s="184" t="s">
        <v>65</v>
      </c>
      <c r="D44" s="184" t="s">
        <v>152</v>
      </c>
      <c r="E44" s="184" t="s">
        <v>2950</v>
      </c>
      <c r="F44" s="184" t="s">
        <v>2951</v>
      </c>
      <c r="G44" s="185" t="s">
        <v>2794</v>
      </c>
      <c r="H44" s="185" t="s">
        <v>2683</v>
      </c>
      <c r="I44" s="185" t="s">
        <v>2683</v>
      </c>
      <c r="J44" s="185" t="s">
        <v>2794</v>
      </c>
      <c r="K44" s="185" t="s">
        <v>2683</v>
      </c>
      <c r="L44" s="185" t="s">
        <v>2683</v>
      </c>
      <c r="M44" s="185" t="s">
        <v>2794</v>
      </c>
      <c r="N44" s="185" t="s">
        <v>2683</v>
      </c>
      <c r="O44" s="185" t="s">
        <v>2683</v>
      </c>
      <c r="P44" s="185" t="s">
        <v>2794</v>
      </c>
      <c r="Q44" s="185" t="s">
        <v>2683</v>
      </c>
      <c r="R44" s="185" t="s">
        <v>2683</v>
      </c>
      <c r="S44" s="185" t="s">
        <v>2794</v>
      </c>
      <c r="T44" s="185" t="s">
        <v>2683</v>
      </c>
      <c r="U44" s="185" t="s">
        <v>2683</v>
      </c>
      <c r="V44" s="185" t="s">
        <v>2794</v>
      </c>
      <c r="W44" s="185" t="s">
        <v>2683</v>
      </c>
      <c r="X44" s="185" t="s">
        <v>2683</v>
      </c>
      <c r="Y44" s="185" t="s">
        <v>2794</v>
      </c>
      <c r="Z44" s="185" t="s">
        <v>2683</v>
      </c>
      <c r="AA44" s="185" t="s">
        <v>2683</v>
      </c>
      <c r="AB44" s="185" t="s">
        <v>2794</v>
      </c>
      <c r="AC44" s="185" t="s">
        <v>2683</v>
      </c>
      <c r="AD44" s="185" t="s">
        <v>2683</v>
      </c>
      <c r="AE44" s="185" t="s">
        <v>2794</v>
      </c>
      <c r="AF44" s="185" t="s">
        <v>2683</v>
      </c>
      <c r="AG44" s="185" t="s">
        <v>2683</v>
      </c>
      <c r="AH44" s="185" t="s">
        <v>2794</v>
      </c>
      <c r="AI44" s="185" t="s">
        <v>2683</v>
      </c>
      <c r="AJ44" s="185" t="s">
        <v>2683</v>
      </c>
      <c r="AK44" s="185" t="s">
        <v>2794</v>
      </c>
      <c r="AL44" s="185" t="s">
        <v>2683</v>
      </c>
      <c r="AM44" s="185" t="s">
        <v>2683</v>
      </c>
      <c r="AN44" s="185" t="s">
        <v>2794</v>
      </c>
      <c r="AO44" s="185" t="s">
        <v>2683</v>
      </c>
      <c r="AP44" s="185" t="s">
        <v>2683</v>
      </c>
      <c r="AQ44" s="185" t="s">
        <v>2794</v>
      </c>
      <c r="AR44" s="185" t="s">
        <v>2683</v>
      </c>
      <c r="AS44" s="185" t="s">
        <v>2683</v>
      </c>
      <c r="AT44" s="185" t="s">
        <v>2794</v>
      </c>
      <c r="AU44" s="185" t="s">
        <v>2683</v>
      </c>
      <c r="AV44" s="185" t="s">
        <v>2683</v>
      </c>
      <c r="AW44" s="185" t="s">
        <v>2794</v>
      </c>
      <c r="AX44" s="185" t="s">
        <v>2683</v>
      </c>
      <c r="AY44" s="185" t="s">
        <v>2683</v>
      </c>
      <c r="AZ44" s="185" t="s">
        <v>2794</v>
      </c>
      <c r="BA44" s="185" t="s">
        <v>2683</v>
      </c>
      <c r="BB44" s="185" t="s">
        <v>2683</v>
      </c>
      <c r="BC44" s="185" t="s">
        <v>2794</v>
      </c>
      <c r="BD44" s="185" t="s">
        <v>2683</v>
      </c>
      <c r="BE44" s="185" t="s">
        <v>2683</v>
      </c>
      <c r="BF44" s="185" t="s">
        <v>2794</v>
      </c>
      <c r="BG44" s="185" t="s">
        <v>2683</v>
      </c>
      <c r="BH44" s="185" t="s">
        <v>2683</v>
      </c>
      <c r="BI44" s="185" t="s">
        <v>2794</v>
      </c>
      <c r="BJ44" s="185" t="s">
        <v>2683</v>
      </c>
      <c r="BK44" s="185" t="s">
        <v>2683</v>
      </c>
      <c r="BL44" s="185" t="s">
        <v>2794</v>
      </c>
      <c r="BM44" s="185" t="s">
        <v>2683</v>
      </c>
      <c r="BN44" s="185" t="s">
        <v>2683</v>
      </c>
      <c r="BO44" s="185" t="s">
        <v>2794</v>
      </c>
      <c r="BP44" s="185" t="s">
        <v>2683</v>
      </c>
      <c r="BQ44" s="185" t="s">
        <v>2683</v>
      </c>
      <c r="BR44" s="185" t="s">
        <v>2794</v>
      </c>
      <c r="BS44" s="185" t="s">
        <v>2683</v>
      </c>
      <c r="BT44" s="185" t="s">
        <v>2683</v>
      </c>
      <c r="BU44" s="185" t="s">
        <v>2794</v>
      </c>
      <c r="BV44" s="185" t="s">
        <v>2683</v>
      </c>
      <c r="BW44" s="185" t="s">
        <v>2683</v>
      </c>
      <c r="BX44" s="185" t="s">
        <v>2794</v>
      </c>
      <c r="BY44" s="185" t="s">
        <v>2683</v>
      </c>
      <c r="BZ44" s="185" t="s">
        <v>2683</v>
      </c>
      <c r="CA44" s="185" t="s">
        <v>2794</v>
      </c>
      <c r="CB44" s="185" t="s">
        <v>2683</v>
      </c>
      <c r="CC44" s="185" t="s">
        <v>2683</v>
      </c>
      <c r="CD44" s="185" t="s">
        <v>2794</v>
      </c>
      <c r="CE44" s="185" t="s">
        <v>2683</v>
      </c>
      <c r="CF44" s="185" t="s">
        <v>2683</v>
      </c>
      <c r="CG44" s="185" t="s">
        <v>2794</v>
      </c>
      <c r="CH44" s="185" t="s">
        <v>2683</v>
      </c>
      <c r="CI44" s="185" t="s">
        <v>2683</v>
      </c>
      <c r="CJ44" s="185" t="s">
        <v>2794</v>
      </c>
      <c r="CK44" s="185" t="s">
        <v>2683</v>
      </c>
      <c r="CL44" s="185" t="s">
        <v>2683</v>
      </c>
      <c r="CM44" s="185" t="s">
        <v>2794</v>
      </c>
      <c r="CN44" s="185" t="s">
        <v>2683</v>
      </c>
      <c r="CO44" s="185" t="s">
        <v>2683</v>
      </c>
      <c r="CP44" s="185" t="s">
        <v>2794</v>
      </c>
      <c r="CQ44" s="185" t="s">
        <v>2683</v>
      </c>
      <c r="CR44" s="185" t="s">
        <v>2683</v>
      </c>
      <c r="CS44" s="185" t="s">
        <v>2794</v>
      </c>
      <c r="CT44" s="185" t="s">
        <v>2683</v>
      </c>
      <c r="CU44" s="185" t="s">
        <v>2683</v>
      </c>
      <c r="CV44" s="185" t="s">
        <v>2794</v>
      </c>
      <c r="CW44" s="185" t="s">
        <v>2683</v>
      </c>
      <c r="CX44" s="185" t="s">
        <v>2683</v>
      </c>
      <c r="CY44" s="185" t="s">
        <v>2794</v>
      </c>
      <c r="CZ44" s="185" t="s">
        <v>2683</v>
      </c>
      <c r="DA44" s="185" t="s">
        <v>2683</v>
      </c>
      <c r="DB44" s="185" t="s">
        <v>2794</v>
      </c>
      <c r="DC44" s="185" t="s">
        <v>2683</v>
      </c>
      <c r="DD44" s="185" t="s">
        <v>2683</v>
      </c>
      <c r="DE44" s="185" t="s">
        <v>2794</v>
      </c>
      <c r="DF44" s="185" t="s">
        <v>2683</v>
      </c>
      <c r="DG44" s="185" t="s">
        <v>2683</v>
      </c>
      <c r="DH44" s="185" t="s">
        <v>2794</v>
      </c>
      <c r="DI44" s="185" t="s">
        <v>2683</v>
      </c>
      <c r="DJ44" s="185" t="s">
        <v>2683</v>
      </c>
      <c r="DK44" s="185" t="s">
        <v>2794</v>
      </c>
      <c r="DL44" s="185" t="s">
        <v>2683</v>
      </c>
      <c r="DM44" s="185" t="s">
        <v>2683</v>
      </c>
      <c r="DN44" s="185" t="s">
        <v>2794</v>
      </c>
      <c r="DO44" s="185" t="s">
        <v>2683</v>
      </c>
      <c r="DP44" s="185" t="s">
        <v>2683</v>
      </c>
      <c r="DQ44" s="185" t="s">
        <v>2794</v>
      </c>
      <c r="DR44" s="185" t="s">
        <v>2683</v>
      </c>
      <c r="DS44" s="185" t="s">
        <v>2683</v>
      </c>
      <c r="DT44" s="185" t="s">
        <v>2794</v>
      </c>
      <c r="DU44" s="185" t="s">
        <v>2683</v>
      </c>
      <c r="DV44" s="185" t="s">
        <v>2683</v>
      </c>
      <c r="DW44" s="185" t="s">
        <v>2794</v>
      </c>
      <c r="DX44" s="185" t="s">
        <v>2683</v>
      </c>
      <c r="DY44" s="185" t="s">
        <v>2683</v>
      </c>
      <c r="DZ44" s="185" t="s">
        <v>2794</v>
      </c>
      <c r="EA44" s="185" t="s">
        <v>2683</v>
      </c>
      <c r="EB44" s="185" t="s">
        <v>2683</v>
      </c>
      <c r="EC44" s="185" t="s">
        <v>2794</v>
      </c>
      <c r="ED44" s="185" t="s">
        <v>2683</v>
      </c>
      <c r="EE44" s="185" t="s">
        <v>2683</v>
      </c>
      <c r="EF44" s="185" t="s">
        <v>2794</v>
      </c>
      <c r="EG44" s="185" t="s">
        <v>2683</v>
      </c>
      <c r="EH44" s="185" t="s">
        <v>2683</v>
      </c>
      <c r="EI44" s="185" t="s">
        <v>2794</v>
      </c>
      <c r="EJ44" s="185" t="s">
        <v>2683</v>
      </c>
      <c r="EK44" s="185" t="s">
        <v>2683</v>
      </c>
      <c r="EL44" s="185" t="s">
        <v>2794</v>
      </c>
      <c r="EM44" s="185" t="s">
        <v>2683</v>
      </c>
      <c r="EN44" s="185" t="s">
        <v>2683</v>
      </c>
      <c r="EO44" s="185" t="s">
        <v>2794</v>
      </c>
      <c r="EP44" s="185" t="s">
        <v>2683</v>
      </c>
      <c r="EQ44" s="185" t="s">
        <v>2683</v>
      </c>
      <c r="ER44" s="185" t="s">
        <v>2794</v>
      </c>
      <c r="ES44" s="185" t="s">
        <v>2683</v>
      </c>
      <c r="ET44" s="185" t="s">
        <v>2683</v>
      </c>
    </row>
    <row r="45" spans="1:150">
      <c r="A45" s="1"/>
      <c r="B45" s="184" t="s">
        <v>2952</v>
      </c>
      <c r="C45" s="184" t="s">
        <v>65</v>
      </c>
      <c r="D45" s="184" t="s">
        <v>152</v>
      </c>
      <c r="E45" s="184" t="s">
        <v>2953</v>
      </c>
      <c r="F45" s="184" t="s">
        <v>2954</v>
      </c>
      <c r="G45" s="185" t="s">
        <v>2794</v>
      </c>
      <c r="H45" s="185" t="s">
        <v>2683</v>
      </c>
      <c r="I45" s="185" t="s">
        <v>2683</v>
      </c>
      <c r="J45" s="185" t="s">
        <v>2794</v>
      </c>
      <c r="K45" s="185" t="s">
        <v>2683</v>
      </c>
      <c r="L45" s="185" t="s">
        <v>2683</v>
      </c>
      <c r="M45" s="185" t="s">
        <v>2794</v>
      </c>
      <c r="N45" s="185" t="s">
        <v>2683</v>
      </c>
      <c r="O45" s="185" t="s">
        <v>2683</v>
      </c>
      <c r="P45" s="185" t="s">
        <v>2794</v>
      </c>
      <c r="Q45" s="185" t="s">
        <v>2683</v>
      </c>
      <c r="R45" s="185" t="s">
        <v>2683</v>
      </c>
      <c r="S45" s="185" t="s">
        <v>2794</v>
      </c>
      <c r="T45" s="185" t="s">
        <v>2683</v>
      </c>
      <c r="U45" s="185" t="s">
        <v>2683</v>
      </c>
      <c r="V45" s="185" t="s">
        <v>2794</v>
      </c>
      <c r="W45" s="185" t="s">
        <v>2683</v>
      </c>
      <c r="X45" s="185" t="s">
        <v>2683</v>
      </c>
      <c r="Y45" s="185" t="s">
        <v>2794</v>
      </c>
      <c r="Z45" s="185" t="s">
        <v>2683</v>
      </c>
      <c r="AA45" s="185" t="s">
        <v>2683</v>
      </c>
      <c r="AB45" s="185" t="s">
        <v>2794</v>
      </c>
      <c r="AC45" s="185" t="s">
        <v>2683</v>
      </c>
      <c r="AD45" s="185" t="s">
        <v>2683</v>
      </c>
      <c r="AE45" s="185" t="s">
        <v>2794</v>
      </c>
      <c r="AF45" s="185" t="s">
        <v>2683</v>
      </c>
      <c r="AG45" s="185" t="s">
        <v>2683</v>
      </c>
      <c r="AH45" s="185" t="s">
        <v>2794</v>
      </c>
      <c r="AI45" s="185" t="s">
        <v>2683</v>
      </c>
      <c r="AJ45" s="185" t="s">
        <v>2683</v>
      </c>
      <c r="AK45" s="185" t="s">
        <v>2794</v>
      </c>
      <c r="AL45" s="185" t="s">
        <v>2683</v>
      </c>
      <c r="AM45" s="185" t="s">
        <v>2683</v>
      </c>
      <c r="AN45" s="185" t="s">
        <v>2794</v>
      </c>
      <c r="AO45" s="185" t="s">
        <v>2683</v>
      </c>
      <c r="AP45" s="185" t="s">
        <v>2683</v>
      </c>
      <c r="AQ45" s="185" t="s">
        <v>2794</v>
      </c>
      <c r="AR45" s="185" t="s">
        <v>2683</v>
      </c>
      <c r="AS45" s="185" t="s">
        <v>2683</v>
      </c>
      <c r="AT45" s="185" t="s">
        <v>2794</v>
      </c>
      <c r="AU45" s="185" t="s">
        <v>2683</v>
      </c>
      <c r="AV45" s="185" t="s">
        <v>2683</v>
      </c>
      <c r="AW45" s="185" t="s">
        <v>2794</v>
      </c>
      <c r="AX45" s="185" t="s">
        <v>2683</v>
      </c>
      <c r="AY45" s="185" t="s">
        <v>2683</v>
      </c>
      <c r="AZ45" s="185" t="s">
        <v>2794</v>
      </c>
      <c r="BA45" s="185" t="s">
        <v>2683</v>
      </c>
      <c r="BB45" s="185" t="s">
        <v>2683</v>
      </c>
      <c r="BC45" s="185" t="s">
        <v>2794</v>
      </c>
      <c r="BD45" s="185" t="s">
        <v>2683</v>
      </c>
      <c r="BE45" s="185" t="s">
        <v>2683</v>
      </c>
      <c r="BF45" s="185" t="s">
        <v>2794</v>
      </c>
      <c r="BG45" s="185" t="s">
        <v>2683</v>
      </c>
      <c r="BH45" s="185" t="s">
        <v>2683</v>
      </c>
      <c r="BI45" s="185" t="s">
        <v>2794</v>
      </c>
      <c r="BJ45" s="185" t="s">
        <v>2683</v>
      </c>
      <c r="BK45" s="185" t="s">
        <v>2683</v>
      </c>
      <c r="BL45" s="185" t="s">
        <v>2794</v>
      </c>
      <c r="BM45" s="185" t="s">
        <v>2683</v>
      </c>
      <c r="BN45" s="185" t="s">
        <v>2683</v>
      </c>
      <c r="BO45" s="185" t="s">
        <v>2794</v>
      </c>
      <c r="BP45" s="185" t="s">
        <v>2683</v>
      </c>
      <c r="BQ45" s="185" t="s">
        <v>2683</v>
      </c>
      <c r="BR45" s="185" t="s">
        <v>2794</v>
      </c>
      <c r="BS45" s="185" t="s">
        <v>2683</v>
      </c>
      <c r="BT45" s="185" t="s">
        <v>2683</v>
      </c>
      <c r="BU45" s="185" t="s">
        <v>2794</v>
      </c>
      <c r="BV45" s="185" t="s">
        <v>2683</v>
      </c>
      <c r="BW45" s="185" t="s">
        <v>2683</v>
      </c>
      <c r="BX45" s="185" t="s">
        <v>2794</v>
      </c>
      <c r="BY45" s="185" t="s">
        <v>2683</v>
      </c>
      <c r="BZ45" s="185" t="s">
        <v>2683</v>
      </c>
      <c r="CA45" s="185" t="s">
        <v>2794</v>
      </c>
      <c r="CB45" s="185" t="s">
        <v>2683</v>
      </c>
      <c r="CC45" s="185" t="s">
        <v>2683</v>
      </c>
      <c r="CD45" s="185" t="s">
        <v>2794</v>
      </c>
      <c r="CE45" s="185" t="s">
        <v>2683</v>
      </c>
      <c r="CF45" s="185" t="s">
        <v>2683</v>
      </c>
      <c r="CG45" s="185" t="s">
        <v>2794</v>
      </c>
      <c r="CH45" s="185" t="s">
        <v>2683</v>
      </c>
      <c r="CI45" s="185" t="s">
        <v>2683</v>
      </c>
      <c r="CJ45" s="185" t="s">
        <v>2794</v>
      </c>
      <c r="CK45" s="185" t="s">
        <v>2683</v>
      </c>
      <c r="CL45" s="185" t="s">
        <v>2683</v>
      </c>
      <c r="CM45" s="185" t="s">
        <v>2794</v>
      </c>
      <c r="CN45" s="185" t="s">
        <v>2683</v>
      </c>
      <c r="CO45" s="185" t="s">
        <v>2683</v>
      </c>
      <c r="CP45" s="185" t="s">
        <v>2794</v>
      </c>
      <c r="CQ45" s="185" t="s">
        <v>2683</v>
      </c>
      <c r="CR45" s="185" t="s">
        <v>2683</v>
      </c>
      <c r="CS45" s="185" t="s">
        <v>2794</v>
      </c>
      <c r="CT45" s="185" t="s">
        <v>2683</v>
      </c>
      <c r="CU45" s="185" t="s">
        <v>2683</v>
      </c>
      <c r="CV45" s="185" t="s">
        <v>2794</v>
      </c>
      <c r="CW45" s="185" t="s">
        <v>2683</v>
      </c>
      <c r="CX45" s="185" t="s">
        <v>2683</v>
      </c>
      <c r="CY45" s="185" t="s">
        <v>2794</v>
      </c>
      <c r="CZ45" s="185" t="s">
        <v>2683</v>
      </c>
      <c r="DA45" s="185" t="s">
        <v>2683</v>
      </c>
      <c r="DB45" s="185" t="s">
        <v>2794</v>
      </c>
      <c r="DC45" s="185" t="s">
        <v>2683</v>
      </c>
      <c r="DD45" s="185" t="s">
        <v>2683</v>
      </c>
      <c r="DE45" s="185" t="s">
        <v>2794</v>
      </c>
      <c r="DF45" s="185" t="s">
        <v>2683</v>
      </c>
      <c r="DG45" s="185" t="s">
        <v>2683</v>
      </c>
      <c r="DH45" s="185" t="s">
        <v>2794</v>
      </c>
      <c r="DI45" s="185" t="s">
        <v>2683</v>
      </c>
      <c r="DJ45" s="185" t="s">
        <v>2683</v>
      </c>
      <c r="DK45" s="185" t="s">
        <v>2794</v>
      </c>
      <c r="DL45" s="185" t="s">
        <v>2683</v>
      </c>
      <c r="DM45" s="185" t="s">
        <v>2683</v>
      </c>
      <c r="DN45" s="185" t="s">
        <v>2794</v>
      </c>
      <c r="DO45" s="185" t="s">
        <v>2683</v>
      </c>
      <c r="DP45" s="185" t="s">
        <v>2683</v>
      </c>
      <c r="DQ45" s="185" t="s">
        <v>2794</v>
      </c>
      <c r="DR45" s="185" t="s">
        <v>2683</v>
      </c>
      <c r="DS45" s="185" t="s">
        <v>2683</v>
      </c>
      <c r="DT45" s="185" t="s">
        <v>2794</v>
      </c>
      <c r="DU45" s="185" t="s">
        <v>2683</v>
      </c>
      <c r="DV45" s="185" t="s">
        <v>2683</v>
      </c>
      <c r="DW45" s="185" t="s">
        <v>2794</v>
      </c>
      <c r="DX45" s="185" t="s">
        <v>2683</v>
      </c>
      <c r="DY45" s="185" t="s">
        <v>2683</v>
      </c>
      <c r="DZ45" s="185" t="s">
        <v>2794</v>
      </c>
      <c r="EA45" s="185" t="s">
        <v>2683</v>
      </c>
      <c r="EB45" s="185" t="s">
        <v>2683</v>
      </c>
      <c r="EC45" s="185" t="s">
        <v>2794</v>
      </c>
      <c r="ED45" s="185" t="s">
        <v>2683</v>
      </c>
      <c r="EE45" s="185" t="s">
        <v>2683</v>
      </c>
      <c r="EF45" s="185" t="s">
        <v>2794</v>
      </c>
      <c r="EG45" s="185" t="s">
        <v>2683</v>
      </c>
      <c r="EH45" s="185" t="s">
        <v>2683</v>
      </c>
      <c r="EI45" s="185" t="s">
        <v>2794</v>
      </c>
      <c r="EJ45" s="185" t="s">
        <v>2683</v>
      </c>
      <c r="EK45" s="185" t="s">
        <v>2683</v>
      </c>
      <c r="EL45" s="185" t="s">
        <v>2794</v>
      </c>
      <c r="EM45" s="185" t="s">
        <v>2683</v>
      </c>
      <c r="EN45" s="185" t="s">
        <v>2683</v>
      </c>
      <c r="EO45" s="185" t="s">
        <v>2794</v>
      </c>
      <c r="EP45" s="185" t="s">
        <v>2683</v>
      </c>
      <c r="EQ45" s="185" t="s">
        <v>2683</v>
      </c>
      <c r="ER45" s="185" t="s">
        <v>2794</v>
      </c>
      <c r="ES45" s="185" t="s">
        <v>2683</v>
      </c>
      <c r="ET45" s="185" t="s">
        <v>2683</v>
      </c>
    </row>
    <row r="46" spans="1:150">
      <c r="A46" s="1"/>
      <c r="B46" s="183" t="s">
        <v>2955</v>
      </c>
      <c r="C46" s="183" t="s">
        <v>156</v>
      </c>
      <c r="D46" s="183" t="s">
        <v>1058</v>
      </c>
      <c r="E46" s="183" t="s">
        <v>2956</v>
      </c>
      <c r="F46" s="183" t="s">
        <v>2957</v>
      </c>
      <c r="G46" s="183" t="s">
        <v>2794</v>
      </c>
      <c r="H46" s="183" t="s">
        <v>2683</v>
      </c>
      <c r="I46" s="183" t="s">
        <v>2683</v>
      </c>
      <c r="J46" s="183" t="s">
        <v>2794</v>
      </c>
      <c r="K46" s="183" t="s">
        <v>2683</v>
      </c>
      <c r="L46" s="183" t="s">
        <v>2683</v>
      </c>
      <c r="M46" s="183" t="s">
        <v>2794</v>
      </c>
      <c r="N46" s="183" t="s">
        <v>2683</v>
      </c>
      <c r="O46" s="183" t="s">
        <v>2683</v>
      </c>
      <c r="P46" s="183" t="s">
        <v>2794</v>
      </c>
      <c r="Q46" s="183" t="s">
        <v>2683</v>
      </c>
      <c r="R46" s="183" t="s">
        <v>2683</v>
      </c>
      <c r="S46" s="183" t="s">
        <v>2794</v>
      </c>
      <c r="T46" s="183" t="s">
        <v>2683</v>
      </c>
      <c r="U46" s="183" t="s">
        <v>2683</v>
      </c>
      <c r="V46" s="183" t="s">
        <v>2794</v>
      </c>
      <c r="W46" s="183" t="s">
        <v>2683</v>
      </c>
      <c r="X46" s="183" t="s">
        <v>2683</v>
      </c>
      <c r="Y46" s="183" t="s">
        <v>2794</v>
      </c>
      <c r="Z46" s="183" t="s">
        <v>2683</v>
      </c>
      <c r="AA46" s="183" t="s">
        <v>2683</v>
      </c>
      <c r="AB46" s="183" t="s">
        <v>2794</v>
      </c>
      <c r="AC46" s="183" t="s">
        <v>2683</v>
      </c>
      <c r="AD46" s="183" t="s">
        <v>2683</v>
      </c>
      <c r="AE46" s="183" t="s">
        <v>2794</v>
      </c>
      <c r="AF46" s="183" t="s">
        <v>2683</v>
      </c>
      <c r="AG46" s="183" t="s">
        <v>2683</v>
      </c>
      <c r="AH46" s="183" t="s">
        <v>2794</v>
      </c>
      <c r="AI46" s="183" t="s">
        <v>2683</v>
      </c>
      <c r="AJ46" s="183" t="s">
        <v>2683</v>
      </c>
      <c r="AK46" s="183" t="s">
        <v>2794</v>
      </c>
      <c r="AL46" s="183" t="s">
        <v>2683</v>
      </c>
      <c r="AM46" s="183" t="s">
        <v>2683</v>
      </c>
      <c r="AN46" s="183" t="s">
        <v>2794</v>
      </c>
      <c r="AO46" s="183" t="s">
        <v>2683</v>
      </c>
      <c r="AP46" s="183" t="s">
        <v>2683</v>
      </c>
      <c r="AQ46" s="183" t="s">
        <v>2794</v>
      </c>
      <c r="AR46" s="183" t="s">
        <v>2683</v>
      </c>
      <c r="AS46" s="183" t="s">
        <v>2683</v>
      </c>
      <c r="AT46" s="183" t="s">
        <v>2794</v>
      </c>
      <c r="AU46" s="183" t="s">
        <v>2683</v>
      </c>
      <c r="AV46" s="183" t="s">
        <v>2683</v>
      </c>
      <c r="AW46" s="183" t="s">
        <v>2794</v>
      </c>
      <c r="AX46" s="183" t="s">
        <v>2683</v>
      </c>
      <c r="AY46" s="183" t="s">
        <v>2683</v>
      </c>
      <c r="AZ46" s="183" t="s">
        <v>2794</v>
      </c>
      <c r="BA46" s="183" t="s">
        <v>2683</v>
      </c>
      <c r="BB46" s="183" t="s">
        <v>2683</v>
      </c>
      <c r="BC46" s="183" t="s">
        <v>2794</v>
      </c>
      <c r="BD46" s="183" t="s">
        <v>2683</v>
      </c>
      <c r="BE46" s="183" t="s">
        <v>2683</v>
      </c>
      <c r="BF46" s="183" t="s">
        <v>2794</v>
      </c>
      <c r="BG46" s="183" t="s">
        <v>2683</v>
      </c>
      <c r="BH46" s="183" t="s">
        <v>2683</v>
      </c>
      <c r="BI46" s="183" t="s">
        <v>2794</v>
      </c>
      <c r="BJ46" s="183" t="s">
        <v>2683</v>
      </c>
      <c r="BK46" s="183" t="s">
        <v>2683</v>
      </c>
      <c r="BL46" s="183" t="s">
        <v>2794</v>
      </c>
      <c r="BM46" s="183" t="s">
        <v>2683</v>
      </c>
      <c r="BN46" s="183" t="s">
        <v>2683</v>
      </c>
      <c r="BO46" s="183" t="s">
        <v>2794</v>
      </c>
      <c r="BP46" s="183" t="s">
        <v>2683</v>
      </c>
      <c r="BQ46" s="183" t="s">
        <v>2683</v>
      </c>
      <c r="BR46" s="183" t="s">
        <v>2794</v>
      </c>
      <c r="BS46" s="183" t="s">
        <v>2683</v>
      </c>
      <c r="BT46" s="183" t="s">
        <v>2683</v>
      </c>
      <c r="BU46" s="183" t="s">
        <v>2794</v>
      </c>
      <c r="BV46" s="183" t="s">
        <v>2683</v>
      </c>
      <c r="BW46" s="183" t="s">
        <v>2683</v>
      </c>
      <c r="BX46" s="183" t="s">
        <v>2794</v>
      </c>
      <c r="BY46" s="183" t="s">
        <v>2683</v>
      </c>
      <c r="BZ46" s="183" t="s">
        <v>2683</v>
      </c>
      <c r="CA46" s="183" t="s">
        <v>2794</v>
      </c>
      <c r="CB46" s="183" t="s">
        <v>2683</v>
      </c>
      <c r="CC46" s="183" t="s">
        <v>2683</v>
      </c>
      <c r="CD46" s="183" t="s">
        <v>2794</v>
      </c>
      <c r="CE46" s="183" t="s">
        <v>2683</v>
      </c>
      <c r="CF46" s="183" t="s">
        <v>2683</v>
      </c>
      <c r="CG46" s="183" t="s">
        <v>2794</v>
      </c>
      <c r="CH46" s="183" t="s">
        <v>2683</v>
      </c>
      <c r="CI46" s="183" t="s">
        <v>2683</v>
      </c>
      <c r="CJ46" s="183" t="s">
        <v>2794</v>
      </c>
      <c r="CK46" s="183" t="s">
        <v>2683</v>
      </c>
      <c r="CL46" s="183" t="s">
        <v>2683</v>
      </c>
      <c r="CM46" s="183" t="s">
        <v>2794</v>
      </c>
      <c r="CN46" s="183" t="s">
        <v>2683</v>
      </c>
      <c r="CO46" s="183" t="s">
        <v>2683</v>
      </c>
      <c r="CP46" s="183" t="s">
        <v>2794</v>
      </c>
      <c r="CQ46" s="183" t="s">
        <v>2683</v>
      </c>
      <c r="CR46" s="183" t="s">
        <v>2683</v>
      </c>
      <c r="CS46" s="183" t="s">
        <v>2794</v>
      </c>
      <c r="CT46" s="183" t="s">
        <v>2683</v>
      </c>
      <c r="CU46" s="183" t="s">
        <v>2683</v>
      </c>
      <c r="CV46" s="183" t="s">
        <v>2794</v>
      </c>
      <c r="CW46" s="183" t="s">
        <v>2683</v>
      </c>
      <c r="CX46" s="183" t="s">
        <v>2683</v>
      </c>
      <c r="CY46" s="183" t="s">
        <v>2794</v>
      </c>
      <c r="CZ46" s="183" t="s">
        <v>2683</v>
      </c>
      <c r="DA46" s="183" t="s">
        <v>2683</v>
      </c>
      <c r="DB46" s="183" t="s">
        <v>2794</v>
      </c>
      <c r="DC46" s="183" t="s">
        <v>2683</v>
      </c>
      <c r="DD46" s="183" t="s">
        <v>2683</v>
      </c>
      <c r="DE46" s="183" t="s">
        <v>2794</v>
      </c>
      <c r="DF46" s="183" t="s">
        <v>2683</v>
      </c>
      <c r="DG46" s="183" t="s">
        <v>2683</v>
      </c>
      <c r="DH46" s="183" t="s">
        <v>2794</v>
      </c>
      <c r="DI46" s="183" t="s">
        <v>2683</v>
      </c>
      <c r="DJ46" s="183" t="s">
        <v>2683</v>
      </c>
      <c r="DK46" s="183" t="s">
        <v>2794</v>
      </c>
      <c r="DL46" s="183" t="s">
        <v>2683</v>
      </c>
      <c r="DM46" s="183" t="s">
        <v>2683</v>
      </c>
      <c r="DN46" s="183" t="s">
        <v>2794</v>
      </c>
      <c r="DO46" s="183" t="s">
        <v>2683</v>
      </c>
      <c r="DP46" s="183" t="s">
        <v>2683</v>
      </c>
      <c r="DQ46" s="183" t="s">
        <v>2794</v>
      </c>
      <c r="DR46" s="183" t="s">
        <v>2683</v>
      </c>
      <c r="DS46" s="183" t="s">
        <v>2683</v>
      </c>
      <c r="DT46" s="183" t="s">
        <v>2794</v>
      </c>
      <c r="DU46" s="183" t="s">
        <v>2683</v>
      </c>
      <c r="DV46" s="183" t="s">
        <v>2683</v>
      </c>
      <c r="DW46" s="183" t="s">
        <v>2794</v>
      </c>
      <c r="DX46" s="183" t="s">
        <v>2683</v>
      </c>
      <c r="DY46" s="183" t="s">
        <v>2683</v>
      </c>
      <c r="DZ46" s="183" t="s">
        <v>2794</v>
      </c>
      <c r="EA46" s="183" t="s">
        <v>2683</v>
      </c>
      <c r="EB46" s="183" t="s">
        <v>2683</v>
      </c>
      <c r="EC46" s="183" t="s">
        <v>2794</v>
      </c>
      <c r="ED46" s="183" t="s">
        <v>2683</v>
      </c>
      <c r="EE46" s="183" t="s">
        <v>2683</v>
      </c>
      <c r="EF46" s="183" t="s">
        <v>2794</v>
      </c>
      <c r="EG46" s="183" t="s">
        <v>2683</v>
      </c>
      <c r="EH46" s="183" t="s">
        <v>2683</v>
      </c>
      <c r="EI46" s="183" t="s">
        <v>2794</v>
      </c>
      <c r="EJ46" s="183" t="s">
        <v>2683</v>
      </c>
      <c r="EK46" s="183" t="s">
        <v>2683</v>
      </c>
      <c r="EL46" s="183" t="s">
        <v>2794</v>
      </c>
      <c r="EM46" s="183" t="s">
        <v>2683</v>
      </c>
      <c r="EN46" s="183" t="s">
        <v>2683</v>
      </c>
      <c r="EO46" s="183" t="s">
        <v>2794</v>
      </c>
      <c r="EP46" s="183" t="s">
        <v>2683</v>
      </c>
      <c r="EQ46" s="183" t="s">
        <v>2683</v>
      </c>
      <c r="ER46" s="183" t="s">
        <v>2794</v>
      </c>
      <c r="ES46" s="183" t="s">
        <v>2683</v>
      </c>
      <c r="ET46" s="183" t="s">
        <v>2683</v>
      </c>
    </row>
    <row r="47" spans="1:150">
      <c r="A47" s="1"/>
      <c r="B47" s="184" t="s">
        <v>2958</v>
      </c>
      <c r="C47" s="184" t="s">
        <v>156</v>
      </c>
      <c r="D47" s="184" t="s">
        <v>1058</v>
      </c>
      <c r="E47" s="184" t="s">
        <v>2959</v>
      </c>
      <c r="F47" s="184" t="s">
        <v>2960</v>
      </c>
      <c r="G47" s="185" t="s">
        <v>2794</v>
      </c>
      <c r="H47" s="185" t="s">
        <v>2683</v>
      </c>
      <c r="I47" s="185" t="s">
        <v>2683</v>
      </c>
      <c r="J47" s="185" t="s">
        <v>2794</v>
      </c>
      <c r="K47" s="185" t="s">
        <v>2683</v>
      </c>
      <c r="L47" s="185" t="s">
        <v>2683</v>
      </c>
      <c r="M47" s="185" t="s">
        <v>2794</v>
      </c>
      <c r="N47" s="185" t="s">
        <v>2683</v>
      </c>
      <c r="O47" s="185" t="s">
        <v>2683</v>
      </c>
      <c r="P47" s="185" t="s">
        <v>2794</v>
      </c>
      <c r="Q47" s="185" t="s">
        <v>2683</v>
      </c>
      <c r="R47" s="185" t="s">
        <v>2683</v>
      </c>
      <c r="S47" s="185" t="s">
        <v>2794</v>
      </c>
      <c r="T47" s="185" t="s">
        <v>2683</v>
      </c>
      <c r="U47" s="185" t="s">
        <v>2683</v>
      </c>
      <c r="V47" s="185" t="s">
        <v>2794</v>
      </c>
      <c r="W47" s="185" t="s">
        <v>2683</v>
      </c>
      <c r="X47" s="185" t="s">
        <v>2683</v>
      </c>
      <c r="Y47" s="185" t="s">
        <v>2794</v>
      </c>
      <c r="Z47" s="185" t="s">
        <v>2683</v>
      </c>
      <c r="AA47" s="185" t="s">
        <v>2683</v>
      </c>
      <c r="AB47" s="185" t="s">
        <v>2794</v>
      </c>
      <c r="AC47" s="185" t="s">
        <v>2683</v>
      </c>
      <c r="AD47" s="185" t="s">
        <v>2683</v>
      </c>
      <c r="AE47" s="185" t="s">
        <v>2794</v>
      </c>
      <c r="AF47" s="185" t="s">
        <v>2683</v>
      </c>
      <c r="AG47" s="185" t="s">
        <v>2683</v>
      </c>
      <c r="AH47" s="185" t="s">
        <v>2794</v>
      </c>
      <c r="AI47" s="185" t="s">
        <v>2683</v>
      </c>
      <c r="AJ47" s="185" t="s">
        <v>2683</v>
      </c>
      <c r="AK47" s="185" t="s">
        <v>2794</v>
      </c>
      <c r="AL47" s="185" t="s">
        <v>2683</v>
      </c>
      <c r="AM47" s="185" t="s">
        <v>2683</v>
      </c>
      <c r="AN47" s="185" t="s">
        <v>2794</v>
      </c>
      <c r="AO47" s="185" t="s">
        <v>2683</v>
      </c>
      <c r="AP47" s="185" t="s">
        <v>2683</v>
      </c>
      <c r="AQ47" s="185" t="s">
        <v>2794</v>
      </c>
      <c r="AR47" s="185" t="s">
        <v>2683</v>
      </c>
      <c r="AS47" s="185" t="s">
        <v>2683</v>
      </c>
      <c r="AT47" s="185" t="s">
        <v>2794</v>
      </c>
      <c r="AU47" s="185" t="s">
        <v>2683</v>
      </c>
      <c r="AV47" s="185" t="s">
        <v>2683</v>
      </c>
      <c r="AW47" s="185" t="s">
        <v>2794</v>
      </c>
      <c r="AX47" s="185" t="s">
        <v>2683</v>
      </c>
      <c r="AY47" s="185" t="s">
        <v>2683</v>
      </c>
      <c r="AZ47" s="185" t="s">
        <v>2794</v>
      </c>
      <c r="BA47" s="185" t="s">
        <v>2683</v>
      </c>
      <c r="BB47" s="185" t="s">
        <v>2683</v>
      </c>
      <c r="BC47" s="185" t="s">
        <v>2794</v>
      </c>
      <c r="BD47" s="185" t="s">
        <v>2683</v>
      </c>
      <c r="BE47" s="185" t="s">
        <v>2683</v>
      </c>
      <c r="BF47" s="185" t="s">
        <v>2794</v>
      </c>
      <c r="BG47" s="185" t="s">
        <v>2683</v>
      </c>
      <c r="BH47" s="185" t="s">
        <v>2683</v>
      </c>
      <c r="BI47" s="185" t="s">
        <v>2794</v>
      </c>
      <c r="BJ47" s="185" t="s">
        <v>2683</v>
      </c>
      <c r="BK47" s="185" t="s">
        <v>2683</v>
      </c>
      <c r="BL47" s="185" t="s">
        <v>2794</v>
      </c>
      <c r="BM47" s="185" t="s">
        <v>2683</v>
      </c>
      <c r="BN47" s="185" t="s">
        <v>2683</v>
      </c>
      <c r="BO47" s="185" t="s">
        <v>2794</v>
      </c>
      <c r="BP47" s="185" t="s">
        <v>2683</v>
      </c>
      <c r="BQ47" s="185" t="s">
        <v>2683</v>
      </c>
      <c r="BR47" s="185" t="s">
        <v>2794</v>
      </c>
      <c r="BS47" s="185" t="s">
        <v>2683</v>
      </c>
      <c r="BT47" s="185" t="s">
        <v>2683</v>
      </c>
      <c r="BU47" s="185" t="s">
        <v>2794</v>
      </c>
      <c r="BV47" s="185" t="s">
        <v>2683</v>
      </c>
      <c r="BW47" s="185" t="s">
        <v>2683</v>
      </c>
      <c r="BX47" s="185" t="s">
        <v>2794</v>
      </c>
      <c r="BY47" s="185" t="s">
        <v>2683</v>
      </c>
      <c r="BZ47" s="185" t="s">
        <v>2683</v>
      </c>
      <c r="CA47" s="185" t="s">
        <v>2794</v>
      </c>
      <c r="CB47" s="185" t="s">
        <v>2683</v>
      </c>
      <c r="CC47" s="185" t="s">
        <v>2683</v>
      </c>
      <c r="CD47" s="185" t="s">
        <v>2794</v>
      </c>
      <c r="CE47" s="185" t="s">
        <v>2683</v>
      </c>
      <c r="CF47" s="185" t="s">
        <v>2683</v>
      </c>
      <c r="CG47" s="185" t="s">
        <v>2794</v>
      </c>
      <c r="CH47" s="185" t="s">
        <v>2683</v>
      </c>
      <c r="CI47" s="185" t="s">
        <v>2683</v>
      </c>
      <c r="CJ47" s="185" t="s">
        <v>2794</v>
      </c>
      <c r="CK47" s="185" t="s">
        <v>2683</v>
      </c>
      <c r="CL47" s="185" t="s">
        <v>2683</v>
      </c>
      <c r="CM47" s="185" t="s">
        <v>2794</v>
      </c>
      <c r="CN47" s="185" t="s">
        <v>2683</v>
      </c>
      <c r="CO47" s="185" t="s">
        <v>2683</v>
      </c>
      <c r="CP47" s="185" t="s">
        <v>2794</v>
      </c>
      <c r="CQ47" s="185" t="s">
        <v>2683</v>
      </c>
      <c r="CR47" s="185" t="s">
        <v>2683</v>
      </c>
      <c r="CS47" s="185" t="s">
        <v>2794</v>
      </c>
      <c r="CT47" s="185" t="s">
        <v>2683</v>
      </c>
      <c r="CU47" s="185" t="s">
        <v>2683</v>
      </c>
      <c r="CV47" s="185" t="s">
        <v>2794</v>
      </c>
      <c r="CW47" s="185" t="s">
        <v>2683</v>
      </c>
      <c r="CX47" s="185" t="s">
        <v>2683</v>
      </c>
      <c r="CY47" s="185" t="s">
        <v>2794</v>
      </c>
      <c r="CZ47" s="185" t="s">
        <v>2683</v>
      </c>
      <c r="DA47" s="185" t="s">
        <v>2683</v>
      </c>
      <c r="DB47" s="185" t="s">
        <v>2794</v>
      </c>
      <c r="DC47" s="185" t="s">
        <v>2683</v>
      </c>
      <c r="DD47" s="185" t="s">
        <v>2683</v>
      </c>
      <c r="DE47" s="185" t="s">
        <v>2794</v>
      </c>
      <c r="DF47" s="185" t="s">
        <v>2683</v>
      </c>
      <c r="DG47" s="185" t="s">
        <v>2683</v>
      </c>
      <c r="DH47" s="185" t="s">
        <v>2794</v>
      </c>
      <c r="DI47" s="185" t="s">
        <v>2683</v>
      </c>
      <c r="DJ47" s="185" t="s">
        <v>2683</v>
      </c>
      <c r="DK47" s="185" t="s">
        <v>2794</v>
      </c>
      <c r="DL47" s="185" t="s">
        <v>2683</v>
      </c>
      <c r="DM47" s="185" t="s">
        <v>2683</v>
      </c>
      <c r="DN47" s="185" t="s">
        <v>2794</v>
      </c>
      <c r="DO47" s="185" t="s">
        <v>2683</v>
      </c>
      <c r="DP47" s="185" t="s">
        <v>2683</v>
      </c>
      <c r="DQ47" s="185" t="s">
        <v>2794</v>
      </c>
      <c r="DR47" s="185" t="s">
        <v>2683</v>
      </c>
      <c r="DS47" s="185" t="s">
        <v>2683</v>
      </c>
      <c r="DT47" s="185" t="s">
        <v>2794</v>
      </c>
      <c r="DU47" s="185" t="s">
        <v>2683</v>
      </c>
      <c r="DV47" s="185" t="s">
        <v>2683</v>
      </c>
      <c r="DW47" s="185" t="s">
        <v>2794</v>
      </c>
      <c r="DX47" s="185" t="s">
        <v>2683</v>
      </c>
      <c r="DY47" s="185" t="s">
        <v>2683</v>
      </c>
      <c r="DZ47" s="185" t="s">
        <v>2794</v>
      </c>
      <c r="EA47" s="185" t="s">
        <v>2683</v>
      </c>
      <c r="EB47" s="185" t="s">
        <v>2683</v>
      </c>
      <c r="EC47" s="185" t="s">
        <v>2794</v>
      </c>
      <c r="ED47" s="185" t="s">
        <v>2683</v>
      </c>
      <c r="EE47" s="185" t="s">
        <v>2683</v>
      </c>
      <c r="EF47" s="185" t="s">
        <v>2794</v>
      </c>
      <c r="EG47" s="185" t="s">
        <v>2683</v>
      </c>
      <c r="EH47" s="185" t="s">
        <v>2683</v>
      </c>
      <c r="EI47" s="185" t="s">
        <v>2794</v>
      </c>
      <c r="EJ47" s="185" t="s">
        <v>2683</v>
      </c>
      <c r="EK47" s="185" t="s">
        <v>2683</v>
      </c>
      <c r="EL47" s="185" t="s">
        <v>2794</v>
      </c>
      <c r="EM47" s="185" t="s">
        <v>2683</v>
      </c>
      <c r="EN47" s="185" t="s">
        <v>2683</v>
      </c>
      <c r="EO47" s="185" t="s">
        <v>2794</v>
      </c>
      <c r="EP47" s="185" t="s">
        <v>2683</v>
      </c>
      <c r="EQ47" s="185" t="s">
        <v>2683</v>
      </c>
      <c r="ER47" s="185" t="s">
        <v>2794</v>
      </c>
      <c r="ES47" s="185" t="s">
        <v>2683</v>
      </c>
      <c r="ET47" s="185" t="s">
        <v>2683</v>
      </c>
    </row>
    <row r="48" spans="1:150">
      <c r="A48" s="1"/>
      <c r="B48" s="184" t="s">
        <v>2961</v>
      </c>
      <c r="C48" s="184" t="s">
        <v>156</v>
      </c>
      <c r="D48" s="184" t="s">
        <v>1058</v>
      </c>
      <c r="E48" s="184" t="s">
        <v>2962</v>
      </c>
      <c r="F48" s="184" t="s">
        <v>2963</v>
      </c>
      <c r="G48" s="185" t="s">
        <v>2794</v>
      </c>
      <c r="H48" s="185" t="s">
        <v>854</v>
      </c>
      <c r="I48" s="185" t="s">
        <v>854</v>
      </c>
      <c r="J48" s="185" t="s">
        <v>2794</v>
      </c>
      <c r="K48" s="185" t="s">
        <v>854</v>
      </c>
      <c r="L48" s="185" t="s">
        <v>854</v>
      </c>
      <c r="M48" s="185" t="s">
        <v>2794</v>
      </c>
      <c r="N48" s="185" t="s">
        <v>854</v>
      </c>
      <c r="O48" s="185" t="s">
        <v>854</v>
      </c>
      <c r="P48" s="185" t="s">
        <v>2794</v>
      </c>
      <c r="Q48" s="185" t="s">
        <v>854</v>
      </c>
      <c r="R48" s="185" t="s">
        <v>854</v>
      </c>
      <c r="S48" s="185" t="s">
        <v>2794</v>
      </c>
      <c r="T48" s="185" t="s">
        <v>854</v>
      </c>
      <c r="U48" s="185" t="s">
        <v>854</v>
      </c>
      <c r="V48" s="185" t="s">
        <v>2794</v>
      </c>
      <c r="W48" s="185" t="s">
        <v>854</v>
      </c>
      <c r="X48" s="185" t="s">
        <v>854</v>
      </c>
      <c r="Y48" s="185" t="s">
        <v>2794</v>
      </c>
      <c r="Z48" s="185" t="s">
        <v>854</v>
      </c>
      <c r="AA48" s="185" t="s">
        <v>854</v>
      </c>
      <c r="AB48" s="185" t="s">
        <v>2794</v>
      </c>
      <c r="AC48" s="185" t="s">
        <v>854</v>
      </c>
      <c r="AD48" s="185" t="s">
        <v>854</v>
      </c>
      <c r="AE48" s="185" t="s">
        <v>2794</v>
      </c>
      <c r="AF48" s="185" t="s">
        <v>854</v>
      </c>
      <c r="AG48" s="185" t="s">
        <v>854</v>
      </c>
      <c r="AH48" s="185" t="s">
        <v>2794</v>
      </c>
      <c r="AI48" s="185" t="s">
        <v>854</v>
      </c>
      <c r="AJ48" s="185" t="s">
        <v>854</v>
      </c>
      <c r="AK48" s="185" t="s">
        <v>2794</v>
      </c>
      <c r="AL48" s="185" t="s">
        <v>854</v>
      </c>
      <c r="AM48" s="185" t="s">
        <v>854</v>
      </c>
      <c r="AN48" s="185" t="s">
        <v>2794</v>
      </c>
      <c r="AO48" s="185" t="s">
        <v>854</v>
      </c>
      <c r="AP48" s="185" t="s">
        <v>854</v>
      </c>
      <c r="AQ48" s="185" t="s">
        <v>2794</v>
      </c>
      <c r="AR48" s="185" t="s">
        <v>854</v>
      </c>
      <c r="AS48" s="185" t="s">
        <v>854</v>
      </c>
      <c r="AT48" s="185" t="s">
        <v>2794</v>
      </c>
      <c r="AU48" s="185" t="s">
        <v>854</v>
      </c>
      <c r="AV48" s="185" t="s">
        <v>854</v>
      </c>
      <c r="AW48" s="185" t="s">
        <v>2794</v>
      </c>
      <c r="AX48" s="185" t="s">
        <v>854</v>
      </c>
      <c r="AY48" s="185" t="s">
        <v>854</v>
      </c>
      <c r="AZ48" s="185" t="s">
        <v>2794</v>
      </c>
      <c r="BA48" s="185" t="s">
        <v>854</v>
      </c>
      <c r="BB48" s="185" t="s">
        <v>854</v>
      </c>
      <c r="BC48" s="185" t="s">
        <v>2794</v>
      </c>
      <c r="BD48" s="185" t="s">
        <v>854</v>
      </c>
      <c r="BE48" s="185" t="s">
        <v>854</v>
      </c>
      <c r="BF48" s="185" t="s">
        <v>2794</v>
      </c>
      <c r="BG48" s="185" t="s">
        <v>854</v>
      </c>
      <c r="BH48" s="185" t="s">
        <v>854</v>
      </c>
      <c r="BI48" s="185" t="s">
        <v>2794</v>
      </c>
      <c r="BJ48" s="185" t="s">
        <v>854</v>
      </c>
      <c r="BK48" s="185" t="s">
        <v>854</v>
      </c>
      <c r="BL48" s="185" t="s">
        <v>2794</v>
      </c>
      <c r="BM48" s="185" t="s">
        <v>854</v>
      </c>
      <c r="BN48" s="185" t="s">
        <v>854</v>
      </c>
      <c r="BO48" s="185" t="s">
        <v>2794</v>
      </c>
      <c r="BP48" s="185" t="s">
        <v>854</v>
      </c>
      <c r="BQ48" s="185" t="s">
        <v>854</v>
      </c>
      <c r="BR48" s="185" t="s">
        <v>2794</v>
      </c>
      <c r="BS48" s="185" t="s">
        <v>854</v>
      </c>
      <c r="BT48" s="185" t="s">
        <v>854</v>
      </c>
      <c r="BU48" s="185" t="s">
        <v>2794</v>
      </c>
      <c r="BV48" s="185" t="s">
        <v>854</v>
      </c>
      <c r="BW48" s="185" t="s">
        <v>854</v>
      </c>
      <c r="BX48" s="185" t="s">
        <v>2794</v>
      </c>
      <c r="BY48" s="185" t="s">
        <v>854</v>
      </c>
      <c r="BZ48" s="185" t="s">
        <v>854</v>
      </c>
      <c r="CA48" s="185" t="s">
        <v>2794</v>
      </c>
      <c r="CB48" s="185" t="s">
        <v>854</v>
      </c>
      <c r="CC48" s="185" t="s">
        <v>854</v>
      </c>
      <c r="CD48" s="185" t="s">
        <v>2794</v>
      </c>
      <c r="CE48" s="185" t="s">
        <v>854</v>
      </c>
      <c r="CF48" s="185" t="s">
        <v>854</v>
      </c>
      <c r="CG48" s="185" t="s">
        <v>2794</v>
      </c>
      <c r="CH48" s="185" t="s">
        <v>854</v>
      </c>
      <c r="CI48" s="185" t="s">
        <v>854</v>
      </c>
      <c r="CJ48" s="185" t="s">
        <v>2794</v>
      </c>
      <c r="CK48" s="185" t="s">
        <v>854</v>
      </c>
      <c r="CL48" s="185" t="s">
        <v>854</v>
      </c>
      <c r="CM48" s="185" t="s">
        <v>2794</v>
      </c>
      <c r="CN48" s="185" t="s">
        <v>854</v>
      </c>
      <c r="CO48" s="185" t="s">
        <v>854</v>
      </c>
      <c r="CP48" s="185" t="s">
        <v>2794</v>
      </c>
      <c r="CQ48" s="185" t="s">
        <v>854</v>
      </c>
      <c r="CR48" s="185" t="s">
        <v>854</v>
      </c>
      <c r="CS48" s="185" t="s">
        <v>2794</v>
      </c>
      <c r="CT48" s="185" t="s">
        <v>854</v>
      </c>
      <c r="CU48" s="185" t="s">
        <v>854</v>
      </c>
      <c r="CV48" s="185" t="s">
        <v>2794</v>
      </c>
      <c r="CW48" s="185" t="s">
        <v>854</v>
      </c>
      <c r="CX48" s="185" t="s">
        <v>854</v>
      </c>
      <c r="CY48" s="185" t="s">
        <v>2794</v>
      </c>
      <c r="CZ48" s="185" t="s">
        <v>854</v>
      </c>
      <c r="DA48" s="185" t="s">
        <v>854</v>
      </c>
      <c r="DB48" s="185" t="s">
        <v>2794</v>
      </c>
      <c r="DC48" s="185" t="s">
        <v>854</v>
      </c>
      <c r="DD48" s="185" t="s">
        <v>854</v>
      </c>
      <c r="DE48" s="185" t="s">
        <v>2794</v>
      </c>
      <c r="DF48" s="185" t="s">
        <v>854</v>
      </c>
      <c r="DG48" s="185" t="s">
        <v>854</v>
      </c>
      <c r="DH48" s="185" t="s">
        <v>2794</v>
      </c>
      <c r="DI48" s="185" t="s">
        <v>854</v>
      </c>
      <c r="DJ48" s="185" t="s">
        <v>854</v>
      </c>
      <c r="DK48" s="185" t="s">
        <v>2794</v>
      </c>
      <c r="DL48" s="185" t="s">
        <v>854</v>
      </c>
      <c r="DM48" s="185" t="s">
        <v>854</v>
      </c>
      <c r="DN48" s="185" t="s">
        <v>2794</v>
      </c>
      <c r="DO48" s="185" t="s">
        <v>854</v>
      </c>
      <c r="DP48" s="185" t="s">
        <v>854</v>
      </c>
      <c r="DQ48" s="185" t="s">
        <v>2794</v>
      </c>
      <c r="DR48" s="185" t="s">
        <v>854</v>
      </c>
      <c r="DS48" s="185" t="s">
        <v>854</v>
      </c>
      <c r="DT48" s="185" t="s">
        <v>2794</v>
      </c>
      <c r="DU48" s="185" t="s">
        <v>854</v>
      </c>
      <c r="DV48" s="185" t="s">
        <v>854</v>
      </c>
      <c r="DW48" s="185" t="s">
        <v>2794</v>
      </c>
      <c r="DX48" s="185" t="s">
        <v>854</v>
      </c>
      <c r="DY48" s="185" t="s">
        <v>854</v>
      </c>
      <c r="DZ48" s="185" t="s">
        <v>2794</v>
      </c>
      <c r="EA48" s="185" t="s">
        <v>854</v>
      </c>
      <c r="EB48" s="185" t="s">
        <v>854</v>
      </c>
      <c r="EC48" s="185" t="s">
        <v>2794</v>
      </c>
      <c r="ED48" s="185" t="s">
        <v>854</v>
      </c>
      <c r="EE48" s="185" t="s">
        <v>854</v>
      </c>
      <c r="EF48" s="185" t="s">
        <v>2794</v>
      </c>
      <c r="EG48" s="185" t="s">
        <v>854</v>
      </c>
      <c r="EH48" s="185" t="s">
        <v>854</v>
      </c>
      <c r="EI48" s="185" t="s">
        <v>2794</v>
      </c>
      <c r="EJ48" s="185" t="s">
        <v>854</v>
      </c>
      <c r="EK48" s="185" t="s">
        <v>854</v>
      </c>
      <c r="EL48" s="185" t="s">
        <v>2794</v>
      </c>
      <c r="EM48" s="185" t="s">
        <v>854</v>
      </c>
      <c r="EN48" s="185" t="s">
        <v>854</v>
      </c>
      <c r="EO48" s="185" t="s">
        <v>2794</v>
      </c>
      <c r="EP48" s="185" t="s">
        <v>854</v>
      </c>
      <c r="EQ48" s="185" t="s">
        <v>854</v>
      </c>
      <c r="ER48" s="185" t="s">
        <v>2794</v>
      </c>
      <c r="ES48" s="185" t="s">
        <v>854</v>
      </c>
      <c r="ET48" s="185" t="s">
        <v>854</v>
      </c>
    </row>
    <row r="49" spans="1:150">
      <c r="A49" s="1"/>
      <c r="B49" s="183" t="s">
        <v>2964</v>
      </c>
      <c r="C49" s="183" t="s">
        <v>132</v>
      </c>
      <c r="D49" s="183" t="s">
        <v>135</v>
      </c>
      <c r="E49" s="183" t="s">
        <v>2965</v>
      </c>
      <c r="F49" s="183" t="s">
        <v>2966</v>
      </c>
      <c r="G49" s="183" t="s">
        <v>2794</v>
      </c>
      <c r="H49" s="183" t="s">
        <v>2683</v>
      </c>
      <c r="I49" s="183" t="s">
        <v>2967</v>
      </c>
      <c r="J49" s="183" t="s">
        <v>2794</v>
      </c>
      <c r="K49" s="183" t="s">
        <v>2683</v>
      </c>
      <c r="L49" s="183" t="s">
        <v>2968</v>
      </c>
      <c r="M49" s="183" t="s">
        <v>2794</v>
      </c>
      <c r="N49" s="183" t="s">
        <v>2683</v>
      </c>
      <c r="O49" s="183" t="s">
        <v>2969</v>
      </c>
      <c r="P49" s="183" t="s">
        <v>2794</v>
      </c>
      <c r="Q49" s="183" t="s">
        <v>2683</v>
      </c>
      <c r="R49" s="183" t="s">
        <v>2970</v>
      </c>
      <c r="S49" s="183" t="s">
        <v>2794</v>
      </c>
      <c r="T49" s="183" t="s">
        <v>2683</v>
      </c>
      <c r="U49" s="183" t="s">
        <v>2683</v>
      </c>
      <c r="V49" s="183" t="s">
        <v>2794</v>
      </c>
      <c r="W49" s="183" t="s">
        <v>2683</v>
      </c>
      <c r="X49" s="183" t="s">
        <v>2683</v>
      </c>
      <c r="Y49" s="183" t="s">
        <v>2794</v>
      </c>
      <c r="Z49" s="183" t="s">
        <v>2683</v>
      </c>
      <c r="AA49" s="183" t="s">
        <v>2971</v>
      </c>
      <c r="AB49" s="183" t="s">
        <v>2794</v>
      </c>
      <c r="AC49" s="183" t="s">
        <v>2683</v>
      </c>
      <c r="AD49" s="183" t="s">
        <v>2972</v>
      </c>
      <c r="AE49" s="183" t="s">
        <v>2794</v>
      </c>
      <c r="AF49" s="183" t="s">
        <v>2683</v>
      </c>
      <c r="AG49" s="183" t="s">
        <v>2973</v>
      </c>
      <c r="AH49" s="183" t="s">
        <v>2794</v>
      </c>
      <c r="AI49" s="183" t="s">
        <v>2683</v>
      </c>
      <c r="AJ49" s="183" t="s">
        <v>2974</v>
      </c>
      <c r="AK49" s="183" t="s">
        <v>2794</v>
      </c>
      <c r="AL49" s="183" t="s">
        <v>2683</v>
      </c>
      <c r="AM49" s="183" t="s">
        <v>2975</v>
      </c>
      <c r="AN49" s="183" t="s">
        <v>2794</v>
      </c>
      <c r="AO49" s="183" t="s">
        <v>2683</v>
      </c>
      <c r="AP49" s="183" t="s">
        <v>2976</v>
      </c>
      <c r="AQ49" s="183" t="s">
        <v>2794</v>
      </c>
      <c r="AR49" s="183" t="s">
        <v>2683</v>
      </c>
      <c r="AS49" s="183" t="s">
        <v>2977</v>
      </c>
      <c r="AT49" s="183" t="s">
        <v>2794</v>
      </c>
      <c r="AU49" s="183" t="s">
        <v>2683</v>
      </c>
      <c r="AV49" s="183" t="s">
        <v>2978</v>
      </c>
      <c r="AW49" s="183" t="s">
        <v>2794</v>
      </c>
      <c r="AX49" s="183" t="s">
        <v>2683</v>
      </c>
      <c r="AY49" s="183" t="s">
        <v>2979</v>
      </c>
      <c r="AZ49" s="183" t="s">
        <v>2794</v>
      </c>
      <c r="BA49" s="183" t="s">
        <v>2683</v>
      </c>
      <c r="BB49" s="183" t="s">
        <v>2980</v>
      </c>
      <c r="BC49" s="183" t="s">
        <v>2794</v>
      </c>
      <c r="BD49" s="183" t="s">
        <v>2683</v>
      </c>
      <c r="BE49" s="183" t="s">
        <v>2980</v>
      </c>
      <c r="BF49" s="183" t="s">
        <v>2794</v>
      </c>
      <c r="BG49" s="183" t="s">
        <v>2683</v>
      </c>
      <c r="BH49" s="183" t="s">
        <v>2980</v>
      </c>
      <c r="BI49" s="183" t="s">
        <v>2794</v>
      </c>
      <c r="BJ49" s="183" t="s">
        <v>2683</v>
      </c>
      <c r="BK49" s="183" t="s">
        <v>2980</v>
      </c>
      <c r="BL49" s="183" t="s">
        <v>2794</v>
      </c>
      <c r="BM49" s="183" t="s">
        <v>2683</v>
      </c>
      <c r="BN49" s="183" t="s">
        <v>2980</v>
      </c>
      <c r="BO49" s="183" t="s">
        <v>2794</v>
      </c>
      <c r="BP49" s="183" t="s">
        <v>2683</v>
      </c>
      <c r="BQ49" s="183" t="s">
        <v>2981</v>
      </c>
      <c r="BR49" s="183" t="s">
        <v>2794</v>
      </c>
      <c r="BS49" s="183" t="s">
        <v>2683</v>
      </c>
      <c r="BT49" s="183" t="s">
        <v>2982</v>
      </c>
      <c r="BU49" s="183" t="s">
        <v>2794</v>
      </c>
      <c r="BV49" s="183" t="s">
        <v>2683</v>
      </c>
      <c r="BW49" s="183" t="s">
        <v>2983</v>
      </c>
      <c r="BX49" s="183" t="s">
        <v>2794</v>
      </c>
      <c r="BY49" s="183" t="s">
        <v>2683</v>
      </c>
      <c r="BZ49" s="183" t="s">
        <v>2984</v>
      </c>
      <c r="CA49" s="183" t="s">
        <v>2794</v>
      </c>
      <c r="CB49" s="183" t="s">
        <v>2683</v>
      </c>
      <c r="CC49" s="183" t="s">
        <v>2980</v>
      </c>
      <c r="CD49" s="183" t="s">
        <v>2794</v>
      </c>
      <c r="CE49" s="183" t="s">
        <v>2683</v>
      </c>
      <c r="CF49" s="183" t="s">
        <v>2980</v>
      </c>
      <c r="CG49" s="183" t="s">
        <v>2794</v>
      </c>
      <c r="CH49" s="183" t="s">
        <v>2985</v>
      </c>
      <c r="CI49" s="183" t="s">
        <v>2986</v>
      </c>
      <c r="CJ49" s="183" t="s">
        <v>2794</v>
      </c>
      <c r="CK49" s="183" t="s">
        <v>2985</v>
      </c>
      <c r="CL49" s="183" t="s">
        <v>2986</v>
      </c>
      <c r="CM49" s="183" t="s">
        <v>2794</v>
      </c>
      <c r="CN49" s="183" t="s">
        <v>2985</v>
      </c>
      <c r="CO49" s="183" t="s">
        <v>2986</v>
      </c>
      <c r="CP49" s="183" t="s">
        <v>2794</v>
      </c>
      <c r="CQ49" s="183" t="s">
        <v>2985</v>
      </c>
      <c r="CR49" s="183" t="s">
        <v>2986</v>
      </c>
      <c r="CS49" s="183" t="s">
        <v>2794</v>
      </c>
      <c r="CT49" s="183" t="s">
        <v>2985</v>
      </c>
      <c r="CU49" s="183" t="s">
        <v>2986</v>
      </c>
      <c r="CV49" s="183" t="s">
        <v>2794</v>
      </c>
      <c r="CW49" s="183" t="s">
        <v>2683</v>
      </c>
      <c r="CX49" s="183" t="s">
        <v>2987</v>
      </c>
      <c r="CY49" s="183" t="s">
        <v>2794</v>
      </c>
      <c r="CZ49" s="183" t="s">
        <v>2988</v>
      </c>
      <c r="DA49" s="183" t="s">
        <v>2989</v>
      </c>
      <c r="DB49" s="183" t="s">
        <v>2794</v>
      </c>
      <c r="DC49" s="183" t="s">
        <v>2990</v>
      </c>
      <c r="DD49" s="183" t="s">
        <v>2991</v>
      </c>
      <c r="DE49" s="183" t="s">
        <v>2794</v>
      </c>
      <c r="DF49" s="183" t="s">
        <v>2992</v>
      </c>
      <c r="DG49" s="183" t="s">
        <v>2993</v>
      </c>
      <c r="DH49" s="183" t="s">
        <v>2794</v>
      </c>
      <c r="DI49" s="183" t="s">
        <v>2683</v>
      </c>
      <c r="DJ49" s="183" t="s">
        <v>2994</v>
      </c>
      <c r="DK49" s="183" t="s">
        <v>2794</v>
      </c>
      <c r="DL49" s="183" t="s">
        <v>2683</v>
      </c>
      <c r="DM49" s="183" t="s">
        <v>2995</v>
      </c>
      <c r="DN49" s="183" t="s">
        <v>2794</v>
      </c>
      <c r="DO49" s="183" t="s">
        <v>2996</v>
      </c>
      <c r="DP49" s="183" t="s">
        <v>2997</v>
      </c>
      <c r="DQ49" s="183" t="s">
        <v>2794</v>
      </c>
      <c r="DR49" s="183" t="s">
        <v>2683</v>
      </c>
      <c r="DS49" s="183" t="s">
        <v>2998</v>
      </c>
      <c r="DT49" s="183" t="s">
        <v>2794</v>
      </c>
      <c r="DU49" s="183" t="s">
        <v>2683</v>
      </c>
      <c r="DV49" s="183" t="s">
        <v>2999</v>
      </c>
      <c r="DW49" s="183" t="s">
        <v>2794</v>
      </c>
      <c r="DX49" s="183" t="s">
        <v>3000</v>
      </c>
      <c r="DY49" s="183" t="s">
        <v>3001</v>
      </c>
      <c r="DZ49" s="183" t="s">
        <v>2794</v>
      </c>
      <c r="EA49" s="183" t="s">
        <v>3002</v>
      </c>
      <c r="EB49" s="183" t="s">
        <v>3003</v>
      </c>
      <c r="EC49" s="183" t="s">
        <v>2794</v>
      </c>
      <c r="ED49" s="183" t="s">
        <v>3004</v>
      </c>
      <c r="EE49" s="183" t="s">
        <v>3005</v>
      </c>
      <c r="EF49" s="183" t="s">
        <v>2794</v>
      </c>
      <c r="EG49" s="183" t="s">
        <v>2683</v>
      </c>
      <c r="EH49" s="183" t="s">
        <v>3006</v>
      </c>
      <c r="EI49" s="183" t="s">
        <v>2794</v>
      </c>
      <c r="EJ49" s="183" t="s">
        <v>3007</v>
      </c>
      <c r="EK49" s="183" t="s">
        <v>3008</v>
      </c>
      <c r="EL49" s="183" t="s">
        <v>2794</v>
      </c>
      <c r="EM49" s="183" t="s">
        <v>2683</v>
      </c>
      <c r="EN49" s="183" t="s">
        <v>3009</v>
      </c>
      <c r="EO49" s="183" t="s">
        <v>2794</v>
      </c>
      <c r="EP49" s="183" t="s">
        <v>2683</v>
      </c>
      <c r="EQ49" s="183" t="s">
        <v>3010</v>
      </c>
      <c r="ER49" s="183" t="s">
        <v>2794</v>
      </c>
      <c r="ES49" s="183" t="s">
        <v>2683</v>
      </c>
      <c r="ET49" s="183" t="s">
        <v>3011</v>
      </c>
    </row>
    <row r="50" spans="1:150">
      <c r="A50" s="1"/>
      <c r="B50" s="184" t="s">
        <v>3012</v>
      </c>
      <c r="C50" s="184" t="s">
        <v>132</v>
      </c>
      <c r="D50" s="184" t="s">
        <v>135</v>
      </c>
      <c r="E50" s="184" t="s">
        <v>3013</v>
      </c>
      <c r="F50" s="184" t="s">
        <v>3014</v>
      </c>
      <c r="G50" s="185" t="s">
        <v>2794</v>
      </c>
      <c r="H50" s="185" t="s">
        <v>2683</v>
      </c>
      <c r="I50" s="185" t="s">
        <v>2967</v>
      </c>
      <c r="J50" s="185" t="s">
        <v>2794</v>
      </c>
      <c r="K50" s="185" t="s">
        <v>2683</v>
      </c>
      <c r="L50" s="185" t="s">
        <v>2683</v>
      </c>
      <c r="M50" s="185" t="s">
        <v>2794</v>
      </c>
      <c r="N50" s="185" t="s">
        <v>2683</v>
      </c>
      <c r="O50" s="185" t="s">
        <v>2683</v>
      </c>
      <c r="P50" s="185" t="s">
        <v>2794</v>
      </c>
      <c r="Q50" s="185" t="s">
        <v>2683</v>
      </c>
      <c r="R50" s="185" t="s">
        <v>2683</v>
      </c>
      <c r="S50" s="185" t="s">
        <v>2794</v>
      </c>
      <c r="T50" s="185" t="s">
        <v>2683</v>
      </c>
      <c r="U50" s="185" t="s">
        <v>2683</v>
      </c>
      <c r="V50" s="185" t="s">
        <v>2794</v>
      </c>
      <c r="W50" s="185" t="s">
        <v>2683</v>
      </c>
      <c r="X50" s="185" t="s">
        <v>2683</v>
      </c>
      <c r="Y50" s="185" t="s">
        <v>2794</v>
      </c>
      <c r="Z50" s="185" t="s">
        <v>2683</v>
      </c>
      <c r="AA50" s="185" t="s">
        <v>2683</v>
      </c>
      <c r="AB50" s="185" t="s">
        <v>2794</v>
      </c>
      <c r="AC50" s="185" t="s">
        <v>2683</v>
      </c>
      <c r="AD50" s="185" t="s">
        <v>2683</v>
      </c>
      <c r="AE50" s="185" t="s">
        <v>2794</v>
      </c>
      <c r="AF50" s="185" t="s">
        <v>2683</v>
      </c>
      <c r="AG50" s="185" t="s">
        <v>2683</v>
      </c>
      <c r="AH50" s="185" t="s">
        <v>2794</v>
      </c>
      <c r="AI50" s="185" t="s">
        <v>2683</v>
      </c>
      <c r="AJ50" s="185" t="s">
        <v>2683</v>
      </c>
      <c r="AK50" s="185" t="s">
        <v>2794</v>
      </c>
      <c r="AL50" s="185" t="s">
        <v>2683</v>
      </c>
      <c r="AM50" s="185" t="s">
        <v>2683</v>
      </c>
      <c r="AN50" s="185" t="s">
        <v>2794</v>
      </c>
      <c r="AO50" s="185" t="s">
        <v>2683</v>
      </c>
      <c r="AP50" s="185" t="s">
        <v>2683</v>
      </c>
      <c r="AQ50" s="185" t="s">
        <v>2794</v>
      </c>
      <c r="AR50" s="185" t="s">
        <v>2683</v>
      </c>
      <c r="AS50" s="185" t="s">
        <v>2683</v>
      </c>
      <c r="AT50" s="185" t="s">
        <v>2794</v>
      </c>
      <c r="AU50" s="185" t="s">
        <v>2683</v>
      </c>
      <c r="AV50" s="185" t="s">
        <v>2683</v>
      </c>
      <c r="AW50" s="185" t="s">
        <v>2794</v>
      </c>
      <c r="AX50" s="185" t="s">
        <v>2683</v>
      </c>
      <c r="AY50" s="185" t="s">
        <v>2683</v>
      </c>
      <c r="AZ50" s="185" t="s">
        <v>2794</v>
      </c>
      <c r="BA50" s="185" t="s">
        <v>2683</v>
      </c>
      <c r="BB50" s="185" t="s">
        <v>3015</v>
      </c>
      <c r="BC50" s="185" t="s">
        <v>2794</v>
      </c>
      <c r="BD50" s="185" t="s">
        <v>2683</v>
      </c>
      <c r="BE50" s="185" t="s">
        <v>3016</v>
      </c>
      <c r="BF50" s="185" t="s">
        <v>2794</v>
      </c>
      <c r="BG50" s="185" t="s">
        <v>2683</v>
      </c>
      <c r="BH50" s="185" t="s">
        <v>3016</v>
      </c>
      <c r="BI50" s="185" t="s">
        <v>2794</v>
      </c>
      <c r="BJ50" s="185" t="s">
        <v>2683</v>
      </c>
      <c r="BK50" s="185" t="s">
        <v>3016</v>
      </c>
      <c r="BL50" s="185" t="s">
        <v>2794</v>
      </c>
      <c r="BM50" s="185" t="s">
        <v>2683</v>
      </c>
      <c r="BN50" s="185" t="s">
        <v>3017</v>
      </c>
      <c r="BO50" s="185" t="s">
        <v>2794</v>
      </c>
      <c r="BP50" s="185" t="s">
        <v>2683</v>
      </c>
      <c r="BQ50" s="185" t="s">
        <v>3018</v>
      </c>
      <c r="BR50" s="185" t="s">
        <v>2794</v>
      </c>
      <c r="BS50" s="185" t="s">
        <v>2683</v>
      </c>
      <c r="BT50" s="185" t="s">
        <v>2683</v>
      </c>
      <c r="BU50" s="185" t="s">
        <v>2794</v>
      </c>
      <c r="BV50" s="185" t="s">
        <v>2683</v>
      </c>
      <c r="BW50" s="185" t="s">
        <v>2683</v>
      </c>
      <c r="BX50" s="185" t="s">
        <v>2794</v>
      </c>
      <c r="BY50" s="185" t="s">
        <v>2683</v>
      </c>
      <c r="BZ50" s="185" t="s">
        <v>2683</v>
      </c>
      <c r="CA50" s="185" t="s">
        <v>2794</v>
      </c>
      <c r="CB50" s="185" t="s">
        <v>2683</v>
      </c>
      <c r="CC50" s="185" t="s">
        <v>2683</v>
      </c>
      <c r="CD50" s="185" t="s">
        <v>2794</v>
      </c>
      <c r="CE50" s="185" t="s">
        <v>2683</v>
      </c>
      <c r="CF50" s="185" t="s">
        <v>2683</v>
      </c>
      <c r="CG50" s="185" t="s">
        <v>2794</v>
      </c>
      <c r="CH50" s="185" t="s">
        <v>2683</v>
      </c>
      <c r="CI50" s="185" t="s">
        <v>2683</v>
      </c>
      <c r="CJ50" s="185" t="s">
        <v>2794</v>
      </c>
      <c r="CK50" s="185" t="s">
        <v>2683</v>
      </c>
      <c r="CL50" s="185" t="s">
        <v>2683</v>
      </c>
      <c r="CM50" s="185" t="s">
        <v>2794</v>
      </c>
      <c r="CN50" s="185" t="s">
        <v>2683</v>
      </c>
      <c r="CO50" s="185" t="s">
        <v>2683</v>
      </c>
      <c r="CP50" s="185" t="s">
        <v>2794</v>
      </c>
      <c r="CQ50" s="185" t="s">
        <v>2683</v>
      </c>
      <c r="CR50" s="185" t="s">
        <v>2683</v>
      </c>
      <c r="CS50" s="185" t="s">
        <v>2794</v>
      </c>
      <c r="CT50" s="185" t="s">
        <v>2683</v>
      </c>
      <c r="CU50" s="185" t="s">
        <v>2683</v>
      </c>
      <c r="CV50" s="185" t="s">
        <v>2794</v>
      </c>
      <c r="CW50" s="185" t="s">
        <v>2683</v>
      </c>
      <c r="CX50" s="185" t="s">
        <v>2683</v>
      </c>
      <c r="CY50" s="185" t="s">
        <v>2794</v>
      </c>
      <c r="CZ50" s="185" t="s">
        <v>2683</v>
      </c>
      <c r="DA50" s="185" t="s">
        <v>2683</v>
      </c>
      <c r="DB50" s="185" t="s">
        <v>2794</v>
      </c>
      <c r="DC50" s="185" t="s">
        <v>2683</v>
      </c>
      <c r="DD50" s="185" t="s">
        <v>2683</v>
      </c>
      <c r="DE50" s="185" t="s">
        <v>2794</v>
      </c>
      <c r="DF50" s="185" t="s">
        <v>2683</v>
      </c>
      <c r="DG50" s="185" t="s">
        <v>2683</v>
      </c>
      <c r="DH50" s="185" t="s">
        <v>2794</v>
      </c>
      <c r="DI50" s="185" t="s">
        <v>2683</v>
      </c>
      <c r="DJ50" s="185" t="s">
        <v>2683</v>
      </c>
      <c r="DK50" s="185" t="s">
        <v>2794</v>
      </c>
      <c r="DL50" s="185" t="s">
        <v>2683</v>
      </c>
      <c r="DM50" s="185" t="s">
        <v>2683</v>
      </c>
      <c r="DN50" s="185" t="s">
        <v>2794</v>
      </c>
      <c r="DO50" s="185" t="s">
        <v>2683</v>
      </c>
      <c r="DP50" s="185" t="s">
        <v>2683</v>
      </c>
      <c r="DQ50" s="185" t="s">
        <v>2794</v>
      </c>
      <c r="DR50" s="185" t="s">
        <v>2683</v>
      </c>
      <c r="DS50" s="185" t="s">
        <v>2683</v>
      </c>
      <c r="DT50" s="185" t="s">
        <v>2794</v>
      </c>
      <c r="DU50" s="185" t="s">
        <v>2683</v>
      </c>
      <c r="DV50" s="185" t="s">
        <v>2683</v>
      </c>
      <c r="DW50" s="185" t="s">
        <v>2794</v>
      </c>
      <c r="DX50" s="185" t="s">
        <v>2683</v>
      </c>
      <c r="DY50" s="185" t="s">
        <v>2683</v>
      </c>
      <c r="DZ50" s="185" t="s">
        <v>2794</v>
      </c>
      <c r="EA50" s="185" t="s">
        <v>2683</v>
      </c>
      <c r="EB50" s="185" t="s">
        <v>3019</v>
      </c>
      <c r="EC50" s="185" t="s">
        <v>2794</v>
      </c>
      <c r="ED50" s="185" t="s">
        <v>2683</v>
      </c>
      <c r="EE50" s="185" t="s">
        <v>3020</v>
      </c>
      <c r="EF50" s="185" t="s">
        <v>2794</v>
      </c>
      <c r="EG50" s="185" t="s">
        <v>2683</v>
      </c>
      <c r="EH50" s="185" t="s">
        <v>3021</v>
      </c>
      <c r="EI50" s="185" t="s">
        <v>2794</v>
      </c>
      <c r="EJ50" s="185" t="s">
        <v>2683</v>
      </c>
      <c r="EK50" s="185" t="s">
        <v>3022</v>
      </c>
      <c r="EL50" s="185" t="s">
        <v>2794</v>
      </c>
      <c r="EM50" s="185" t="s">
        <v>2683</v>
      </c>
      <c r="EN50" s="185" t="s">
        <v>3023</v>
      </c>
      <c r="EO50" s="185" t="s">
        <v>2794</v>
      </c>
      <c r="EP50" s="185" t="s">
        <v>2683</v>
      </c>
      <c r="EQ50" s="185" t="s">
        <v>2683</v>
      </c>
      <c r="ER50" s="185" t="s">
        <v>2794</v>
      </c>
      <c r="ES50" s="185" t="s">
        <v>2683</v>
      </c>
      <c r="ET50" s="185" t="s">
        <v>3011</v>
      </c>
    </row>
    <row r="51" spans="1:150">
      <c r="A51" s="1"/>
      <c r="B51" s="184" t="s">
        <v>3024</v>
      </c>
      <c r="C51" s="184" t="s">
        <v>132</v>
      </c>
      <c r="D51" s="184" t="s">
        <v>135</v>
      </c>
      <c r="E51" s="184" t="s">
        <v>3025</v>
      </c>
      <c r="F51" s="184" t="s">
        <v>3026</v>
      </c>
      <c r="G51" s="185" t="s">
        <v>2794</v>
      </c>
      <c r="H51" s="185" t="s">
        <v>2683</v>
      </c>
      <c r="I51" s="185" t="s">
        <v>2683</v>
      </c>
      <c r="J51" s="185" t="s">
        <v>2794</v>
      </c>
      <c r="K51" s="185" t="s">
        <v>2683</v>
      </c>
      <c r="L51" s="185" t="s">
        <v>2683</v>
      </c>
      <c r="M51" s="185" t="s">
        <v>2794</v>
      </c>
      <c r="N51" s="185" t="s">
        <v>2683</v>
      </c>
      <c r="O51" s="185" t="s">
        <v>2683</v>
      </c>
      <c r="P51" s="185" t="s">
        <v>2794</v>
      </c>
      <c r="Q51" s="185" t="s">
        <v>2683</v>
      </c>
      <c r="R51" s="185" t="s">
        <v>2683</v>
      </c>
      <c r="S51" s="185" t="s">
        <v>2794</v>
      </c>
      <c r="T51" s="185" t="s">
        <v>2683</v>
      </c>
      <c r="U51" s="185" t="s">
        <v>2683</v>
      </c>
      <c r="V51" s="185" t="s">
        <v>2794</v>
      </c>
      <c r="W51" s="185" t="s">
        <v>2683</v>
      </c>
      <c r="X51" s="185" t="s">
        <v>2683</v>
      </c>
      <c r="Y51" s="185" t="s">
        <v>2794</v>
      </c>
      <c r="Z51" s="185" t="s">
        <v>2683</v>
      </c>
      <c r="AA51" s="185" t="s">
        <v>2683</v>
      </c>
      <c r="AB51" s="185" t="s">
        <v>2794</v>
      </c>
      <c r="AC51" s="185" t="s">
        <v>2683</v>
      </c>
      <c r="AD51" s="185" t="s">
        <v>2683</v>
      </c>
      <c r="AE51" s="185" t="s">
        <v>2794</v>
      </c>
      <c r="AF51" s="185" t="s">
        <v>2683</v>
      </c>
      <c r="AG51" s="185" t="s">
        <v>2683</v>
      </c>
      <c r="AH51" s="185" t="s">
        <v>2794</v>
      </c>
      <c r="AI51" s="185" t="s">
        <v>2683</v>
      </c>
      <c r="AJ51" s="185" t="s">
        <v>2683</v>
      </c>
      <c r="AK51" s="185" t="s">
        <v>2794</v>
      </c>
      <c r="AL51" s="185" t="s">
        <v>2683</v>
      </c>
      <c r="AM51" s="185" t="s">
        <v>2683</v>
      </c>
      <c r="AN51" s="185" t="s">
        <v>2794</v>
      </c>
      <c r="AO51" s="185" t="s">
        <v>2683</v>
      </c>
      <c r="AP51" s="185" t="s">
        <v>2683</v>
      </c>
      <c r="AQ51" s="185" t="s">
        <v>2794</v>
      </c>
      <c r="AR51" s="185" t="s">
        <v>2683</v>
      </c>
      <c r="AS51" s="185" t="s">
        <v>2683</v>
      </c>
      <c r="AT51" s="185" t="s">
        <v>2794</v>
      </c>
      <c r="AU51" s="185" t="s">
        <v>2683</v>
      </c>
      <c r="AV51" s="185" t="s">
        <v>2683</v>
      </c>
      <c r="AW51" s="185" t="s">
        <v>2794</v>
      </c>
      <c r="AX51" s="185" t="s">
        <v>2683</v>
      </c>
      <c r="AY51" s="185" t="s">
        <v>2683</v>
      </c>
      <c r="AZ51" s="185" t="s">
        <v>2794</v>
      </c>
      <c r="BA51" s="185" t="s">
        <v>2683</v>
      </c>
      <c r="BB51" s="185" t="s">
        <v>3027</v>
      </c>
      <c r="BC51" s="185" t="s">
        <v>2794</v>
      </c>
      <c r="BD51" s="185" t="s">
        <v>2683</v>
      </c>
      <c r="BE51" s="185" t="s">
        <v>3028</v>
      </c>
      <c r="BF51" s="185" t="s">
        <v>2794</v>
      </c>
      <c r="BG51" s="185" t="s">
        <v>2683</v>
      </c>
      <c r="BH51" s="185" t="s">
        <v>3028</v>
      </c>
      <c r="BI51" s="185" t="s">
        <v>2794</v>
      </c>
      <c r="BJ51" s="185" t="s">
        <v>2683</v>
      </c>
      <c r="BK51" s="185" t="s">
        <v>3028</v>
      </c>
      <c r="BL51" s="185" t="s">
        <v>2794</v>
      </c>
      <c r="BM51" s="185" t="s">
        <v>2683</v>
      </c>
      <c r="BN51" s="185" t="s">
        <v>2683</v>
      </c>
      <c r="BO51" s="185" t="s">
        <v>2794</v>
      </c>
      <c r="BP51" s="185" t="s">
        <v>2683</v>
      </c>
      <c r="BQ51" s="185" t="s">
        <v>3029</v>
      </c>
      <c r="BR51" s="185" t="s">
        <v>2794</v>
      </c>
      <c r="BS51" s="185" t="s">
        <v>2683</v>
      </c>
      <c r="BT51" s="185" t="s">
        <v>3030</v>
      </c>
      <c r="BU51" s="185" t="s">
        <v>2794</v>
      </c>
      <c r="BV51" s="185" t="s">
        <v>2683</v>
      </c>
      <c r="BW51" s="185" t="s">
        <v>3031</v>
      </c>
      <c r="BX51" s="185" t="s">
        <v>2794</v>
      </c>
      <c r="BY51" s="185" t="s">
        <v>2683</v>
      </c>
      <c r="BZ51" s="185" t="s">
        <v>3032</v>
      </c>
      <c r="CA51" s="185" t="s">
        <v>2794</v>
      </c>
      <c r="CB51" s="185" t="s">
        <v>2683</v>
      </c>
      <c r="CC51" s="185" t="s">
        <v>3033</v>
      </c>
      <c r="CD51" s="185" t="s">
        <v>2794</v>
      </c>
      <c r="CE51" s="185" t="s">
        <v>2683</v>
      </c>
      <c r="CF51" s="185" t="s">
        <v>3034</v>
      </c>
      <c r="CG51" s="185" t="s">
        <v>2794</v>
      </c>
      <c r="CH51" s="185" t="s">
        <v>3035</v>
      </c>
      <c r="CI51" s="185" t="s">
        <v>2986</v>
      </c>
      <c r="CJ51" s="185" t="s">
        <v>2794</v>
      </c>
      <c r="CK51" s="185" t="s">
        <v>3036</v>
      </c>
      <c r="CL51" s="185" t="s">
        <v>2683</v>
      </c>
      <c r="CM51" s="185" t="s">
        <v>2794</v>
      </c>
      <c r="CN51" s="185" t="s">
        <v>3035</v>
      </c>
      <c r="CO51" s="185" t="s">
        <v>2986</v>
      </c>
      <c r="CP51" s="185" t="s">
        <v>2794</v>
      </c>
      <c r="CQ51" s="185" t="s">
        <v>3035</v>
      </c>
      <c r="CR51" s="185" t="s">
        <v>2986</v>
      </c>
      <c r="CS51" s="185" t="s">
        <v>2794</v>
      </c>
      <c r="CT51" s="185" t="s">
        <v>3035</v>
      </c>
      <c r="CU51" s="185" t="s">
        <v>2986</v>
      </c>
      <c r="CV51" s="185" t="s">
        <v>2794</v>
      </c>
      <c r="CW51" s="185" t="s">
        <v>2683</v>
      </c>
      <c r="CX51" s="185" t="s">
        <v>3037</v>
      </c>
      <c r="CY51" s="185" t="s">
        <v>2794</v>
      </c>
      <c r="CZ51" s="185" t="s">
        <v>2988</v>
      </c>
      <c r="DA51" s="185" t="s">
        <v>3038</v>
      </c>
      <c r="DB51" s="185" t="s">
        <v>2794</v>
      </c>
      <c r="DC51" s="185" t="s">
        <v>2683</v>
      </c>
      <c r="DD51" s="185" t="s">
        <v>3039</v>
      </c>
      <c r="DE51" s="185" t="s">
        <v>2794</v>
      </c>
      <c r="DF51" s="185" t="s">
        <v>2992</v>
      </c>
      <c r="DG51" s="185" t="s">
        <v>3040</v>
      </c>
      <c r="DH51" s="185" t="s">
        <v>2794</v>
      </c>
      <c r="DI51" s="185" t="s">
        <v>2683</v>
      </c>
      <c r="DJ51" s="185" t="s">
        <v>2683</v>
      </c>
      <c r="DK51" s="185" t="s">
        <v>2794</v>
      </c>
      <c r="DL51" s="185" t="s">
        <v>2683</v>
      </c>
      <c r="DM51" s="185" t="s">
        <v>3041</v>
      </c>
      <c r="DN51" s="185" t="s">
        <v>2794</v>
      </c>
      <c r="DO51" s="185" t="s">
        <v>2683</v>
      </c>
      <c r="DP51" s="185" t="s">
        <v>3042</v>
      </c>
      <c r="DQ51" s="185" t="s">
        <v>2794</v>
      </c>
      <c r="DR51" s="185" t="s">
        <v>2683</v>
      </c>
      <c r="DS51" s="185" t="s">
        <v>3043</v>
      </c>
      <c r="DT51" s="185" t="s">
        <v>2794</v>
      </c>
      <c r="DU51" s="185" t="s">
        <v>2683</v>
      </c>
      <c r="DV51" s="185" t="s">
        <v>3044</v>
      </c>
      <c r="DW51" s="185" t="s">
        <v>2794</v>
      </c>
      <c r="DX51" s="185" t="s">
        <v>3045</v>
      </c>
      <c r="DY51" s="185" t="s">
        <v>2683</v>
      </c>
      <c r="DZ51" s="185" t="s">
        <v>2794</v>
      </c>
      <c r="EA51" s="185" t="s">
        <v>3002</v>
      </c>
      <c r="EB51" s="185" t="s">
        <v>3046</v>
      </c>
      <c r="EC51" s="185" t="s">
        <v>2794</v>
      </c>
      <c r="ED51" s="185" t="s">
        <v>3047</v>
      </c>
      <c r="EE51" s="185" t="s">
        <v>3048</v>
      </c>
      <c r="EF51" s="185" t="s">
        <v>2794</v>
      </c>
      <c r="EG51" s="185" t="s">
        <v>2683</v>
      </c>
      <c r="EH51" s="185" t="s">
        <v>3049</v>
      </c>
      <c r="EI51" s="185" t="s">
        <v>2794</v>
      </c>
      <c r="EJ51" s="185" t="s">
        <v>3007</v>
      </c>
      <c r="EK51" s="185" t="s">
        <v>2683</v>
      </c>
      <c r="EL51" s="185" t="s">
        <v>2794</v>
      </c>
      <c r="EM51" s="185" t="s">
        <v>2683</v>
      </c>
      <c r="EN51" s="185" t="s">
        <v>2683</v>
      </c>
      <c r="EO51" s="185" t="s">
        <v>2794</v>
      </c>
      <c r="EP51" s="185" t="s">
        <v>2683</v>
      </c>
      <c r="EQ51" s="185" t="s">
        <v>2683</v>
      </c>
      <c r="ER51" s="185" t="s">
        <v>2794</v>
      </c>
      <c r="ES51" s="185" t="s">
        <v>2683</v>
      </c>
      <c r="ET51" s="185" t="s">
        <v>2683</v>
      </c>
    </row>
    <row r="52" spans="1:150">
      <c r="A52" s="1"/>
      <c r="B52" s="184" t="s">
        <v>3050</v>
      </c>
      <c r="C52" s="184" t="s">
        <v>132</v>
      </c>
      <c r="D52" s="184" t="s">
        <v>135</v>
      </c>
      <c r="E52" s="184" t="s">
        <v>3051</v>
      </c>
      <c r="F52" s="184" t="s">
        <v>3052</v>
      </c>
      <c r="G52" s="185" t="s">
        <v>2794</v>
      </c>
      <c r="H52" s="185" t="s">
        <v>2683</v>
      </c>
      <c r="I52" s="185" t="s">
        <v>2683</v>
      </c>
      <c r="J52" s="185" t="s">
        <v>2794</v>
      </c>
      <c r="K52" s="185" t="s">
        <v>2683</v>
      </c>
      <c r="L52" s="185" t="s">
        <v>2683</v>
      </c>
      <c r="M52" s="185" t="s">
        <v>2794</v>
      </c>
      <c r="N52" s="185" t="s">
        <v>2683</v>
      </c>
      <c r="O52" s="185" t="s">
        <v>2683</v>
      </c>
      <c r="P52" s="185" t="s">
        <v>2794</v>
      </c>
      <c r="Q52" s="185" t="s">
        <v>2683</v>
      </c>
      <c r="R52" s="185" t="s">
        <v>2683</v>
      </c>
      <c r="S52" s="185" t="s">
        <v>2794</v>
      </c>
      <c r="T52" s="185" t="s">
        <v>2683</v>
      </c>
      <c r="U52" s="185" t="s">
        <v>2683</v>
      </c>
      <c r="V52" s="185" t="s">
        <v>2794</v>
      </c>
      <c r="W52" s="185" t="s">
        <v>2683</v>
      </c>
      <c r="X52" s="185" t="s">
        <v>2683</v>
      </c>
      <c r="Y52" s="185" t="s">
        <v>2794</v>
      </c>
      <c r="Z52" s="185" t="s">
        <v>2683</v>
      </c>
      <c r="AA52" s="185" t="s">
        <v>2683</v>
      </c>
      <c r="AB52" s="185" t="s">
        <v>2794</v>
      </c>
      <c r="AC52" s="185" t="s">
        <v>2683</v>
      </c>
      <c r="AD52" s="185" t="s">
        <v>2683</v>
      </c>
      <c r="AE52" s="185" t="s">
        <v>2794</v>
      </c>
      <c r="AF52" s="185" t="s">
        <v>2683</v>
      </c>
      <c r="AG52" s="185" t="s">
        <v>2683</v>
      </c>
      <c r="AH52" s="185" t="s">
        <v>2794</v>
      </c>
      <c r="AI52" s="185" t="s">
        <v>2683</v>
      </c>
      <c r="AJ52" s="185" t="s">
        <v>2683</v>
      </c>
      <c r="AK52" s="185" t="s">
        <v>2794</v>
      </c>
      <c r="AL52" s="185" t="s">
        <v>2683</v>
      </c>
      <c r="AM52" s="185" t="s">
        <v>2683</v>
      </c>
      <c r="AN52" s="185" t="s">
        <v>2794</v>
      </c>
      <c r="AO52" s="185" t="s">
        <v>2683</v>
      </c>
      <c r="AP52" s="185" t="s">
        <v>2683</v>
      </c>
      <c r="AQ52" s="185" t="s">
        <v>2794</v>
      </c>
      <c r="AR52" s="185" t="s">
        <v>2683</v>
      </c>
      <c r="AS52" s="185" t="s">
        <v>2683</v>
      </c>
      <c r="AT52" s="185" t="s">
        <v>2794</v>
      </c>
      <c r="AU52" s="185" t="s">
        <v>2683</v>
      </c>
      <c r="AV52" s="185" t="s">
        <v>2683</v>
      </c>
      <c r="AW52" s="185" t="s">
        <v>2794</v>
      </c>
      <c r="AX52" s="185" t="s">
        <v>2683</v>
      </c>
      <c r="AY52" s="185" t="s">
        <v>2683</v>
      </c>
      <c r="AZ52" s="185" t="s">
        <v>2794</v>
      </c>
      <c r="BA52" s="185" t="s">
        <v>2683</v>
      </c>
      <c r="BB52" s="185" t="s">
        <v>2683</v>
      </c>
      <c r="BC52" s="185" t="s">
        <v>2794</v>
      </c>
      <c r="BD52" s="185" t="s">
        <v>2683</v>
      </c>
      <c r="BE52" s="185" t="s">
        <v>2683</v>
      </c>
      <c r="BF52" s="185" t="s">
        <v>2794</v>
      </c>
      <c r="BG52" s="185" t="s">
        <v>2683</v>
      </c>
      <c r="BH52" s="185" t="s">
        <v>2683</v>
      </c>
      <c r="BI52" s="185" t="s">
        <v>2794</v>
      </c>
      <c r="BJ52" s="185" t="s">
        <v>2683</v>
      </c>
      <c r="BK52" s="185" t="s">
        <v>2683</v>
      </c>
      <c r="BL52" s="185" t="s">
        <v>2794</v>
      </c>
      <c r="BM52" s="185" t="s">
        <v>2683</v>
      </c>
      <c r="BN52" s="185" t="s">
        <v>2683</v>
      </c>
      <c r="BO52" s="185" t="s">
        <v>2794</v>
      </c>
      <c r="BP52" s="185" t="s">
        <v>2683</v>
      </c>
      <c r="BQ52" s="185" t="s">
        <v>2683</v>
      </c>
      <c r="BR52" s="185" t="s">
        <v>2794</v>
      </c>
      <c r="BS52" s="185" t="s">
        <v>2683</v>
      </c>
      <c r="BT52" s="185" t="s">
        <v>2683</v>
      </c>
      <c r="BU52" s="185" t="s">
        <v>2794</v>
      </c>
      <c r="BV52" s="185" t="s">
        <v>2683</v>
      </c>
      <c r="BW52" s="185" t="s">
        <v>2683</v>
      </c>
      <c r="BX52" s="185" t="s">
        <v>2794</v>
      </c>
      <c r="BY52" s="185" t="s">
        <v>2683</v>
      </c>
      <c r="BZ52" s="185" t="s">
        <v>2683</v>
      </c>
      <c r="CA52" s="185" t="s">
        <v>2794</v>
      </c>
      <c r="CB52" s="185" t="s">
        <v>2683</v>
      </c>
      <c r="CC52" s="185" t="s">
        <v>2683</v>
      </c>
      <c r="CD52" s="185" t="s">
        <v>2794</v>
      </c>
      <c r="CE52" s="185" t="s">
        <v>2683</v>
      </c>
      <c r="CF52" s="185" t="s">
        <v>2683</v>
      </c>
      <c r="CG52" s="185" t="s">
        <v>2794</v>
      </c>
      <c r="CH52" s="185" t="s">
        <v>2683</v>
      </c>
      <c r="CI52" s="185" t="s">
        <v>2683</v>
      </c>
      <c r="CJ52" s="185" t="s">
        <v>2794</v>
      </c>
      <c r="CK52" s="185" t="s">
        <v>2683</v>
      </c>
      <c r="CL52" s="185" t="s">
        <v>2683</v>
      </c>
      <c r="CM52" s="185" t="s">
        <v>2794</v>
      </c>
      <c r="CN52" s="185" t="s">
        <v>2683</v>
      </c>
      <c r="CO52" s="185" t="s">
        <v>2683</v>
      </c>
      <c r="CP52" s="185" t="s">
        <v>2794</v>
      </c>
      <c r="CQ52" s="185" t="s">
        <v>2683</v>
      </c>
      <c r="CR52" s="185" t="s">
        <v>2683</v>
      </c>
      <c r="CS52" s="185" t="s">
        <v>2794</v>
      </c>
      <c r="CT52" s="185" t="s">
        <v>2683</v>
      </c>
      <c r="CU52" s="185" t="s">
        <v>2683</v>
      </c>
      <c r="CV52" s="185" t="s">
        <v>2794</v>
      </c>
      <c r="CW52" s="185" t="s">
        <v>2683</v>
      </c>
      <c r="CX52" s="185" t="s">
        <v>2683</v>
      </c>
      <c r="CY52" s="185" t="s">
        <v>2794</v>
      </c>
      <c r="CZ52" s="185" t="s">
        <v>2683</v>
      </c>
      <c r="DA52" s="185" t="s">
        <v>2683</v>
      </c>
      <c r="DB52" s="185" t="s">
        <v>2794</v>
      </c>
      <c r="DC52" s="185" t="s">
        <v>2683</v>
      </c>
      <c r="DD52" s="185" t="s">
        <v>2683</v>
      </c>
      <c r="DE52" s="185" t="s">
        <v>2794</v>
      </c>
      <c r="DF52" s="185" t="s">
        <v>2683</v>
      </c>
      <c r="DG52" s="185" t="s">
        <v>2683</v>
      </c>
      <c r="DH52" s="185" t="s">
        <v>2794</v>
      </c>
      <c r="DI52" s="185" t="s">
        <v>2683</v>
      </c>
      <c r="DJ52" s="185" t="s">
        <v>2683</v>
      </c>
      <c r="DK52" s="185" t="s">
        <v>2794</v>
      </c>
      <c r="DL52" s="185" t="s">
        <v>2683</v>
      </c>
      <c r="DM52" s="185" t="s">
        <v>2683</v>
      </c>
      <c r="DN52" s="185" t="s">
        <v>2794</v>
      </c>
      <c r="DO52" s="185" t="s">
        <v>2683</v>
      </c>
      <c r="DP52" s="185" t="s">
        <v>2683</v>
      </c>
      <c r="DQ52" s="185" t="s">
        <v>2794</v>
      </c>
      <c r="DR52" s="185" t="s">
        <v>2683</v>
      </c>
      <c r="DS52" s="185" t="s">
        <v>2683</v>
      </c>
      <c r="DT52" s="185" t="s">
        <v>2794</v>
      </c>
      <c r="DU52" s="185" t="s">
        <v>2683</v>
      </c>
      <c r="DV52" s="185" t="s">
        <v>2683</v>
      </c>
      <c r="DW52" s="185" t="s">
        <v>2794</v>
      </c>
      <c r="DX52" s="185" t="s">
        <v>2683</v>
      </c>
      <c r="DY52" s="185" t="s">
        <v>2683</v>
      </c>
      <c r="DZ52" s="185" t="s">
        <v>2794</v>
      </c>
      <c r="EA52" s="185" t="s">
        <v>2683</v>
      </c>
      <c r="EB52" s="185" t="s">
        <v>2683</v>
      </c>
      <c r="EC52" s="185" t="s">
        <v>2794</v>
      </c>
      <c r="ED52" s="185" t="s">
        <v>2683</v>
      </c>
      <c r="EE52" s="185" t="s">
        <v>2683</v>
      </c>
      <c r="EF52" s="185" t="s">
        <v>2794</v>
      </c>
      <c r="EG52" s="185" t="s">
        <v>2683</v>
      </c>
      <c r="EH52" s="185" t="s">
        <v>2683</v>
      </c>
      <c r="EI52" s="185" t="s">
        <v>2794</v>
      </c>
      <c r="EJ52" s="185" t="s">
        <v>2683</v>
      </c>
      <c r="EK52" s="185" t="s">
        <v>2683</v>
      </c>
      <c r="EL52" s="185" t="s">
        <v>2794</v>
      </c>
      <c r="EM52" s="185" t="s">
        <v>2683</v>
      </c>
      <c r="EN52" s="185" t="s">
        <v>2683</v>
      </c>
      <c r="EO52" s="185" t="s">
        <v>2794</v>
      </c>
      <c r="EP52" s="185" t="s">
        <v>2683</v>
      </c>
      <c r="EQ52" s="185" t="s">
        <v>2683</v>
      </c>
      <c r="ER52" s="185" t="s">
        <v>2794</v>
      </c>
      <c r="ES52" s="185" t="s">
        <v>2683</v>
      </c>
      <c r="ET52" s="185" t="s">
        <v>2683</v>
      </c>
    </row>
    <row r="53" spans="1:150">
      <c r="A53" s="1"/>
      <c r="B53" s="184" t="s">
        <v>3053</v>
      </c>
      <c r="C53" s="184" t="s">
        <v>132</v>
      </c>
      <c r="D53" s="184" t="s">
        <v>135</v>
      </c>
      <c r="E53" s="184" t="s">
        <v>3054</v>
      </c>
      <c r="F53" s="184" t="s">
        <v>3055</v>
      </c>
      <c r="G53" s="185" t="s">
        <v>2794</v>
      </c>
      <c r="H53" s="185" t="s">
        <v>2683</v>
      </c>
      <c r="I53" s="185" t="s">
        <v>2683</v>
      </c>
      <c r="J53" s="185" t="s">
        <v>2794</v>
      </c>
      <c r="K53" s="185" t="s">
        <v>2683</v>
      </c>
      <c r="L53" s="185" t="s">
        <v>2968</v>
      </c>
      <c r="M53" s="185" t="s">
        <v>2794</v>
      </c>
      <c r="N53" s="185" t="s">
        <v>2683</v>
      </c>
      <c r="O53" s="185" t="s">
        <v>2969</v>
      </c>
      <c r="P53" s="185" t="s">
        <v>2794</v>
      </c>
      <c r="Q53" s="185" t="s">
        <v>2683</v>
      </c>
      <c r="R53" s="185" t="s">
        <v>2970</v>
      </c>
      <c r="S53" s="185" t="s">
        <v>2794</v>
      </c>
      <c r="T53" s="185" t="s">
        <v>2683</v>
      </c>
      <c r="U53" s="185" t="s">
        <v>2683</v>
      </c>
      <c r="V53" s="185" t="s">
        <v>2794</v>
      </c>
      <c r="W53" s="185" t="s">
        <v>2683</v>
      </c>
      <c r="X53" s="185" t="s">
        <v>2683</v>
      </c>
      <c r="Y53" s="185" t="s">
        <v>2794</v>
      </c>
      <c r="Z53" s="185" t="s">
        <v>2683</v>
      </c>
      <c r="AA53" s="185" t="s">
        <v>2971</v>
      </c>
      <c r="AB53" s="185" t="s">
        <v>2794</v>
      </c>
      <c r="AC53" s="185" t="s">
        <v>2683</v>
      </c>
      <c r="AD53" s="185" t="s">
        <v>2972</v>
      </c>
      <c r="AE53" s="185" t="s">
        <v>2794</v>
      </c>
      <c r="AF53" s="185" t="s">
        <v>2683</v>
      </c>
      <c r="AG53" s="185" t="s">
        <v>2973</v>
      </c>
      <c r="AH53" s="185" t="s">
        <v>2794</v>
      </c>
      <c r="AI53" s="185" t="s">
        <v>2683</v>
      </c>
      <c r="AJ53" s="185" t="s">
        <v>2974</v>
      </c>
      <c r="AK53" s="185" t="s">
        <v>2794</v>
      </c>
      <c r="AL53" s="185" t="s">
        <v>2683</v>
      </c>
      <c r="AM53" s="185" t="s">
        <v>2975</v>
      </c>
      <c r="AN53" s="185" t="s">
        <v>2794</v>
      </c>
      <c r="AO53" s="185" t="s">
        <v>2683</v>
      </c>
      <c r="AP53" s="185" t="s">
        <v>2976</v>
      </c>
      <c r="AQ53" s="185" t="s">
        <v>2794</v>
      </c>
      <c r="AR53" s="185" t="s">
        <v>2683</v>
      </c>
      <c r="AS53" s="185" t="s">
        <v>2977</v>
      </c>
      <c r="AT53" s="185" t="s">
        <v>2794</v>
      </c>
      <c r="AU53" s="185" t="s">
        <v>2683</v>
      </c>
      <c r="AV53" s="185" t="s">
        <v>2978</v>
      </c>
      <c r="AW53" s="185" t="s">
        <v>2794</v>
      </c>
      <c r="AX53" s="185" t="s">
        <v>2683</v>
      </c>
      <c r="AY53" s="185" t="s">
        <v>2979</v>
      </c>
      <c r="AZ53" s="185" t="s">
        <v>2794</v>
      </c>
      <c r="BA53" s="185" t="s">
        <v>2683</v>
      </c>
      <c r="BB53" s="185" t="s">
        <v>3056</v>
      </c>
      <c r="BC53" s="185" t="s">
        <v>2794</v>
      </c>
      <c r="BD53" s="185" t="s">
        <v>2683</v>
      </c>
      <c r="BE53" s="185" t="s">
        <v>2683</v>
      </c>
      <c r="BF53" s="185" t="s">
        <v>2794</v>
      </c>
      <c r="BG53" s="185" t="s">
        <v>2683</v>
      </c>
      <c r="BH53" s="185" t="s">
        <v>2683</v>
      </c>
      <c r="BI53" s="185" t="s">
        <v>2794</v>
      </c>
      <c r="BJ53" s="185" t="s">
        <v>2683</v>
      </c>
      <c r="BK53" s="185" t="s">
        <v>2683</v>
      </c>
      <c r="BL53" s="185" t="s">
        <v>2794</v>
      </c>
      <c r="BM53" s="185" t="s">
        <v>2683</v>
      </c>
      <c r="BN53" s="185" t="s">
        <v>3057</v>
      </c>
      <c r="BO53" s="185" t="s">
        <v>2794</v>
      </c>
      <c r="BP53" s="185" t="s">
        <v>2683</v>
      </c>
      <c r="BQ53" s="185" t="s">
        <v>2683</v>
      </c>
      <c r="BR53" s="185" t="s">
        <v>2794</v>
      </c>
      <c r="BS53" s="185" t="s">
        <v>2683</v>
      </c>
      <c r="BT53" s="185" t="s">
        <v>3058</v>
      </c>
      <c r="BU53" s="185" t="s">
        <v>2794</v>
      </c>
      <c r="BV53" s="185" t="s">
        <v>2683</v>
      </c>
      <c r="BW53" s="185" t="s">
        <v>3059</v>
      </c>
      <c r="BX53" s="185" t="s">
        <v>2794</v>
      </c>
      <c r="BY53" s="185" t="s">
        <v>2683</v>
      </c>
      <c r="BZ53" s="185" t="s">
        <v>3060</v>
      </c>
      <c r="CA53" s="185" t="s">
        <v>2794</v>
      </c>
      <c r="CB53" s="185" t="s">
        <v>2683</v>
      </c>
      <c r="CC53" s="185" t="s">
        <v>3061</v>
      </c>
      <c r="CD53" s="185" t="s">
        <v>2794</v>
      </c>
      <c r="CE53" s="185" t="s">
        <v>2683</v>
      </c>
      <c r="CF53" s="185" t="s">
        <v>3062</v>
      </c>
      <c r="CG53" s="185" t="s">
        <v>2794</v>
      </c>
      <c r="CH53" s="185" t="s">
        <v>3063</v>
      </c>
      <c r="CI53" s="185" t="s">
        <v>2683</v>
      </c>
      <c r="CJ53" s="185" t="s">
        <v>2794</v>
      </c>
      <c r="CK53" s="185" t="s">
        <v>3064</v>
      </c>
      <c r="CL53" s="185" t="s">
        <v>2986</v>
      </c>
      <c r="CM53" s="185" t="s">
        <v>2794</v>
      </c>
      <c r="CN53" s="185" t="s">
        <v>3063</v>
      </c>
      <c r="CO53" s="185" t="s">
        <v>2683</v>
      </c>
      <c r="CP53" s="185" t="s">
        <v>2794</v>
      </c>
      <c r="CQ53" s="185" t="s">
        <v>3063</v>
      </c>
      <c r="CR53" s="185" t="s">
        <v>2683</v>
      </c>
      <c r="CS53" s="185" t="s">
        <v>2794</v>
      </c>
      <c r="CT53" s="185" t="s">
        <v>3063</v>
      </c>
      <c r="CU53" s="185" t="s">
        <v>2683</v>
      </c>
      <c r="CV53" s="185" t="s">
        <v>2794</v>
      </c>
      <c r="CW53" s="185" t="s">
        <v>2683</v>
      </c>
      <c r="CX53" s="185" t="s">
        <v>3065</v>
      </c>
      <c r="CY53" s="185" t="s">
        <v>2794</v>
      </c>
      <c r="CZ53" s="185" t="s">
        <v>2683</v>
      </c>
      <c r="DA53" s="185" t="s">
        <v>3066</v>
      </c>
      <c r="DB53" s="185" t="s">
        <v>2794</v>
      </c>
      <c r="DC53" s="185" t="s">
        <v>2990</v>
      </c>
      <c r="DD53" s="185" t="s">
        <v>3067</v>
      </c>
      <c r="DE53" s="185" t="s">
        <v>2794</v>
      </c>
      <c r="DF53" s="185" t="s">
        <v>2683</v>
      </c>
      <c r="DG53" s="185" t="s">
        <v>3068</v>
      </c>
      <c r="DH53" s="185" t="s">
        <v>2794</v>
      </c>
      <c r="DI53" s="185" t="s">
        <v>2683</v>
      </c>
      <c r="DJ53" s="185" t="s">
        <v>2994</v>
      </c>
      <c r="DK53" s="185" t="s">
        <v>2794</v>
      </c>
      <c r="DL53" s="185" t="s">
        <v>2683</v>
      </c>
      <c r="DM53" s="185" t="s">
        <v>3069</v>
      </c>
      <c r="DN53" s="185" t="s">
        <v>2794</v>
      </c>
      <c r="DO53" s="185" t="s">
        <v>2996</v>
      </c>
      <c r="DP53" s="185" t="s">
        <v>3070</v>
      </c>
      <c r="DQ53" s="185" t="s">
        <v>2794</v>
      </c>
      <c r="DR53" s="185" t="s">
        <v>2683</v>
      </c>
      <c r="DS53" s="185" t="s">
        <v>3071</v>
      </c>
      <c r="DT53" s="185" t="s">
        <v>2794</v>
      </c>
      <c r="DU53" s="185" t="s">
        <v>2683</v>
      </c>
      <c r="DV53" s="185" t="s">
        <v>3072</v>
      </c>
      <c r="DW53" s="185" t="s">
        <v>2794</v>
      </c>
      <c r="DX53" s="185" t="s">
        <v>3073</v>
      </c>
      <c r="DY53" s="185" t="s">
        <v>3001</v>
      </c>
      <c r="DZ53" s="185" t="s">
        <v>2794</v>
      </c>
      <c r="EA53" s="185" t="s">
        <v>2683</v>
      </c>
      <c r="EB53" s="185" t="s">
        <v>3074</v>
      </c>
      <c r="EC53" s="185" t="s">
        <v>2794</v>
      </c>
      <c r="ED53" s="185" t="s">
        <v>3075</v>
      </c>
      <c r="EE53" s="185" t="s">
        <v>3076</v>
      </c>
      <c r="EF53" s="185" t="s">
        <v>2794</v>
      </c>
      <c r="EG53" s="185" t="s">
        <v>2683</v>
      </c>
      <c r="EH53" s="185" t="s">
        <v>3077</v>
      </c>
      <c r="EI53" s="185" t="s">
        <v>2794</v>
      </c>
      <c r="EJ53" s="185" t="s">
        <v>2683</v>
      </c>
      <c r="EK53" s="185" t="s">
        <v>3078</v>
      </c>
      <c r="EL53" s="185" t="s">
        <v>2794</v>
      </c>
      <c r="EM53" s="185" t="s">
        <v>2683</v>
      </c>
      <c r="EN53" s="185" t="s">
        <v>3079</v>
      </c>
      <c r="EO53" s="185" t="s">
        <v>2794</v>
      </c>
      <c r="EP53" s="185" t="s">
        <v>2683</v>
      </c>
      <c r="EQ53" s="185" t="s">
        <v>3010</v>
      </c>
      <c r="ER53" s="185" t="s">
        <v>2794</v>
      </c>
      <c r="ES53" s="185" t="s">
        <v>2683</v>
      </c>
      <c r="ET53" s="185" t="s">
        <v>2683</v>
      </c>
    </row>
    <row r="54" spans="1:150">
      <c r="A54" s="1"/>
      <c r="B54" s="183" t="s">
        <v>3080</v>
      </c>
      <c r="C54" s="183" t="s">
        <v>132</v>
      </c>
      <c r="D54" s="183" t="s">
        <v>904</v>
      </c>
      <c r="E54" s="183" t="s">
        <v>3081</v>
      </c>
      <c r="F54" s="183" t="s">
        <v>3082</v>
      </c>
      <c r="G54" s="183" t="s">
        <v>2794</v>
      </c>
      <c r="H54" s="183" t="s">
        <v>2683</v>
      </c>
      <c r="I54" s="183" t="s">
        <v>3083</v>
      </c>
      <c r="J54" s="183" t="s">
        <v>2794</v>
      </c>
      <c r="K54" s="183" t="s">
        <v>2683</v>
      </c>
      <c r="L54" s="183" t="s">
        <v>3083</v>
      </c>
      <c r="M54" s="183" t="s">
        <v>2794</v>
      </c>
      <c r="N54" s="183" t="s">
        <v>2683</v>
      </c>
      <c r="O54" s="183" t="s">
        <v>3083</v>
      </c>
      <c r="P54" s="183" t="s">
        <v>2794</v>
      </c>
      <c r="Q54" s="183" t="s">
        <v>2683</v>
      </c>
      <c r="R54" s="183" t="s">
        <v>3083</v>
      </c>
      <c r="S54" s="183" t="s">
        <v>2794</v>
      </c>
      <c r="T54" s="183" t="s">
        <v>2683</v>
      </c>
      <c r="U54" s="183" t="s">
        <v>3083</v>
      </c>
      <c r="V54" s="183" t="s">
        <v>2794</v>
      </c>
      <c r="W54" s="183" t="s">
        <v>2683</v>
      </c>
      <c r="X54" s="183" t="s">
        <v>3083</v>
      </c>
      <c r="Y54" s="183" t="s">
        <v>2794</v>
      </c>
      <c r="Z54" s="183" t="s">
        <v>2683</v>
      </c>
      <c r="AA54" s="183" t="s">
        <v>3083</v>
      </c>
      <c r="AB54" s="183" t="s">
        <v>2794</v>
      </c>
      <c r="AC54" s="183" t="s">
        <v>2683</v>
      </c>
      <c r="AD54" s="183" t="s">
        <v>3083</v>
      </c>
      <c r="AE54" s="183" t="s">
        <v>2794</v>
      </c>
      <c r="AF54" s="183" t="s">
        <v>2683</v>
      </c>
      <c r="AG54" s="183" t="s">
        <v>3083</v>
      </c>
      <c r="AH54" s="183" t="s">
        <v>2794</v>
      </c>
      <c r="AI54" s="183" t="s">
        <v>2683</v>
      </c>
      <c r="AJ54" s="183" t="s">
        <v>3083</v>
      </c>
      <c r="AK54" s="183" t="s">
        <v>2794</v>
      </c>
      <c r="AL54" s="183" t="s">
        <v>2683</v>
      </c>
      <c r="AM54" s="183" t="s">
        <v>3083</v>
      </c>
      <c r="AN54" s="183" t="s">
        <v>2794</v>
      </c>
      <c r="AO54" s="183" t="s">
        <v>2683</v>
      </c>
      <c r="AP54" s="183" t="s">
        <v>3083</v>
      </c>
      <c r="AQ54" s="183" t="s">
        <v>2794</v>
      </c>
      <c r="AR54" s="183" t="s">
        <v>2683</v>
      </c>
      <c r="AS54" s="183" t="s">
        <v>3083</v>
      </c>
      <c r="AT54" s="183" t="s">
        <v>2794</v>
      </c>
      <c r="AU54" s="183" t="s">
        <v>2683</v>
      </c>
      <c r="AV54" s="183" t="s">
        <v>3083</v>
      </c>
      <c r="AW54" s="183" t="s">
        <v>2794</v>
      </c>
      <c r="AX54" s="183" t="s">
        <v>2683</v>
      </c>
      <c r="AY54" s="183" t="s">
        <v>2683</v>
      </c>
      <c r="AZ54" s="183" t="s">
        <v>2794</v>
      </c>
      <c r="BA54" s="183" t="s">
        <v>2683</v>
      </c>
      <c r="BB54" s="183" t="s">
        <v>3083</v>
      </c>
      <c r="BC54" s="183" t="s">
        <v>2794</v>
      </c>
      <c r="BD54" s="183" t="s">
        <v>2683</v>
      </c>
      <c r="BE54" s="183" t="s">
        <v>3083</v>
      </c>
      <c r="BF54" s="183" t="s">
        <v>2794</v>
      </c>
      <c r="BG54" s="183" t="s">
        <v>2683</v>
      </c>
      <c r="BH54" s="183" t="s">
        <v>3083</v>
      </c>
      <c r="BI54" s="183" t="s">
        <v>2794</v>
      </c>
      <c r="BJ54" s="183" t="s">
        <v>2683</v>
      </c>
      <c r="BK54" s="183" t="s">
        <v>3083</v>
      </c>
      <c r="BL54" s="183" t="s">
        <v>2794</v>
      </c>
      <c r="BM54" s="183" t="s">
        <v>2683</v>
      </c>
      <c r="BN54" s="183" t="s">
        <v>3083</v>
      </c>
      <c r="BO54" s="183" t="s">
        <v>2794</v>
      </c>
      <c r="BP54" s="183" t="s">
        <v>2683</v>
      </c>
      <c r="BQ54" s="183" t="s">
        <v>3083</v>
      </c>
      <c r="BR54" s="183" t="s">
        <v>2794</v>
      </c>
      <c r="BS54" s="183" t="s">
        <v>2683</v>
      </c>
      <c r="BT54" s="183" t="s">
        <v>3083</v>
      </c>
      <c r="BU54" s="183" t="s">
        <v>2794</v>
      </c>
      <c r="BV54" s="183" t="s">
        <v>2683</v>
      </c>
      <c r="BW54" s="183" t="s">
        <v>3083</v>
      </c>
      <c r="BX54" s="183" t="s">
        <v>2794</v>
      </c>
      <c r="BY54" s="183" t="s">
        <v>2683</v>
      </c>
      <c r="BZ54" s="183" t="s">
        <v>3083</v>
      </c>
      <c r="CA54" s="183" t="s">
        <v>2794</v>
      </c>
      <c r="CB54" s="183" t="s">
        <v>2683</v>
      </c>
      <c r="CC54" s="183" t="s">
        <v>3083</v>
      </c>
      <c r="CD54" s="183" t="s">
        <v>2794</v>
      </c>
      <c r="CE54" s="183" t="s">
        <v>2683</v>
      </c>
      <c r="CF54" s="183" t="s">
        <v>3083</v>
      </c>
      <c r="CG54" s="183" t="s">
        <v>2794</v>
      </c>
      <c r="CH54" s="183" t="s">
        <v>3083</v>
      </c>
      <c r="CI54" s="183" t="s">
        <v>3083</v>
      </c>
      <c r="CJ54" s="183" t="s">
        <v>2794</v>
      </c>
      <c r="CK54" s="183" t="s">
        <v>3083</v>
      </c>
      <c r="CL54" s="183" t="s">
        <v>3083</v>
      </c>
      <c r="CM54" s="183" t="s">
        <v>2794</v>
      </c>
      <c r="CN54" s="183" t="s">
        <v>3083</v>
      </c>
      <c r="CO54" s="183" t="s">
        <v>3083</v>
      </c>
      <c r="CP54" s="183" t="s">
        <v>2794</v>
      </c>
      <c r="CQ54" s="183" t="s">
        <v>3083</v>
      </c>
      <c r="CR54" s="183" t="s">
        <v>3083</v>
      </c>
      <c r="CS54" s="183" t="s">
        <v>2794</v>
      </c>
      <c r="CT54" s="183" t="s">
        <v>3083</v>
      </c>
      <c r="CU54" s="183" t="s">
        <v>3083</v>
      </c>
      <c r="CV54" s="183" t="s">
        <v>2794</v>
      </c>
      <c r="CW54" s="183" t="s">
        <v>3083</v>
      </c>
      <c r="CX54" s="183" t="s">
        <v>3083</v>
      </c>
      <c r="CY54" s="183" t="s">
        <v>2794</v>
      </c>
      <c r="CZ54" s="183" t="s">
        <v>3083</v>
      </c>
      <c r="DA54" s="183" t="s">
        <v>3083</v>
      </c>
      <c r="DB54" s="183" t="s">
        <v>2794</v>
      </c>
      <c r="DC54" s="183" t="s">
        <v>3083</v>
      </c>
      <c r="DD54" s="183" t="s">
        <v>3083</v>
      </c>
      <c r="DE54" s="183" t="s">
        <v>2794</v>
      </c>
      <c r="DF54" s="183" t="s">
        <v>3083</v>
      </c>
      <c r="DG54" s="183" t="s">
        <v>3083</v>
      </c>
      <c r="DH54" s="183" t="s">
        <v>2794</v>
      </c>
      <c r="DI54" s="183" t="s">
        <v>3083</v>
      </c>
      <c r="DJ54" s="183" t="s">
        <v>3083</v>
      </c>
      <c r="DK54" s="183" t="s">
        <v>2794</v>
      </c>
      <c r="DL54" s="183" t="s">
        <v>3083</v>
      </c>
      <c r="DM54" s="183" t="s">
        <v>3083</v>
      </c>
      <c r="DN54" s="183" t="s">
        <v>2794</v>
      </c>
      <c r="DO54" s="183" t="s">
        <v>3083</v>
      </c>
      <c r="DP54" s="183" t="s">
        <v>3083</v>
      </c>
      <c r="DQ54" s="183" t="s">
        <v>2794</v>
      </c>
      <c r="DR54" s="183" t="s">
        <v>3083</v>
      </c>
      <c r="DS54" s="183" t="s">
        <v>3083</v>
      </c>
      <c r="DT54" s="183" t="s">
        <v>2794</v>
      </c>
      <c r="DU54" s="183" t="s">
        <v>2683</v>
      </c>
      <c r="DV54" s="183" t="s">
        <v>3083</v>
      </c>
      <c r="DW54" s="183" t="s">
        <v>2794</v>
      </c>
      <c r="DX54" s="183" t="s">
        <v>3083</v>
      </c>
      <c r="DY54" s="183" t="s">
        <v>3083</v>
      </c>
      <c r="DZ54" s="183" t="s">
        <v>2794</v>
      </c>
      <c r="EA54" s="183" t="s">
        <v>3083</v>
      </c>
      <c r="EB54" s="183" t="s">
        <v>3083</v>
      </c>
      <c r="EC54" s="183" t="s">
        <v>2794</v>
      </c>
      <c r="ED54" s="183" t="s">
        <v>2683</v>
      </c>
      <c r="EE54" s="183" t="s">
        <v>3083</v>
      </c>
      <c r="EF54" s="183" t="s">
        <v>2794</v>
      </c>
      <c r="EG54" s="183" t="s">
        <v>2683</v>
      </c>
      <c r="EH54" s="183" t="s">
        <v>3083</v>
      </c>
      <c r="EI54" s="183" t="s">
        <v>2794</v>
      </c>
      <c r="EJ54" s="183" t="s">
        <v>3083</v>
      </c>
      <c r="EK54" s="183" t="s">
        <v>3083</v>
      </c>
      <c r="EL54" s="183" t="s">
        <v>2794</v>
      </c>
      <c r="EM54" s="183" t="s">
        <v>2683</v>
      </c>
      <c r="EN54" s="183" t="s">
        <v>3083</v>
      </c>
      <c r="EO54" s="183" t="s">
        <v>2794</v>
      </c>
      <c r="EP54" s="183" t="s">
        <v>3083</v>
      </c>
      <c r="EQ54" s="183" t="s">
        <v>3083</v>
      </c>
      <c r="ER54" s="183" t="s">
        <v>2794</v>
      </c>
      <c r="ES54" s="183" t="s">
        <v>3083</v>
      </c>
      <c r="ET54" s="183" t="s">
        <v>3083</v>
      </c>
    </row>
    <row r="55" spans="1:150">
      <c r="A55" s="1"/>
      <c r="B55" s="184" t="s">
        <v>3084</v>
      </c>
      <c r="C55" s="184" t="s">
        <v>132</v>
      </c>
      <c r="D55" s="184" t="s">
        <v>904</v>
      </c>
      <c r="E55" s="184" t="s">
        <v>3085</v>
      </c>
      <c r="F55" s="184" t="s">
        <v>3086</v>
      </c>
      <c r="G55" s="185" t="s">
        <v>2794</v>
      </c>
      <c r="H55" s="185" t="s">
        <v>2683</v>
      </c>
      <c r="I55" s="185" t="s">
        <v>2683</v>
      </c>
      <c r="J55" s="185" t="s">
        <v>2794</v>
      </c>
      <c r="K55" s="185" t="s">
        <v>2683</v>
      </c>
      <c r="L55" s="185" t="s">
        <v>2683</v>
      </c>
      <c r="M55" s="185" t="s">
        <v>2794</v>
      </c>
      <c r="N55" s="185" t="s">
        <v>2683</v>
      </c>
      <c r="O55" s="185" t="s">
        <v>2683</v>
      </c>
      <c r="P55" s="185" t="s">
        <v>2794</v>
      </c>
      <c r="Q55" s="185" t="s">
        <v>2683</v>
      </c>
      <c r="R55" s="185" t="s">
        <v>2683</v>
      </c>
      <c r="S55" s="185" t="s">
        <v>2794</v>
      </c>
      <c r="T55" s="185" t="s">
        <v>2683</v>
      </c>
      <c r="U55" s="185" t="s">
        <v>2683</v>
      </c>
      <c r="V55" s="185" t="s">
        <v>2794</v>
      </c>
      <c r="W55" s="185" t="s">
        <v>2683</v>
      </c>
      <c r="X55" s="185" t="s">
        <v>2683</v>
      </c>
      <c r="Y55" s="185" t="s">
        <v>2794</v>
      </c>
      <c r="Z55" s="185" t="s">
        <v>2683</v>
      </c>
      <c r="AA55" s="185" t="s">
        <v>2683</v>
      </c>
      <c r="AB55" s="185" t="s">
        <v>2794</v>
      </c>
      <c r="AC55" s="185" t="s">
        <v>2683</v>
      </c>
      <c r="AD55" s="185" t="s">
        <v>2683</v>
      </c>
      <c r="AE55" s="185" t="s">
        <v>2794</v>
      </c>
      <c r="AF55" s="185" t="s">
        <v>2683</v>
      </c>
      <c r="AG55" s="185" t="s">
        <v>2683</v>
      </c>
      <c r="AH55" s="185" t="s">
        <v>2794</v>
      </c>
      <c r="AI55" s="185" t="s">
        <v>2683</v>
      </c>
      <c r="AJ55" s="185" t="s">
        <v>2683</v>
      </c>
      <c r="AK55" s="185" t="s">
        <v>2794</v>
      </c>
      <c r="AL55" s="185" t="s">
        <v>2683</v>
      </c>
      <c r="AM55" s="185" t="s">
        <v>2683</v>
      </c>
      <c r="AN55" s="185" t="s">
        <v>2794</v>
      </c>
      <c r="AO55" s="185" t="s">
        <v>2683</v>
      </c>
      <c r="AP55" s="185" t="s">
        <v>2683</v>
      </c>
      <c r="AQ55" s="185" t="s">
        <v>2794</v>
      </c>
      <c r="AR55" s="185" t="s">
        <v>2683</v>
      </c>
      <c r="AS55" s="185" t="s">
        <v>2683</v>
      </c>
      <c r="AT55" s="185" t="s">
        <v>2794</v>
      </c>
      <c r="AU55" s="185" t="s">
        <v>2683</v>
      </c>
      <c r="AV55" s="185" t="s">
        <v>2683</v>
      </c>
      <c r="AW55" s="185" t="s">
        <v>2794</v>
      </c>
      <c r="AX55" s="185" t="s">
        <v>2683</v>
      </c>
      <c r="AY55" s="185" t="s">
        <v>2683</v>
      </c>
      <c r="AZ55" s="185" t="s">
        <v>2794</v>
      </c>
      <c r="BA55" s="185" t="s">
        <v>2683</v>
      </c>
      <c r="BB55" s="185" t="s">
        <v>2683</v>
      </c>
      <c r="BC55" s="185" t="s">
        <v>2794</v>
      </c>
      <c r="BD55" s="185" t="s">
        <v>2683</v>
      </c>
      <c r="BE55" s="185" t="s">
        <v>2683</v>
      </c>
      <c r="BF55" s="185" t="s">
        <v>2794</v>
      </c>
      <c r="BG55" s="185" t="s">
        <v>2683</v>
      </c>
      <c r="BH55" s="185" t="s">
        <v>2683</v>
      </c>
      <c r="BI55" s="185" t="s">
        <v>2794</v>
      </c>
      <c r="BJ55" s="185" t="s">
        <v>2683</v>
      </c>
      <c r="BK55" s="185" t="s">
        <v>2683</v>
      </c>
      <c r="BL55" s="185" t="s">
        <v>2794</v>
      </c>
      <c r="BM55" s="185" t="s">
        <v>2683</v>
      </c>
      <c r="BN55" s="185" t="s">
        <v>2683</v>
      </c>
      <c r="BO55" s="185" t="s">
        <v>2794</v>
      </c>
      <c r="BP55" s="185" t="s">
        <v>2683</v>
      </c>
      <c r="BQ55" s="185" t="s">
        <v>2683</v>
      </c>
      <c r="BR55" s="185" t="s">
        <v>2794</v>
      </c>
      <c r="BS55" s="185" t="s">
        <v>2683</v>
      </c>
      <c r="BT55" s="185" t="s">
        <v>2683</v>
      </c>
      <c r="BU55" s="185" t="s">
        <v>2794</v>
      </c>
      <c r="BV55" s="185" t="s">
        <v>2683</v>
      </c>
      <c r="BW55" s="185" t="s">
        <v>2683</v>
      </c>
      <c r="BX55" s="185" t="s">
        <v>2794</v>
      </c>
      <c r="BY55" s="185" t="s">
        <v>2683</v>
      </c>
      <c r="BZ55" s="185" t="s">
        <v>2683</v>
      </c>
      <c r="CA55" s="185" t="s">
        <v>2794</v>
      </c>
      <c r="CB55" s="185" t="s">
        <v>2683</v>
      </c>
      <c r="CC55" s="185" t="s">
        <v>2683</v>
      </c>
      <c r="CD55" s="185" t="s">
        <v>2794</v>
      </c>
      <c r="CE55" s="185" t="s">
        <v>2683</v>
      </c>
      <c r="CF55" s="185" t="s">
        <v>2683</v>
      </c>
      <c r="CG55" s="185" t="s">
        <v>2794</v>
      </c>
      <c r="CH55" s="185" t="s">
        <v>2683</v>
      </c>
      <c r="CI55" s="185" t="s">
        <v>2683</v>
      </c>
      <c r="CJ55" s="185" t="s">
        <v>2794</v>
      </c>
      <c r="CK55" s="185" t="s">
        <v>2683</v>
      </c>
      <c r="CL55" s="185" t="s">
        <v>2683</v>
      </c>
      <c r="CM55" s="185" t="s">
        <v>2794</v>
      </c>
      <c r="CN55" s="185" t="s">
        <v>2683</v>
      </c>
      <c r="CO55" s="185" t="s">
        <v>2683</v>
      </c>
      <c r="CP55" s="185" t="s">
        <v>2794</v>
      </c>
      <c r="CQ55" s="185" t="s">
        <v>2683</v>
      </c>
      <c r="CR55" s="185" t="s">
        <v>2683</v>
      </c>
      <c r="CS55" s="185" t="s">
        <v>2794</v>
      </c>
      <c r="CT55" s="185" t="s">
        <v>2683</v>
      </c>
      <c r="CU55" s="185" t="s">
        <v>2683</v>
      </c>
      <c r="CV55" s="185" t="s">
        <v>2794</v>
      </c>
      <c r="CW55" s="185" t="s">
        <v>2683</v>
      </c>
      <c r="CX55" s="185" t="s">
        <v>2683</v>
      </c>
      <c r="CY55" s="185" t="s">
        <v>2794</v>
      </c>
      <c r="CZ55" s="185" t="s">
        <v>2683</v>
      </c>
      <c r="DA55" s="185" t="s">
        <v>2683</v>
      </c>
      <c r="DB55" s="185" t="s">
        <v>2794</v>
      </c>
      <c r="DC55" s="185" t="s">
        <v>2683</v>
      </c>
      <c r="DD55" s="185" t="s">
        <v>2683</v>
      </c>
      <c r="DE55" s="185" t="s">
        <v>2794</v>
      </c>
      <c r="DF55" s="185" t="s">
        <v>2683</v>
      </c>
      <c r="DG55" s="185" t="s">
        <v>2683</v>
      </c>
      <c r="DH55" s="185" t="s">
        <v>2794</v>
      </c>
      <c r="DI55" s="185" t="s">
        <v>2683</v>
      </c>
      <c r="DJ55" s="185" t="s">
        <v>2683</v>
      </c>
      <c r="DK55" s="185" t="s">
        <v>2794</v>
      </c>
      <c r="DL55" s="185" t="s">
        <v>2683</v>
      </c>
      <c r="DM55" s="185" t="s">
        <v>2683</v>
      </c>
      <c r="DN55" s="185" t="s">
        <v>2794</v>
      </c>
      <c r="DO55" s="185" t="s">
        <v>2683</v>
      </c>
      <c r="DP55" s="185" t="s">
        <v>2683</v>
      </c>
      <c r="DQ55" s="185" t="s">
        <v>2794</v>
      </c>
      <c r="DR55" s="185" t="s">
        <v>2683</v>
      </c>
      <c r="DS55" s="185" t="s">
        <v>2683</v>
      </c>
      <c r="DT55" s="185" t="s">
        <v>2794</v>
      </c>
      <c r="DU55" s="185" t="s">
        <v>2683</v>
      </c>
      <c r="DV55" s="185" t="s">
        <v>2683</v>
      </c>
      <c r="DW55" s="185" t="s">
        <v>2794</v>
      </c>
      <c r="DX55" s="185" t="s">
        <v>2683</v>
      </c>
      <c r="DY55" s="185" t="s">
        <v>2683</v>
      </c>
      <c r="DZ55" s="185" t="s">
        <v>2794</v>
      </c>
      <c r="EA55" s="185" t="s">
        <v>2683</v>
      </c>
      <c r="EB55" s="185" t="s">
        <v>2683</v>
      </c>
      <c r="EC55" s="185" t="s">
        <v>2794</v>
      </c>
      <c r="ED55" s="185" t="s">
        <v>2683</v>
      </c>
      <c r="EE55" s="185" t="s">
        <v>2683</v>
      </c>
      <c r="EF55" s="185" t="s">
        <v>2794</v>
      </c>
      <c r="EG55" s="185" t="s">
        <v>2683</v>
      </c>
      <c r="EH55" s="185" t="s">
        <v>2683</v>
      </c>
      <c r="EI55" s="185" t="s">
        <v>2794</v>
      </c>
      <c r="EJ55" s="185" t="s">
        <v>2683</v>
      </c>
      <c r="EK55" s="185" t="s">
        <v>2683</v>
      </c>
      <c r="EL55" s="185" t="s">
        <v>2794</v>
      </c>
      <c r="EM55" s="185" t="s">
        <v>2683</v>
      </c>
      <c r="EN55" s="185" t="s">
        <v>2683</v>
      </c>
      <c r="EO55" s="185" t="s">
        <v>2794</v>
      </c>
      <c r="EP55" s="185" t="s">
        <v>2683</v>
      </c>
      <c r="EQ55" s="185" t="s">
        <v>2683</v>
      </c>
      <c r="ER55" s="185" t="s">
        <v>2794</v>
      </c>
      <c r="ES55" s="185" t="s">
        <v>2683</v>
      </c>
      <c r="ET55" s="185" t="s">
        <v>2683</v>
      </c>
    </row>
    <row r="56" spans="1:150">
      <c r="A56" s="1"/>
      <c r="B56" s="184" t="s">
        <v>3087</v>
      </c>
      <c r="C56" s="184" t="s">
        <v>132</v>
      </c>
      <c r="D56" s="184" t="s">
        <v>904</v>
      </c>
      <c r="E56" s="184" t="s">
        <v>3088</v>
      </c>
      <c r="F56" s="184" t="s">
        <v>3089</v>
      </c>
      <c r="G56" s="185" t="s">
        <v>2794</v>
      </c>
      <c r="H56" s="185" t="s">
        <v>2683</v>
      </c>
      <c r="I56" s="185" t="s">
        <v>3083</v>
      </c>
      <c r="J56" s="185" t="s">
        <v>2794</v>
      </c>
      <c r="K56" s="185" t="s">
        <v>2683</v>
      </c>
      <c r="L56" s="185" t="s">
        <v>3083</v>
      </c>
      <c r="M56" s="185" t="s">
        <v>2794</v>
      </c>
      <c r="N56" s="185" t="s">
        <v>2683</v>
      </c>
      <c r="O56" s="185" t="s">
        <v>3083</v>
      </c>
      <c r="P56" s="185" t="s">
        <v>2794</v>
      </c>
      <c r="Q56" s="185" t="s">
        <v>2683</v>
      </c>
      <c r="R56" s="185" t="s">
        <v>3083</v>
      </c>
      <c r="S56" s="185" t="s">
        <v>2794</v>
      </c>
      <c r="T56" s="185" t="s">
        <v>2683</v>
      </c>
      <c r="U56" s="185" t="s">
        <v>3083</v>
      </c>
      <c r="V56" s="185" t="s">
        <v>2794</v>
      </c>
      <c r="W56" s="185" t="s">
        <v>2683</v>
      </c>
      <c r="X56" s="185" t="s">
        <v>3083</v>
      </c>
      <c r="Y56" s="185" t="s">
        <v>2794</v>
      </c>
      <c r="Z56" s="185" t="s">
        <v>2683</v>
      </c>
      <c r="AA56" s="185" t="s">
        <v>3083</v>
      </c>
      <c r="AB56" s="185" t="s">
        <v>2794</v>
      </c>
      <c r="AC56" s="185" t="s">
        <v>2683</v>
      </c>
      <c r="AD56" s="185" t="s">
        <v>3083</v>
      </c>
      <c r="AE56" s="185" t="s">
        <v>2794</v>
      </c>
      <c r="AF56" s="185" t="s">
        <v>2683</v>
      </c>
      <c r="AG56" s="185" t="s">
        <v>3083</v>
      </c>
      <c r="AH56" s="185" t="s">
        <v>2794</v>
      </c>
      <c r="AI56" s="185" t="s">
        <v>2683</v>
      </c>
      <c r="AJ56" s="185" t="s">
        <v>3083</v>
      </c>
      <c r="AK56" s="185" t="s">
        <v>2794</v>
      </c>
      <c r="AL56" s="185" t="s">
        <v>2683</v>
      </c>
      <c r="AM56" s="185" t="s">
        <v>3083</v>
      </c>
      <c r="AN56" s="185" t="s">
        <v>2794</v>
      </c>
      <c r="AO56" s="185" t="s">
        <v>2683</v>
      </c>
      <c r="AP56" s="185" t="s">
        <v>3083</v>
      </c>
      <c r="AQ56" s="185" t="s">
        <v>2794</v>
      </c>
      <c r="AR56" s="185" t="s">
        <v>2683</v>
      </c>
      <c r="AS56" s="185" t="s">
        <v>3083</v>
      </c>
      <c r="AT56" s="185" t="s">
        <v>2794</v>
      </c>
      <c r="AU56" s="185" t="s">
        <v>2683</v>
      </c>
      <c r="AV56" s="185" t="s">
        <v>3083</v>
      </c>
      <c r="AW56" s="185" t="s">
        <v>2794</v>
      </c>
      <c r="AX56" s="185" t="s">
        <v>2683</v>
      </c>
      <c r="AY56" s="185" t="s">
        <v>2683</v>
      </c>
      <c r="AZ56" s="185" t="s">
        <v>2794</v>
      </c>
      <c r="BA56" s="185" t="s">
        <v>2683</v>
      </c>
      <c r="BB56" s="185" t="s">
        <v>3083</v>
      </c>
      <c r="BC56" s="185" t="s">
        <v>2794</v>
      </c>
      <c r="BD56" s="185" t="s">
        <v>2683</v>
      </c>
      <c r="BE56" s="185" t="s">
        <v>3083</v>
      </c>
      <c r="BF56" s="185" t="s">
        <v>2794</v>
      </c>
      <c r="BG56" s="185" t="s">
        <v>2683</v>
      </c>
      <c r="BH56" s="185" t="s">
        <v>3083</v>
      </c>
      <c r="BI56" s="185" t="s">
        <v>2794</v>
      </c>
      <c r="BJ56" s="185" t="s">
        <v>2683</v>
      </c>
      <c r="BK56" s="185" t="s">
        <v>3083</v>
      </c>
      <c r="BL56" s="185" t="s">
        <v>2794</v>
      </c>
      <c r="BM56" s="185" t="s">
        <v>2683</v>
      </c>
      <c r="BN56" s="185" t="s">
        <v>3083</v>
      </c>
      <c r="BO56" s="185" t="s">
        <v>2794</v>
      </c>
      <c r="BP56" s="185" t="s">
        <v>2683</v>
      </c>
      <c r="BQ56" s="185" t="s">
        <v>3083</v>
      </c>
      <c r="BR56" s="185" t="s">
        <v>2794</v>
      </c>
      <c r="BS56" s="185" t="s">
        <v>2683</v>
      </c>
      <c r="BT56" s="185" t="s">
        <v>3083</v>
      </c>
      <c r="BU56" s="185" t="s">
        <v>2794</v>
      </c>
      <c r="BV56" s="185" t="s">
        <v>2683</v>
      </c>
      <c r="BW56" s="185" t="s">
        <v>3083</v>
      </c>
      <c r="BX56" s="185" t="s">
        <v>2794</v>
      </c>
      <c r="BY56" s="185" t="s">
        <v>2683</v>
      </c>
      <c r="BZ56" s="185" t="s">
        <v>3083</v>
      </c>
      <c r="CA56" s="185" t="s">
        <v>2794</v>
      </c>
      <c r="CB56" s="185" t="s">
        <v>2683</v>
      </c>
      <c r="CC56" s="185" t="s">
        <v>3083</v>
      </c>
      <c r="CD56" s="185" t="s">
        <v>2794</v>
      </c>
      <c r="CE56" s="185" t="s">
        <v>2683</v>
      </c>
      <c r="CF56" s="185" t="s">
        <v>3083</v>
      </c>
      <c r="CG56" s="185" t="s">
        <v>2794</v>
      </c>
      <c r="CH56" s="185" t="s">
        <v>3083</v>
      </c>
      <c r="CI56" s="185" t="s">
        <v>3083</v>
      </c>
      <c r="CJ56" s="185" t="s">
        <v>2794</v>
      </c>
      <c r="CK56" s="185" t="s">
        <v>3083</v>
      </c>
      <c r="CL56" s="185" t="s">
        <v>3083</v>
      </c>
      <c r="CM56" s="185" t="s">
        <v>2794</v>
      </c>
      <c r="CN56" s="185" t="s">
        <v>3083</v>
      </c>
      <c r="CO56" s="185" t="s">
        <v>3083</v>
      </c>
      <c r="CP56" s="185" t="s">
        <v>2794</v>
      </c>
      <c r="CQ56" s="185" t="s">
        <v>3083</v>
      </c>
      <c r="CR56" s="185" t="s">
        <v>3083</v>
      </c>
      <c r="CS56" s="185" t="s">
        <v>2794</v>
      </c>
      <c r="CT56" s="185" t="s">
        <v>3083</v>
      </c>
      <c r="CU56" s="185" t="s">
        <v>3083</v>
      </c>
      <c r="CV56" s="185" t="s">
        <v>2794</v>
      </c>
      <c r="CW56" s="185" t="s">
        <v>3083</v>
      </c>
      <c r="CX56" s="185" t="s">
        <v>3083</v>
      </c>
      <c r="CY56" s="185" t="s">
        <v>2794</v>
      </c>
      <c r="CZ56" s="185" t="s">
        <v>3083</v>
      </c>
      <c r="DA56" s="185" t="s">
        <v>3083</v>
      </c>
      <c r="DB56" s="185" t="s">
        <v>2794</v>
      </c>
      <c r="DC56" s="185" t="s">
        <v>3083</v>
      </c>
      <c r="DD56" s="185" t="s">
        <v>3083</v>
      </c>
      <c r="DE56" s="185" t="s">
        <v>2794</v>
      </c>
      <c r="DF56" s="185" t="s">
        <v>3083</v>
      </c>
      <c r="DG56" s="185" t="s">
        <v>3083</v>
      </c>
      <c r="DH56" s="185" t="s">
        <v>2794</v>
      </c>
      <c r="DI56" s="185" t="s">
        <v>3083</v>
      </c>
      <c r="DJ56" s="185" t="s">
        <v>3083</v>
      </c>
      <c r="DK56" s="185" t="s">
        <v>2794</v>
      </c>
      <c r="DL56" s="185" t="s">
        <v>3083</v>
      </c>
      <c r="DM56" s="185" t="s">
        <v>3083</v>
      </c>
      <c r="DN56" s="185" t="s">
        <v>2794</v>
      </c>
      <c r="DO56" s="185" t="s">
        <v>3083</v>
      </c>
      <c r="DP56" s="185" t="s">
        <v>3083</v>
      </c>
      <c r="DQ56" s="185" t="s">
        <v>2794</v>
      </c>
      <c r="DR56" s="185" t="s">
        <v>3083</v>
      </c>
      <c r="DS56" s="185" t="s">
        <v>3083</v>
      </c>
      <c r="DT56" s="185" t="s">
        <v>2794</v>
      </c>
      <c r="DU56" s="185" t="s">
        <v>2683</v>
      </c>
      <c r="DV56" s="185" t="s">
        <v>3083</v>
      </c>
      <c r="DW56" s="185" t="s">
        <v>2794</v>
      </c>
      <c r="DX56" s="185" t="s">
        <v>3083</v>
      </c>
      <c r="DY56" s="185" t="s">
        <v>3083</v>
      </c>
      <c r="DZ56" s="185" t="s">
        <v>2794</v>
      </c>
      <c r="EA56" s="185" t="s">
        <v>3083</v>
      </c>
      <c r="EB56" s="185" t="s">
        <v>3083</v>
      </c>
      <c r="EC56" s="185" t="s">
        <v>2794</v>
      </c>
      <c r="ED56" s="185" t="s">
        <v>2683</v>
      </c>
      <c r="EE56" s="185" t="s">
        <v>3083</v>
      </c>
      <c r="EF56" s="185" t="s">
        <v>2794</v>
      </c>
      <c r="EG56" s="185" t="s">
        <v>2683</v>
      </c>
      <c r="EH56" s="185" t="s">
        <v>3083</v>
      </c>
      <c r="EI56" s="185" t="s">
        <v>2794</v>
      </c>
      <c r="EJ56" s="185" t="s">
        <v>3083</v>
      </c>
      <c r="EK56" s="185" t="s">
        <v>3083</v>
      </c>
      <c r="EL56" s="185" t="s">
        <v>2794</v>
      </c>
      <c r="EM56" s="185" t="s">
        <v>2683</v>
      </c>
      <c r="EN56" s="185" t="s">
        <v>3083</v>
      </c>
      <c r="EO56" s="185" t="s">
        <v>2794</v>
      </c>
      <c r="EP56" s="185" t="s">
        <v>3083</v>
      </c>
      <c r="EQ56" s="185" t="s">
        <v>3083</v>
      </c>
      <c r="ER56" s="185" t="s">
        <v>2794</v>
      </c>
      <c r="ES56" s="185" t="s">
        <v>3083</v>
      </c>
      <c r="ET56" s="185" t="s">
        <v>3083</v>
      </c>
    </row>
    <row r="57" spans="1:150">
      <c r="A57" s="1"/>
      <c r="B57" s="183" t="s">
        <v>3090</v>
      </c>
      <c r="C57" s="183" t="s">
        <v>98</v>
      </c>
      <c r="D57" s="183" t="s">
        <v>3091</v>
      </c>
      <c r="E57" s="183" t="s">
        <v>3092</v>
      </c>
      <c r="F57" s="183" t="s">
        <v>3093</v>
      </c>
      <c r="G57" s="183" t="s">
        <v>2794</v>
      </c>
      <c r="H57" s="183" t="s">
        <v>2683</v>
      </c>
      <c r="I57" s="183" t="s">
        <v>2683</v>
      </c>
      <c r="J57" s="183" t="s">
        <v>2794</v>
      </c>
      <c r="K57" s="183" t="s">
        <v>2683</v>
      </c>
      <c r="L57" s="183" t="s">
        <v>2683</v>
      </c>
      <c r="M57" s="183" t="s">
        <v>2794</v>
      </c>
      <c r="N57" s="183" t="s">
        <v>2683</v>
      </c>
      <c r="O57" s="183" t="s">
        <v>2683</v>
      </c>
      <c r="P57" s="183" t="s">
        <v>2794</v>
      </c>
      <c r="Q57" s="183" t="s">
        <v>2683</v>
      </c>
      <c r="R57" s="183" t="s">
        <v>2683</v>
      </c>
      <c r="S57" s="183" t="s">
        <v>2794</v>
      </c>
      <c r="T57" s="183" t="s">
        <v>2683</v>
      </c>
      <c r="U57" s="183" t="s">
        <v>2683</v>
      </c>
      <c r="V57" s="183" t="s">
        <v>2794</v>
      </c>
      <c r="W57" s="183" t="s">
        <v>2683</v>
      </c>
      <c r="X57" s="183" t="s">
        <v>2683</v>
      </c>
      <c r="Y57" s="183" t="s">
        <v>2794</v>
      </c>
      <c r="Z57" s="183" t="s">
        <v>2683</v>
      </c>
      <c r="AA57" s="183" t="s">
        <v>2683</v>
      </c>
      <c r="AB57" s="183" t="s">
        <v>2794</v>
      </c>
      <c r="AC57" s="183" t="s">
        <v>2683</v>
      </c>
      <c r="AD57" s="183" t="s">
        <v>2683</v>
      </c>
      <c r="AE57" s="183" t="s">
        <v>2794</v>
      </c>
      <c r="AF57" s="183" t="s">
        <v>2683</v>
      </c>
      <c r="AG57" s="183" t="s">
        <v>2683</v>
      </c>
      <c r="AH57" s="183" t="s">
        <v>2794</v>
      </c>
      <c r="AI57" s="183" t="s">
        <v>2683</v>
      </c>
      <c r="AJ57" s="183" t="s">
        <v>2683</v>
      </c>
      <c r="AK57" s="183" t="s">
        <v>2794</v>
      </c>
      <c r="AL57" s="183" t="s">
        <v>2683</v>
      </c>
      <c r="AM57" s="183" t="s">
        <v>2683</v>
      </c>
      <c r="AN57" s="183" t="s">
        <v>2794</v>
      </c>
      <c r="AO57" s="183" t="s">
        <v>2683</v>
      </c>
      <c r="AP57" s="183" t="s">
        <v>2683</v>
      </c>
      <c r="AQ57" s="183" t="s">
        <v>2794</v>
      </c>
      <c r="AR57" s="183" t="s">
        <v>2683</v>
      </c>
      <c r="AS57" s="183" t="s">
        <v>2683</v>
      </c>
      <c r="AT57" s="183" t="s">
        <v>2794</v>
      </c>
      <c r="AU57" s="183" t="s">
        <v>2683</v>
      </c>
      <c r="AV57" s="183" t="s">
        <v>2683</v>
      </c>
      <c r="AW57" s="183" t="s">
        <v>2794</v>
      </c>
      <c r="AX57" s="183" t="s">
        <v>2683</v>
      </c>
      <c r="AY57" s="183" t="s">
        <v>2683</v>
      </c>
      <c r="AZ57" s="183" t="s">
        <v>2794</v>
      </c>
      <c r="BA57" s="183" t="s">
        <v>2683</v>
      </c>
      <c r="BB57" s="183" t="s">
        <v>2683</v>
      </c>
      <c r="BC57" s="183" t="s">
        <v>2794</v>
      </c>
      <c r="BD57" s="183" t="s">
        <v>2683</v>
      </c>
      <c r="BE57" s="183" t="s">
        <v>2683</v>
      </c>
      <c r="BF57" s="183" t="s">
        <v>2794</v>
      </c>
      <c r="BG57" s="183" t="s">
        <v>2683</v>
      </c>
      <c r="BH57" s="183" t="s">
        <v>2683</v>
      </c>
      <c r="BI57" s="183" t="s">
        <v>2794</v>
      </c>
      <c r="BJ57" s="183" t="s">
        <v>2683</v>
      </c>
      <c r="BK57" s="183" t="s">
        <v>2683</v>
      </c>
      <c r="BL57" s="183" t="s">
        <v>2794</v>
      </c>
      <c r="BM57" s="183" t="s">
        <v>2683</v>
      </c>
      <c r="BN57" s="183" t="s">
        <v>2683</v>
      </c>
      <c r="BO57" s="183" t="s">
        <v>2794</v>
      </c>
      <c r="BP57" s="183" t="s">
        <v>2683</v>
      </c>
      <c r="BQ57" s="183" t="s">
        <v>2683</v>
      </c>
      <c r="BR57" s="183" t="s">
        <v>2794</v>
      </c>
      <c r="BS57" s="183" t="s">
        <v>2683</v>
      </c>
      <c r="BT57" s="183" t="s">
        <v>2683</v>
      </c>
      <c r="BU57" s="183" t="s">
        <v>2794</v>
      </c>
      <c r="BV57" s="183" t="s">
        <v>2683</v>
      </c>
      <c r="BW57" s="183" t="s">
        <v>2683</v>
      </c>
      <c r="BX57" s="183" t="s">
        <v>2794</v>
      </c>
      <c r="BY57" s="183" t="s">
        <v>2683</v>
      </c>
      <c r="BZ57" s="183" t="s">
        <v>2683</v>
      </c>
      <c r="CA57" s="183" t="s">
        <v>2794</v>
      </c>
      <c r="CB57" s="183" t="s">
        <v>2683</v>
      </c>
      <c r="CC57" s="183" t="s">
        <v>2683</v>
      </c>
      <c r="CD57" s="183" t="s">
        <v>2794</v>
      </c>
      <c r="CE57" s="183" t="s">
        <v>2683</v>
      </c>
      <c r="CF57" s="183" t="s">
        <v>2683</v>
      </c>
      <c r="CG57" s="183" t="s">
        <v>2794</v>
      </c>
      <c r="CH57" s="183" t="s">
        <v>2683</v>
      </c>
      <c r="CI57" s="183" t="s">
        <v>2683</v>
      </c>
      <c r="CJ57" s="183" t="s">
        <v>2794</v>
      </c>
      <c r="CK57" s="183" t="s">
        <v>2683</v>
      </c>
      <c r="CL57" s="183" t="s">
        <v>2683</v>
      </c>
      <c r="CM57" s="183" t="s">
        <v>2794</v>
      </c>
      <c r="CN57" s="183" t="s">
        <v>2683</v>
      </c>
      <c r="CO57" s="183" t="s">
        <v>2683</v>
      </c>
      <c r="CP57" s="183" t="s">
        <v>2794</v>
      </c>
      <c r="CQ57" s="183" t="s">
        <v>2683</v>
      </c>
      <c r="CR57" s="183" t="s">
        <v>2683</v>
      </c>
      <c r="CS57" s="183" t="s">
        <v>2794</v>
      </c>
      <c r="CT57" s="183" t="s">
        <v>2683</v>
      </c>
      <c r="CU57" s="183" t="s">
        <v>2683</v>
      </c>
      <c r="CV57" s="183" t="s">
        <v>2794</v>
      </c>
      <c r="CW57" s="183" t="s">
        <v>2683</v>
      </c>
      <c r="CX57" s="183" t="s">
        <v>2683</v>
      </c>
      <c r="CY57" s="183" t="s">
        <v>2794</v>
      </c>
      <c r="CZ57" s="183" t="s">
        <v>2683</v>
      </c>
      <c r="DA57" s="183" t="s">
        <v>2683</v>
      </c>
      <c r="DB57" s="183" t="s">
        <v>2794</v>
      </c>
      <c r="DC57" s="183" t="s">
        <v>2683</v>
      </c>
      <c r="DD57" s="183" t="s">
        <v>2683</v>
      </c>
      <c r="DE57" s="183" t="s">
        <v>2794</v>
      </c>
      <c r="DF57" s="183" t="s">
        <v>2683</v>
      </c>
      <c r="DG57" s="183" t="s">
        <v>2683</v>
      </c>
      <c r="DH57" s="183" t="s">
        <v>2794</v>
      </c>
      <c r="DI57" s="183" t="s">
        <v>2683</v>
      </c>
      <c r="DJ57" s="183" t="s">
        <v>2683</v>
      </c>
      <c r="DK57" s="183" t="s">
        <v>2794</v>
      </c>
      <c r="DL57" s="183" t="s">
        <v>2683</v>
      </c>
      <c r="DM57" s="183" t="s">
        <v>2683</v>
      </c>
      <c r="DN57" s="183" t="s">
        <v>2794</v>
      </c>
      <c r="DO57" s="183" t="s">
        <v>2683</v>
      </c>
      <c r="DP57" s="183" t="s">
        <v>2683</v>
      </c>
      <c r="DQ57" s="183" t="s">
        <v>2794</v>
      </c>
      <c r="DR57" s="183" t="s">
        <v>2683</v>
      </c>
      <c r="DS57" s="183" t="s">
        <v>2683</v>
      </c>
      <c r="DT57" s="183" t="s">
        <v>2794</v>
      </c>
      <c r="DU57" s="183" t="s">
        <v>2683</v>
      </c>
      <c r="DV57" s="183" t="s">
        <v>2683</v>
      </c>
      <c r="DW57" s="183" t="s">
        <v>2794</v>
      </c>
      <c r="DX57" s="183" t="s">
        <v>2683</v>
      </c>
      <c r="DY57" s="183" t="s">
        <v>2683</v>
      </c>
      <c r="DZ57" s="183" t="s">
        <v>2794</v>
      </c>
      <c r="EA57" s="183" t="s">
        <v>2683</v>
      </c>
      <c r="EB57" s="183" t="s">
        <v>2683</v>
      </c>
      <c r="EC57" s="183" t="s">
        <v>2794</v>
      </c>
      <c r="ED57" s="183" t="s">
        <v>2683</v>
      </c>
      <c r="EE57" s="183" t="s">
        <v>2683</v>
      </c>
      <c r="EF57" s="183" t="s">
        <v>2794</v>
      </c>
      <c r="EG57" s="183" t="s">
        <v>2683</v>
      </c>
      <c r="EH57" s="183" t="s">
        <v>2683</v>
      </c>
      <c r="EI57" s="183" t="s">
        <v>2794</v>
      </c>
      <c r="EJ57" s="183" t="s">
        <v>2683</v>
      </c>
      <c r="EK57" s="183" t="s">
        <v>2683</v>
      </c>
      <c r="EL57" s="183" t="s">
        <v>2794</v>
      </c>
      <c r="EM57" s="183" t="s">
        <v>2683</v>
      </c>
      <c r="EN57" s="183" t="s">
        <v>2683</v>
      </c>
      <c r="EO57" s="183" t="s">
        <v>2794</v>
      </c>
      <c r="EP57" s="183" t="s">
        <v>2683</v>
      </c>
      <c r="EQ57" s="183" t="s">
        <v>2683</v>
      </c>
      <c r="ER57" s="183" t="s">
        <v>2794</v>
      </c>
      <c r="ES57" s="183" t="s">
        <v>2683</v>
      </c>
      <c r="ET57" s="183" t="s">
        <v>2683</v>
      </c>
    </row>
    <row r="58" spans="1:150">
      <c r="A58" s="1"/>
      <c r="B58" s="184" t="s">
        <v>3094</v>
      </c>
      <c r="C58" s="184" t="s">
        <v>98</v>
      </c>
      <c r="D58" s="184" t="s">
        <v>3091</v>
      </c>
      <c r="E58" s="184" t="s">
        <v>3095</v>
      </c>
      <c r="F58" s="184" t="s">
        <v>3096</v>
      </c>
      <c r="G58" s="185" t="s">
        <v>2794</v>
      </c>
      <c r="H58" s="185" t="s">
        <v>854</v>
      </c>
      <c r="I58" s="185" t="s">
        <v>854</v>
      </c>
      <c r="J58" s="185" t="s">
        <v>2794</v>
      </c>
      <c r="K58" s="185" t="s">
        <v>854</v>
      </c>
      <c r="L58" s="185" t="s">
        <v>854</v>
      </c>
      <c r="M58" s="185" t="s">
        <v>2794</v>
      </c>
      <c r="N58" s="185" t="s">
        <v>854</v>
      </c>
      <c r="O58" s="185" t="s">
        <v>854</v>
      </c>
      <c r="P58" s="185" t="s">
        <v>2794</v>
      </c>
      <c r="Q58" s="185" t="s">
        <v>854</v>
      </c>
      <c r="R58" s="185" t="s">
        <v>854</v>
      </c>
      <c r="S58" s="185" t="s">
        <v>2794</v>
      </c>
      <c r="T58" s="185" t="s">
        <v>854</v>
      </c>
      <c r="U58" s="185" t="s">
        <v>854</v>
      </c>
      <c r="V58" s="185" t="s">
        <v>2794</v>
      </c>
      <c r="W58" s="185" t="s">
        <v>854</v>
      </c>
      <c r="X58" s="185" t="s">
        <v>854</v>
      </c>
      <c r="Y58" s="185" t="s">
        <v>2794</v>
      </c>
      <c r="Z58" s="185" t="s">
        <v>854</v>
      </c>
      <c r="AA58" s="185" t="s">
        <v>854</v>
      </c>
      <c r="AB58" s="185" t="s">
        <v>2794</v>
      </c>
      <c r="AC58" s="185" t="s">
        <v>854</v>
      </c>
      <c r="AD58" s="185" t="s">
        <v>854</v>
      </c>
      <c r="AE58" s="185" t="s">
        <v>2794</v>
      </c>
      <c r="AF58" s="185" t="s">
        <v>854</v>
      </c>
      <c r="AG58" s="185" t="s">
        <v>854</v>
      </c>
      <c r="AH58" s="185" t="s">
        <v>2794</v>
      </c>
      <c r="AI58" s="185" t="s">
        <v>854</v>
      </c>
      <c r="AJ58" s="185" t="s">
        <v>854</v>
      </c>
      <c r="AK58" s="185" t="s">
        <v>2794</v>
      </c>
      <c r="AL58" s="185" t="s">
        <v>854</v>
      </c>
      <c r="AM58" s="185" t="s">
        <v>854</v>
      </c>
      <c r="AN58" s="185" t="s">
        <v>2794</v>
      </c>
      <c r="AO58" s="185" t="s">
        <v>854</v>
      </c>
      <c r="AP58" s="185" t="s">
        <v>854</v>
      </c>
      <c r="AQ58" s="185" t="s">
        <v>2794</v>
      </c>
      <c r="AR58" s="185" t="s">
        <v>854</v>
      </c>
      <c r="AS58" s="185" t="s">
        <v>854</v>
      </c>
      <c r="AT58" s="185" t="s">
        <v>2794</v>
      </c>
      <c r="AU58" s="185" t="s">
        <v>854</v>
      </c>
      <c r="AV58" s="185" t="s">
        <v>854</v>
      </c>
      <c r="AW58" s="185" t="s">
        <v>2794</v>
      </c>
      <c r="AX58" s="185" t="s">
        <v>854</v>
      </c>
      <c r="AY58" s="185" t="s">
        <v>854</v>
      </c>
      <c r="AZ58" s="185" t="s">
        <v>2794</v>
      </c>
      <c r="BA58" s="185" t="s">
        <v>854</v>
      </c>
      <c r="BB58" s="185" t="s">
        <v>854</v>
      </c>
      <c r="BC58" s="185" t="s">
        <v>2794</v>
      </c>
      <c r="BD58" s="185" t="s">
        <v>854</v>
      </c>
      <c r="BE58" s="185" t="s">
        <v>854</v>
      </c>
      <c r="BF58" s="185" t="s">
        <v>2794</v>
      </c>
      <c r="BG58" s="185" t="s">
        <v>854</v>
      </c>
      <c r="BH58" s="185" t="s">
        <v>854</v>
      </c>
      <c r="BI58" s="185" t="s">
        <v>2794</v>
      </c>
      <c r="BJ58" s="185" t="s">
        <v>854</v>
      </c>
      <c r="BK58" s="185" t="s">
        <v>854</v>
      </c>
      <c r="BL58" s="185" t="s">
        <v>2794</v>
      </c>
      <c r="BM58" s="185" t="s">
        <v>854</v>
      </c>
      <c r="BN58" s="185" t="s">
        <v>854</v>
      </c>
      <c r="BO58" s="185" t="s">
        <v>2794</v>
      </c>
      <c r="BP58" s="185" t="s">
        <v>854</v>
      </c>
      <c r="BQ58" s="185" t="s">
        <v>854</v>
      </c>
      <c r="BR58" s="185" t="s">
        <v>2794</v>
      </c>
      <c r="BS58" s="185" t="s">
        <v>854</v>
      </c>
      <c r="BT58" s="185" t="s">
        <v>854</v>
      </c>
      <c r="BU58" s="185" t="s">
        <v>2794</v>
      </c>
      <c r="BV58" s="185" t="s">
        <v>854</v>
      </c>
      <c r="BW58" s="185" t="s">
        <v>854</v>
      </c>
      <c r="BX58" s="185" t="s">
        <v>2794</v>
      </c>
      <c r="BY58" s="185" t="s">
        <v>854</v>
      </c>
      <c r="BZ58" s="185" t="s">
        <v>854</v>
      </c>
      <c r="CA58" s="185" t="s">
        <v>2794</v>
      </c>
      <c r="CB58" s="185" t="s">
        <v>854</v>
      </c>
      <c r="CC58" s="185" t="s">
        <v>854</v>
      </c>
      <c r="CD58" s="185" t="s">
        <v>2794</v>
      </c>
      <c r="CE58" s="185" t="s">
        <v>854</v>
      </c>
      <c r="CF58" s="185" t="s">
        <v>854</v>
      </c>
      <c r="CG58" s="185" t="s">
        <v>2794</v>
      </c>
      <c r="CH58" s="185" t="s">
        <v>854</v>
      </c>
      <c r="CI58" s="185" t="s">
        <v>854</v>
      </c>
      <c r="CJ58" s="185" t="s">
        <v>2794</v>
      </c>
      <c r="CK58" s="185" t="s">
        <v>854</v>
      </c>
      <c r="CL58" s="185" t="s">
        <v>854</v>
      </c>
      <c r="CM58" s="185" t="s">
        <v>2794</v>
      </c>
      <c r="CN58" s="185" t="s">
        <v>854</v>
      </c>
      <c r="CO58" s="185" t="s">
        <v>854</v>
      </c>
      <c r="CP58" s="185" t="s">
        <v>2794</v>
      </c>
      <c r="CQ58" s="185" t="s">
        <v>854</v>
      </c>
      <c r="CR58" s="185" t="s">
        <v>854</v>
      </c>
      <c r="CS58" s="185" t="s">
        <v>2794</v>
      </c>
      <c r="CT58" s="185" t="s">
        <v>854</v>
      </c>
      <c r="CU58" s="185" t="s">
        <v>854</v>
      </c>
      <c r="CV58" s="185" t="s">
        <v>2794</v>
      </c>
      <c r="CW58" s="185" t="s">
        <v>854</v>
      </c>
      <c r="CX58" s="185" t="s">
        <v>854</v>
      </c>
      <c r="CY58" s="185" t="s">
        <v>2794</v>
      </c>
      <c r="CZ58" s="185" t="s">
        <v>854</v>
      </c>
      <c r="DA58" s="185" t="s">
        <v>854</v>
      </c>
      <c r="DB58" s="185" t="s">
        <v>2794</v>
      </c>
      <c r="DC58" s="185" t="s">
        <v>854</v>
      </c>
      <c r="DD58" s="185" t="s">
        <v>854</v>
      </c>
      <c r="DE58" s="185" t="s">
        <v>2794</v>
      </c>
      <c r="DF58" s="185" t="s">
        <v>854</v>
      </c>
      <c r="DG58" s="185" t="s">
        <v>854</v>
      </c>
      <c r="DH58" s="185" t="s">
        <v>2794</v>
      </c>
      <c r="DI58" s="185" t="s">
        <v>854</v>
      </c>
      <c r="DJ58" s="185" t="s">
        <v>854</v>
      </c>
      <c r="DK58" s="185" t="s">
        <v>2794</v>
      </c>
      <c r="DL58" s="185" t="s">
        <v>854</v>
      </c>
      <c r="DM58" s="185" t="s">
        <v>854</v>
      </c>
      <c r="DN58" s="185" t="s">
        <v>2794</v>
      </c>
      <c r="DO58" s="185" t="s">
        <v>854</v>
      </c>
      <c r="DP58" s="185" t="s">
        <v>854</v>
      </c>
      <c r="DQ58" s="185" t="s">
        <v>2794</v>
      </c>
      <c r="DR58" s="185" t="s">
        <v>854</v>
      </c>
      <c r="DS58" s="185" t="s">
        <v>854</v>
      </c>
      <c r="DT58" s="185" t="s">
        <v>2794</v>
      </c>
      <c r="DU58" s="185" t="s">
        <v>854</v>
      </c>
      <c r="DV58" s="185" t="s">
        <v>854</v>
      </c>
      <c r="DW58" s="185" t="s">
        <v>2794</v>
      </c>
      <c r="DX58" s="185" t="s">
        <v>854</v>
      </c>
      <c r="DY58" s="185" t="s">
        <v>854</v>
      </c>
      <c r="DZ58" s="185" t="s">
        <v>2794</v>
      </c>
      <c r="EA58" s="185" t="s">
        <v>854</v>
      </c>
      <c r="EB58" s="185" t="s">
        <v>854</v>
      </c>
      <c r="EC58" s="185" t="s">
        <v>2794</v>
      </c>
      <c r="ED58" s="185" t="s">
        <v>854</v>
      </c>
      <c r="EE58" s="185" t="s">
        <v>854</v>
      </c>
      <c r="EF58" s="185" t="s">
        <v>2794</v>
      </c>
      <c r="EG58" s="185" t="s">
        <v>854</v>
      </c>
      <c r="EH58" s="185" t="s">
        <v>854</v>
      </c>
      <c r="EI58" s="185" t="s">
        <v>2794</v>
      </c>
      <c r="EJ58" s="185" t="s">
        <v>854</v>
      </c>
      <c r="EK58" s="185" t="s">
        <v>854</v>
      </c>
      <c r="EL58" s="185" t="s">
        <v>2794</v>
      </c>
      <c r="EM58" s="185" t="s">
        <v>854</v>
      </c>
      <c r="EN58" s="185" t="s">
        <v>854</v>
      </c>
      <c r="EO58" s="185" t="s">
        <v>2794</v>
      </c>
      <c r="EP58" s="185" t="s">
        <v>854</v>
      </c>
      <c r="EQ58" s="185" t="s">
        <v>854</v>
      </c>
      <c r="ER58" s="185" t="s">
        <v>2794</v>
      </c>
      <c r="ES58" s="185" t="s">
        <v>854</v>
      </c>
      <c r="ET58" s="185" t="s">
        <v>854</v>
      </c>
    </row>
    <row r="59" spans="1:150">
      <c r="A59" s="1"/>
      <c r="B59" s="184" t="s">
        <v>3097</v>
      </c>
      <c r="C59" s="184" t="s">
        <v>98</v>
      </c>
      <c r="D59" s="184" t="s">
        <v>3091</v>
      </c>
      <c r="E59" s="184" t="s">
        <v>3098</v>
      </c>
      <c r="F59" s="184" t="s">
        <v>3099</v>
      </c>
      <c r="G59" s="185" t="s">
        <v>2794</v>
      </c>
      <c r="H59" s="185" t="s">
        <v>854</v>
      </c>
      <c r="I59" s="185" t="s">
        <v>854</v>
      </c>
      <c r="J59" s="185" t="s">
        <v>2794</v>
      </c>
      <c r="K59" s="185" t="s">
        <v>854</v>
      </c>
      <c r="L59" s="185" t="s">
        <v>854</v>
      </c>
      <c r="M59" s="185" t="s">
        <v>2794</v>
      </c>
      <c r="N59" s="185" t="s">
        <v>854</v>
      </c>
      <c r="O59" s="185" t="s">
        <v>854</v>
      </c>
      <c r="P59" s="185" t="s">
        <v>2794</v>
      </c>
      <c r="Q59" s="185" t="s">
        <v>854</v>
      </c>
      <c r="R59" s="185" t="s">
        <v>854</v>
      </c>
      <c r="S59" s="185" t="s">
        <v>2794</v>
      </c>
      <c r="T59" s="185" t="s">
        <v>854</v>
      </c>
      <c r="U59" s="185" t="s">
        <v>854</v>
      </c>
      <c r="V59" s="185" t="s">
        <v>2794</v>
      </c>
      <c r="W59" s="185" t="s">
        <v>854</v>
      </c>
      <c r="X59" s="185" t="s">
        <v>854</v>
      </c>
      <c r="Y59" s="185" t="s">
        <v>2794</v>
      </c>
      <c r="Z59" s="185" t="s">
        <v>854</v>
      </c>
      <c r="AA59" s="185" t="s">
        <v>854</v>
      </c>
      <c r="AB59" s="185" t="s">
        <v>2794</v>
      </c>
      <c r="AC59" s="185" t="s">
        <v>854</v>
      </c>
      <c r="AD59" s="185" t="s">
        <v>854</v>
      </c>
      <c r="AE59" s="185" t="s">
        <v>2794</v>
      </c>
      <c r="AF59" s="185" t="s">
        <v>854</v>
      </c>
      <c r="AG59" s="185" t="s">
        <v>854</v>
      </c>
      <c r="AH59" s="185" t="s">
        <v>2794</v>
      </c>
      <c r="AI59" s="185" t="s">
        <v>854</v>
      </c>
      <c r="AJ59" s="185" t="s">
        <v>854</v>
      </c>
      <c r="AK59" s="185" t="s">
        <v>2794</v>
      </c>
      <c r="AL59" s="185" t="s">
        <v>854</v>
      </c>
      <c r="AM59" s="185" t="s">
        <v>854</v>
      </c>
      <c r="AN59" s="185" t="s">
        <v>2794</v>
      </c>
      <c r="AO59" s="185" t="s">
        <v>854</v>
      </c>
      <c r="AP59" s="185" t="s">
        <v>854</v>
      </c>
      <c r="AQ59" s="185" t="s">
        <v>2794</v>
      </c>
      <c r="AR59" s="185" t="s">
        <v>854</v>
      </c>
      <c r="AS59" s="185" t="s">
        <v>854</v>
      </c>
      <c r="AT59" s="185" t="s">
        <v>2794</v>
      </c>
      <c r="AU59" s="185" t="s">
        <v>854</v>
      </c>
      <c r="AV59" s="185" t="s">
        <v>854</v>
      </c>
      <c r="AW59" s="185" t="s">
        <v>2794</v>
      </c>
      <c r="AX59" s="185" t="s">
        <v>854</v>
      </c>
      <c r="AY59" s="185" t="s">
        <v>854</v>
      </c>
      <c r="AZ59" s="185" t="s">
        <v>2794</v>
      </c>
      <c r="BA59" s="185" t="s">
        <v>854</v>
      </c>
      <c r="BB59" s="185" t="s">
        <v>854</v>
      </c>
      <c r="BC59" s="185" t="s">
        <v>2794</v>
      </c>
      <c r="BD59" s="185" t="s">
        <v>854</v>
      </c>
      <c r="BE59" s="185" t="s">
        <v>854</v>
      </c>
      <c r="BF59" s="185" t="s">
        <v>2794</v>
      </c>
      <c r="BG59" s="185" t="s">
        <v>854</v>
      </c>
      <c r="BH59" s="185" t="s">
        <v>854</v>
      </c>
      <c r="BI59" s="185" t="s">
        <v>2794</v>
      </c>
      <c r="BJ59" s="185" t="s">
        <v>854</v>
      </c>
      <c r="BK59" s="185" t="s">
        <v>854</v>
      </c>
      <c r="BL59" s="185" t="s">
        <v>2794</v>
      </c>
      <c r="BM59" s="185" t="s">
        <v>854</v>
      </c>
      <c r="BN59" s="185" t="s">
        <v>854</v>
      </c>
      <c r="BO59" s="185" t="s">
        <v>2794</v>
      </c>
      <c r="BP59" s="185" t="s">
        <v>854</v>
      </c>
      <c r="BQ59" s="185" t="s">
        <v>854</v>
      </c>
      <c r="BR59" s="185" t="s">
        <v>2794</v>
      </c>
      <c r="BS59" s="185" t="s">
        <v>854</v>
      </c>
      <c r="BT59" s="185" t="s">
        <v>854</v>
      </c>
      <c r="BU59" s="185" t="s">
        <v>2794</v>
      </c>
      <c r="BV59" s="185" t="s">
        <v>854</v>
      </c>
      <c r="BW59" s="185" t="s">
        <v>854</v>
      </c>
      <c r="BX59" s="185" t="s">
        <v>2794</v>
      </c>
      <c r="BY59" s="185" t="s">
        <v>854</v>
      </c>
      <c r="BZ59" s="185" t="s">
        <v>854</v>
      </c>
      <c r="CA59" s="185" t="s">
        <v>2794</v>
      </c>
      <c r="CB59" s="185" t="s">
        <v>854</v>
      </c>
      <c r="CC59" s="185" t="s">
        <v>854</v>
      </c>
      <c r="CD59" s="185" t="s">
        <v>2794</v>
      </c>
      <c r="CE59" s="185" t="s">
        <v>854</v>
      </c>
      <c r="CF59" s="185" t="s">
        <v>854</v>
      </c>
      <c r="CG59" s="185" t="s">
        <v>2794</v>
      </c>
      <c r="CH59" s="185" t="s">
        <v>854</v>
      </c>
      <c r="CI59" s="185" t="s">
        <v>854</v>
      </c>
      <c r="CJ59" s="185" t="s">
        <v>2794</v>
      </c>
      <c r="CK59" s="185" t="s">
        <v>854</v>
      </c>
      <c r="CL59" s="185" t="s">
        <v>854</v>
      </c>
      <c r="CM59" s="185" t="s">
        <v>2794</v>
      </c>
      <c r="CN59" s="185" t="s">
        <v>854</v>
      </c>
      <c r="CO59" s="185" t="s">
        <v>854</v>
      </c>
      <c r="CP59" s="185" t="s">
        <v>2794</v>
      </c>
      <c r="CQ59" s="185" t="s">
        <v>854</v>
      </c>
      <c r="CR59" s="185" t="s">
        <v>854</v>
      </c>
      <c r="CS59" s="185" t="s">
        <v>2794</v>
      </c>
      <c r="CT59" s="185" t="s">
        <v>854</v>
      </c>
      <c r="CU59" s="185" t="s">
        <v>854</v>
      </c>
      <c r="CV59" s="185" t="s">
        <v>2794</v>
      </c>
      <c r="CW59" s="185" t="s">
        <v>854</v>
      </c>
      <c r="CX59" s="185" t="s">
        <v>854</v>
      </c>
      <c r="CY59" s="185" t="s">
        <v>2794</v>
      </c>
      <c r="CZ59" s="185" t="s">
        <v>854</v>
      </c>
      <c r="DA59" s="185" t="s">
        <v>854</v>
      </c>
      <c r="DB59" s="185" t="s">
        <v>2794</v>
      </c>
      <c r="DC59" s="185" t="s">
        <v>854</v>
      </c>
      <c r="DD59" s="185" t="s">
        <v>854</v>
      </c>
      <c r="DE59" s="185" t="s">
        <v>2794</v>
      </c>
      <c r="DF59" s="185" t="s">
        <v>854</v>
      </c>
      <c r="DG59" s="185" t="s">
        <v>854</v>
      </c>
      <c r="DH59" s="185" t="s">
        <v>2794</v>
      </c>
      <c r="DI59" s="185" t="s">
        <v>854</v>
      </c>
      <c r="DJ59" s="185" t="s">
        <v>854</v>
      </c>
      <c r="DK59" s="185" t="s">
        <v>2794</v>
      </c>
      <c r="DL59" s="185" t="s">
        <v>854</v>
      </c>
      <c r="DM59" s="185" t="s">
        <v>854</v>
      </c>
      <c r="DN59" s="185" t="s">
        <v>2794</v>
      </c>
      <c r="DO59" s="185" t="s">
        <v>854</v>
      </c>
      <c r="DP59" s="185" t="s">
        <v>854</v>
      </c>
      <c r="DQ59" s="185" t="s">
        <v>2794</v>
      </c>
      <c r="DR59" s="185" t="s">
        <v>854</v>
      </c>
      <c r="DS59" s="185" t="s">
        <v>854</v>
      </c>
      <c r="DT59" s="185" t="s">
        <v>2794</v>
      </c>
      <c r="DU59" s="185" t="s">
        <v>854</v>
      </c>
      <c r="DV59" s="185" t="s">
        <v>854</v>
      </c>
      <c r="DW59" s="185" t="s">
        <v>2794</v>
      </c>
      <c r="DX59" s="185" t="s">
        <v>854</v>
      </c>
      <c r="DY59" s="185" t="s">
        <v>854</v>
      </c>
      <c r="DZ59" s="185" t="s">
        <v>2794</v>
      </c>
      <c r="EA59" s="185" t="s">
        <v>854</v>
      </c>
      <c r="EB59" s="185" t="s">
        <v>854</v>
      </c>
      <c r="EC59" s="185" t="s">
        <v>2794</v>
      </c>
      <c r="ED59" s="185" t="s">
        <v>854</v>
      </c>
      <c r="EE59" s="185" t="s">
        <v>854</v>
      </c>
      <c r="EF59" s="185" t="s">
        <v>2794</v>
      </c>
      <c r="EG59" s="185" t="s">
        <v>854</v>
      </c>
      <c r="EH59" s="185" t="s">
        <v>854</v>
      </c>
      <c r="EI59" s="185" t="s">
        <v>2794</v>
      </c>
      <c r="EJ59" s="185" t="s">
        <v>854</v>
      </c>
      <c r="EK59" s="185" t="s">
        <v>854</v>
      </c>
      <c r="EL59" s="185" t="s">
        <v>2794</v>
      </c>
      <c r="EM59" s="185" t="s">
        <v>854</v>
      </c>
      <c r="EN59" s="185" t="s">
        <v>854</v>
      </c>
      <c r="EO59" s="185" t="s">
        <v>2794</v>
      </c>
      <c r="EP59" s="185" t="s">
        <v>854</v>
      </c>
      <c r="EQ59" s="185" t="s">
        <v>854</v>
      </c>
      <c r="ER59" s="185" t="s">
        <v>2794</v>
      </c>
      <c r="ES59" s="185" t="s">
        <v>854</v>
      </c>
      <c r="ET59" s="185" t="s">
        <v>854</v>
      </c>
    </row>
    <row r="60" spans="1:150">
      <c r="A60" s="1"/>
      <c r="B60" s="184" t="s">
        <v>3100</v>
      </c>
      <c r="C60" s="184" t="s">
        <v>98</v>
      </c>
      <c r="D60" s="184" t="s">
        <v>3091</v>
      </c>
      <c r="E60" s="184" t="s">
        <v>3101</v>
      </c>
      <c r="F60" s="184" t="s">
        <v>3102</v>
      </c>
      <c r="G60" s="185" t="s">
        <v>2794</v>
      </c>
      <c r="H60" s="185" t="s">
        <v>854</v>
      </c>
      <c r="I60" s="185" t="s">
        <v>854</v>
      </c>
      <c r="J60" s="185" t="s">
        <v>2794</v>
      </c>
      <c r="K60" s="185" t="s">
        <v>854</v>
      </c>
      <c r="L60" s="185" t="s">
        <v>854</v>
      </c>
      <c r="M60" s="185" t="s">
        <v>2794</v>
      </c>
      <c r="N60" s="185" t="s">
        <v>854</v>
      </c>
      <c r="O60" s="185" t="s">
        <v>854</v>
      </c>
      <c r="P60" s="185" t="s">
        <v>2794</v>
      </c>
      <c r="Q60" s="185" t="s">
        <v>854</v>
      </c>
      <c r="R60" s="185" t="s">
        <v>854</v>
      </c>
      <c r="S60" s="185" t="s">
        <v>2794</v>
      </c>
      <c r="T60" s="185" t="s">
        <v>854</v>
      </c>
      <c r="U60" s="185" t="s">
        <v>854</v>
      </c>
      <c r="V60" s="185" t="s">
        <v>2794</v>
      </c>
      <c r="W60" s="185" t="s">
        <v>854</v>
      </c>
      <c r="X60" s="185" t="s">
        <v>854</v>
      </c>
      <c r="Y60" s="185" t="s">
        <v>2794</v>
      </c>
      <c r="Z60" s="185" t="s">
        <v>854</v>
      </c>
      <c r="AA60" s="185" t="s">
        <v>854</v>
      </c>
      <c r="AB60" s="185" t="s">
        <v>2794</v>
      </c>
      <c r="AC60" s="185" t="s">
        <v>854</v>
      </c>
      <c r="AD60" s="185" t="s">
        <v>854</v>
      </c>
      <c r="AE60" s="185" t="s">
        <v>2794</v>
      </c>
      <c r="AF60" s="185" t="s">
        <v>854</v>
      </c>
      <c r="AG60" s="185" t="s">
        <v>854</v>
      </c>
      <c r="AH60" s="185" t="s">
        <v>2794</v>
      </c>
      <c r="AI60" s="185" t="s">
        <v>854</v>
      </c>
      <c r="AJ60" s="185" t="s">
        <v>854</v>
      </c>
      <c r="AK60" s="185" t="s">
        <v>2794</v>
      </c>
      <c r="AL60" s="185" t="s">
        <v>854</v>
      </c>
      <c r="AM60" s="185" t="s">
        <v>854</v>
      </c>
      <c r="AN60" s="185" t="s">
        <v>2794</v>
      </c>
      <c r="AO60" s="185" t="s">
        <v>854</v>
      </c>
      <c r="AP60" s="185" t="s">
        <v>854</v>
      </c>
      <c r="AQ60" s="185" t="s">
        <v>2794</v>
      </c>
      <c r="AR60" s="185" t="s">
        <v>854</v>
      </c>
      <c r="AS60" s="185" t="s">
        <v>854</v>
      </c>
      <c r="AT60" s="185" t="s">
        <v>2794</v>
      </c>
      <c r="AU60" s="185" t="s">
        <v>854</v>
      </c>
      <c r="AV60" s="185" t="s">
        <v>854</v>
      </c>
      <c r="AW60" s="185" t="s">
        <v>2794</v>
      </c>
      <c r="AX60" s="185" t="s">
        <v>854</v>
      </c>
      <c r="AY60" s="185" t="s">
        <v>854</v>
      </c>
      <c r="AZ60" s="185" t="s">
        <v>2794</v>
      </c>
      <c r="BA60" s="185" t="s">
        <v>854</v>
      </c>
      <c r="BB60" s="185" t="s">
        <v>854</v>
      </c>
      <c r="BC60" s="185" t="s">
        <v>2794</v>
      </c>
      <c r="BD60" s="185" t="s">
        <v>854</v>
      </c>
      <c r="BE60" s="185" t="s">
        <v>854</v>
      </c>
      <c r="BF60" s="185" t="s">
        <v>2794</v>
      </c>
      <c r="BG60" s="185" t="s">
        <v>854</v>
      </c>
      <c r="BH60" s="185" t="s">
        <v>854</v>
      </c>
      <c r="BI60" s="185" t="s">
        <v>2794</v>
      </c>
      <c r="BJ60" s="185" t="s">
        <v>854</v>
      </c>
      <c r="BK60" s="185" t="s">
        <v>854</v>
      </c>
      <c r="BL60" s="185" t="s">
        <v>2794</v>
      </c>
      <c r="BM60" s="185" t="s">
        <v>854</v>
      </c>
      <c r="BN60" s="185" t="s">
        <v>854</v>
      </c>
      <c r="BO60" s="185" t="s">
        <v>2794</v>
      </c>
      <c r="BP60" s="185" t="s">
        <v>854</v>
      </c>
      <c r="BQ60" s="185" t="s">
        <v>854</v>
      </c>
      <c r="BR60" s="185" t="s">
        <v>2794</v>
      </c>
      <c r="BS60" s="185" t="s">
        <v>854</v>
      </c>
      <c r="BT60" s="185" t="s">
        <v>854</v>
      </c>
      <c r="BU60" s="185" t="s">
        <v>2794</v>
      </c>
      <c r="BV60" s="185" t="s">
        <v>854</v>
      </c>
      <c r="BW60" s="185" t="s">
        <v>854</v>
      </c>
      <c r="BX60" s="185" t="s">
        <v>2794</v>
      </c>
      <c r="BY60" s="185" t="s">
        <v>854</v>
      </c>
      <c r="BZ60" s="185" t="s">
        <v>854</v>
      </c>
      <c r="CA60" s="185" t="s">
        <v>2794</v>
      </c>
      <c r="CB60" s="185" t="s">
        <v>854</v>
      </c>
      <c r="CC60" s="185" t="s">
        <v>854</v>
      </c>
      <c r="CD60" s="185" t="s">
        <v>2794</v>
      </c>
      <c r="CE60" s="185" t="s">
        <v>854</v>
      </c>
      <c r="CF60" s="185" t="s">
        <v>854</v>
      </c>
      <c r="CG60" s="185" t="s">
        <v>2794</v>
      </c>
      <c r="CH60" s="185" t="s">
        <v>854</v>
      </c>
      <c r="CI60" s="185" t="s">
        <v>854</v>
      </c>
      <c r="CJ60" s="185" t="s">
        <v>2794</v>
      </c>
      <c r="CK60" s="185" t="s">
        <v>854</v>
      </c>
      <c r="CL60" s="185" t="s">
        <v>854</v>
      </c>
      <c r="CM60" s="185" t="s">
        <v>2794</v>
      </c>
      <c r="CN60" s="185" t="s">
        <v>854</v>
      </c>
      <c r="CO60" s="185" t="s">
        <v>854</v>
      </c>
      <c r="CP60" s="185" t="s">
        <v>2794</v>
      </c>
      <c r="CQ60" s="185" t="s">
        <v>854</v>
      </c>
      <c r="CR60" s="185" t="s">
        <v>854</v>
      </c>
      <c r="CS60" s="185" t="s">
        <v>2794</v>
      </c>
      <c r="CT60" s="185" t="s">
        <v>854</v>
      </c>
      <c r="CU60" s="185" t="s">
        <v>854</v>
      </c>
      <c r="CV60" s="185" t="s">
        <v>2794</v>
      </c>
      <c r="CW60" s="185" t="s">
        <v>854</v>
      </c>
      <c r="CX60" s="185" t="s">
        <v>854</v>
      </c>
      <c r="CY60" s="185" t="s">
        <v>2794</v>
      </c>
      <c r="CZ60" s="185" t="s">
        <v>854</v>
      </c>
      <c r="DA60" s="185" t="s">
        <v>854</v>
      </c>
      <c r="DB60" s="185" t="s">
        <v>2794</v>
      </c>
      <c r="DC60" s="185" t="s">
        <v>854</v>
      </c>
      <c r="DD60" s="185" t="s">
        <v>854</v>
      </c>
      <c r="DE60" s="185" t="s">
        <v>2794</v>
      </c>
      <c r="DF60" s="185" t="s">
        <v>854</v>
      </c>
      <c r="DG60" s="185" t="s">
        <v>854</v>
      </c>
      <c r="DH60" s="185" t="s">
        <v>2794</v>
      </c>
      <c r="DI60" s="185" t="s">
        <v>854</v>
      </c>
      <c r="DJ60" s="185" t="s">
        <v>854</v>
      </c>
      <c r="DK60" s="185" t="s">
        <v>2794</v>
      </c>
      <c r="DL60" s="185" t="s">
        <v>854</v>
      </c>
      <c r="DM60" s="185" t="s">
        <v>854</v>
      </c>
      <c r="DN60" s="185" t="s">
        <v>2794</v>
      </c>
      <c r="DO60" s="185" t="s">
        <v>854</v>
      </c>
      <c r="DP60" s="185" t="s">
        <v>854</v>
      </c>
      <c r="DQ60" s="185" t="s">
        <v>2794</v>
      </c>
      <c r="DR60" s="185" t="s">
        <v>854</v>
      </c>
      <c r="DS60" s="185" t="s">
        <v>854</v>
      </c>
      <c r="DT60" s="185" t="s">
        <v>2794</v>
      </c>
      <c r="DU60" s="185" t="s">
        <v>854</v>
      </c>
      <c r="DV60" s="185" t="s">
        <v>854</v>
      </c>
      <c r="DW60" s="185" t="s">
        <v>2794</v>
      </c>
      <c r="DX60" s="185" t="s">
        <v>854</v>
      </c>
      <c r="DY60" s="185" t="s">
        <v>854</v>
      </c>
      <c r="DZ60" s="185" t="s">
        <v>2794</v>
      </c>
      <c r="EA60" s="185" t="s">
        <v>854</v>
      </c>
      <c r="EB60" s="185" t="s">
        <v>854</v>
      </c>
      <c r="EC60" s="185" t="s">
        <v>2794</v>
      </c>
      <c r="ED60" s="185" t="s">
        <v>854</v>
      </c>
      <c r="EE60" s="185" t="s">
        <v>854</v>
      </c>
      <c r="EF60" s="185" t="s">
        <v>2794</v>
      </c>
      <c r="EG60" s="185" t="s">
        <v>854</v>
      </c>
      <c r="EH60" s="185" t="s">
        <v>854</v>
      </c>
      <c r="EI60" s="185" t="s">
        <v>2794</v>
      </c>
      <c r="EJ60" s="185" t="s">
        <v>854</v>
      </c>
      <c r="EK60" s="185" t="s">
        <v>854</v>
      </c>
      <c r="EL60" s="185" t="s">
        <v>2794</v>
      </c>
      <c r="EM60" s="185" t="s">
        <v>854</v>
      </c>
      <c r="EN60" s="185" t="s">
        <v>854</v>
      </c>
      <c r="EO60" s="185" t="s">
        <v>2794</v>
      </c>
      <c r="EP60" s="185" t="s">
        <v>854</v>
      </c>
      <c r="EQ60" s="185" t="s">
        <v>854</v>
      </c>
      <c r="ER60" s="185" t="s">
        <v>2794</v>
      </c>
      <c r="ES60" s="185" t="s">
        <v>854</v>
      </c>
      <c r="ET60" s="185" t="s">
        <v>854</v>
      </c>
    </row>
    <row r="61" spans="1:150">
      <c r="A61" s="1"/>
      <c r="B61" s="184" t="s">
        <v>3103</v>
      </c>
      <c r="C61" s="184" t="s">
        <v>98</v>
      </c>
      <c r="D61" s="184" t="s">
        <v>3091</v>
      </c>
      <c r="E61" s="184" t="s">
        <v>3104</v>
      </c>
      <c r="F61" s="184" t="s">
        <v>3105</v>
      </c>
      <c r="G61" s="185" t="s">
        <v>2794</v>
      </c>
      <c r="H61" s="185" t="s">
        <v>2683</v>
      </c>
      <c r="I61" s="185" t="s">
        <v>2683</v>
      </c>
      <c r="J61" s="185" t="s">
        <v>2794</v>
      </c>
      <c r="K61" s="185" t="s">
        <v>2683</v>
      </c>
      <c r="L61" s="185" t="s">
        <v>2683</v>
      </c>
      <c r="M61" s="185" t="s">
        <v>2794</v>
      </c>
      <c r="N61" s="185" t="s">
        <v>2683</v>
      </c>
      <c r="O61" s="185" t="s">
        <v>2683</v>
      </c>
      <c r="P61" s="185" t="s">
        <v>2794</v>
      </c>
      <c r="Q61" s="185" t="s">
        <v>2683</v>
      </c>
      <c r="R61" s="185" t="s">
        <v>2683</v>
      </c>
      <c r="S61" s="185" t="s">
        <v>2794</v>
      </c>
      <c r="T61" s="185" t="s">
        <v>2683</v>
      </c>
      <c r="U61" s="185" t="s">
        <v>2683</v>
      </c>
      <c r="V61" s="185" t="s">
        <v>2794</v>
      </c>
      <c r="W61" s="185" t="s">
        <v>2683</v>
      </c>
      <c r="X61" s="185" t="s">
        <v>2683</v>
      </c>
      <c r="Y61" s="185" t="s">
        <v>2794</v>
      </c>
      <c r="Z61" s="185" t="s">
        <v>2683</v>
      </c>
      <c r="AA61" s="185" t="s">
        <v>2683</v>
      </c>
      <c r="AB61" s="185" t="s">
        <v>2794</v>
      </c>
      <c r="AC61" s="185" t="s">
        <v>2683</v>
      </c>
      <c r="AD61" s="185" t="s">
        <v>2683</v>
      </c>
      <c r="AE61" s="185" t="s">
        <v>2794</v>
      </c>
      <c r="AF61" s="185" t="s">
        <v>2683</v>
      </c>
      <c r="AG61" s="185" t="s">
        <v>2683</v>
      </c>
      <c r="AH61" s="185" t="s">
        <v>2794</v>
      </c>
      <c r="AI61" s="185" t="s">
        <v>2683</v>
      </c>
      <c r="AJ61" s="185" t="s">
        <v>2683</v>
      </c>
      <c r="AK61" s="185" t="s">
        <v>2794</v>
      </c>
      <c r="AL61" s="185" t="s">
        <v>2683</v>
      </c>
      <c r="AM61" s="185" t="s">
        <v>2683</v>
      </c>
      <c r="AN61" s="185" t="s">
        <v>2794</v>
      </c>
      <c r="AO61" s="185" t="s">
        <v>2683</v>
      </c>
      <c r="AP61" s="185" t="s">
        <v>2683</v>
      </c>
      <c r="AQ61" s="185" t="s">
        <v>2794</v>
      </c>
      <c r="AR61" s="185" t="s">
        <v>2683</v>
      </c>
      <c r="AS61" s="185" t="s">
        <v>2683</v>
      </c>
      <c r="AT61" s="185" t="s">
        <v>2794</v>
      </c>
      <c r="AU61" s="185" t="s">
        <v>2683</v>
      </c>
      <c r="AV61" s="185" t="s">
        <v>2683</v>
      </c>
      <c r="AW61" s="185" t="s">
        <v>2794</v>
      </c>
      <c r="AX61" s="185" t="s">
        <v>2683</v>
      </c>
      <c r="AY61" s="185" t="s">
        <v>2683</v>
      </c>
      <c r="AZ61" s="185" t="s">
        <v>2794</v>
      </c>
      <c r="BA61" s="185" t="s">
        <v>2683</v>
      </c>
      <c r="BB61" s="185" t="s">
        <v>2683</v>
      </c>
      <c r="BC61" s="185" t="s">
        <v>2794</v>
      </c>
      <c r="BD61" s="185" t="s">
        <v>2683</v>
      </c>
      <c r="BE61" s="185" t="s">
        <v>2683</v>
      </c>
      <c r="BF61" s="185" t="s">
        <v>2794</v>
      </c>
      <c r="BG61" s="185" t="s">
        <v>2683</v>
      </c>
      <c r="BH61" s="185" t="s">
        <v>2683</v>
      </c>
      <c r="BI61" s="185" t="s">
        <v>2794</v>
      </c>
      <c r="BJ61" s="185" t="s">
        <v>2683</v>
      </c>
      <c r="BK61" s="185" t="s">
        <v>2683</v>
      </c>
      <c r="BL61" s="185" t="s">
        <v>2794</v>
      </c>
      <c r="BM61" s="185" t="s">
        <v>2683</v>
      </c>
      <c r="BN61" s="185" t="s">
        <v>2683</v>
      </c>
      <c r="BO61" s="185" t="s">
        <v>2794</v>
      </c>
      <c r="BP61" s="185" t="s">
        <v>2683</v>
      </c>
      <c r="BQ61" s="185" t="s">
        <v>2683</v>
      </c>
      <c r="BR61" s="185" t="s">
        <v>2794</v>
      </c>
      <c r="BS61" s="185" t="s">
        <v>2683</v>
      </c>
      <c r="BT61" s="185" t="s">
        <v>2683</v>
      </c>
      <c r="BU61" s="185" t="s">
        <v>2794</v>
      </c>
      <c r="BV61" s="185" t="s">
        <v>2683</v>
      </c>
      <c r="BW61" s="185" t="s">
        <v>2683</v>
      </c>
      <c r="BX61" s="185" t="s">
        <v>2794</v>
      </c>
      <c r="BY61" s="185" t="s">
        <v>2683</v>
      </c>
      <c r="BZ61" s="185" t="s">
        <v>2683</v>
      </c>
      <c r="CA61" s="185" t="s">
        <v>2794</v>
      </c>
      <c r="CB61" s="185" t="s">
        <v>2683</v>
      </c>
      <c r="CC61" s="185" t="s">
        <v>2683</v>
      </c>
      <c r="CD61" s="185" t="s">
        <v>2794</v>
      </c>
      <c r="CE61" s="185" t="s">
        <v>2683</v>
      </c>
      <c r="CF61" s="185" t="s">
        <v>2683</v>
      </c>
      <c r="CG61" s="185" t="s">
        <v>2794</v>
      </c>
      <c r="CH61" s="185" t="s">
        <v>2683</v>
      </c>
      <c r="CI61" s="185" t="s">
        <v>2683</v>
      </c>
      <c r="CJ61" s="185" t="s">
        <v>2794</v>
      </c>
      <c r="CK61" s="185" t="s">
        <v>2683</v>
      </c>
      <c r="CL61" s="185" t="s">
        <v>2683</v>
      </c>
      <c r="CM61" s="185" t="s">
        <v>2794</v>
      </c>
      <c r="CN61" s="185" t="s">
        <v>2683</v>
      </c>
      <c r="CO61" s="185" t="s">
        <v>2683</v>
      </c>
      <c r="CP61" s="185" t="s">
        <v>2794</v>
      </c>
      <c r="CQ61" s="185" t="s">
        <v>2683</v>
      </c>
      <c r="CR61" s="185" t="s">
        <v>2683</v>
      </c>
      <c r="CS61" s="185" t="s">
        <v>2794</v>
      </c>
      <c r="CT61" s="185" t="s">
        <v>2683</v>
      </c>
      <c r="CU61" s="185" t="s">
        <v>2683</v>
      </c>
      <c r="CV61" s="185" t="s">
        <v>2794</v>
      </c>
      <c r="CW61" s="185" t="s">
        <v>2683</v>
      </c>
      <c r="CX61" s="185" t="s">
        <v>2683</v>
      </c>
      <c r="CY61" s="185" t="s">
        <v>2794</v>
      </c>
      <c r="CZ61" s="185" t="s">
        <v>2683</v>
      </c>
      <c r="DA61" s="185" t="s">
        <v>2683</v>
      </c>
      <c r="DB61" s="185" t="s">
        <v>2794</v>
      </c>
      <c r="DC61" s="185" t="s">
        <v>2683</v>
      </c>
      <c r="DD61" s="185" t="s">
        <v>2683</v>
      </c>
      <c r="DE61" s="185" t="s">
        <v>2794</v>
      </c>
      <c r="DF61" s="185" t="s">
        <v>2683</v>
      </c>
      <c r="DG61" s="185" t="s">
        <v>2683</v>
      </c>
      <c r="DH61" s="185" t="s">
        <v>2794</v>
      </c>
      <c r="DI61" s="185" t="s">
        <v>2683</v>
      </c>
      <c r="DJ61" s="185" t="s">
        <v>2683</v>
      </c>
      <c r="DK61" s="185" t="s">
        <v>2794</v>
      </c>
      <c r="DL61" s="185" t="s">
        <v>2683</v>
      </c>
      <c r="DM61" s="185" t="s">
        <v>2683</v>
      </c>
      <c r="DN61" s="185" t="s">
        <v>2794</v>
      </c>
      <c r="DO61" s="185" t="s">
        <v>2683</v>
      </c>
      <c r="DP61" s="185" t="s">
        <v>2683</v>
      </c>
      <c r="DQ61" s="185" t="s">
        <v>2794</v>
      </c>
      <c r="DR61" s="185" t="s">
        <v>2683</v>
      </c>
      <c r="DS61" s="185" t="s">
        <v>2683</v>
      </c>
      <c r="DT61" s="185" t="s">
        <v>2794</v>
      </c>
      <c r="DU61" s="185" t="s">
        <v>2683</v>
      </c>
      <c r="DV61" s="185" t="s">
        <v>2683</v>
      </c>
      <c r="DW61" s="185" t="s">
        <v>2794</v>
      </c>
      <c r="DX61" s="185" t="s">
        <v>2683</v>
      </c>
      <c r="DY61" s="185" t="s">
        <v>2683</v>
      </c>
      <c r="DZ61" s="185" t="s">
        <v>2794</v>
      </c>
      <c r="EA61" s="185" t="s">
        <v>2683</v>
      </c>
      <c r="EB61" s="185" t="s">
        <v>2683</v>
      </c>
      <c r="EC61" s="185" t="s">
        <v>2794</v>
      </c>
      <c r="ED61" s="185" t="s">
        <v>2683</v>
      </c>
      <c r="EE61" s="185" t="s">
        <v>2683</v>
      </c>
      <c r="EF61" s="185" t="s">
        <v>2794</v>
      </c>
      <c r="EG61" s="185" t="s">
        <v>2683</v>
      </c>
      <c r="EH61" s="185" t="s">
        <v>2683</v>
      </c>
      <c r="EI61" s="185" t="s">
        <v>2794</v>
      </c>
      <c r="EJ61" s="185" t="s">
        <v>2683</v>
      </c>
      <c r="EK61" s="185" t="s">
        <v>2683</v>
      </c>
      <c r="EL61" s="185" t="s">
        <v>2794</v>
      </c>
      <c r="EM61" s="185" t="s">
        <v>2683</v>
      </c>
      <c r="EN61" s="185" t="s">
        <v>2683</v>
      </c>
      <c r="EO61" s="185" t="s">
        <v>2794</v>
      </c>
      <c r="EP61" s="185" t="s">
        <v>2683</v>
      </c>
      <c r="EQ61" s="185" t="s">
        <v>2683</v>
      </c>
      <c r="ER61" s="185" t="s">
        <v>2794</v>
      </c>
      <c r="ES61" s="185" t="s">
        <v>2683</v>
      </c>
      <c r="ET61" s="185" t="s">
        <v>2683</v>
      </c>
    </row>
    <row r="62" spans="1:150">
      <c r="A62" s="1"/>
      <c r="B62" s="183" t="s">
        <v>3106</v>
      </c>
      <c r="C62" s="183" t="s">
        <v>115</v>
      </c>
      <c r="D62" s="183" t="s">
        <v>116</v>
      </c>
      <c r="E62" s="183" t="s">
        <v>3107</v>
      </c>
      <c r="F62" s="183" t="s">
        <v>3108</v>
      </c>
      <c r="G62" s="183" t="s">
        <v>2794</v>
      </c>
      <c r="H62" s="183" t="s">
        <v>2683</v>
      </c>
      <c r="I62" s="183" t="s">
        <v>2683</v>
      </c>
      <c r="J62" s="183" t="s">
        <v>2794</v>
      </c>
      <c r="K62" s="183" t="s">
        <v>2683</v>
      </c>
      <c r="L62" s="183" t="s">
        <v>2683</v>
      </c>
      <c r="M62" s="183" t="s">
        <v>2794</v>
      </c>
      <c r="N62" s="183" t="s">
        <v>2683</v>
      </c>
      <c r="O62" s="183" t="s">
        <v>2683</v>
      </c>
      <c r="P62" s="183" t="s">
        <v>2794</v>
      </c>
      <c r="Q62" s="183" t="s">
        <v>2683</v>
      </c>
      <c r="R62" s="183" t="s">
        <v>2683</v>
      </c>
      <c r="S62" s="183" t="s">
        <v>2794</v>
      </c>
      <c r="T62" s="183" t="s">
        <v>2683</v>
      </c>
      <c r="U62" s="183" t="s">
        <v>2683</v>
      </c>
      <c r="V62" s="183" t="s">
        <v>2794</v>
      </c>
      <c r="W62" s="183" t="s">
        <v>2683</v>
      </c>
      <c r="X62" s="183" t="s">
        <v>2683</v>
      </c>
      <c r="Y62" s="183" t="s">
        <v>2794</v>
      </c>
      <c r="Z62" s="183" t="s">
        <v>2683</v>
      </c>
      <c r="AA62" s="183" t="s">
        <v>2683</v>
      </c>
      <c r="AB62" s="183" t="s">
        <v>2794</v>
      </c>
      <c r="AC62" s="183" t="s">
        <v>2683</v>
      </c>
      <c r="AD62" s="183" t="s">
        <v>2683</v>
      </c>
      <c r="AE62" s="183" t="s">
        <v>2794</v>
      </c>
      <c r="AF62" s="183" t="s">
        <v>2683</v>
      </c>
      <c r="AG62" s="183" t="s">
        <v>2683</v>
      </c>
      <c r="AH62" s="183" t="s">
        <v>2794</v>
      </c>
      <c r="AI62" s="183" t="s">
        <v>2683</v>
      </c>
      <c r="AJ62" s="183" t="s">
        <v>2683</v>
      </c>
      <c r="AK62" s="183" t="s">
        <v>2794</v>
      </c>
      <c r="AL62" s="183" t="s">
        <v>2683</v>
      </c>
      <c r="AM62" s="183" t="s">
        <v>2683</v>
      </c>
      <c r="AN62" s="183" t="s">
        <v>2794</v>
      </c>
      <c r="AO62" s="183" t="s">
        <v>2683</v>
      </c>
      <c r="AP62" s="183" t="s">
        <v>2683</v>
      </c>
      <c r="AQ62" s="183" t="s">
        <v>2794</v>
      </c>
      <c r="AR62" s="183" t="s">
        <v>2683</v>
      </c>
      <c r="AS62" s="183" t="s">
        <v>2683</v>
      </c>
      <c r="AT62" s="183" t="s">
        <v>2794</v>
      </c>
      <c r="AU62" s="183" t="s">
        <v>2683</v>
      </c>
      <c r="AV62" s="183" t="s">
        <v>2683</v>
      </c>
      <c r="AW62" s="183" t="s">
        <v>2794</v>
      </c>
      <c r="AX62" s="183" t="s">
        <v>2683</v>
      </c>
      <c r="AY62" s="183" t="s">
        <v>2683</v>
      </c>
      <c r="AZ62" s="183" t="s">
        <v>2794</v>
      </c>
      <c r="BA62" s="183" t="s">
        <v>2683</v>
      </c>
      <c r="BB62" s="183" t="s">
        <v>2683</v>
      </c>
      <c r="BC62" s="183" t="s">
        <v>2794</v>
      </c>
      <c r="BD62" s="183" t="s">
        <v>2683</v>
      </c>
      <c r="BE62" s="183" t="s">
        <v>2683</v>
      </c>
      <c r="BF62" s="183" t="s">
        <v>2794</v>
      </c>
      <c r="BG62" s="183" t="s">
        <v>2683</v>
      </c>
      <c r="BH62" s="183" t="s">
        <v>2683</v>
      </c>
      <c r="BI62" s="183" t="s">
        <v>2794</v>
      </c>
      <c r="BJ62" s="183" t="s">
        <v>2683</v>
      </c>
      <c r="BK62" s="183" t="s">
        <v>2683</v>
      </c>
      <c r="BL62" s="183" t="s">
        <v>2794</v>
      </c>
      <c r="BM62" s="183" t="s">
        <v>2683</v>
      </c>
      <c r="BN62" s="183" t="s">
        <v>2683</v>
      </c>
      <c r="BO62" s="183" t="s">
        <v>2794</v>
      </c>
      <c r="BP62" s="183" t="s">
        <v>2683</v>
      </c>
      <c r="BQ62" s="183" t="s">
        <v>2683</v>
      </c>
      <c r="BR62" s="183" t="s">
        <v>2794</v>
      </c>
      <c r="BS62" s="183" t="s">
        <v>2683</v>
      </c>
      <c r="BT62" s="183" t="s">
        <v>2683</v>
      </c>
      <c r="BU62" s="183" t="s">
        <v>2794</v>
      </c>
      <c r="BV62" s="183" t="s">
        <v>2683</v>
      </c>
      <c r="BW62" s="183" t="s">
        <v>2683</v>
      </c>
      <c r="BX62" s="183" t="s">
        <v>2794</v>
      </c>
      <c r="BY62" s="183" t="s">
        <v>2683</v>
      </c>
      <c r="BZ62" s="183" t="s">
        <v>2683</v>
      </c>
      <c r="CA62" s="183" t="s">
        <v>2794</v>
      </c>
      <c r="CB62" s="183" t="s">
        <v>2683</v>
      </c>
      <c r="CC62" s="183" t="s">
        <v>2683</v>
      </c>
      <c r="CD62" s="183" t="s">
        <v>2794</v>
      </c>
      <c r="CE62" s="183" t="s">
        <v>2683</v>
      </c>
      <c r="CF62" s="183" t="s">
        <v>2683</v>
      </c>
      <c r="CG62" s="183" t="s">
        <v>2794</v>
      </c>
      <c r="CH62" s="183" t="s">
        <v>2683</v>
      </c>
      <c r="CI62" s="183" t="s">
        <v>2683</v>
      </c>
      <c r="CJ62" s="183" t="s">
        <v>2794</v>
      </c>
      <c r="CK62" s="183" t="s">
        <v>2683</v>
      </c>
      <c r="CL62" s="183" t="s">
        <v>2683</v>
      </c>
      <c r="CM62" s="183" t="s">
        <v>2794</v>
      </c>
      <c r="CN62" s="183" t="s">
        <v>2683</v>
      </c>
      <c r="CO62" s="183" t="s">
        <v>2683</v>
      </c>
      <c r="CP62" s="183" t="s">
        <v>2794</v>
      </c>
      <c r="CQ62" s="183" t="s">
        <v>2683</v>
      </c>
      <c r="CR62" s="183" t="s">
        <v>2683</v>
      </c>
      <c r="CS62" s="183" t="s">
        <v>2794</v>
      </c>
      <c r="CT62" s="183" t="s">
        <v>2683</v>
      </c>
      <c r="CU62" s="183" t="s">
        <v>2683</v>
      </c>
      <c r="CV62" s="183" t="s">
        <v>2794</v>
      </c>
      <c r="CW62" s="183" t="s">
        <v>2683</v>
      </c>
      <c r="CX62" s="183" t="s">
        <v>2683</v>
      </c>
      <c r="CY62" s="183" t="s">
        <v>2794</v>
      </c>
      <c r="CZ62" s="183" t="s">
        <v>2683</v>
      </c>
      <c r="DA62" s="183" t="s">
        <v>2683</v>
      </c>
      <c r="DB62" s="183" t="s">
        <v>2794</v>
      </c>
      <c r="DC62" s="183" t="s">
        <v>2683</v>
      </c>
      <c r="DD62" s="183" t="s">
        <v>2683</v>
      </c>
      <c r="DE62" s="183" t="s">
        <v>2794</v>
      </c>
      <c r="DF62" s="183" t="s">
        <v>2683</v>
      </c>
      <c r="DG62" s="183" t="s">
        <v>2683</v>
      </c>
      <c r="DH62" s="183" t="s">
        <v>2794</v>
      </c>
      <c r="DI62" s="183" t="s">
        <v>2683</v>
      </c>
      <c r="DJ62" s="183" t="s">
        <v>2683</v>
      </c>
      <c r="DK62" s="183" t="s">
        <v>2794</v>
      </c>
      <c r="DL62" s="183" t="s">
        <v>2683</v>
      </c>
      <c r="DM62" s="183" t="s">
        <v>2683</v>
      </c>
      <c r="DN62" s="183" t="s">
        <v>2794</v>
      </c>
      <c r="DO62" s="183" t="s">
        <v>2683</v>
      </c>
      <c r="DP62" s="183" t="s">
        <v>2683</v>
      </c>
      <c r="DQ62" s="183" t="s">
        <v>2794</v>
      </c>
      <c r="DR62" s="183" t="s">
        <v>2683</v>
      </c>
      <c r="DS62" s="183" t="s">
        <v>2683</v>
      </c>
      <c r="DT62" s="183" t="s">
        <v>2794</v>
      </c>
      <c r="DU62" s="183" t="s">
        <v>2683</v>
      </c>
      <c r="DV62" s="183" t="s">
        <v>2683</v>
      </c>
      <c r="DW62" s="183" t="s">
        <v>2794</v>
      </c>
      <c r="DX62" s="183" t="s">
        <v>2683</v>
      </c>
      <c r="DY62" s="183" t="s">
        <v>2683</v>
      </c>
      <c r="DZ62" s="183" t="s">
        <v>2794</v>
      </c>
      <c r="EA62" s="183" t="s">
        <v>2683</v>
      </c>
      <c r="EB62" s="183" t="s">
        <v>2683</v>
      </c>
      <c r="EC62" s="183" t="s">
        <v>2794</v>
      </c>
      <c r="ED62" s="183" t="s">
        <v>2683</v>
      </c>
      <c r="EE62" s="183" t="s">
        <v>2683</v>
      </c>
      <c r="EF62" s="183" t="s">
        <v>2794</v>
      </c>
      <c r="EG62" s="183" t="s">
        <v>2683</v>
      </c>
      <c r="EH62" s="183" t="s">
        <v>2683</v>
      </c>
      <c r="EI62" s="183" t="s">
        <v>2794</v>
      </c>
      <c r="EJ62" s="183" t="s">
        <v>2683</v>
      </c>
      <c r="EK62" s="183" t="s">
        <v>2683</v>
      </c>
      <c r="EL62" s="183" t="s">
        <v>2794</v>
      </c>
      <c r="EM62" s="183" t="s">
        <v>2683</v>
      </c>
      <c r="EN62" s="183" t="s">
        <v>2683</v>
      </c>
      <c r="EO62" s="183" t="s">
        <v>2794</v>
      </c>
      <c r="EP62" s="183" t="s">
        <v>2683</v>
      </c>
      <c r="EQ62" s="183" t="s">
        <v>2683</v>
      </c>
      <c r="ER62" s="183" t="s">
        <v>2794</v>
      </c>
      <c r="ES62" s="183" t="s">
        <v>2683</v>
      </c>
      <c r="ET62" s="183" t="s">
        <v>2683</v>
      </c>
    </row>
    <row r="63" spans="1:150">
      <c r="A63" s="1"/>
      <c r="B63" s="184" t="s">
        <v>3109</v>
      </c>
      <c r="C63" s="184" t="s">
        <v>115</v>
      </c>
      <c r="D63" s="184" t="s">
        <v>116</v>
      </c>
      <c r="E63" s="184" t="s">
        <v>3110</v>
      </c>
      <c r="F63" s="184" t="s">
        <v>3111</v>
      </c>
      <c r="G63" s="185" t="s">
        <v>2794</v>
      </c>
      <c r="H63" s="185" t="s">
        <v>2683</v>
      </c>
      <c r="I63" s="185" t="s">
        <v>2683</v>
      </c>
      <c r="J63" s="185" t="s">
        <v>2794</v>
      </c>
      <c r="K63" s="185" t="s">
        <v>2683</v>
      </c>
      <c r="L63" s="185" t="s">
        <v>2683</v>
      </c>
      <c r="M63" s="185" t="s">
        <v>2794</v>
      </c>
      <c r="N63" s="185" t="s">
        <v>2683</v>
      </c>
      <c r="O63" s="185" t="s">
        <v>2683</v>
      </c>
      <c r="P63" s="185" t="s">
        <v>2794</v>
      </c>
      <c r="Q63" s="185" t="s">
        <v>2683</v>
      </c>
      <c r="R63" s="185" t="s">
        <v>2683</v>
      </c>
      <c r="S63" s="185" t="s">
        <v>2794</v>
      </c>
      <c r="T63" s="185" t="s">
        <v>2683</v>
      </c>
      <c r="U63" s="185" t="s">
        <v>2683</v>
      </c>
      <c r="V63" s="185" t="s">
        <v>2794</v>
      </c>
      <c r="W63" s="185" t="s">
        <v>2683</v>
      </c>
      <c r="X63" s="185" t="s">
        <v>2683</v>
      </c>
      <c r="Y63" s="185" t="s">
        <v>2794</v>
      </c>
      <c r="Z63" s="185" t="s">
        <v>2683</v>
      </c>
      <c r="AA63" s="185" t="s">
        <v>2683</v>
      </c>
      <c r="AB63" s="185" t="s">
        <v>2794</v>
      </c>
      <c r="AC63" s="185" t="s">
        <v>2683</v>
      </c>
      <c r="AD63" s="185" t="s">
        <v>2683</v>
      </c>
      <c r="AE63" s="185" t="s">
        <v>2794</v>
      </c>
      <c r="AF63" s="185" t="s">
        <v>2683</v>
      </c>
      <c r="AG63" s="185" t="s">
        <v>2683</v>
      </c>
      <c r="AH63" s="185" t="s">
        <v>2794</v>
      </c>
      <c r="AI63" s="185" t="s">
        <v>2683</v>
      </c>
      <c r="AJ63" s="185" t="s">
        <v>2683</v>
      </c>
      <c r="AK63" s="185" t="s">
        <v>2794</v>
      </c>
      <c r="AL63" s="185" t="s">
        <v>2683</v>
      </c>
      <c r="AM63" s="185" t="s">
        <v>2683</v>
      </c>
      <c r="AN63" s="185" t="s">
        <v>2794</v>
      </c>
      <c r="AO63" s="185" t="s">
        <v>2683</v>
      </c>
      <c r="AP63" s="185" t="s">
        <v>2683</v>
      </c>
      <c r="AQ63" s="185" t="s">
        <v>2794</v>
      </c>
      <c r="AR63" s="185" t="s">
        <v>2683</v>
      </c>
      <c r="AS63" s="185" t="s">
        <v>2683</v>
      </c>
      <c r="AT63" s="185" t="s">
        <v>2794</v>
      </c>
      <c r="AU63" s="185" t="s">
        <v>2683</v>
      </c>
      <c r="AV63" s="185" t="s">
        <v>2683</v>
      </c>
      <c r="AW63" s="185" t="s">
        <v>2794</v>
      </c>
      <c r="AX63" s="185" t="s">
        <v>2683</v>
      </c>
      <c r="AY63" s="185" t="s">
        <v>2683</v>
      </c>
      <c r="AZ63" s="185" t="s">
        <v>2794</v>
      </c>
      <c r="BA63" s="185" t="s">
        <v>2683</v>
      </c>
      <c r="BB63" s="185" t="s">
        <v>2683</v>
      </c>
      <c r="BC63" s="185" t="s">
        <v>2794</v>
      </c>
      <c r="BD63" s="185" t="s">
        <v>2683</v>
      </c>
      <c r="BE63" s="185" t="s">
        <v>2683</v>
      </c>
      <c r="BF63" s="185" t="s">
        <v>2794</v>
      </c>
      <c r="BG63" s="185" t="s">
        <v>2683</v>
      </c>
      <c r="BH63" s="185" t="s">
        <v>2683</v>
      </c>
      <c r="BI63" s="185" t="s">
        <v>2794</v>
      </c>
      <c r="BJ63" s="185" t="s">
        <v>2683</v>
      </c>
      <c r="BK63" s="185" t="s">
        <v>2683</v>
      </c>
      <c r="BL63" s="185" t="s">
        <v>2794</v>
      </c>
      <c r="BM63" s="185" t="s">
        <v>2683</v>
      </c>
      <c r="BN63" s="185" t="s">
        <v>2683</v>
      </c>
      <c r="BO63" s="185" t="s">
        <v>2794</v>
      </c>
      <c r="BP63" s="185" t="s">
        <v>2683</v>
      </c>
      <c r="BQ63" s="185" t="s">
        <v>2683</v>
      </c>
      <c r="BR63" s="185" t="s">
        <v>2794</v>
      </c>
      <c r="BS63" s="185" t="s">
        <v>2683</v>
      </c>
      <c r="BT63" s="185" t="s">
        <v>2683</v>
      </c>
      <c r="BU63" s="185" t="s">
        <v>2794</v>
      </c>
      <c r="BV63" s="185" t="s">
        <v>2683</v>
      </c>
      <c r="BW63" s="185" t="s">
        <v>2683</v>
      </c>
      <c r="BX63" s="185" t="s">
        <v>2794</v>
      </c>
      <c r="BY63" s="185" t="s">
        <v>2683</v>
      </c>
      <c r="BZ63" s="185" t="s">
        <v>2683</v>
      </c>
      <c r="CA63" s="185" t="s">
        <v>2794</v>
      </c>
      <c r="CB63" s="185" t="s">
        <v>2683</v>
      </c>
      <c r="CC63" s="185" t="s">
        <v>2683</v>
      </c>
      <c r="CD63" s="185" t="s">
        <v>2794</v>
      </c>
      <c r="CE63" s="185" t="s">
        <v>2683</v>
      </c>
      <c r="CF63" s="185" t="s">
        <v>2683</v>
      </c>
      <c r="CG63" s="185" t="s">
        <v>2794</v>
      </c>
      <c r="CH63" s="185" t="s">
        <v>2683</v>
      </c>
      <c r="CI63" s="185" t="s">
        <v>2683</v>
      </c>
      <c r="CJ63" s="185" t="s">
        <v>2794</v>
      </c>
      <c r="CK63" s="185" t="s">
        <v>2683</v>
      </c>
      <c r="CL63" s="185" t="s">
        <v>2683</v>
      </c>
      <c r="CM63" s="185" t="s">
        <v>2794</v>
      </c>
      <c r="CN63" s="185" t="s">
        <v>2683</v>
      </c>
      <c r="CO63" s="185" t="s">
        <v>2683</v>
      </c>
      <c r="CP63" s="185" t="s">
        <v>2794</v>
      </c>
      <c r="CQ63" s="185" t="s">
        <v>2683</v>
      </c>
      <c r="CR63" s="185" t="s">
        <v>2683</v>
      </c>
      <c r="CS63" s="185" t="s">
        <v>2794</v>
      </c>
      <c r="CT63" s="185" t="s">
        <v>2683</v>
      </c>
      <c r="CU63" s="185" t="s">
        <v>2683</v>
      </c>
      <c r="CV63" s="185" t="s">
        <v>2794</v>
      </c>
      <c r="CW63" s="185" t="s">
        <v>2683</v>
      </c>
      <c r="CX63" s="185" t="s">
        <v>2683</v>
      </c>
      <c r="CY63" s="185" t="s">
        <v>2794</v>
      </c>
      <c r="CZ63" s="185" t="s">
        <v>2683</v>
      </c>
      <c r="DA63" s="185" t="s">
        <v>2683</v>
      </c>
      <c r="DB63" s="185" t="s">
        <v>2794</v>
      </c>
      <c r="DC63" s="185" t="s">
        <v>2683</v>
      </c>
      <c r="DD63" s="185" t="s">
        <v>2683</v>
      </c>
      <c r="DE63" s="185" t="s">
        <v>2794</v>
      </c>
      <c r="DF63" s="185" t="s">
        <v>2683</v>
      </c>
      <c r="DG63" s="185" t="s">
        <v>2683</v>
      </c>
      <c r="DH63" s="185" t="s">
        <v>2794</v>
      </c>
      <c r="DI63" s="185" t="s">
        <v>2683</v>
      </c>
      <c r="DJ63" s="185" t="s">
        <v>2683</v>
      </c>
      <c r="DK63" s="185" t="s">
        <v>2794</v>
      </c>
      <c r="DL63" s="185" t="s">
        <v>2683</v>
      </c>
      <c r="DM63" s="185" t="s">
        <v>2683</v>
      </c>
      <c r="DN63" s="185" t="s">
        <v>2794</v>
      </c>
      <c r="DO63" s="185" t="s">
        <v>2683</v>
      </c>
      <c r="DP63" s="185" t="s">
        <v>2683</v>
      </c>
      <c r="DQ63" s="185" t="s">
        <v>2794</v>
      </c>
      <c r="DR63" s="185" t="s">
        <v>2683</v>
      </c>
      <c r="DS63" s="185" t="s">
        <v>2683</v>
      </c>
      <c r="DT63" s="185" t="s">
        <v>2794</v>
      </c>
      <c r="DU63" s="185" t="s">
        <v>2683</v>
      </c>
      <c r="DV63" s="185" t="s">
        <v>2683</v>
      </c>
      <c r="DW63" s="185" t="s">
        <v>2794</v>
      </c>
      <c r="DX63" s="185" t="s">
        <v>2683</v>
      </c>
      <c r="DY63" s="185" t="s">
        <v>2683</v>
      </c>
      <c r="DZ63" s="185" t="s">
        <v>2794</v>
      </c>
      <c r="EA63" s="185" t="s">
        <v>2683</v>
      </c>
      <c r="EB63" s="185" t="s">
        <v>2683</v>
      </c>
      <c r="EC63" s="185" t="s">
        <v>2794</v>
      </c>
      <c r="ED63" s="185" t="s">
        <v>2683</v>
      </c>
      <c r="EE63" s="185" t="s">
        <v>2683</v>
      </c>
      <c r="EF63" s="185" t="s">
        <v>2794</v>
      </c>
      <c r="EG63" s="185" t="s">
        <v>2683</v>
      </c>
      <c r="EH63" s="185" t="s">
        <v>2683</v>
      </c>
      <c r="EI63" s="185" t="s">
        <v>2794</v>
      </c>
      <c r="EJ63" s="185" t="s">
        <v>2683</v>
      </c>
      <c r="EK63" s="185" t="s">
        <v>2683</v>
      </c>
      <c r="EL63" s="185" t="s">
        <v>2794</v>
      </c>
      <c r="EM63" s="185" t="s">
        <v>2683</v>
      </c>
      <c r="EN63" s="185" t="s">
        <v>2683</v>
      </c>
      <c r="EO63" s="185" t="s">
        <v>2794</v>
      </c>
      <c r="EP63" s="185" t="s">
        <v>2683</v>
      </c>
      <c r="EQ63" s="185" t="s">
        <v>2683</v>
      </c>
      <c r="ER63" s="185" t="s">
        <v>2794</v>
      </c>
      <c r="ES63" s="185" t="s">
        <v>2683</v>
      </c>
      <c r="ET63" s="185" t="s">
        <v>2683</v>
      </c>
    </row>
    <row r="64" spans="1:150">
      <c r="A64" s="1"/>
      <c r="B64" s="184" t="s">
        <v>3112</v>
      </c>
      <c r="C64" s="184" t="s">
        <v>115</v>
      </c>
      <c r="D64" s="184" t="s">
        <v>116</v>
      </c>
      <c r="E64" s="184" t="s">
        <v>3113</v>
      </c>
      <c r="F64" s="184" t="s">
        <v>3114</v>
      </c>
      <c r="G64" s="185" t="s">
        <v>2794</v>
      </c>
      <c r="H64" s="185" t="s">
        <v>2683</v>
      </c>
      <c r="I64" s="185" t="s">
        <v>2683</v>
      </c>
      <c r="J64" s="185" t="s">
        <v>2794</v>
      </c>
      <c r="K64" s="185" t="s">
        <v>2683</v>
      </c>
      <c r="L64" s="185" t="s">
        <v>2683</v>
      </c>
      <c r="M64" s="185" t="s">
        <v>2794</v>
      </c>
      <c r="N64" s="185" t="s">
        <v>2683</v>
      </c>
      <c r="O64" s="185" t="s">
        <v>2683</v>
      </c>
      <c r="P64" s="185" t="s">
        <v>2794</v>
      </c>
      <c r="Q64" s="185" t="s">
        <v>2683</v>
      </c>
      <c r="R64" s="185" t="s">
        <v>2683</v>
      </c>
      <c r="S64" s="185" t="s">
        <v>2794</v>
      </c>
      <c r="T64" s="185" t="s">
        <v>2683</v>
      </c>
      <c r="U64" s="185" t="s">
        <v>2683</v>
      </c>
      <c r="V64" s="185" t="s">
        <v>2794</v>
      </c>
      <c r="W64" s="185" t="s">
        <v>2683</v>
      </c>
      <c r="X64" s="185" t="s">
        <v>2683</v>
      </c>
      <c r="Y64" s="185" t="s">
        <v>2794</v>
      </c>
      <c r="Z64" s="185" t="s">
        <v>2683</v>
      </c>
      <c r="AA64" s="185" t="s">
        <v>2683</v>
      </c>
      <c r="AB64" s="185" t="s">
        <v>2794</v>
      </c>
      <c r="AC64" s="185" t="s">
        <v>2683</v>
      </c>
      <c r="AD64" s="185" t="s">
        <v>2683</v>
      </c>
      <c r="AE64" s="185" t="s">
        <v>2794</v>
      </c>
      <c r="AF64" s="185" t="s">
        <v>2683</v>
      </c>
      <c r="AG64" s="185" t="s">
        <v>2683</v>
      </c>
      <c r="AH64" s="185" t="s">
        <v>2794</v>
      </c>
      <c r="AI64" s="185" t="s">
        <v>2683</v>
      </c>
      <c r="AJ64" s="185" t="s">
        <v>2683</v>
      </c>
      <c r="AK64" s="185" t="s">
        <v>2794</v>
      </c>
      <c r="AL64" s="185" t="s">
        <v>2683</v>
      </c>
      <c r="AM64" s="185" t="s">
        <v>2683</v>
      </c>
      <c r="AN64" s="185" t="s">
        <v>2794</v>
      </c>
      <c r="AO64" s="185" t="s">
        <v>2683</v>
      </c>
      <c r="AP64" s="185" t="s">
        <v>2683</v>
      </c>
      <c r="AQ64" s="185" t="s">
        <v>2794</v>
      </c>
      <c r="AR64" s="185" t="s">
        <v>2683</v>
      </c>
      <c r="AS64" s="185" t="s">
        <v>2683</v>
      </c>
      <c r="AT64" s="185" t="s">
        <v>2794</v>
      </c>
      <c r="AU64" s="185" t="s">
        <v>2683</v>
      </c>
      <c r="AV64" s="185" t="s">
        <v>2683</v>
      </c>
      <c r="AW64" s="185" t="s">
        <v>2794</v>
      </c>
      <c r="AX64" s="185" t="s">
        <v>2683</v>
      </c>
      <c r="AY64" s="185" t="s">
        <v>2683</v>
      </c>
      <c r="AZ64" s="185" t="s">
        <v>2794</v>
      </c>
      <c r="BA64" s="185" t="s">
        <v>2683</v>
      </c>
      <c r="BB64" s="185" t="s">
        <v>2683</v>
      </c>
      <c r="BC64" s="185" t="s">
        <v>2794</v>
      </c>
      <c r="BD64" s="185" t="s">
        <v>2683</v>
      </c>
      <c r="BE64" s="185" t="s">
        <v>2683</v>
      </c>
      <c r="BF64" s="185" t="s">
        <v>2794</v>
      </c>
      <c r="BG64" s="185" t="s">
        <v>2683</v>
      </c>
      <c r="BH64" s="185" t="s">
        <v>2683</v>
      </c>
      <c r="BI64" s="185" t="s">
        <v>2794</v>
      </c>
      <c r="BJ64" s="185" t="s">
        <v>2683</v>
      </c>
      <c r="BK64" s="185" t="s">
        <v>2683</v>
      </c>
      <c r="BL64" s="185" t="s">
        <v>2794</v>
      </c>
      <c r="BM64" s="185" t="s">
        <v>2683</v>
      </c>
      <c r="BN64" s="185" t="s">
        <v>2683</v>
      </c>
      <c r="BO64" s="185" t="s">
        <v>2794</v>
      </c>
      <c r="BP64" s="185" t="s">
        <v>2683</v>
      </c>
      <c r="BQ64" s="185" t="s">
        <v>2683</v>
      </c>
      <c r="BR64" s="185" t="s">
        <v>2794</v>
      </c>
      <c r="BS64" s="185" t="s">
        <v>2683</v>
      </c>
      <c r="BT64" s="185" t="s">
        <v>2683</v>
      </c>
      <c r="BU64" s="185" t="s">
        <v>2794</v>
      </c>
      <c r="BV64" s="185" t="s">
        <v>2683</v>
      </c>
      <c r="BW64" s="185" t="s">
        <v>2683</v>
      </c>
      <c r="BX64" s="185" t="s">
        <v>2794</v>
      </c>
      <c r="BY64" s="185" t="s">
        <v>2683</v>
      </c>
      <c r="BZ64" s="185" t="s">
        <v>2683</v>
      </c>
      <c r="CA64" s="185" t="s">
        <v>2794</v>
      </c>
      <c r="CB64" s="185" t="s">
        <v>2683</v>
      </c>
      <c r="CC64" s="185" t="s">
        <v>2683</v>
      </c>
      <c r="CD64" s="185" t="s">
        <v>2794</v>
      </c>
      <c r="CE64" s="185" t="s">
        <v>2683</v>
      </c>
      <c r="CF64" s="185" t="s">
        <v>2683</v>
      </c>
      <c r="CG64" s="185" t="s">
        <v>2794</v>
      </c>
      <c r="CH64" s="185" t="s">
        <v>2683</v>
      </c>
      <c r="CI64" s="185" t="s">
        <v>2683</v>
      </c>
      <c r="CJ64" s="185" t="s">
        <v>2794</v>
      </c>
      <c r="CK64" s="185" t="s">
        <v>2683</v>
      </c>
      <c r="CL64" s="185" t="s">
        <v>2683</v>
      </c>
      <c r="CM64" s="185" t="s">
        <v>2794</v>
      </c>
      <c r="CN64" s="185" t="s">
        <v>2683</v>
      </c>
      <c r="CO64" s="185" t="s">
        <v>2683</v>
      </c>
      <c r="CP64" s="185" t="s">
        <v>2794</v>
      </c>
      <c r="CQ64" s="185" t="s">
        <v>2683</v>
      </c>
      <c r="CR64" s="185" t="s">
        <v>2683</v>
      </c>
      <c r="CS64" s="185" t="s">
        <v>2794</v>
      </c>
      <c r="CT64" s="185" t="s">
        <v>2683</v>
      </c>
      <c r="CU64" s="185" t="s">
        <v>2683</v>
      </c>
      <c r="CV64" s="185" t="s">
        <v>2794</v>
      </c>
      <c r="CW64" s="185" t="s">
        <v>2683</v>
      </c>
      <c r="CX64" s="185" t="s">
        <v>2683</v>
      </c>
      <c r="CY64" s="185" t="s">
        <v>2794</v>
      </c>
      <c r="CZ64" s="185" t="s">
        <v>2683</v>
      </c>
      <c r="DA64" s="185" t="s">
        <v>2683</v>
      </c>
      <c r="DB64" s="185" t="s">
        <v>2794</v>
      </c>
      <c r="DC64" s="185" t="s">
        <v>2683</v>
      </c>
      <c r="DD64" s="185" t="s">
        <v>2683</v>
      </c>
      <c r="DE64" s="185" t="s">
        <v>2794</v>
      </c>
      <c r="DF64" s="185" t="s">
        <v>2683</v>
      </c>
      <c r="DG64" s="185" t="s">
        <v>2683</v>
      </c>
      <c r="DH64" s="185" t="s">
        <v>2794</v>
      </c>
      <c r="DI64" s="185" t="s">
        <v>2683</v>
      </c>
      <c r="DJ64" s="185" t="s">
        <v>2683</v>
      </c>
      <c r="DK64" s="185" t="s">
        <v>2794</v>
      </c>
      <c r="DL64" s="185" t="s">
        <v>2683</v>
      </c>
      <c r="DM64" s="185" t="s">
        <v>2683</v>
      </c>
      <c r="DN64" s="185" t="s">
        <v>2794</v>
      </c>
      <c r="DO64" s="185" t="s">
        <v>2683</v>
      </c>
      <c r="DP64" s="185" t="s">
        <v>2683</v>
      </c>
      <c r="DQ64" s="185" t="s">
        <v>2794</v>
      </c>
      <c r="DR64" s="185" t="s">
        <v>2683</v>
      </c>
      <c r="DS64" s="185" t="s">
        <v>2683</v>
      </c>
      <c r="DT64" s="185" t="s">
        <v>2794</v>
      </c>
      <c r="DU64" s="185" t="s">
        <v>2683</v>
      </c>
      <c r="DV64" s="185" t="s">
        <v>2683</v>
      </c>
      <c r="DW64" s="185" t="s">
        <v>2794</v>
      </c>
      <c r="DX64" s="185" t="s">
        <v>2683</v>
      </c>
      <c r="DY64" s="185" t="s">
        <v>2683</v>
      </c>
      <c r="DZ64" s="185" t="s">
        <v>2794</v>
      </c>
      <c r="EA64" s="185" t="s">
        <v>2683</v>
      </c>
      <c r="EB64" s="185" t="s">
        <v>2683</v>
      </c>
      <c r="EC64" s="185" t="s">
        <v>2794</v>
      </c>
      <c r="ED64" s="185" t="s">
        <v>2683</v>
      </c>
      <c r="EE64" s="185" t="s">
        <v>2683</v>
      </c>
      <c r="EF64" s="185" t="s">
        <v>2794</v>
      </c>
      <c r="EG64" s="185" t="s">
        <v>2683</v>
      </c>
      <c r="EH64" s="185" t="s">
        <v>2683</v>
      </c>
      <c r="EI64" s="185" t="s">
        <v>2794</v>
      </c>
      <c r="EJ64" s="185" t="s">
        <v>2683</v>
      </c>
      <c r="EK64" s="185" t="s">
        <v>2683</v>
      </c>
      <c r="EL64" s="185" t="s">
        <v>2794</v>
      </c>
      <c r="EM64" s="185" t="s">
        <v>2683</v>
      </c>
      <c r="EN64" s="185" t="s">
        <v>2683</v>
      </c>
      <c r="EO64" s="185" t="s">
        <v>2794</v>
      </c>
      <c r="EP64" s="185" t="s">
        <v>2683</v>
      </c>
      <c r="EQ64" s="185" t="s">
        <v>2683</v>
      </c>
      <c r="ER64" s="185" t="s">
        <v>2794</v>
      </c>
      <c r="ES64" s="185" t="s">
        <v>2683</v>
      </c>
      <c r="ET64" s="185" t="s">
        <v>2683</v>
      </c>
    </row>
    <row r="65" spans="1:150">
      <c r="A65" s="1"/>
      <c r="B65" s="184" t="s">
        <v>3115</v>
      </c>
      <c r="C65" s="184" t="s">
        <v>115</v>
      </c>
      <c r="D65" s="184" t="s">
        <v>116</v>
      </c>
      <c r="E65" s="184" t="s">
        <v>3116</v>
      </c>
      <c r="F65" s="184" t="s">
        <v>3117</v>
      </c>
      <c r="G65" s="185" t="s">
        <v>2794</v>
      </c>
      <c r="H65" s="185" t="s">
        <v>2683</v>
      </c>
      <c r="I65" s="185" t="s">
        <v>2683</v>
      </c>
      <c r="J65" s="185" t="s">
        <v>2794</v>
      </c>
      <c r="K65" s="185" t="s">
        <v>2683</v>
      </c>
      <c r="L65" s="185" t="s">
        <v>2683</v>
      </c>
      <c r="M65" s="185" t="s">
        <v>2794</v>
      </c>
      <c r="N65" s="185" t="s">
        <v>2683</v>
      </c>
      <c r="O65" s="185" t="s">
        <v>2683</v>
      </c>
      <c r="P65" s="185" t="s">
        <v>2794</v>
      </c>
      <c r="Q65" s="185" t="s">
        <v>2683</v>
      </c>
      <c r="R65" s="185" t="s">
        <v>2683</v>
      </c>
      <c r="S65" s="185" t="s">
        <v>2794</v>
      </c>
      <c r="T65" s="185" t="s">
        <v>2683</v>
      </c>
      <c r="U65" s="185" t="s">
        <v>2683</v>
      </c>
      <c r="V65" s="185" t="s">
        <v>2794</v>
      </c>
      <c r="W65" s="185" t="s">
        <v>2683</v>
      </c>
      <c r="X65" s="185" t="s">
        <v>2683</v>
      </c>
      <c r="Y65" s="185" t="s">
        <v>2794</v>
      </c>
      <c r="Z65" s="185" t="s">
        <v>2683</v>
      </c>
      <c r="AA65" s="185" t="s">
        <v>2683</v>
      </c>
      <c r="AB65" s="185" t="s">
        <v>2794</v>
      </c>
      <c r="AC65" s="185" t="s">
        <v>2683</v>
      </c>
      <c r="AD65" s="185" t="s">
        <v>2683</v>
      </c>
      <c r="AE65" s="185" t="s">
        <v>2794</v>
      </c>
      <c r="AF65" s="185" t="s">
        <v>2683</v>
      </c>
      <c r="AG65" s="185" t="s">
        <v>2683</v>
      </c>
      <c r="AH65" s="185" t="s">
        <v>2794</v>
      </c>
      <c r="AI65" s="185" t="s">
        <v>2683</v>
      </c>
      <c r="AJ65" s="185" t="s">
        <v>2683</v>
      </c>
      <c r="AK65" s="185" t="s">
        <v>2794</v>
      </c>
      <c r="AL65" s="185" t="s">
        <v>2683</v>
      </c>
      <c r="AM65" s="185" t="s">
        <v>2683</v>
      </c>
      <c r="AN65" s="185" t="s">
        <v>2794</v>
      </c>
      <c r="AO65" s="185" t="s">
        <v>2683</v>
      </c>
      <c r="AP65" s="185" t="s">
        <v>2683</v>
      </c>
      <c r="AQ65" s="185" t="s">
        <v>2794</v>
      </c>
      <c r="AR65" s="185" t="s">
        <v>2683</v>
      </c>
      <c r="AS65" s="185" t="s">
        <v>2683</v>
      </c>
      <c r="AT65" s="185" t="s">
        <v>2794</v>
      </c>
      <c r="AU65" s="185" t="s">
        <v>2683</v>
      </c>
      <c r="AV65" s="185" t="s">
        <v>2683</v>
      </c>
      <c r="AW65" s="185" t="s">
        <v>2794</v>
      </c>
      <c r="AX65" s="185" t="s">
        <v>2683</v>
      </c>
      <c r="AY65" s="185" t="s">
        <v>2683</v>
      </c>
      <c r="AZ65" s="185" t="s">
        <v>2794</v>
      </c>
      <c r="BA65" s="185" t="s">
        <v>2683</v>
      </c>
      <c r="BB65" s="185" t="s">
        <v>2683</v>
      </c>
      <c r="BC65" s="185" t="s">
        <v>2794</v>
      </c>
      <c r="BD65" s="185" t="s">
        <v>2683</v>
      </c>
      <c r="BE65" s="185" t="s">
        <v>2683</v>
      </c>
      <c r="BF65" s="185" t="s">
        <v>2794</v>
      </c>
      <c r="BG65" s="185" t="s">
        <v>2683</v>
      </c>
      <c r="BH65" s="185" t="s">
        <v>2683</v>
      </c>
      <c r="BI65" s="185" t="s">
        <v>2794</v>
      </c>
      <c r="BJ65" s="185" t="s">
        <v>2683</v>
      </c>
      <c r="BK65" s="185" t="s">
        <v>2683</v>
      </c>
      <c r="BL65" s="185" t="s">
        <v>2794</v>
      </c>
      <c r="BM65" s="185" t="s">
        <v>2683</v>
      </c>
      <c r="BN65" s="185" t="s">
        <v>2683</v>
      </c>
      <c r="BO65" s="185" t="s">
        <v>2794</v>
      </c>
      <c r="BP65" s="185" t="s">
        <v>2683</v>
      </c>
      <c r="BQ65" s="185" t="s">
        <v>2683</v>
      </c>
      <c r="BR65" s="185" t="s">
        <v>2794</v>
      </c>
      <c r="BS65" s="185" t="s">
        <v>2683</v>
      </c>
      <c r="BT65" s="185" t="s">
        <v>2683</v>
      </c>
      <c r="BU65" s="185" t="s">
        <v>2794</v>
      </c>
      <c r="BV65" s="185" t="s">
        <v>2683</v>
      </c>
      <c r="BW65" s="185" t="s">
        <v>2683</v>
      </c>
      <c r="BX65" s="185" t="s">
        <v>2794</v>
      </c>
      <c r="BY65" s="185" t="s">
        <v>2683</v>
      </c>
      <c r="BZ65" s="185" t="s">
        <v>2683</v>
      </c>
      <c r="CA65" s="185" t="s">
        <v>2794</v>
      </c>
      <c r="CB65" s="185" t="s">
        <v>2683</v>
      </c>
      <c r="CC65" s="185" t="s">
        <v>2683</v>
      </c>
      <c r="CD65" s="185" t="s">
        <v>2794</v>
      </c>
      <c r="CE65" s="185" t="s">
        <v>2683</v>
      </c>
      <c r="CF65" s="185" t="s">
        <v>2683</v>
      </c>
      <c r="CG65" s="185" t="s">
        <v>2794</v>
      </c>
      <c r="CH65" s="185" t="s">
        <v>2683</v>
      </c>
      <c r="CI65" s="185" t="s">
        <v>2683</v>
      </c>
      <c r="CJ65" s="185" t="s">
        <v>2794</v>
      </c>
      <c r="CK65" s="185" t="s">
        <v>2683</v>
      </c>
      <c r="CL65" s="185" t="s">
        <v>2683</v>
      </c>
      <c r="CM65" s="185" t="s">
        <v>2794</v>
      </c>
      <c r="CN65" s="185" t="s">
        <v>2683</v>
      </c>
      <c r="CO65" s="185" t="s">
        <v>2683</v>
      </c>
      <c r="CP65" s="185" t="s">
        <v>2794</v>
      </c>
      <c r="CQ65" s="185" t="s">
        <v>2683</v>
      </c>
      <c r="CR65" s="185" t="s">
        <v>2683</v>
      </c>
      <c r="CS65" s="185" t="s">
        <v>2794</v>
      </c>
      <c r="CT65" s="185" t="s">
        <v>2683</v>
      </c>
      <c r="CU65" s="185" t="s">
        <v>2683</v>
      </c>
      <c r="CV65" s="185" t="s">
        <v>2794</v>
      </c>
      <c r="CW65" s="185" t="s">
        <v>2683</v>
      </c>
      <c r="CX65" s="185" t="s">
        <v>2683</v>
      </c>
      <c r="CY65" s="185" t="s">
        <v>2794</v>
      </c>
      <c r="CZ65" s="185" t="s">
        <v>2683</v>
      </c>
      <c r="DA65" s="185" t="s">
        <v>2683</v>
      </c>
      <c r="DB65" s="185" t="s">
        <v>2794</v>
      </c>
      <c r="DC65" s="185" t="s">
        <v>2683</v>
      </c>
      <c r="DD65" s="185" t="s">
        <v>2683</v>
      </c>
      <c r="DE65" s="185" t="s">
        <v>2794</v>
      </c>
      <c r="DF65" s="185" t="s">
        <v>2683</v>
      </c>
      <c r="DG65" s="185" t="s">
        <v>2683</v>
      </c>
      <c r="DH65" s="185" t="s">
        <v>2794</v>
      </c>
      <c r="DI65" s="185" t="s">
        <v>2683</v>
      </c>
      <c r="DJ65" s="185" t="s">
        <v>2683</v>
      </c>
      <c r="DK65" s="185" t="s">
        <v>2794</v>
      </c>
      <c r="DL65" s="185" t="s">
        <v>2683</v>
      </c>
      <c r="DM65" s="185" t="s">
        <v>2683</v>
      </c>
      <c r="DN65" s="185" t="s">
        <v>2794</v>
      </c>
      <c r="DO65" s="185" t="s">
        <v>2683</v>
      </c>
      <c r="DP65" s="185" t="s">
        <v>2683</v>
      </c>
      <c r="DQ65" s="185" t="s">
        <v>2794</v>
      </c>
      <c r="DR65" s="185" t="s">
        <v>2683</v>
      </c>
      <c r="DS65" s="185" t="s">
        <v>2683</v>
      </c>
      <c r="DT65" s="185" t="s">
        <v>2794</v>
      </c>
      <c r="DU65" s="185" t="s">
        <v>2683</v>
      </c>
      <c r="DV65" s="185" t="s">
        <v>2683</v>
      </c>
      <c r="DW65" s="185" t="s">
        <v>2794</v>
      </c>
      <c r="DX65" s="185" t="s">
        <v>2683</v>
      </c>
      <c r="DY65" s="185" t="s">
        <v>2683</v>
      </c>
      <c r="DZ65" s="185" t="s">
        <v>2794</v>
      </c>
      <c r="EA65" s="185" t="s">
        <v>2683</v>
      </c>
      <c r="EB65" s="185" t="s">
        <v>2683</v>
      </c>
      <c r="EC65" s="185" t="s">
        <v>2794</v>
      </c>
      <c r="ED65" s="185" t="s">
        <v>2683</v>
      </c>
      <c r="EE65" s="185" t="s">
        <v>2683</v>
      </c>
      <c r="EF65" s="185" t="s">
        <v>2794</v>
      </c>
      <c r="EG65" s="185" t="s">
        <v>2683</v>
      </c>
      <c r="EH65" s="185" t="s">
        <v>2683</v>
      </c>
      <c r="EI65" s="185" t="s">
        <v>2794</v>
      </c>
      <c r="EJ65" s="185" t="s">
        <v>2683</v>
      </c>
      <c r="EK65" s="185" t="s">
        <v>2683</v>
      </c>
      <c r="EL65" s="185" t="s">
        <v>2794</v>
      </c>
      <c r="EM65" s="185" t="s">
        <v>2683</v>
      </c>
      <c r="EN65" s="185" t="s">
        <v>2683</v>
      </c>
      <c r="EO65" s="185" t="s">
        <v>2794</v>
      </c>
      <c r="EP65" s="185" t="s">
        <v>2683</v>
      </c>
      <c r="EQ65" s="185" t="s">
        <v>2683</v>
      </c>
      <c r="ER65" s="185" t="s">
        <v>2794</v>
      </c>
      <c r="ES65" s="185" t="s">
        <v>2683</v>
      </c>
      <c r="ET65" s="185" t="s">
        <v>2683</v>
      </c>
    </row>
    <row r="66" spans="1:150">
      <c r="A66" s="1"/>
      <c r="B66" s="183" t="s">
        <v>3118</v>
      </c>
      <c r="C66" s="183" t="s">
        <v>501</v>
      </c>
      <c r="D66" s="183" t="s">
        <v>3119</v>
      </c>
      <c r="E66" s="183" t="s">
        <v>3120</v>
      </c>
      <c r="F66" s="183" t="s">
        <v>3121</v>
      </c>
      <c r="G66" s="183" t="s">
        <v>2794</v>
      </c>
      <c r="H66" s="183" t="s">
        <v>2683</v>
      </c>
      <c r="I66" s="183" t="s">
        <v>3122</v>
      </c>
      <c r="J66" s="183" t="s">
        <v>2794</v>
      </c>
      <c r="K66" s="183" t="s">
        <v>2683</v>
      </c>
      <c r="L66" s="183" t="s">
        <v>3122</v>
      </c>
      <c r="M66" s="183" t="s">
        <v>2794</v>
      </c>
      <c r="N66" s="183" t="s">
        <v>2683</v>
      </c>
      <c r="O66" s="183" t="s">
        <v>3122</v>
      </c>
      <c r="P66" s="183" t="s">
        <v>2794</v>
      </c>
      <c r="Q66" s="183" t="s">
        <v>2683</v>
      </c>
      <c r="R66" s="183" t="s">
        <v>3122</v>
      </c>
      <c r="S66" s="183" t="s">
        <v>2794</v>
      </c>
      <c r="T66" s="183" t="s">
        <v>2683</v>
      </c>
      <c r="U66" s="183" t="s">
        <v>3123</v>
      </c>
      <c r="V66" s="183" t="s">
        <v>2794</v>
      </c>
      <c r="W66" s="183" t="s">
        <v>2683</v>
      </c>
      <c r="X66" s="183" t="s">
        <v>3123</v>
      </c>
      <c r="Y66" s="183" t="s">
        <v>2794</v>
      </c>
      <c r="Z66" s="183" t="s">
        <v>2683</v>
      </c>
      <c r="AA66" s="183" t="s">
        <v>3122</v>
      </c>
      <c r="AB66" s="183" t="s">
        <v>2794</v>
      </c>
      <c r="AC66" s="183" t="s">
        <v>2683</v>
      </c>
      <c r="AD66" s="183" t="s">
        <v>3122</v>
      </c>
      <c r="AE66" s="183" t="s">
        <v>2794</v>
      </c>
      <c r="AF66" s="183" t="s">
        <v>2683</v>
      </c>
      <c r="AG66" s="183" t="s">
        <v>3122</v>
      </c>
      <c r="AH66" s="183" t="s">
        <v>2794</v>
      </c>
      <c r="AI66" s="183" t="s">
        <v>2683</v>
      </c>
      <c r="AJ66" s="183" t="s">
        <v>3122</v>
      </c>
      <c r="AK66" s="183" t="s">
        <v>2794</v>
      </c>
      <c r="AL66" s="183" t="s">
        <v>2683</v>
      </c>
      <c r="AM66" s="183" t="s">
        <v>3122</v>
      </c>
      <c r="AN66" s="183" t="s">
        <v>2794</v>
      </c>
      <c r="AO66" s="183" t="s">
        <v>2683</v>
      </c>
      <c r="AP66" s="183" t="s">
        <v>3122</v>
      </c>
      <c r="AQ66" s="183" t="s">
        <v>2794</v>
      </c>
      <c r="AR66" s="183" t="s">
        <v>2683</v>
      </c>
      <c r="AS66" s="183" t="s">
        <v>3122</v>
      </c>
      <c r="AT66" s="183" t="s">
        <v>2794</v>
      </c>
      <c r="AU66" s="183" t="s">
        <v>2683</v>
      </c>
      <c r="AV66" s="183" t="s">
        <v>3122</v>
      </c>
      <c r="AW66" s="183" t="s">
        <v>2794</v>
      </c>
      <c r="AX66" s="183" t="s">
        <v>2683</v>
      </c>
      <c r="AY66" s="183" t="s">
        <v>3124</v>
      </c>
      <c r="AZ66" s="183" t="s">
        <v>2794</v>
      </c>
      <c r="BA66" s="183" t="s">
        <v>2683</v>
      </c>
      <c r="BB66" s="183" t="s">
        <v>3122</v>
      </c>
      <c r="BC66" s="183" t="s">
        <v>2794</v>
      </c>
      <c r="BD66" s="183" t="s">
        <v>2683</v>
      </c>
      <c r="BE66" s="183" t="s">
        <v>3122</v>
      </c>
      <c r="BF66" s="183" t="s">
        <v>2794</v>
      </c>
      <c r="BG66" s="183" t="s">
        <v>2683</v>
      </c>
      <c r="BH66" s="183" t="s">
        <v>3122</v>
      </c>
      <c r="BI66" s="183" t="s">
        <v>2794</v>
      </c>
      <c r="BJ66" s="183" t="s">
        <v>2683</v>
      </c>
      <c r="BK66" s="183" t="s">
        <v>3122</v>
      </c>
      <c r="BL66" s="183" t="s">
        <v>2794</v>
      </c>
      <c r="BM66" s="183" t="s">
        <v>2683</v>
      </c>
      <c r="BN66" s="183" t="s">
        <v>3122</v>
      </c>
      <c r="BO66" s="183" t="s">
        <v>2794</v>
      </c>
      <c r="BP66" s="183" t="s">
        <v>2683</v>
      </c>
      <c r="BQ66" s="183" t="s">
        <v>3125</v>
      </c>
      <c r="BR66" s="183" t="s">
        <v>2794</v>
      </c>
      <c r="BS66" s="183" t="s">
        <v>2683</v>
      </c>
      <c r="BT66" s="183" t="s">
        <v>3126</v>
      </c>
      <c r="BU66" s="183" t="s">
        <v>2794</v>
      </c>
      <c r="BV66" s="183" t="s">
        <v>2683</v>
      </c>
      <c r="BW66" s="183" t="s">
        <v>3127</v>
      </c>
      <c r="BX66" s="183" t="s">
        <v>2794</v>
      </c>
      <c r="BY66" s="183" t="s">
        <v>2683</v>
      </c>
      <c r="BZ66" s="183" t="s">
        <v>3128</v>
      </c>
      <c r="CA66" s="183" t="s">
        <v>2794</v>
      </c>
      <c r="CB66" s="183" t="s">
        <v>2683</v>
      </c>
      <c r="CC66" s="183" t="s">
        <v>3122</v>
      </c>
      <c r="CD66" s="183" t="s">
        <v>2794</v>
      </c>
      <c r="CE66" s="183" t="s">
        <v>2683</v>
      </c>
      <c r="CF66" s="183" t="s">
        <v>3122</v>
      </c>
      <c r="CG66" s="183" t="s">
        <v>2794</v>
      </c>
      <c r="CH66" s="183" t="s">
        <v>2683</v>
      </c>
      <c r="CI66" s="183" t="s">
        <v>2683</v>
      </c>
      <c r="CJ66" s="183" t="s">
        <v>2794</v>
      </c>
      <c r="CK66" s="183" t="s">
        <v>2683</v>
      </c>
      <c r="CL66" s="183" t="s">
        <v>2683</v>
      </c>
      <c r="CM66" s="183" t="s">
        <v>2794</v>
      </c>
      <c r="CN66" s="183" t="s">
        <v>2683</v>
      </c>
      <c r="CO66" s="183" t="s">
        <v>2683</v>
      </c>
      <c r="CP66" s="183" t="s">
        <v>2794</v>
      </c>
      <c r="CQ66" s="183" t="s">
        <v>2683</v>
      </c>
      <c r="CR66" s="183" t="s">
        <v>2683</v>
      </c>
      <c r="CS66" s="183" t="s">
        <v>2794</v>
      </c>
      <c r="CT66" s="183" t="s">
        <v>2683</v>
      </c>
      <c r="CU66" s="183" t="s">
        <v>2683</v>
      </c>
      <c r="CV66" s="183" t="s">
        <v>2794</v>
      </c>
      <c r="CW66" s="183" t="s">
        <v>2683</v>
      </c>
      <c r="CX66" s="183" t="s">
        <v>3129</v>
      </c>
      <c r="CY66" s="183" t="s">
        <v>2794</v>
      </c>
      <c r="CZ66" s="183" t="s">
        <v>2683</v>
      </c>
      <c r="DA66" s="183" t="s">
        <v>3130</v>
      </c>
      <c r="DB66" s="183" t="s">
        <v>2794</v>
      </c>
      <c r="DC66" s="183" t="s">
        <v>2683</v>
      </c>
      <c r="DD66" s="183" t="s">
        <v>3131</v>
      </c>
      <c r="DE66" s="183" t="s">
        <v>2794</v>
      </c>
      <c r="DF66" s="183" t="s">
        <v>2683</v>
      </c>
      <c r="DG66" s="183" t="s">
        <v>3132</v>
      </c>
      <c r="DH66" s="183" t="s">
        <v>2794</v>
      </c>
      <c r="DI66" s="183" t="s">
        <v>2683</v>
      </c>
      <c r="DJ66" s="183" t="s">
        <v>3122</v>
      </c>
      <c r="DK66" s="183" t="s">
        <v>2794</v>
      </c>
      <c r="DL66" s="183" t="s">
        <v>2683</v>
      </c>
      <c r="DM66" s="183" t="s">
        <v>3133</v>
      </c>
      <c r="DN66" s="183" t="s">
        <v>2794</v>
      </c>
      <c r="DO66" s="183" t="s">
        <v>2683</v>
      </c>
      <c r="DP66" s="183" t="s">
        <v>2683</v>
      </c>
      <c r="DQ66" s="183" t="s">
        <v>2794</v>
      </c>
      <c r="DR66" s="183" t="s">
        <v>2683</v>
      </c>
      <c r="DS66" s="183" t="s">
        <v>2683</v>
      </c>
      <c r="DT66" s="183" t="s">
        <v>2794</v>
      </c>
      <c r="DU66" s="183" t="s">
        <v>2683</v>
      </c>
      <c r="DV66" s="183" t="s">
        <v>2683</v>
      </c>
      <c r="DW66" s="183" t="s">
        <v>2794</v>
      </c>
      <c r="DX66" s="183" t="s">
        <v>2683</v>
      </c>
      <c r="DY66" s="183" t="s">
        <v>2683</v>
      </c>
      <c r="DZ66" s="183" t="s">
        <v>2794</v>
      </c>
      <c r="EA66" s="183" t="s">
        <v>2683</v>
      </c>
      <c r="EB66" s="183" t="s">
        <v>2683</v>
      </c>
      <c r="EC66" s="183" t="s">
        <v>2794</v>
      </c>
      <c r="ED66" s="183" t="s">
        <v>2683</v>
      </c>
      <c r="EE66" s="183" t="s">
        <v>2683</v>
      </c>
      <c r="EF66" s="183" t="s">
        <v>2794</v>
      </c>
      <c r="EG66" s="183" t="s">
        <v>2683</v>
      </c>
      <c r="EH66" s="183" t="s">
        <v>2683</v>
      </c>
      <c r="EI66" s="183" t="s">
        <v>2794</v>
      </c>
      <c r="EJ66" s="183" t="s">
        <v>2683</v>
      </c>
      <c r="EK66" s="183" t="s">
        <v>3134</v>
      </c>
      <c r="EL66" s="183" t="s">
        <v>2794</v>
      </c>
      <c r="EM66" s="183" t="s">
        <v>2683</v>
      </c>
      <c r="EN66" s="183" t="s">
        <v>3135</v>
      </c>
      <c r="EO66" s="183" t="s">
        <v>2794</v>
      </c>
      <c r="EP66" s="183" t="s">
        <v>2683</v>
      </c>
      <c r="EQ66" s="183" t="s">
        <v>3122</v>
      </c>
      <c r="ER66" s="183" t="s">
        <v>2794</v>
      </c>
      <c r="ES66" s="183" t="s">
        <v>2683</v>
      </c>
      <c r="ET66" s="183" t="s">
        <v>3122</v>
      </c>
    </row>
    <row r="67" spans="1:150">
      <c r="A67" s="1"/>
      <c r="B67" s="184" t="s">
        <v>3136</v>
      </c>
      <c r="C67" s="184" t="s">
        <v>501</v>
      </c>
      <c r="D67" s="184" t="s">
        <v>3119</v>
      </c>
      <c r="E67" s="184" t="s">
        <v>3137</v>
      </c>
      <c r="F67" s="184" t="s">
        <v>3138</v>
      </c>
      <c r="G67" s="185" t="s">
        <v>2794</v>
      </c>
      <c r="H67" s="185" t="s">
        <v>2683</v>
      </c>
      <c r="I67" s="185" t="s">
        <v>3122</v>
      </c>
      <c r="J67" s="185" t="s">
        <v>2794</v>
      </c>
      <c r="K67" s="185" t="s">
        <v>2683</v>
      </c>
      <c r="L67" s="185" t="s">
        <v>3122</v>
      </c>
      <c r="M67" s="185" t="s">
        <v>2794</v>
      </c>
      <c r="N67" s="185" t="s">
        <v>2683</v>
      </c>
      <c r="O67" s="185" t="s">
        <v>3122</v>
      </c>
      <c r="P67" s="185" t="s">
        <v>2794</v>
      </c>
      <c r="Q67" s="185" t="s">
        <v>2683</v>
      </c>
      <c r="R67" s="185" t="s">
        <v>3122</v>
      </c>
      <c r="S67" s="185" t="s">
        <v>2794</v>
      </c>
      <c r="T67" s="185" t="s">
        <v>2683</v>
      </c>
      <c r="U67" s="185" t="s">
        <v>3123</v>
      </c>
      <c r="V67" s="185" t="s">
        <v>2794</v>
      </c>
      <c r="W67" s="185" t="s">
        <v>2683</v>
      </c>
      <c r="X67" s="185" t="s">
        <v>3123</v>
      </c>
      <c r="Y67" s="185" t="s">
        <v>2794</v>
      </c>
      <c r="Z67" s="185" t="s">
        <v>2683</v>
      </c>
      <c r="AA67" s="185" t="s">
        <v>3122</v>
      </c>
      <c r="AB67" s="185" t="s">
        <v>2794</v>
      </c>
      <c r="AC67" s="185" t="s">
        <v>2683</v>
      </c>
      <c r="AD67" s="185" t="s">
        <v>3122</v>
      </c>
      <c r="AE67" s="185" t="s">
        <v>2794</v>
      </c>
      <c r="AF67" s="185" t="s">
        <v>2683</v>
      </c>
      <c r="AG67" s="185" t="s">
        <v>3122</v>
      </c>
      <c r="AH67" s="185" t="s">
        <v>2794</v>
      </c>
      <c r="AI67" s="185" t="s">
        <v>2683</v>
      </c>
      <c r="AJ67" s="185" t="s">
        <v>3122</v>
      </c>
      <c r="AK67" s="185" t="s">
        <v>2794</v>
      </c>
      <c r="AL67" s="185" t="s">
        <v>2683</v>
      </c>
      <c r="AM67" s="185" t="s">
        <v>3122</v>
      </c>
      <c r="AN67" s="185" t="s">
        <v>2794</v>
      </c>
      <c r="AO67" s="185" t="s">
        <v>2683</v>
      </c>
      <c r="AP67" s="185" t="s">
        <v>3122</v>
      </c>
      <c r="AQ67" s="185" t="s">
        <v>2794</v>
      </c>
      <c r="AR67" s="185" t="s">
        <v>2683</v>
      </c>
      <c r="AS67" s="185" t="s">
        <v>3122</v>
      </c>
      <c r="AT67" s="185" t="s">
        <v>2794</v>
      </c>
      <c r="AU67" s="185" t="s">
        <v>2683</v>
      </c>
      <c r="AV67" s="185" t="s">
        <v>3122</v>
      </c>
      <c r="AW67" s="185" t="s">
        <v>2794</v>
      </c>
      <c r="AX67" s="185" t="s">
        <v>2683</v>
      </c>
      <c r="AY67" s="185" t="s">
        <v>3124</v>
      </c>
      <c r="AZ67" s="185" t="s">
        <v>2794</v>
      </c>
      <c r="BA67" s="185" t="s">
        <v>2683</v>
      </c>
      <c r="BB67" s="185" t="s">
        <v>3122</v>
      </c>
      <c r="BC67" s="185" t="s">
        <v>2794</v>
      </c>
      <c r="BD67" s="185" t="s">
        <v>2683</v>
      </c>
      <c r="BE67" s="185" t="s">
        <v>3122</v>
      </c>
      <c r="BF67" s="185" t="s">
        <v>2794</v>
      </c>
      <c r="BG67" s="185" t="s">
        <v>2683</v>
      </c>
      <c r="BH67" s="185" t="s">
        <v>3122</v>
      </c>
      <c r="BI67" s="185" t="s">
        <v>2794</v>
      </c>
      <c r="BJ67" s="185" t="s">
        <v>2683</v>
      </c>
      <c r="BK67" s="185" t="s">
        <v>3122</v>
      </c>
      <c r="BL67" s="185" t="s">
        <v>2794</v>
      </c>
      <c r="BM67" s="185" t="s">
        <v>2683</v>
      </c>
      <c r="BN67" s="185" t="s">
        <v>3122</v>
      </c>
      <c r="BO67" s="185" t="s">
        <v>2794</v>
      </c>
      <c r="BP67" s="185" t="s">
        <v>2683</v>
      </c>
      <c r="BQ67" s="185" t="s">
        <v>3125</v>
      </c>
      <c r="BR67" s="185" t="s">
        <v>2794</v>
      </c>
      <c r="BS67" s="185" t="s">
        <v>2683</v>
      </c>
      <c r="BT67" s="185" t="s">
        <v>3126</v>
      </c>
      <c r="BU67" s="185" t="s">
        <v>2794</v>
      </c>
      <c r="BV67" s="185" t="s">
        <v>2683</v>
      </c>
      <c r="BW67" s="185" t="s">
        <v>3127</v>
      </c>
      <c r="BX67" s="185" t="s">
        <v>2794</v>
      </c>
      <c r="BY67" s="185" t="s">
        <v>2683</v>
      </c>
      <c r="BZ67" s="185" t="s">
        <v>2683</v>
      </c>
      <c r="CA67" s="185" t="s">
        <v>2794</v>
      </c>
      <c r="CB67" s="185" t="s">
        <v>2683</v>
      </c>
      <c r="CC67" s="185" t="s">
        <v>2683</v>
      </c>
      <c r="CD67" s="185" t="s">
        <v>2794</v>
      </c>
      <c r="CE67" s="185" t="s">
        <v>2683</v>
      </c>
      <c r="CF67" s="185" t="s">
        <v>2683</v>
      </c>
      <c r="CG67" s="185" t="s">
        <v>2794</v>
      </c>
      <c r="CH67" s="185" t="s">
        <v>2683</v>
      </c>
      <c r="CI67" s="185" t="s">
        <v>2683</v>
      </c>
      <c r="CJ67" s="185" t="s">
        <v>2794</v>
      </c>
      <c r="CK67" s="185" t="s">
        <v>2683</v>
      </c>
      <c r="CL67" s="185" t="s">
        <v>2683</v>
      </c>
      <c r="CM67" s="185" t="s">
        <v>2794</v>
      </c>
      <c r="CN67" s="185" t="s">
        <v>2683</v>
      </c>
      <c r="CO67" s="185" t="s">
        <v>2683</v>
      </c>
      <c r="CP67" s="185" t="s">
        <v>2794</v>
      </c>
      <c r="CQ67" s="185" t="s">
        <v>2683</v>
      </c>
      <c r="CR67" s="185" t="s">
        <v>2683</v>
      </c>
      <c r="CS67" s="185" t="s">
        <v>2794</v>
      </c>
      <c r="CT67" s="185" t="s">
        <v>2683</v>
      </c>
      <c r="CU67" s="185" t="s">
        <v>2683</v>
      </c>
      <c r="CV67" s="185" t="s">
        <v>2794</v>
      </c>
      <c r="CW67" s="185" t="s">
        <v>2683</v>
      </c>
      <c r="CX67" s="185" t="s">
        <v>3129</v>
      </c>
      <c r="CY67" s="185" t="s">
        <v>2794</v>
      </c>
      <c r="CZ67" s="185" t="s">
        <v>2683</v>
      </c>
      <c r="DA67" s="185" t="s">
        <v>3130</v>
      </c>
      <c r="DB67" s="185" t="s">
        <v>2794</v>
      </c>
      <c r="DC67" s="185" t="s">
        <v>2683</v>
      </c>
      <c r="DD67" s="185" t="s">
        <v>3131</v>
      </c>
      <c r="DE67" s="185" t="s">
        <v>2794</v>
      </c>
      <c r="DF67" s="185" t="s">
        <v>2683</v>
      </c>
      <c r="DG67" s="185" t="s">
        <v>3132</v>
      </c>
      <c r="DH67" s="185" t="s">
        <v>2794</v>
      </c>
      <c r="DI67" s="185" t="s">
        <v>2683</v>
      </c>
      <c r="DJ67" s="185" t="s">
        <v>3122</v>
      </c>
      <c r="DK67" s="185" t="s">
        <v>2794</v>
      </c>
      <c r="DL67" s="185" t="s">
        <v>2683</v>
      </c>
      <c r="DM67" s="185" t="s">
        <v>3133</v>
      </c>
      <c r="DN67" s="185" t="s">
        <v>2794</v>
      </c>
      <c r="DO67" s="185" t="s">
        <v>2683</v>
      </c>
      <c r="DP67" s="185" t="s">
        <v>2683</v>
      </c>
      <c r="DQ67" s="185" t="s">
        <v>2794</v>
      </c>
      <c r="DR67" s="185" t="s">
        <v>2683</v>
      </c>
      <c r="DS67" s="185" t="s">
        <v>2683</v>
      </c>
      <c r="DT67" s="185" t="s">
        <v>2794</v>
      </c>
      <c r="DU67" s="185" t="s">
        <v>2683</v>
      </c>
      <c r="DV67" s="185" t="s">
        <v>2683</v>
      </c>
      <c r="DW67" s="185" t="s">
        <v>2794</v>
      </c>
      <c r="DX67" s="185" t="s">
        <v>2683</v>
      </c>
      <c r="DY67" s="185" t="s">
        <v>2683</v>
      </c>
      <c r="DZ67" s="185" t="s">
        <v>2794</v>
      </c>
      <c r="EA67" s="185" t="s">
        <v>2683</v>
      </c>
      <c r="EB67" s="185" t="s">
        <v>2683</v>
      </c>
      <c r="EC67" s="185" t="s">
        <v>2794</v>
      </c>
      <c r="ED67" s="185" t="s">
        <v>2683</v>
      </c>
      <c r="EE67" s="185" t="s">
        <v>2683</v>
      </c>
      <c r="EF67" s="185" t="s">
        <v>2794</v>
      </c>
      <c r="EG67" s="185" t="s">
        <v>2683</v>
      </c>
      <c r="EH67" s="185" t="s">
        <v>2683</v>
      </c>
      <c r="EI67" s="185" t="s">
        <v>2794</v>
      </c>
      <c r="EJ67" s="185" t="s">
        <v>2683</v>
      </c>
      <c r="EK67" s="185" t="s">
        <v>3134</v>
      </c>
      <c r="EL67" s="185" t="s">
        <v>2794</v>
      </c>
      <c r="EM67" s="185" t="s">
        <v>2683</v>
      </c>
      <c r="EN67" s="185" t="s">
        <v>3135</v>
      </c>
      <c r="EO67" s="185" t="s">
        <v>2794</v>
      </c>
      <c r="EP67" s="185" t="s">
        <v>2683</v>
      </c>
      <c r="EQ67" s="185" t="s">
        <v>3122</v>
      </c>
      <c r="ER67" s="185" t="s">
        <v>2794</v>
      </c>
      <c r="ES67" s="185" t="s">
        <v>2683</v>
      </c>
      <c r="ET67" s="185" t="s">
        <v>3122</v>
      </c>
    </row>
    <row r="68" spans="1:150">
      <c r="A68" s="1"/>
      <c r="B68" s="184" t="s">
        <v>3139</v>
      </c>
      <c r="C68" s="184" t="s">
        <v>501</v>
      </c>
      <c r="D68" s="184" t="s">
        <v>3119</v>
      </c>
      <c r="E68" s="184" t="s">
        <v>3140</v>
      </c>
      <c r="F68" s="184" t="s">
        <v>3141</v>
      </c>
      <c r="G68" s="185" t="s">
        <v>2794</v>
      </c>
      <c r="H68" s="185" t="s">
        <v>2683</v>
      </c>
      <c r="I68" s="185" t="s">
        <v>2683</v>
      </c>
      <c r="J68" s="185" t="s">
        <v>2794</v>
      </c>
      <c r="K68" s="185" t="s">
        <v>2683</v>
      </c>
      <c r="L68" s="185" t="s">
        <v>2683</v>
      </c>
      <c r="M68" s="185" t="s">
        <v>2794</v>
      </c>
      <c r="N68" s="185" t="s">
        <v>2683</v>
      </c>
      <c r="O68" s="185" t="s">
        <v>2683</v>
      </c>
      <c r="P68" s="185" t="s">
        <v>2794</v>
      </c>
      <c r="Q68" s="185" t="s">
        <v>2683</v>
      </c>
      <c r="R68" s="185" t="s">
        <v>2683</v>
      </c>
      <c r="S68" s="185" t="s">
        <v>2794</v>
      </c>
      <c r="T68" s="185" t="s">
        <v>2683</v>
      </c>
      <c r="U68" s="185" t="s">
        <v>2683</v>
      </c>
      <c r="V68" s="185" t="s">
        <v>2794</v>
      </c>
      <c r="W68" s="185" t="s">
        <v>2683</v>
      </c>
      <c r="X68" s="185" t="s">
        <v>2683</v>
      </c>
      <c r="Y68" s="185" t="s">
        <v>2794</v>
      </c>
      <c r="Z68" s="185" t="s">
        <v>2683</v>
      </c>
      <c r="AA68" s="185" t="s">
        <v>2683</v>
      </c>
      <c r="AB68" s="185" t="s">
        <v>2794</v>
      </c>
      <c r="AC68" s="185" t="s">
        <v>2683</v>
      </c>
      <c r="AD68" s="185" t="s">
        <v>2683</v>
      </c>
      <c r="AE68" s="185" t="s">
        <v>2794</v>
      </c>
      <c r="AF68" s="185" t="s">
        <v>2683</v>
      </c>
      <c r="AG68" s="185" t="s">
        <v>2683</v>
      </c>
      <c r="AH68" s="185" t="s">
        <v>2794</v>
      </c>
      <c r="AI68" s="185" t="s">
        <v>2683</v>
      </c>
      <c r="AJ68" s="185" t="s">
        <v>2683</v>
      </c>
      <c r="AK68" s="185" t="s">
        <v>2794</v>
      </c>
      <c r="AL68" s="185" t="s">
        <v>2683</v>
      </c>
      <c r="AM68" s="185" t="s">
        <v>2683</v>
      </c>
      <c r="AN68" s="185" t="s">
        <v>2794</v>
      </c>
      <c r="AO68" s="185" t="s">
        <v>2683</v>
      </c>
      <c r="AP68" s="185" t="s">
        <v>2683</v>
      </c>
      <c r="AQ68" s="185" t="s">
        <v>2794</v>
      </c>
      <c r="AR68" s="185" t="s">
        <v>2683</v>
      </c>
      <c r="AS68" s="185" t="s">
        <v>2683</v>
      </c>
      <c r="AT68" s="185" t="s">
        <v>2794</v>
      </c>
      <c r="AU68" s="185" t="s">
        <v>2683</v>
      </c>
      <c r="AV68" s="185" t="s">
        <v>2683</v>
      </c>
      <c r="AW68" s="185" t="s">
        <v>2794</v>
      </c>
      <c r="AX68" s="185" t="s">
        <v>2683</v>
      </c>
      <c r="AY68" s="185" t="s">
        <v>2683</v>
      </c>
      <c r="AZ68" s="185" t="s">
        <v>2794</v>
      </c>
      <c r="BA68" s="185" t="s">
        <v>2683</v>
      </c>
      <c r="BB68" s="185" t="s">
        <v>2683</v>
      </c>
      <c r="BC68" s="185" t="s">
        <v>2794</v>
      </c>
      <c r="BD68" s="185" t="s">
        <v>2683</v>
      </c>
      <c r="BE68" s="185" t="s">
        <v>2683</v>
      </c>
      <c r="BF68" s="185" t="s">
        <v>2794</v>
      </c>
      <c r="BG68" s="185" t="s">
        <v>2683</v>
      </c>
      <c r="BH68" s="185" t="s">
        <v>2683</v>
      </c>
      <c r="BI68" s="185" t="s">
        <v>2794</v>
      </c>
      <c r="BJ68" s="185" t="s">
        <v>2683</v>
      </c>
      <c r="BK68" s="185" t="s">
        <v>2683</v>
      </c>
      <c r="BL68" s="185" t="s">
        <v>2794</v>
      </c>
      <c r="BM68" s="185" t="s">
        <v>2683</v>
      </c>
      <c r="BN68" s="185" t="s">
        <v>2683</v>
      </c>
      <c r="BO68" s="185" t="s">
        <v>2794</v>
      </c>
      <c r="BP68" s="185" t="s">
        <v>2683</v>
      </c>
      <c r="BQ68" s="185" t="s">
        <v>2683</v>
      </c>
      <c r="BR68" s="185" t="s">
        <v>2794</v>
      </c>
      <c r="BS68" s="185" t="s">
        <v>2683</v>
      </c>
      <c r="BT68" s="185" t="s">
        <v>2683</v>
      </c>
      <c r="BU68" s="185" t="s">
        <v>2794</v>
      </c>
      <c r="BV68" s="185" t="s">
        <v>2683</v>
      </c>
      <c r="BW68" s="185" t="s">
        <v>2683</v>
      </c>
      <c r="BX68" s="185" t="s">
        <v>2794</v>
      </c>
      <c r="BY68" s="185" t="s">
        <v>2683</v>
      </c>
      <c r="BZ68" s="185" t="s">
        <v>2683</v>
      </c>
      <c r="CA68" s="185" t="s">
        <v>2794</v>
      </c>
      <c r="CB68" s="185" t="s">
        <v>2683</v>
      </c>
      <c r="CC68" s="185" t="s">
        <v>2683</v>
      </c>
      <c r="CD68" s="185" t="s">
        <v>2794</v>
      </c>
      <c r="CE68" s="185" t="s">
        <v>2683</v>
      </c>
      <c r="CF68" s="185" t="s">
        <v>2683</v>
      </c>
      <c r="CG68" s="185" t="s">
        <v>2794</v>
      </c>
      <c r="CH68" s="185" t="s">
        <v>2683</v>
      </c>
      <c r="CI68" s="185" t="s">
        <v>2683</v>
      </c>
      <c r="CJ68" s="185" t="s">
        <v>2794</v>
      </c>
      <c r="CK68" s="185" t="s">
        <v>2683</v>
      </c>
      <c r="CL68" s="185" t="s">
        <v>2683</v>
      </c>
      <c r="CM68" s="185" t="s">
        <v>2794</v>
      </c>
      <c r="CN68" s="185" t="s">
        <v>2683</v>
      </c>
      <c r="CO68" s="185" t="s">
        <v>2683</v>
      </c>
      <c r="CP68" s="185" t="s">
        <v>2794</v>
      </c>
      <c r="CQ68" s="185" t="s">
        <v>2683</v>
      </c>
      <c r="CR68" s="185" t="s">
        <v>2683</v>
      </c>
      <c r="CS68" s="185" t="s">
        <v>2794</v>
      </c>
      <c r="CT68" s="185" t="s">
        <v>2683</v>
      </c>
      <c r="CU68" s="185" t="s">
        <v>2683</v>
      </c>
      <c r="CV68" s="185" t="s">
        <v>2794</v>
      </c>
      <c r="CW68" s="185" t="s">
        <v>2683</v>
      </c>
      <c r="CX68" s="185" t="s">
        <v>2683</v>
      </c>
      <c r="CY68" s="185" t="s">
        <v>2794</v>
      </c>
      <c r="CZ68" s="185" t="s">
        <v>2683</v>
      </c>
      <c r="DA68" s="185" t="s">
        <v>2683</v>
      </c>
      <c r="DB68" s="185" t="s">
        <v>2794</v>
      </c>
      <c r="DC68" s="185" t="s">
        <v>2683</v>
      </c>
      <c r="DD68" s="185" t="s">
        <v>2683</v>
      </c>
      <c r="DE68" s="185" t="s">
        <v>2794</v>
      </c>
      <c r="DF68" s="185" t="s">
        <v>2683</v>
      </c>
      <c r="DG68" s="185" t="s">
        <v>2683</v>
      </c>
      <c r="DH68" s="185" t="s">
        <v>2794</v>
      </c>
      <c r="DI68" s="185" t="s">
        <v>2683</v>
      </c>
      <c r="DJ68" s="185" t="s">
        <v>2683</v>
      </c>
      <c r="DK68" s="185" t="s">
        <v>2794</v>
      </c>
      <c r="DL68" s="185" t="s">
        <v>2683</v>
      </c>
      <c r="DM68" s="185" t="s">
        <v>2683</v>
      </c>
      <c r="DN68" s="185" t="s">
        <v>2794</v>
      </c>
      <c r="DO68" s="185" t="s">
        <v>2683</v>
      </c>
      <c r="DP68" s="185" t="s">
        <v>2683</v>
      </c>
      <c r="DQ68" s="185" t="s">
        <v>2794</v>
      </c>
      <c r="DR68" s="185" t="s">
        <v>2683</v>
      </c>
      <c r="DS68" s="185" t="s">
        <v>2683</v>
      </c>
      <c r="DT68" s="185" t="s">
        <v>2794</v>
      </c>
      <c r="DU68" s="185" t="s">
        <v>2683</v>
      </c>
      <c r="DV68" s="185" t="s">
        <v>2683</v>
      </c>
      <c r="DW68" s="185" t="s">
        <v>2794</v>
      </c>
      <c r="DX68" s="185" t="s">
        <v>2683</v>
      </c>
      <c r="DY68" s="185" t="s">
        <v>2683</v>
      </c>
      <c r="DZ68" s="185" t="s">
        <v>2794</v>
      </c>
      <c r="EA68" s="185" t="s">
        <v>2683</v>
      </c>
      <c r="EB68" s="185" t="s">
        <v>2683</v>
      </c>
      <c r="EC68" s="185" t="s">
        <v>2794</v>
      </c>
      <c r="ED68" s="185" t="s">
        <v>2683</v>
      </c>
      <c r="EE68" s="185" t="s">
        <v>2683</v>
      </c>
      <c r="EF68" s="185" t="s">
        <v>2794</v>
      </c>
      <c r="EG68" s="185" t="s">
        <v>2683</v>
      </c>
      <c r="EH68" s="185" t="s">
        <v>2683</v>
      </c>
      <c r="EI68" s="185" t="s">
        <v>2794</v>
      </c>
      <c r="EJ68" s="185" t="s">
        <v>2683</v>
      </c>
      <c r="EK68" s="185" t="s">
        <v>2683</v>
      </c>
      <c r="EL68" s="185" t="s">
        <v>2794</v>
      </c>
      <c r="EM68" s="185" t="s">
        <v>2683</v>
      </c>
      <c r="EN68" s="185" t="s">
        <v>2683</v>
      </c>
      <c r="EO68" s="185" t="s">
        <v>2794</v>
      </c>
      <c r="EP68" s="185" t="s">
        <v>2683</v>
      </c>
      <c r="EQ68" s="185" t="s">
        <v>2683</v>
      </c>
      <c r="ER68" s="185" t="s">
        <v>2794</v>
      </c>
      <c r="ES68" s="185" t="s">
        <v>2683</v>
      </c>
      <c r="ET68" s="185" t="s">
        <v>2683</v>
      </c>
    </row>
    <row r="69" spans="1:150">
      <c r="A69" s="1"/>
      <c r="B69" s="183" t="s">
        <v>3142</v>
      </c>
      <c r="C69" s="183" t="s">
        <v>14</v>
      </c>
      <c r="D69" s="183" t="s">
        <v>78</v>
      </c>
      <c r="E69" s="183" t="s">
        <v>3143</v>
      </c>
      <c r="F69" s="183" t="s">
        <v>3144</v>
      </c>
      <c r="G69" s="183" t="s">
        <v>2794</v>
      </c>
      <c r="H69" s="183" t="s">
        <v>2683</v>
      </c>
      <c r="I69" s="183" t="s">
        <v>2683</v>
      </c>
      <c r="J69" s="183" t="s">
        <v>2794</v>
      </c>
      <c r="K69" s="183" t="s">
        <v>2683</v>
      </c>
      <c r="L69" s="183" t="s">
        <v>2683</v>
      </c>
      <c r="M69" s="183" t="s">
        <v>2794</v>
      </c>
      <c r="N69" s="183" t="s">
        <v>2683</v>
      </c>
      <c r="O69" s="183" t="s">
        <v>2683</v>
      </c>
      <c r="P69" s="183" t="s">
        <v>2794</v>
      </c>
      <c r="Q69" s="183" t="s">
        <v>2683</v>
      </c>
      <c r="R69" s="183" t="s">
        <v>2683</v>
      </c>
      <c r="S69" s="183" t="s">
        <v>2794</v>
      </c>
      <c r="T69" s="183" t="s">
        <v>2683</v>
      </c>
      <c r="U69" s="183" t="s">
        <v>2683</v>
      </c>
      <c r="V69" s="183" t="s">
        <v>2794</v>
      </c>
      <c r="W69" s="183" t="s">
        <v>2683</v>
      </c>
      <c r="X69" s="183" t="s">
        <v>2683</v>
      </c>
      <c r="Y69" s="183" t="s">
        <v>2794</v>
      </c>
      <c r="Z69" s="183" t="s">
        <v>2683</v>
      </c>
      <c r="AA69" s="183" t="s">
        <v>2683</v>
      </c>
      <c r="AB69" s="183" t="s">
        <v>2794</v>
      </c>
      <c r="AC69" s="183" t="s">
        <v>2683</v>
      </c>
      <c r="AD69" s="183" t="s">
        <v>2683</v>
      </c>
      <c r="AE69" s="183" t="s">
        <v>2794</v>
      </c>
      <c r="AF69" s="183" t="s">
        <v>2683</v>
      </c>
      <c r="AG69" s="183" t="s">
        <v>2683</v>
      </c>
      <c r="AH69" s="183" t="s">
        <v>2794</v>
      </c>
      <c r="AI69" s="183" t="s">
        <v>2683</v>
      </c>
      <c r="AJ69" s="183" t="s">
        <v>2683</v>
      </c>
      <c r="AK69" s="183" t="s">
        <v>2794</v>
      </c>
      <c r="AL69" s="183" t="s">
        <v>2683</v>
      </c>
      <c r="AM69" s="183" t="s">
        <v>2683</v>
      </c>
      <c r="AN69" s="183" t="s">
        <v>2794</v>
      </c>
      <c r="AO69" s="183" t="s">
        <v>2683</v>
      </c>
      <c r="AP69" s="183" t="s">
        <v>2683</v>
      </c>
      <c r="AQ69" s="183" t="s">
        <v>2794</v>
      </c>
      <c r="AR69" s="183" t="s">
        <v>2683</v>
      </c>
      <c r="AS69" s="183" t="s">
        <v>2683</v>
      </c>
      <c r="AT69" s="183" t="s">
        <v>2794</v>
      </c>
      <c r="AU69" s="183" t="s">
        <v>2683</v>
      </c>
      <c r="AV69" s="183" t="s">
        <v>2683</v>
      </c>
      <c r="AW69" s="183" t="s">
        <v>2794</v>
      </c>
      <c r="AX69" s="183" t="s">
        <v>2683</v>
      </c>
      <c r="AY69" s="183" t="s">
        <v>2683</v>
      </c>
      <c r="AZ69" s="183" t="s">
        <v>2794</v>
      </c>
      <c r="BA69" s="183" t="s">
        <v>2683</v>
      </c>
      <c r="BB69" s="183" t="s">
        <v>2683</v>
      </c>
      <c r="BC69" s="183" t="s">
        <v>2794</v>
      </c>
      <c r="BD69" s="183" t="s">
        <v>2683</v>
      </c>
      <c r="BE69" s="183" t="s">
        <v>2683</v>
      </c>
      <c r="BF69" s="183" t="s">
        <v>2794</v>
      </c>
      <c r="BG69" s="183" t="s">
        <v>2683</v>
      </c>
      <c r="BH69" s="183" t="s">
        <v>2683</v>
      </c>
      <c r="BI69" s="183" t="s">
        <v>2794</v>
      </c>
      <c r="BJ69" s="183" t="s">
        <v>2683</v>
      </c>
      <c r="BK69" s="183" t="s">
        <v>2683</v>
      </c>
      <c r="BL69" s="183" t="s">
        <v>2794</v>
      </c>
      <c r="BM69" s="183" t="s">
        <v>2683</v>
      </c>
      <c r="BN69" s="183" t="s">
        <v>2683</v>
      </c>
      <c r="BO69" s="183" t="s">
        <v>2794</v>
      </c>
      <c r="BP69" s="183" t="s">
        <v>2683</v>
      </c>
      <c r="BQ69" s="183" t="s">
        <v>2683</v>
      </c>
      <c r="BR69" s="183" t="s">
        <v>2794</v>
      </c>
      <c r="BS69" s="183" t="s">
        <v>2683</v>
      </c>
      <c r="BT69" s="183" t="s">
        <v>2683</v>
      </c>
      <c r="BU69" s="183" t="s">
        <v>2794</v>
      </c>
      <c r="BV69" s="183" t="s">
        <v>2683</v>
      </c>
      <c r="BW69" s="183" t="s">
        <v>2683</v>
      </c>
      <c r="BX69" s="183" t="s">
        <v>2794</v>
      </c>
      <c r="BY69" s="183" t="s">
        <v>2683</v>
      </c>
      <c r="BZ69" s="183" t="s">
        <v>2683</v>
      </c>
      <c r="CA69" s="183" t="s">
        <v>2794</v>
      </c>
      <c r="CB69" s="183" t="s">
        <v>2683</v>
      </c>
      <c r="CC69" s="183" t="s">
        <v>2683</v>
      </c>
      <c r="CD69" s="183" t="s">
        <v>2794</v>
      </c>
      <c r="CE69" s="183" t="s">
        <v>2683</v>
      </c>
      <c r="CF69" s="183" t="s">
        <v>2683</v>
      </c>
      <c r="CG69" s="183" t="s">
        <v>2794</v>
      </c>
      <c r="CH69" s="183" t="s">
        <v>2683</v>
      </c>
      <c r="CI69" s="183" t="s">
        <v>2683</v>
      </c>
      <c r="CJ69" s="183" t="s">
        <v>2794</v>
      </c>
      <c r="CK69" s="183" t="s">
        <v>2683</v>
      </c>
      <c r="CL69" s="183" t="s">
        <v>2683</v>
      </c>
      <c r="CM69" s="183" t="s">
        <v>2794</v>
      </c>
      <c r="CN69" s="183" t="s">
        <v>2683</v>
      </c>
      <c r="CO69" s="183" t="s">
        <v>2683</v>
      </c>
      <c r="CP69" s="183" t="s">
        <v>2794</v>
      </c>
      <c r="CQ69" s="183" t="s">
        <v>2683</v>
      </c>
      <c r="CR69" s="183" t="s">
        <v>2683</v>
      </c>
      <c r="CS69" s="183" t="s">
        <v>2794</v>
      </c>
      <c r="CT69" s="183" t="s">
        <v>2683</v>
      </c>
      <c r="CU69" s="183" t="s">
        <v>2683</v>
      </c>
      <c r="CV69" s="183" t="s">
        <v>2794</v>
      </c>
      <c r="CW69" s="183" t="s">
        <v>2683</v>
      </c>
      <c r="CX69" s="183" t="s">
        <v>2683</v>
      </c>
      <c r="CY69" s="183" t="s">
        <v>2794</v>
      </c>
      <c r="CZ69" s="183" t="s">
        <v>2683</v>
      </c>
      <c r="DA69" s="183" t="s">
        <v>2683</v>
      </c>
      <c r="DB69" s="183" t="s">
        <v>2794</v>
      </c>
      <c r="DC69" s="183" t="s">
        <v>2683</v>
      </c>
      <c r="DD69" s="183" t="s">
        <v>2683</v>
      </c>
      <c r="DE69" s="183" t="s">
        <v>2794</v>
      </c>
      <c r="DF69" s="183" t="s">
        <v>2683</v>
      </c>
      <c r="DG69" s="183" t="s">
        <v>2683</v>
      </c>
      <c r="DH69" s="183" t="s">
        <v>2794</v>
      </c>
      <c r="DI69" s="183" t="s">
        <v>2683</v>
      </c>
      <c r="DJ69" s="183" t="s">
        <v>2683</v>
      </c>
      <c r="DK69" s="183" t="s">
        <v>2794</v>
      </c>
      <c r="DL69" s="183" t="s">
        <v>2683</v>
      </c>
      <c r="DM69" s="183" t="s">
        <v>2683</v>
      </c>
      <c r="DN69" s="183" t="s">
        <v>2794</v>
      </c>
      <c r="DO69" s="183" t="s">
        <v>2683</v>
      </c>
      <c r="DP69" s="183" t="s">
        <v>2683</v>
      </c>
      <c r="DQ69" s="183" t="s">
        <v>2794</v>
      </c>
      <c r="DR69" s="183" t="s">
        <v>2683</v>
      </c>
      <c r="DS69" s="183" t="s">
        <v>2683</v>
      </c>
      <c r="DT69" s="183" t="s">
        <v>2794</v>
      </c>
      <c r="DU69" s="183" t="s">
        <v>2683</v>
      </c>
      <c r="DV69" s="183" t="s">
        <v>2683</v>
      </c>
      <c r="DW69" s="183" t="s">
        <v>2794</v>
      </c>
      <c r="DX69" s="183" t="s">
        <v>2683</v>
      </c>
      <c r="DY69" s="183" t="s">
        <v>2683</v>
      </c>
      <c r="DZ69" s="183" t="s">
        <v>2794</v>
      </c>
      <c r="EA69" s="183" t="s">
        <v>2683</v>
      </c>
      <c r="EB69" s="183" t="s">
        <v>2683</v>
      </c>
      <c r="EC69" s="183" t="s">
        <v>2794</v>
      </c>
      <c r="ED69" s="183" t="s">
        <v>2683</v>
      </c>
      <c r="EE69" s="183" t="s">
        <v>2683</v>
      </c>
      <c r="EF69" s="183" t="s">
        <v>2794</v>
      </c>
      <c r="EG69" s="183" t="s">
        <v>2683</v>
      </c>
      <c r="EH69" s="183" t="s">
        <v>2683</v>
      </c>
      <c r="EI69" s="183" t="s">
        <v>2794</v>
      </c>
      <c r="EJ69" s="183" t="s">
        <v>2683</v>
      </c>
      <c r="EK69" s="183" t="s">
        <v>2683</v>
      </c>
      <c r="EL69" s="183" t="s">
        <v>2794</v>
      </c>
      <c r="EM69" s="183" t="s">
        <v>2683</v>
      </c>
      <c r="EN69" s="183" t="s">
        <v>2683</v>
      </c>
      <c r="EO69" s="183" t="s">
        <v>2794</v>
      </c>
      <c r="EP69" s="183" t="s">
        <v>2683</v>
      </c>
      <c r="EQ69" s="183" t="s">
        <v>2683</v>
      </c>
      <c r="ER69" s="183" t="s">
        <v>2794</v>
      </c>
      <c r="ES69" s="183" t="s">
        <v>2683</v>
      </c>
      <c r="ET69" s="183" t="s">
        <v>2683</v>
      </c>
    </row>
    <row r="70" spans="1:150">
      <c r="A70" s="1"/>
      <c r="B70" s="184" t="s">
        <v>3145</v>
      </c>
      <c r="C70" s="184" t="s">
        <v>14</v>
      </c>
      <c r="D70" s="184" t="s">
        <v>78</v>
      </c>
      <c r="E70" s="184" t="s">
        <v>3146</v>
      </c>
      <c r="F70" s="184" t="s">
        <v>3147</v>
      </c>
      <c r="G70" s="185" t="s">
        <v>2794</v>
      </c>
      <c r="H70" s="185" t="s">
        <v>2683</v>
      </c>
      <c r="I70" s="185" t="s">
        <v>2683</v>
      </c>
      <c r="J70" s="185" t="s">
        <v>2794</v>
      </c>
      <c r="K70" s="185" t="s">
        <v>2683</v>
      </c>
      <c r="L70" s="185" t="s">
        <v>2683</v>
      </c>
      <c r="M70" s="185" t="s">
        <v>2794</v>
      </c>
      <c r="N70" s="185" t="s">
        <v>2683</v>
      </c>
      <c r="O70" s="185" t="s">
        <v>2683</v>
      </c>
      <c r="P70" s="185" t="s">
        <v>2794</v>
      </c>
      <c r="Q70" s="185" t="s">
        <v>2683</v>
      </c>
      <c r="R70" s="185" t="s">
        <v>2683</v>
      </c>
      <c r="S70" s="185" t="s">
        <v>2794</v>
      </c>
      <c r="T70" s="185" t="s">
        <v>2683</v>
      </c>
      <c r="U70" s="185" t="s">
        <v>2683</v>
      </c>
      <c r="V70" s="185" t="s">
        <v>2794</v>
      </c>
      <c r="W70" s="185" t="s">
        <v>2683</v>
      </c>
      <c r="X70" s="185" t="s">
        <v>2683</v>
      </c>
      <c r="Y70" s="185" t="s">
        <v>2794</v>
      </c>
      <c r="Z70" s="185" t="s">
        <v>2683</v>
      </c>
      <c r="AA70" s="185" t="s">
        <v>2683</v>
      </c>
      <c r="AB70" s="185" t="s">
        <v>2794</v>
      </c>
      <c r="AC70" s="185" t="s">
        <v>2683</v>
      </c>
      <c r="AD70" s="185" t="s">
        <v>2683</v>
      </c>
      <c r="AE70" s="185" t="s">
        <v>2794</v>
      </c>
      <c r="AF70" s="185" t="s">
        <v>2683</v>
      </c>
      <c r="AG70" s="185" t="s">
        <v>2683</v>
      </c>
      <c r="AH70" s="185" t="s">
        <v>2794</v>
      </c>
      <c r="AI70" s="185" t="s">
        <v>2683</v>
      </c>
      <c r="AJ70" s="185" t="s">
        <v>2683</v>
      </c>
      <c r="AK70" s="185" t="s">
        <v>2794</v>
      </c>
      <c r="AL70" s="185" t="s">
        <v>2683</v>
      </c>
      <c r="AM70" s="185" t="s">
        <v>2683</v>
      </c>
      <c r="AN70" s="185" t="s">
        <v>2794</v>
      </c>
      <c r="AO70" s="185" t="s">
        <v>2683</v>
      </c>
      <c r="AP70" s="185" t="s">
        <v>2683</v>
      </c>
      <c r="AQ70" s="185" t="s">
        <v>2794</v>
      </c>
      <c r="AR70" s="185" t="s">
        <v>2683</v>
      </c>
      <c r="AS70" s="185" t="s">
        <v>2683</v>
      </c>
      <c r="AT70" s="185" t="s">
        <v>2794</v>
      </c>
      <c r="AU70" s="185" t="s">
        <v>2683</v>
      </c>
      <c r="AV70" s="185" t="s">
        <v>2683</v>
      </c>
      <c r="AW70" s="185" t="s">
        <v>2794</v>
      </c>
      <c r="AX70" s="185" t="s">
        <v>2683</v>
      </c>
      <c r="AY70" s="185" t="s">
        <v>2683</v>
      </c>
      <c r="AZ70" s="185" t="s">
        <v>2794</v>
      </c>
      <c r="BA70" s="185" t="s">
        <v>2683</v>
      </c>
      <c r="BB70" s="185" t="s">
        <v>2683</v>
      </c>
      <c r="BC70" s="185" t="s">
        <v>2794</v>
      </c>
      <c r="BD70" s="185" t="s">
        <v>2683</v>
      </c>
      <c r="BE70" s="185" t="s">
        <v>2683</v>
      </c>
      <c r="BF70" s="185" t="s">
        <v>2794</v>
      </c>
      <c r="BG70" s="185" t="s">
        <v>2683</v>
      </c>
      <c r="BH70" s="185" t="s">
        <v>2683</v>
      </c>
      <c r="BI70" s="185" t="s">
        <v>2794</v>
      </c>
      <c r="BJ70" s="185" t="s">
        <v>2683</v>
      </c>
      <c r="BK70" s="185" t="s">
        <v>2683</v>
      </c>
      <c r="BL70" s="185" t="s">
        <v>2794</v>
      </c>
      <c r="BM70" s="185" t="s">
        <v>2683</v>
      </c>
      <c r="BN70" s="185" t="s">
        <v>2683</v>
      </c>
      <c r="BO70" s="185" t="s">
        <v>2794</v>
      </c>
      <c r="BP70" s="185" t="s">
        <v>2683</v>
      </c>
      <c r="BQ70" s="185" t="s">
        <v>2683</v>
      </c>
      <c r="BR70" s="185" t="s">
        <v>2794</v>
      </c>
      <c r="BS70" s="185" t="s">
        <v>2683</v>
      </c>
      <c r="BT70" s="185" t="s">
        <v>2683</v>
      </c>
      <c r="BU70" s="185" t="s">
        <v>2794</v>
      </c>
      <c r="BV70" s="185" t="s">
        <v>2683</v>
      </c>
      <c r="BW70" s="185" t="s">
        <v>2683</v>
      </c>
      <c r="BX70" s="185" t="s">
        <v>2794</v>
      </c>
      <c r="BY70" s="185" t="s">
        <v>2683</v>
      </c>
      <c r="BZ70" s="185" t="s">
        <v>2683</v>
      </c>
      <c r="CA70" s="185" t="s">
        <v>2794</v>
      </c>
      <c r="CB70" s="185" t="s">
        <v>2683</v>
      </c>
      <c r="CC70" s="185" t="s">
        <v>2683</v>
      </c>
      <c r="CD70" s="185" t="s">
        <v>2794</v>
      </c>
      <c r="CE70" s="185" t="s">
        <v>2683</v>
      </c>
      <c r="CF70" s="185" t="s">
        <v>2683</v>
      </c>
      <c r="CG70" s="185" t="s">
        <v>2794</v>
      </c>
      <c r="CH70" s="185" t="s">
        <v>2683</v>
      </c>
      <c r="CI70" s="185" t="s">
        <v>2683</v>
      </c>
      <c r="CJ70" s="185" t="s">
        <v>2794</v>
      </c>
      <c r="CK70" s="185" t="s">
        <v>2683</v>
      </c>
      <c r="CL70" s="185" t="s">
        <v>2683</v>
      </c>
      <c r="CM70" s="185" t="s">
        <v>2794</v>
      </c>
      <c r="CN70" s="185" t="s">
        <v>2683</v>
      </c>
      <c r="CO70" s="185" t="s">
        <v>2683</v>
      </c>
      <c r="CP70" s="185" t="s">
        <v>2794</v>
      </c>
      <c r="CQ70" s="185" t="s">
        <v>2683</v>
      </c>
      <c r="CR70" s="185" t="s">
        <v>2683</v>
      </c>
      <c r="CS70" s="185" t="s">
        <v>2794</v>
      </c>
      <c r="CT70" s="185" t="s">
        <v>2683</v>
      </c>
      <c r="CU70" s="185" t="s">
        <v>2683</v>
      </c>
      <c r="CV70" s="185" t="s">
        <v>2794</v>
      </c>
      <c r="CW70" s="185" t="s">
        <v>2683</v>
      </c>
      <c r="CX70" s="185" t="s">
        <v>2683</v>
      </c>
      <c r="CY70" s="185" t="s">
        <v>2794</v>
      </c>
      <c r="CZ70" s="185" t="s">
        <v>2683</v>
      </c>
      <c r="DA70" s="185" t="s">
        <v>2683</v>
      </c>
      <c r="DB70" s="185" t="s">
        <v>2794</v>
      </c>
      <c r="DC70" s="185" t="s">
        <v>2683</v>
      </c>
      <c r="DD70" s="185" t="s">
        <v>2683</v>
      </c>
      <c r="DE70" s="185" t="s">
        <v>2794</v>
      </c>
      <c r="DF70" s="185" t="s">
        <v>2683</v>
      </c>
      <c r="DG70" s="185" t="s">
        <v>2683</v>
      </c>
      <c r="DH70" s="185" t="s">
        <v>2794</v>
      </c>
      <c r="DI70" s="185" t="s">
        <v>2683</v>
      </c>
      <c r="DJ70" s="185" t="s">
        <v>2683</v>
      </c>
      <c r="DK70" s="185" t="s">
        <v>2794</v>
      </c>
      <c r="DL70" s="185" t="s">
        <v>2683</v>
      </c>
      <c r="DM70" s="185" t="s">
        <v>2683</v>
      </c>
      <c r="DN70" s="185" t="s">
        <v>2794</v>
      </c>
      <c r="DO70" s="185" t="s">
        <v>2683</v>
      </c>
      <c r="DP70" s="185" t="s">
        <v>2683</v>
      </c>
      <c r="DQ70" s="185" t="s">
        <v>2794</v>
      </c>
      <c r="DR70" s="185" t="s">
        <v>2683</v>
      </c>
      <c r="DS70" s="185" t="s">
        <v>2683</v>
      </c>
      <c r="DT70" s="185" t="s">
        <v>2794</v>
      </c>
      <c r="DU70" s="185" t="s">
        <v>2683</v>
      </c>
      <c r="DV70" s="185" t="s">
        <v>2683</v>
      </c>
      <c r="DW70" s="185" t="s">
        <v>2794</v>
      </c>
      <c r="DX70" s="185" t="s">
        <v>2683</v>
      </c>
      <c r="DY70" s="185" t="s">
        <v>2683</v>
      </c>
      <c r="DZ70" s="185" t="s">
        <v>2794</v>
      </c>
      <c r="EA70" s="185" t="s">
        <v>2683</v>
      </c>
      <c r="EB70" s="185" t="s">
        <v>2683</v>
      </c>
      <c r="EC70" s="185" t="s">
        <v>2794</v>
      </c>
      <c r="ED70" s="185" t="s">
        <v>2683</v>
      </c>
      <c r="EE70" s="185" t="s">
        <v>2683</v>
      </c>
      <c r="EF70" s="185" t="s">
        <v>2794</v>
      </c>
      <c r="EG70" s="185" t="s">
        <v>2683</v>
      </c>
      <c r="EH70" s="185" t="s">
        <v>2683</v>
      </c>
      <c r="EI70" s="185" t="s">
        <v>2794</v>
      </c>
      <c r="EJ70" s="185" t="s">
        <v>2683</v>
      </c>
      <c r="EK70" s="185" t="s">
        <v>2683</v>
      </c>
      <c r="EL70" s="185" t="s">
        <v>2794</v>
      </c>
      <c r="EM70" s="185" t="s">
        <v>2683</v>
      </c>
      <c r="EN70" s="185" t="s">
        <v>2683</v>
      </c>
      <c r="EO70" s="185" t="s">
        <v>2794</v>
      </c>
      <c r="EP70" s="185" t="s">
        <v>2683</v>
      </c>
      <c r="EQ70" s="185" t="s">
        <v>2683</v>
      </c>
      <c r="ER70" s="185" t="s">
        <v>2794</v>
      </c>
      <c r="ES70" s="185" t="s">
        <v>2683</v>
      </c>
      <c r="ET70" s="185" t="s">
        <v>2683</v>
      </c>
    </row>
    <row r="71" spans="1:150">
      <c r="A71" s="1"/>
      <c r="B71" s="184" t="s">
        <v>3148</v>
      </c>
      <c r="C71" s="184" t="s">
        <v>14</v>
      </c>
      <c r="D71" s="184" t="s">
        <v>78</v>
      </c>
      <c r="E71" s="184" t="s">
        <v>3149</v>
      </c>
      <c r="F71" s="184" t="s">
        <v>3150</v>
      </c>
      <c r="G71" s="185" t="s">
        <v>2794</v>
      </c>
      <c r="H71" s="185" t="s">
        <v>2683</v>
      </c>
      <c r="I71" s="185" t="s">
        <v>2683</v>
      </c>
      <c r="J71" s="185" t="s">
        <v>2794</v>
      </c>
      <c r="K71" s="185" t="s">
        <v>2683</v>
      </c>
      <c r="L71" s="185" t="s">
        <v>2683</v>
      </c>
      <c r="M71" s="185" t="s">
        <v>2794</v>
      </c>
      <c r="N71" s="185" t="s">
        <v>2683</v>
      </c>
      <c r="O71" s="185" t="s">
        <v>2683</v>
      </c>
      <c r="P71" s="185" t="s">
        <v>2794</v>
      </c>
      <c r="Q71" s="185" t="s">
        <v>2683</v>
      </c>
      <c r="R71" s="185" t="s">
        <v>2683</v>
      </c>
      <c r="S71" s="185" t="s">
        <v>2794</v>
      </c>
      <c r="T71" s="185" t="s">
        <v>2683</v>
      </c>
      <c r="U71" s="185" t="s">
        <v>2683</v>
      </c>
      <c r="V71" s="185" t="s">
        <v>2794</v>
      </c>
      <c r="W71" s="185" t="s">
        <v>2683</v>
      </c>
      <c r="X71" s="185" t="s">
        <v>2683</v>
      </c>
      <c r="Y71" s="185" t="s">
        <v>2794</v>
      </c>
      <c r="Z71" s="185" t="s">
        <v>2683</v>
      </c>
      <c r="AA71" s="185" t="s">
        <v>2683</v>
      </c>
      <c r="AB71" s="185" t="s">
        <v>2794</v>
      </c>
      <c r="AC71" s="185" t="s">
        <v>2683</v>
      </c>
      <c r="AD71" s="185" t="s">
        <v>2683</v>
      </c>
      <c r="AE71" s="185" t="s">
        <v>2794</v>
      </c>
      <c r="AF71" s="185" t="s">
        <v>2683</v>
      </c>
      <c r="AG71" s="185" t="s">
        <v>2683</v>
      </c>
      <c r="AH71" s="185" t="s">
        <v>2794</v>
      </c>
      <c r="AI71" s="185" t="s">
        <v>2683</v>
      </c>
      <c r="AJ71" s="185" t="s">
        <v>2683</v>
      </c>
      <c r="AK71" s="185" t="s">
        <v>2794</v>
      </c>
      <c r="AL71" s="185" t="s">
        <v>2683</v>
      </c>
      <c r="AM71" s="185" t="s">
        <v>2683</v>
      </c>
      <c r="AN71" s="185" t="s">
        <v>2794</v>
      </c>
      <c r="AO71" s="185" t="s">
        <v>2683</v>
      </c>
      <c r="AP71" s="185" t="s">
        <v>2683</v>
      </c>
      <c r="AQ71" s="185" t="s">
        <v>2794</v>
      </c>
      <c r="AR71" s="185" t="s">
        <v>2683</v>
      </c>
      <c r="AS71" s="185" t="s">
        <v>2683</v>
      </c>
      <c r="AT71" s="185" t="s">
        <v>2794</v>
      </c>
      <c r="AU71" s="185" t="s">
        <v>2683</v>
      </c>
      <c r="AV71" s="185" t="s">
        <v>2683</v>
      </c>
      <c r="AW71" s="185" t="s">
        <v>2794</v>
      </c>
      <c r="AX71" s="185" t="s">
        <v>2683</v>
      </c>
      <c r="AY71" s="185" t="s">
        <v>2683</v>
      </c>
      <c r="AZ71" s="185" t="s">
        <v>2794</v>
      </c>
      <c r="BA71" s="185" t="s">
        <v>2683</v>
      </c>
      <c r="BB71" s="185" t="s">
        <v>2683</v>
      </c>
      <c r="BC71" s="185" t="s">
        <v>2794</v>
      </c>
      <c r="BD71" s="185" t="s">
        <v>2683</v>
      </c>
      <c r="BE71" s="185" t="s">
        <v>2683</v>
      </c>
      <c r="BF71" s="185" t="s">
        <v>2794</v>
      </c>
      <c r="BG71" s="185" t="s">
        <v>2683</v>
      </c>
      <c r="BH71" s="185" t="s">
        <v>2683</v>
      </c>
      <c r="BI71" s="185" t="s">
        <v>2794</v>
      </c>
      <c r="BJ71" s="185" t="s">
        <v>2683</v>
      </c>
      <c r="BK71" s="185" t="s">
        <v>2683</v>
      </c>
      <c r="BL71" s="185" t="s">
        <v>2794</v>
      </c>
      <c r="BM71" s="185" t="s">
        <v>2683</v>
      </c>
      <c r="BN71" s="185" t="s">
        <v>2683</v>
      </c>
      <c r="BO71" s="185" t="s">
        <v>2794</v>
      </c>
      <c r="BP71" s="185" t="s">
        <v>2683</v>
      </c>
      <c r="BQ71" s="185" t="s">
        <v>2683</v>
      </c>
      <c r="BR71" s="185" t="s">
        <v>2794</v>
      </c>
      <c r="BS71" s="185" t="s">
        <v>2683</v>
      </c>
      <c r="BT71" s="185" t="s">
        <v>2683</v>
      </c>
      <c r="BU71" s="185" t="s">
        <v>2794</v>
      </c>
      <c r="BV71" s="185" t="s">
        <v>2683</v>
      </c>
      <c r="BW71" s="185" t="s">
        <v>2683</v>
      </c>
      <c r="BX71" s="185" t="s">
        <v>2794</v>
      </c>
      <c r="BY71" s="185" t="s">
        <v>2683</v>
      </c>
      <c r="BZ71" s="185" t="s">
        <v>2683</v>
      </c>
      <c r="CA71" s="185" t="s">
        <v>2794</v>
      </c>
      <c r="CB71" s="185" t="s">
        <v>2683</v>
      </c>
      <c r="CC71" s="185" t="s">
        <v>2683</v>
      </c>
      <c r="CD71" s="185" t="s">
        <v>2794</v>
      </c>
      <c r="CE71" s="185" t="s">
        <v>2683</v>
      </c>
      <c r="CF71" s="185" t="s">
        <v>2683</v>
      </c>
      <c r="CG71" s="185" t="s">
        <v>2794</v>
      </c>
      <c r="CH71" s="185" t="s">
        <v>2683</v>
      </c>
      <c r="CI71" s="185" t="s">
        <v>2683</v>
      </c>
      <c r="CJ71" s="185" t="s">
        <v>2794</v>
      </c>
      <c r="CK71" s="185" t="s">
        <v>2683</v>
      </c>
      <c r="CL71" s="185" t="s">
        <v>2683</v>
      </c>
      <c r="CM71" s="185" t="s">
        <v>2794</v>
      </c>
      <c r="CN71" s="185" t="s">
        <v>2683</v>
      </c>
      <c r="CO71" s="185" t="s">
        <v>2683</v>
      </c>
      <c r="CP71" s="185" t="s">
        <v>2794</v>
      </c>
      <c r="CQ71" s="185" t="s">
        <v>2683</v>
      </c>
      <c r="CR71" s="185" t="s">
        <v>2683</v>
      </c>
      <c r="CS71" s="185" t="s">
        <v>2794</v>
      </c>
      <c r="CT71" s="185" t="s">
        <v>2683</v>
      </c>
      <c r="CU71" s="185" t="s">
        <v>2683</v>
      </c>
      <c r="CV71" s="185" t="s">
        <v>2794</v>
      </c>
      <c r="CW71" s="185" t="s">
        <v>2683</v>
      </c>
      <c r="CX71" s="185" t="s">
        <v>2683</v>
      </c>
      <c r="CY71" s="185" t="s">
        <v>2794</v>
      </c>
      <c r="CZ71" s="185" t="s">
        <v>2683</v>
      </c>
      <c r="DA71" s="185" t="s">
        <v>2683</v>
      </c>
      <c r="DB71" s="185" t="s">
        <v>2794</v>
      </c>
      <c r="DC71" s="185" t="s">
        <v>2683</v>
      </c>
      <c r="DD71" s="185" t="s">
        <v>2683</v>
      </c>
      <c r="DE71" s="185" t="s">
        <v>2794</v>
      </c>
      <c r="DF71" s="185" t="s">
        <v>2683</v>
      </c>
      <c r="DG71" s="185" t="s">
        <v>2683</v>
      </c>
      <c r="DH71" s="185" t="s">
        <v>2794</v>
      </c>
      <c r="DI71" s="185" t="s">
        <v>2683</v>
      </c>
      <c r="DJ71" s="185" t="s">
        <v>2683</v>
      </c>
      <c r="DK71" s="185" t="s">
        <v>2794</v>
      </c>
      <c r="DL71" s="185" t="s">
        <v>2683</v>
      </c>
      <c r="DM71" s="185" t="s">
        <v>2683</v>
      </c>
      <c r="DN71" s="185" t="s">
        <v>2794</v>
      </c>
      <c r="DO71" s="185" t="s">
        <v>2683</v>
      </c>
      <c r="DP71" s="185" t="s">
        <v>2683</v>
      </c>
      <c r="DQ71" s="185" t="s">
        <v>2794</v>
      </c>
      <c r="DR71" s="185" t="s">
        <v>2683</v>
      </c>
      <c r="DS71" s="185" t="s">
        <v>2683</v>
      </c>
      <c r="DT71" s="185" t="s">
        <v>2794</v>
      </c>
      <c r="DU71" s="185" t="s">
        <v>2683</v>
      </c>
      <c r="DV71" s="185" t="s">
        <v>2683</v>
      </c>
      <c r="DW71" s="185" t="s">
        <v>2794</v>
      </c>
      <c r="DX71" s="185" t="s">
        <v>2683</v>
      </c>
      <c r="DY71" s="185" t="s">
        <v>2683</v>
      </c>
      <c r="DZ71" s="185" t="s">
        <v>2794</v>
      </c>
      <c r="EA71" s="185" t="s">
        <v>2683</v>
      </c>
      <c r="EB71" s="185" t="s">
        <v>2683</v>
      </c>
      <c r="EC71" s="185" t="s">
        <v>2794</v>
      </c>
      <c r="ED71" s="185" t="s">
        <v>2683</v>
      </c>
      <c r="EE71" s="185" t="s">
        <v>2683</v>
      </c>
      <c r="EF71" s="185" t="s">
        <v>2794</v>
      </c>
      <c r="EG71" s="185" t="s">
        <v>2683</v>
      </c>
      <c r="EH71" s="185" t="s">
        <v>2683</v>
      </c>
      <c r="EI71" s="185" t="s">
        <v>2794</v>
      </c>
      <c r="EJ71" s="185" t="s">
        <v>2683</v>
      </c>
      <c r="EK71" s="185" t="s">
        <v>2683</v>
      </c>
      <c r="EL71" s="185" t="s">
        <v>2794</v>
      </c>
      <c r="EM71" s="185" t="s">
        <v>2683</v>
      </c>
      <c r="EN71" s="185" t="s">
        <v>2683</v>
      </c>
      <c r="EO71" s="185" t="s">
        <v>2794</v>
      </c>
      <c r="EP71" s="185" t="s">
        <v>2683</v>
      </c>
      <c r="EQ71" s="185" t="s">
        <v>2683</v>
      </c>
      <c r="ER71" s="185" t="s">
        <v>2794</v>
      </c>
      <c r="ES71" s="185" t="s">
        <v>2683</v>
      </c>
      <c r="ET71" s="185" t="s">
        <v>2683</v>
      </c>
    </row>
    <row r="72" spans="1:150">
      <c r="A72" s="1"/>
      <c r="B72" s="183" t="s">
        <v>3151</v>
      </c>
      <c r="C72" s="183" t="s">
        <v>132</v>
      </c>
      <c r="D72" s="183" t="s">
        <v>3152</v>
      </c>
      <c r="E72" s="183" t="s">
        <v>3153</v>
      </c>
      <c r="F72" s="183" t="s">
        <v>3154</v>
      </c>
      <c r="G72" s="183" t="s">
        <v>2794</v>
      </c>
      <c r="H72" s="183" t="s">
        <v>2683</v>
      </c>
      <c r="I72" s="183" t="s">
        <v>2683</v>
      </c>
      <c r="J72" s="183" t="s">
        <v>2794</v>
      </c>
      <c r="K72" s="183" t="s">
        <v>2683</v>
      </c>
      <c r="L72" s="183" t="s">
        <v>2683</v>
      </c>
      <c r="M72" s="183" t="s">
        <v>2794</v>
      </c>
      <c r="N72" s="183" t="s">
        <v>2683</v>
      </c>
      <c r="O72" s="183" t="s">
        <v>2683</v>
      </c>
      <c r="P72" s="183" t="s">
        <v>2794</v>
      </c>
      <c r="Q72" s="183" t="s">
        <v>2683</v>
      </c>
      <c r="R72" s="183" t="s">
        <v>2683</v>
      </c>
      <c r="S72" s="183" t="s">
        <v>2794</v>
      </c>
      <c r="T72" s="183" t="s">
        <v>2683</v>
      </c>
      <c r="U72" s="183" t="s">
        <v>2683</v>
      </c>
      <c r="V72" s="183" t="s">
        <v>2794</v>
      </c>
      <c r="W72" s="183" t="s">
        <v>2683</v>
      </c>
      <c r="X72" s="183" t="s">
        <v>2683</v>
      </c>
      <c r="Y72" s="183" t="s">
        <v>2794</v>
      </c>
      <c r="Z72" s="183" t="s">
        <v>2683</v>
      </c>
      <c r="AA72" s="183" t="s">
        <v>2683</v>
      </c>
      <c r="AB72" s="183" t="s">
        <v>2794</v>
      </c>
      <c r="AC72" s="183" t="s">
        <v>2683</v>
      </c>
      <c r="AD72" s="183" t="s">
        <v>2683</v>
      </c>
      <c r="AE72" s="183" t="s">
        <v>2794</v>
      </c>
      <c r="AF72" s="183" t="s">
        <v>2683</v>
      </c>
      <c r="AG72" s="183" t="s">
        <v>2683</v>
      </c>
      <c r="AH72" s="183" t="s">
        <v>2794</v>
      </c>
      <c r="AI72" s="183" t="s">
        <v>2683</v>
      </c>
      <c r="AJ72" s="183" t="s">
        <v>2683</v>
      </c>
      <c r="AK72" s="183" t="s">
        <v>2794</v>
      </c>
      <c r="AL72" s="183" t="s">
        <v>2683</v>
      </c>
      <c r="AM72" s="183" t="s">
        <v>2683</v>
      </c>
      <c r="AN72" s="183" t="s">
        <v>2794</v>
      </c>
      <c r="AO72" s="183" t="s">
        <v>2683</v>
      </c>
      <c r="AP72" s="183" t="s">
        <v>2683</v>
      </c>
      <c r="AQ72" s="183" t="s">
        <v>2794</v>
      </c>
      <c r="AR72" s="183" t="s">
        <v>2683</v>
      </c>
      <c r="AS72" s="183" t="s">
        <v>2683</v>
      </c>
      <c r="AT72" s="183" t="s">
        <v>2794</v>
      </c>
      <c r="AU72" s="183" t="s">
        <v>2683</v>
      </c>
      <c r="AV72" s="183" t="s">
        <v>2683</v>
      </c>
      <c r="AW72" s="183" t="s">
        <v>2794</v>
      </c>
      <c r="AX72" s="183" t="s">
        <v>2683</v>
      </c>
      <c r="AY72" s="183" t="s">
        <v>2683</v>
      </c>
      <c r="AZ72" s="183" t="s">
        <v>2794</v>
      </c>
      <c r="BA72" s="183" t="s">
        <v>2683</v>
      </c>
      <c r="BB72" s="183" t="s">
        <v>2683</v>
      </c>
      <c r="BC72" s="183" t="s">
        <v>2794</v>
      </c>
      <c r="BD72" s="183" t="s">
        <v>2683</v>
      </c>
      <c r="BE72" s="183" t="s">
        <v>2683</v>
      </c>
      <c r="BF72" s="183" t="s">
        <v>2794</v>
      </c>
      <c r="BG72" s="183" t="s">
        <v>2683</v>
      </c>
      <c r="BH72" s="183" t="s">
        <v>2683</v>
      </c>
      <c r="BI72" s="183" t="s">
        <v>2794</v>
      </c>
      <c r="BJ72" s="183" t="s">
        <v>2683</v>
      </c>
      <c r="BK72" s="183" t="s">
        <v>2683</v>
      </c>
      <c r="BL72" s="183" t="s">
        <v>2794</v>
      </c>
      <c r="BM72" s="183" t="s">
        <v>2683</v>
      </c>
      <c r="BN72" s="183" t="s">
        <v>2683</v>
      </c>
      <c r="BO72" s="183" t="s">
        <v>2794</v>
      </c>
      <c r="BP72" s="183" t="s">
        <v>2683</v>
      </c>
      <c r="BQ72" s="183" t="s">
        <v>2683</v>
      </c>
      <c r="BR72" s="183" t="s">
        <v>2794</v>
      </c>
      <c r="BS72" s="183" t="s">
        <v>2683</v>
      </c>
      <c r="BT72" s="183" t="s">
        <v>2683</v>
      </c>
      <c r="BU72" s="183" t="s">
        <v>2794</v>
      </c>
      <c r="BV72" s="183" t="s">
        <v>2683</v>
      </c>
      <c r="BW72" s="183" t="s">
        <v>2683</v>
      </c>
      <c r="BX72" s="183" t="s">
        <v>2794</v>
      </c>
      <c r="BY72" s="183" t="s">
        <v>2683</v>
      </c>
      <c r="BZ72" s="183" t="s">
        <v>2683</v>
      </c>
      <c r="CA72" s="183" t="s">
        <v>2794</v>
      </c>
      <c r="CB72" s="183" t="s">
        <v>2683</v>
      </c>
      <c r="CC72" s="183" t="s">
        <v>2683</v>
      </c>
      <c r="CD72" s="183" t="s">
        <v>2794</v>
      </c>
      <c r="CE72" s="183" t="s">
        <v>2683</v>
      </c>
      <c r="CF72" s="183" t="s">
        <v>2683</v>
      </c>
      <c r="CG72" s="183" t="s">
        <v>2794</v>
      </c>
      <c r="CH72" s="183" t="s">
        <v>2683</v>
      </c>
      <c r="CI72" s="183" t="s">
        <v>2683</v>
      </c>
      <c r="CJ72" s="183" t="s">
        <v>2794</v>
      </c>
      <c r="CK72" s="183" t="s">
        <v>2683</v>
      </c>
      <c r="CL72" s="183" t="s">
        <v>2683</v>
      </c>
      <c r="CM72" s="183" t="s">
        <v>2794</v>
      </c>
      <c r="CN72" s="183" t="s">
        <v>2683</v>
      </c>
      <c r="CO72" s="183" t="s">
        <v>2683</v>
      </c>
      <c r="CP72" s="183" t="s">
        <v>2794</v>
      </c>
      <c r="CQ72" s="183" t="s">
        <v>2683</v>
      </c>
      <c r="CR72" s="183" t="s">
        <v>2683</v>
      </c>
      <c r="CS72" s="183" t="s">
        <v>2794</v>
      </c>
      <c r="CT72" s="183" t="s">
        <v>2683</v>
      </c>
      <c r="CU72" s="183" t="s">
        <v>2683</v>
      </c>
      <c r="CV72" s="183" t="s">
        <v>2794</v>
      </c>
      <c r="CW72" s="183" t="s">
        <v>2683</v>
      </c>
      <c r="CX72" s="183" t="s">
        <v>2683</v>
      </c>
      <c r="CY72" s="183" t="s">
        <v>2794</v>
      </c>
      <c r="CZ72" s="183" t="s">
        <v>2683</v>
      </c>
      <c r="DA72" s="183" t="s">
        <v>2683</v>
      </c>
      <c r="DB72" s="183" t="s">
        <v>2794</v>
      </c>
      <c r="DC72" s="183" t="s">
        <v>2683</v>
      </c>
      <c r="DD72" s="183" t="s">
        <v>2683</v>
      </c>
      <c r="DE72" s="183" t="s">
        <v>2794</v>
      </c>
      <c r="DF72" s="183" t="s">
        <v>2683</v>
      </c>
      <c r="DG72" s="183" t="s">
        <v>2683</v>
      </c>
      <c r="DH72" s="183" t="s">
        <v>2794</v>
      </c>
      <c r="DI72" s="183" t="s">
        <v>2683</v>
      </c>
      <c r="DJ72" s="183" t="s">
        <v>2683</v>
      </c>
      <c r="DK72" s="183" t="s">
        <v>2794</v>
      </c>
      <c r="DL72" s="183" t="s">
        <v>2683</v>
      </c>
      <c r="DM72" s="183" t="s">
        <v>2683</v>
      </c>
      <c r="DN72" s="183" t="s">
        <v>2794</v>
      </c>
      <c r="DO72" s="183" t="s">
        <v>2683</v>
      </c>
      <c r="DP72" s="183" t="s">
        <v>2683</v>
      </c>
      <c r="DQ72" s="183" t="s">
        <v>2794</v>
      </c>
      <c r="DR72" s="183" t="s">
        <v>2683</v>
      </c>
      <c r="DS72" s="183" t="s">
        <v>2683</v>
      </c>
      <c r="DT72" s="183" t="s">
        <v>2794</v>
      </c>
      <c r="DU72" s="183" t="s">
        <v>2683</v>
      </c>
      <c r="DV72" s="183" t="s">
        <v>2683</v>
      </c>
      <c r="DW72" s="183" t="s">
        <v>2794</v>
      </c>
      <c r="DX72" s="183" t="s">
        <v>2683</v>
      </c>
      <c r="DY72" s="183" t="s">
        <v>2683</v>
      </c>
      <c r="DZ72" s="183" t="s">
        <v>2794</v>
      </c>
      <c r="EA72" s="183" t="s">
        <v>2683</v>
      </c>
      <c r="EB72" s="183" t="s">
        <v>2683</v>
      </c>
      <c r="EC72" s="183" t="s">
        <v>2794</v>
      </c>
      <c r="ED72" s="183" t="s">
        <v>2683</v>
      </c>
      <c r="EE72" s="183" t="s">
        <v>2683</v>
      </c>
      <c r="EF72" s="183" t="s">
        <v>2794</v>
      </c>
      <c r="EG72" s="183" t="s">
        <v>2683</v>
      </c>
      <c r="EH72" s="183" t="s">
        <v>2683</v>
      </c>
      <c r="EI72" s="183" t="s">
        <v>2794</v>
      </c>
      <c r="EJ72" s="183" t="s">
        <v>2683</v>
      </c>
      <c r="EK72" s="183" t="s">
        <v>2683</v>
      </c>
      <c r="EL72" s="183" t="s">
        <v>2794</v>
      </c>
      <c r="EM72" s="183" t="s">
        <v>2683</v>
      </c>
      <c r="EN72" s="183" t="s">
        <v>2683</v>
      </c>
      <c r="EO72" s="183" t="s">
        <v>2794</v>
      </c>
      <c r="EP72" s="183" t="s">
        <v>2683</v>
      </c>
      <c r="EQ72" s="183" t="s">
        <v>2683</v>
      </c>
      <c r="ER72" s="183" t="s">
        <v>2794</v>
      </c>
      <c r="ES72" s="183" t="s">
        <v>2683</v>
      </c>
      <c r="ET72" s="183" t="s">
        <v>2683</v>
      </c>
    </row>
    <row r="73" spans="1:150">
      <c r="A73" s="1"/>
      <c r="B73" s="184" t="s">
        <v>3155</v>
      </c>
      <c r="C73" s="184" t="s">
        <v>132</v>
      </c>
      <c r="D73" s="184" t="s">
        <v>3152</v>
      </c>
      <c r="E73" s="184" t="s">
        <v>3156</v>
      </c>
      <c r="F73" s="184" t="s">
        <v>3157</v>
      </c>
      <c r="G73" s="185" t="s">
        <v>2794</v>
      </c>
      <c r="H73" s="185" t="s">
        <v>2683</v>
      </c>
      <c r="I73" s="185" t="s">
        <v>2683</v>
      </c>
      <c r="J73" s="185" t="s">
        <v>2794</v>
      </c>
      <c r="K73" s="185" t="s">
        <v>2683</v>
      </c>
      <c r="L73" s="185" t="s">
        <v>2683</v>
      </c>
      <c r="M73" s="185" t="s">
        <v>2794</v>
      </c>
      <c r="N73" s="185" t="s">
        <v>2683</v>
      </c>
      <c r="O73" s="185" t="s">
        <v>2683</v>
      </c>
      <c r="P73" s="185" t="s">
        <v>2794</v>
      </c>
      <c r="Q73" s="185" t="s">
        <v>2683</v>
      </c>
      <c r="R73" s="185" t="s">
        <v>2683</v>
      </c>
      <c r="S73" s="185" t="s">
        <v>2794</v>
      </c>
      <c r="T73" s="185" t="s">
        <v>2683</v>
      </c>
      <c r="U73" s="185" t="s">
        <v>2683</v>
      </c>
      <c r="V73" s="185" t="s">
        <v>2794</v>
      </c>
      <c r="W73" s="185" t="s">
        <v>2683</v>
      </c>
      <c r="X73" s="185" t="s">
        <v>2683</v>
      </c>
      <c r="Y73" s="185" t="s">
        <v>2794</v>
      </c>
      <c r="Z73" s="185" t="s">
        <v>2683</v>
      </c>
      <c r="AA73" s="185" t="s">
        <v>2683</v>
      </c>
      <c r="AB73" s="185" t="s">
        <v>2794</v>
      </c>
      <c r="AC73" s="185" t="s">
        <v>2683</v>
      </c>
      <c r="AD73" s="185" t="s">
        <v>2683</v>
      </c>
      <c r="AE73" s="185" t="s">
        <v>2794</v>
      </c>
      <c r="AF73" s="185" t="s">
        <v>2683</v>
      </c>
      <c r="AG73" s="185" t="s">
        <v>2683</v>
      </c>
      <c r="AH73" s="185" t="s">
        <v>2794</v>
      </c>
      <c r="AI73" s="185" t="s">
        <v>2683</v>
      </c>
      <c r="AJ73" s="185" t="s">
        <v>2683</v>
      </c>
      <c r="AK73" s="185" t="s">
        <v>2794</v>
      </c>
      <c r="AL73" s="185" t="s">
        <v>2683</v>
      </c>
      <c r="AM73" s="185" t="s">
        <v>2683</v>
      </c>
      <c r="AN73" s="185" t="s">
        <v>2794</v>
      </c>
      <c r="AO73" s="185" t="s">
        <v>2683</v>
      </c>
      <c r="AP73" s="185" t="s">
        <v>2683</v>
      </c>
      <c r="AQ73" s="185" t="s">
        <v>2794</v>
      </c>
      <c r="AR73" s="185" t="s">
        <v>2683</v>
      </c>
      <c r="AS73" s="185" t="s">
        <v>2683</v>
      </c>
      <c r="AT73" s="185" t="s">
        <v>2794</v>
      </c>
      <c r="AU73" s="185" t="s">
        <v>2683</v>
      </c>
      <c r="AV73" s="185" t="s">
        <v>2683</v>
      </c>
      <c r="AW73" s="185" t="s">
        <v>2794</v>
      </c>
      <c r="AX73" s="185" t="s">
        <v>2683</v>
      </c>
      <c r="AY73" s="185" t="s">
        <v>2683</v>
      </c>
      <c r="AZ73" s="185" t="s">
        <v>2794</v>
      </c>
      <c r="BA73" s="185" t="s">
        <v>2683</v>
      </c>
      <c r="BB73" s="185" t="s">
        <v>2683</v>
      </c>
      <c r="BC73" s="185" t="s">
        <v>2794</v>
      </c>
      <c r="BD73" s="185" t="s">
        <v>2683</v>
      </c>
      <c r="BE73" s="185" t="s">
        <v>2683</v>
      </c>
      <c r="BF73" s="185" t="s">
        <v>2794</v>
      </c>
      <c r="BG73" s="185" t="s">
        <v>2683</v>
      </c>
      <c r="BH73" s="185" t="s">
        <v>2683</v>
      </c>
      <c r="BI73" s="185" t="s">
        <v>2794</v>
      </c>
      <c r="BJ73" s="185" t="s">
        <v>2683</v>
      </c>
      <c r="BK73" s="185" t="s">
        <v>2683</v>
      </c>
      <c r="BL73" s="185" t="s">
        <v>2794</v>
      </c>
      <c r="BM73" s="185" t="s">
        <v>2683</v>
      </c>
      <c r="BN73" s="185" t="s">
        <v>2683</v>
      </c>
      <c r="BO73" s="185" t="s">
        <v>2794</v>
      </c>
      <c r="BP73" s="185" t="s">
        <v>2683</v>
      </c>
      <c r="BQ73" s="185" t="s">
        <v>2683</v>
      </c>
      <c r="BR73" s="185" t="s">
        <v>2794</v>
      </c>
      <c r="BS73" s="185" t="s">
        <v>2683</v>
      </c>
      <c r="BT73" s="185" t="s">
        <v>2683</v>
      </c>
      <c r="BU73" s="185" t="s">
        <v>2794</v>
      </c>
      <c r="BV73" s="185" t="s">
        <v>2683</v>
      </c>
      <c r="BW73" s="185" t="s">
        <v>2683</v>
      </c>
      <c r="BX73" s="185" t="s">
        <v>2794</v>
      </c>
      <c r="BY73" s="185" t="s">
        <v>2683</v>
      </c>
      <c r="BZ73" s="185" t="s">
        <v>2683</v>
      </c>
      <c r="CA73" s="185" t="s">
        <v>2794</v>
      </c>
      <c r="CB73" s="185" t="s">
        <v>2683</v>
      </c>
      <c r="CC73" s="185" t="s">
        <v>2683</v>
      </c>
      <c r="CD73" s="185" t="s">
        <v>2794</v>
      </c>
      <c r="CE73" s="185" t="s">
        <v>2683</v>
      </c>
      <c r="CF73" s="185" t="s">
        <v>2683</v>
      </c>
      <c r="CG73" s="185" t="s">
        <v>2794</v>
      </c>
      <c r="CH73" s="185" t="s">
        <v>2683</v>
      </c>
      <c r="CI73" s="185" t="s">
        <v>2683</v>
      </c>
      <c r="CJ73" s="185" t="s">
        <v>2794</v>
      </c>
      <c r="CK73" s="185" t="s">
        <v>2683</v>
      </c>
      <c r="CL73" s="185" t="s">
        <v>2683</v>
      </c>
      <c r="CM73" s="185" t="s">
        <v>2794</v>
      </c>
      <c r="CN73" s="185" t="s">
        <v>2683</v>
      </c>
      <c r="CO73" s="185" t="s">
        <v>2683</v>
      </c>
      <c r="CP73" s="185" t="s">
        <v>2794</v>
      </c>
      <c r="CQ73" s="185" t="s">
        <v>2683</v>
      </c>
      <c r="CR73" s="185" t="s">
        <v>2683</v>
      </c>
      <c r="CS73" s="185" t="s">
        <v>2794</v>
      </c>
      <c r="CT73" s="185" t="s">
        <v>2683</v>
      </c>
      <c r="CU73" s="185" t="s">
        <v>2683</v>
      </c>
      <c r="CV73" s="185" t="s">
        <v>2794</v>
      </c>
      <c r="CW73" s="185" t="s">
        <v>2683</v>
      </c>
      <c r="CX73" s="185" t="s">
        <v>2683</v>
      </c>
      <c r="CY73" s="185" t="s">
        <v>2794</v>
      </c>
      <c r="CZ73" s="185" t="s">
        <v>2683</v>
      </c>
      <c r="DA73" s="185" t="s">
        <v>2683</v>
      </c>
      <c r="DB73" s="185" t="s">
        <v>2794</v>
      </c>
      <c r="DC73" s="185" t="s">
        <v>2683</v>
      </c>
      <c r="DD73" s="185" t="s">
        <v>2683</v>
      </c>
      <c r="DE73" s="185" t="s">
        <v>2794</v>
      </c>
      <c r="DF73" s="185" t="s">
        <v>2683</v>
      </c>
      <c r="DG73" s="185" t="s">
        <v>2683</v>
      </c>
      <c r="DH73" s="185" t="s">
        <v>2794</v>
      </c>
      <c r="DI73" s="185" t="s">
        <v>2683</v>
      </c>
      <c r="DJ73" s="185" t="s">
        <v>2683</v>
      </c>
      <c r="DK73" s="185" t="s">
        <v>2794</v>
      </c>
      <c r="DL73" s="185" t="s">
        <v>2683</v>
      </c>
      <c r="DM73" s="185" t="s">
        <v>2683</v>
      </c>
      <c r="DN73" s="185" t="s">
        <v>2794</v>
      </c>
      <c r="DO73" s="185" t="s">
        <v>2683</v>
      </c>
      <c r="DP73" s="185" t="s">
        <v>2683</v>
      </c>
      <c r="DQ73" s="185" t="s">
        <v>2794</v>
      </c>
      <c r="DR73" s="185" t="s">
        <v>2683</v>
      </c>
      <c r="DS73" s="185" t="s">
        <v>2683</v>
      </c>
      <c r="DT73" s="185" t="s">
        <v>2794</v>
      </c>
      <c r="DU73" s="185" t="s">
        <v>2683</v>
      </c>
      <c r="DV73" s="185" t="s">
        <v>2683</v>
      </c>
      <c r="DW73" s="185" t="s">
        <v>2794</v>
      </c>
      <c r="DX73" s="185" t="s">
        <v>2683</v>
      </c>
      <c r="DY73" s="185" t="s">
        <v>2683</v>
      </c>
      <c r="DZ73" s="185" t="s">
        <v>2794</v>
      </c>
      <c r="EA73" s="185" t="s">
        <v>2683</v>
      </c>
      <c r="EB73" s="185" t="s">
        <v>2683</v>
      </c>
      <c r="EC73" s="185" t="s">
        <v>2794</v>
      </c>
      <c r="ED73" s="185" t="s">
        <v>2683</v>
      </c>
      <c r="EE73" s="185" t="s">
        <v>2683</v>
      </c>
      <c r="EF73" s="185" t="s">
        <v>2794</v>
      </c>
      <c r="EG73" s="185" t="s">
        <v>2683</v>
      </c>
      <c r="EH73" s="185" t="s">
        <v>2683</v>
      </c>
      <c r="EI73" s="185" t="s">
        <v>2794</v>
      </c>
      <c r="EJ73" s="185" t="s">
        <v>2683</v>
      </c>
      <c r="EK73" s="185" t="s">
        <v>2683</v>
      </c>
      <c r="EL73" s="185" t="s">
        <v>2794</v>
      </c>
      <c r="EM73" s="185" t="s">
        <v>2683</v>
      </c>
      <c r="EN73" s="185" t="s">
        <v>2683</v>
      </c>
      <c r="EO73" s="185" t="s">
        <v>2794</v>
      </c>
      <c r="EP73" s="185" t="s">
        <v>2683</v>
      </c>
      <c r="EQ73" s="185" t="s">
        <v>2683</v>
      </c>
      <c r="ER73" s="185" t="s">
        <v>2794</v>
      </c>
      <c r="ES73" s="185" t="s">
        <v>2683</v>
      </c>
      <c r="ET73" s="185" t="s">
        <v>2683</v>
      </c>
    </row>
    <row r="74" spans="1:150">
      <c r="A74" s="1"/>
      <c r="B74" s="183" t="s">
        <v>3158</v>
      </c>
      <c r="C74" s="183" t="s">
        <v>503</v>
      </c>
      <c r="D74" s="183" t="s">
        <v>877</v>
      </c>
      <c r="E74" s="183" t="s">
        <v>3159</v>
      </c>
      <c r="F74" s="183" t="s">
        <v>3160</v>
      </c>
      <c r="G74" s="183" t="s">
        <v>2794</v>
      </c>
      <c r="H74" s="183" t="s">
        <v>2683</v>
      </c>
      <c r="I74" s="183" t="s">
        <v>2683</v>
      </c>
      <c r="J74" s="183" t="s">
        <v>2794</v>
      </c>
      <c r="K74" s="183" t="s">
        <v>2683</v>
      </c>
      <c r="L74" s="183" t="s">
        <v>2683</v>
      </c>
      <c r="M74" s="183" t="s">
        <v>2794</v>
      </c>
      <c r="N74" s="183" t="s">
        <v>2683</v>
      </c>
      <c r="O74" s="183" t="s">
        <v>2683</v>
      </c>
      <c r="P74" s="183" t="s">
        <v>2794</v>
      </c>
      <c r="Q74" s="183" t="s">
        <v>2683</v>
      </c>
      <c r="R74" s="183" t="s">
        <v>2683</v>
      </c>
      <c r="S74" s="183" t="s">
        <v>2794</v>
      </c>
      <c r="T74" s="183" t="s">
        <v>2683</v>
      </c>
      <c r="U74" s="183" t="s">
        <v>2683</v>
      </c>
      <c r="V74" s="183" t="s">
        <v>2794</v>
      </c>
      <c r="W74" s="183" t="s">
        <v>2683</v>
      </c>
      <c r="X74" s="183" t="s">
        <v>2683</v>
      </c>
      <c r="Y74" s="183" t="s">
        <v>2794</v>
      </c>
      <c r="Z74" s="183" t="s">
        <v>2683</v>
      </c>
      <c r="AA74" s="183" t="s">
        <v>2683</v>
      </c>
      <c r="AB74" s="183" t="s">
        <v>2794</v>
      </c>
      <c r="AC74" s="183" t="s">
        <v>2683</v>
      </c>
      <c r="AD74" s="183" t="s">
        <v>2683</v>
      </c>
      <c r="AE74" s="183" t="s">
        <v>2794</v>
      </c>
      <c r="AF74" s="183" t="s">
        <v>2683</v>
      </c>
      <c r="AG74" s="183" t="s">
        <v>2683</v>
      </c>
      <c r="AH74" s="183" t="s">
        <v>2794</v>
      </c>
      <c r="AI74" s="183" t="s">
        <v>2683</v>
      </c>
      <c r="AJ74" s="183" t="s">
        <v>2683</v>
      </c>
      <c r="AK74" s="183" t="s">
        <v>2794</v>
      </c>
      <c r="AL74" s="183" t="s">
        <v>2683</v>
      </c>
      <c r="AM74" s="183" t="s">
        <v>2683</v>
      </c>
      <c r="AN74" s="183" t="s">
        <v>2794</v>
      </c>
      <c r="AO74" s="183" t="s">
        <v>2683</v>
      </c>
      <c r="AP74" s="183" t="s">
        <v>2683</v>
      </c>
      <c r="AQ74" s="183" t="s">
        <v>2794</v>
      </c>
      <c r="AR74" s="183" t="s">
        <v>2683</v>
      </c>
      <c r="AS74" s="183" t="s">
        <v>2683</v>
      </c>
      <c r="AT74" s="183" t="s">
        <v>2794</v>
      </c>
      <c r="AU74" s="183" t="s">
        <v>2683</v>
      </c>
      <c r="AV74" s="183" t="s">
        <v>2683</v>
      </c>
      <c r="AW74" s="183" t="s">
        <v>2794</v>
      </c>
      <c r="AX74" s="183" t="s">
        <v>2683</v>
      </c>
      <c r="AY74" s="183" t="s">
        <v>2683</v>
      </c>
      <c r="AZ74" s="183" t="s">
        <v>2794</v>
      </c>
      <c r="BA74" s="183" t="s">
        <v>2683</v>
      </c>
      <c r="BB74" s="183" t="s">
        <v>2683</v>
      </c>
      <c r="BC74" s="183" t="s">
        <v>2794</v>
      </c>
      <c r="BD74" s="183" t="s">
        <v>2683</v>
      </c>
      <c r="BE74" s="183" t="s">
        <v>2683</v>
      </c>
      <c r="BF74" s="183" t="s">
        <v>2794</v>
      </c>
      <c r="BG74" s="183" t="s">
        <v>2683</v>
      </c>
      <c r="BH74" s="183" t="s">
        <v>2683</v>
      </c>
      <c r="BI74" s="183" t="s">
        <v>2794</v>
      </c>
      <c r="BJ74" s="183" t="s">
        <v>2683</v>
      </c>
      <c r="BK74" s="183" t="s">
        <v>2683</v>
      </c>
      <c r="BL74" s="183" t="s">
        <v>2794</v>
      </c>
      <c r="BM74" s="183" t="s">
        <v>2683</v>
      </c>
      <c r="BN74" s="183" t="s">
        <v>2683</v>
      </c>
      <c r="BO74" s="183" t="s">
        <v>2794</v>
      </c>
      <c r="BP74" s="183" t="s">
        <v>2683</v>
      </c>
      <c r="BQ74" s="183" t="s">
        <v>2683</v>
      </c>
      <c r="BR74" s="183" t="s">
        <v>2794</v>
      </c>
      <c r="BS74" s="183" t="s">
        <v>2683</v>
      </c>
      <c r="BT74" s="183" t="s">
        <v>2683</v>
      </c>
      <c r="BU74" s="183" t="s">
        <v>2794</v>
      </c>
      <c r="BV74" s="183" t="s">
        <v>2683</v>
      </c>
      <c r="BW74" s="183" t="s">
        <v>2683</v>
      </c>
      <c r="BX74" s="183" t="s">
        <v>2794</v>
      </c>
      <c r="BY74" s="183" t="s">
        <v>2683</v>
      </c>
      <c r="BZ74" s="183" t="s">
        <v>2683</v>
      </c>
      <c r="CA74" s="183" t="s">
        <v>2794</v>
      </c>
      <c r="CB74" s="183" t="s">
        <v>2683</v>
      </c>
      <c r="CC74" s="183" t="s">
        <v>2683</v>
      </c>
      <c r="CD74" s="183" t="s">
        <v>2794</v>
      </c>
      <c r="CE74" s="183" t="s">
        <v>2683</v>
      </c>
      <c r="CF74" s="183" t="s">
        <v>2683</v>
      </c>
      <c r="CG74" s="183" t="s">
        <v>2794</v>
      </c>
      <c r="CH74" s="183" t="s">
        <v>2683</v>
      </c>
      <c r="CI74" s="183" t="s">
        <v>2683</v>
      </c>
      <c r="CJ74" s="183" t="s">
        <v>2794</v>
      </c>
      <c r="CK74" s="183" t="s">
        <v>2683</v>
      </c>
      <c r="CL74" s="183" t="s">
        <v>2683</v>
      </c>
      <c r="CM74" s="183" t="s">
        <v>2794</v>
      </c>
      <c r="CN74" s="183" t="s">
        <v>2683</v>
      </c>
      <c r="CO74" s="183" t="s">
        <v>2683</v>
      </c>
      <c r="CP74" s="183" t="s">
        <v>2794</v>
      </c>
      <c r="CQ74" s="183" t="s">
        <v>2683</v>
      </c>
      <c r="CR74" s="183" t="s">
        <v>2683</v>
      </c>
      <c r="CS74" s="183" t="s">
        <v>2794</v>
      </c>
      <c r="CT74" s="183" t="s">
        <v>2683</v>
      </c>
      <c r="CU74" s="183" t="s">
        <v>2683</v>
      </c>
      <c r="CV74" s="183" t="s">
        <v>2794</v>
      </c>
      <c r="CW74" s="183" t="s">
        <v>2683</v>
      </c>
      <c r="CX74" s="183" t="s">
        <v>2683</v>
      </c>
      <c r="CY74" s="183" t="s">
        <v>2794</v>
      </c>
      <c r="CZ74" s="183" t="s">
        <v>2683</v>
      </c>
      <c r="DA74" s="183" t="s">
        <v>2683</v>
      </c>
      <c r="DB74" s="183" t="s">
        <v>2794</v>
      </c>
      <c r="DC74" s="183" t="s">
        <v>2683</v>
      </c>
      <c r="DD74" s="183" t="s">
        <v>2683</v>
      </c>
      <c r="DE74" s="183" t="s">
        <v>2794</v>
      </c>
      <c r="DF74" s="183" t="s">
        <v>2683</v>
      </c>
      <c r="DG74" s="183" t="s">
        <v>2683</v>
      </c>
      <c r="DH74" s="183" t="s">
        <v>2794</v>
      </c>
      <c r="DI74" s="183" t="s">
        <v>2683</v>
      </c>
      <c r="DJ74" s="183" t="s">
        <v>2683</v>
      </c>
      <c r="DK74" s="183" t="s">
        <v>2794</v>
      </c>
      <c r="DL74" s="183" t="s">
        <v>2683</v>
      </c>
      <c r="DM74" s="183" t="s">
        <v>2683</v>
      </c>
      <c r="DN74" s="183" t="s">
        <v>2794</v>
      </c>
      <c r="DO74" s="183" t="s">
        <v>2683</v>
      </c>
      <c r="DP74" s="183" t="s">
        <v>2683</v>
      </c>
      <c r="DQ74" s="183" t="s">
        <v>2794</v>
      </c>
      <c r="DR74" s="183" t="s">
        <v>2683</v>
      </c>
      <c r="DS74" s="183" t="s">
        <v>2683</v>
      </c>
      <c r="DT74" s="183" t="s">
        <v>2794</v>
      </c>
      <c r="DU74" s="183" t="s">
        <v>2683</v>
      </c>
      <c r="DV74" s="183" t="s">
        <v>2683</v>
      </c>
      <c r="DW74" s="183" t="s">
        <v>2794</v>
      </c>
      <c r="DX74" s="183" t="s">
        <v>2683</v>
      </c>
      <c r="DY74" s="183" t="s">
        <v>2683</v>
      </c>
      <c r="DZ74" s="183" t="s">
        <v>2794</v>
      </c>
      <c r="EA74" s="183" t="s">
        <v>2683</v>
      </c>
      <c r="EB74" s="183" t="s">
        <v>2683</v>
      </c>
      <c r="EC74" s="183" t="s">
        <v>2794</v>
      </c>
      <c r="ED74" s="183" t="s">
        <v>2683</v>
      </c>
      <c r="EE74" s="183" t="s">
        <v>2683</v>
      </c>
      <c r="EF74" s="183" t="s">
        <v>2794</v>
      </c>
      <c r="EG74" s="183" t="s">
        <v>2683</v>
      </c>
      <c r="EH74" s="183" t="s">
        <v>2683</v>
      </c>
      <c r="EI74" s="183" t="s">
        <v>2794</v>
      </c>
      <c r="EJ74" s="183" t="s">
        <v>2683</v>
      </c>
      <c r="EK74" s="183" t="s">
        <v>2683</v>
      </c>
      <c r="EL74" s="183" t="s">
        <v>2794</v>
      </c>
      <c r="EM74" s="183" t="s">
        <v>2683</v>
      </c>
      <c r="EN74" s="183" t="s">
        <v>2683</v>
      </c>
      <c r="EO74" s="183" t="s">
        <v>2794</v>
      </c>
      <c r="EP74" s="183" t="s">
        <v>2683</v>
      </c>
      <c r="EQ74" s="183" t="s">
        <v>2683</v>
      </c>
      <c r="ER74" s="183" t="s">
        <v>2794</v>
      </c>
      <c r="ES74" s="183" t="s">
        <v>2683</v>
      </c>
      <c r="ET74" s="183" t="s">
        <v>2683</v>
      </c>
    </row>
    <row r="75" spans="1:150">
      <c r="A75" s="1"/>
      <c r="B75" s="184" t="s">
        <v>3161</v>
      </c>
      <c r="C75" s="184" t="s">
        <v>503</v>
      </c>
      <c r="D75" s="184" t="s">
        <v>877</v>
      </c>
      <c r="E75" s="184" t="s">
        <v>3162</v>
      </c>
      <c r="F75" s="184" t="s">
        <v>3163</v>
      </c>
      <c r="G75" s="185" t="s">
        <v>2794</v>
      </c>
      <c r="H75" s="185" t="s">
        <v>2683</v>
      </c>
      <c r="I75" s="185" t="s">
        <v>2683</v>
      </c>
      <c r="J75" s="185" t="s">
        <v>2794</v>
      </c>
      <c r="K75" s="185" t="s">
        <v>2683</v>
      </c>
      <c r="L75" s="185" t="s">
        <v>2683</v>
      </c>
      <c r="M75" s="185" t="s">
        <v>2794</v>
      </c>
      <c r="N75" s="185" t="s">
        <v>2683</v>
      </c>
      <c r="O75" s="185" t="s">
        <v>2683</v>
      </c>
      <c r="P75" s="185" t="s">
        <v>2794</v>
      </c>
      <c r="Q75" s="185" t="s">
        <v>2683</v>
      </c>
      <c r="R75" s="185" t="s">
        <v>2683</v>
      </c>
      <c r="S75" s="185" t="s">
        <v>2794</v>
      </c>
      <c r="T75" s="185" t="s">
        <v>2683</v>
      </c>
      <c r="U75" s="185" t="s">
        <v>2683</v>
      </c>
      <c r="V75" s="185" t="s">
        <v>2794</v>
      </c>
      <c r="W75" s="185" t="s">
        <v>2683</v>
      </c>
      <c r="X75" s="185" t="s">
        <v>2683</v>
      </c>
      <c r="Y75" s="185" t="s">
        <v>2794</v>
      </c>
      <c r="Z75" s="185" t="s">
        <v>2683</v>
      </c>
      <c r="AA75" s="185" t="s">
        <v>2683</v>
      </c>
      <c r="AB75" s="185" t="s">
        <v>2794</v>
      </c>
      <c r="AC75" s="185" t="s">
        <v>2683</v>
      </c>
      <c r="AD75" s="185" t="s">
        <v>2683</v>
      </c>
      <c r="AE75" s="185" t="s">
        <v>2794</v>
      </c>
      <c r="AF75" s="185" t="s">
        <v>2683</v>
      </c>
      <c r="AG75" s="185" t="s">
        <v>2683</v>
      </c>
      <c r="AH75" s="185" t="s">
        <v>2794</v>
      </c>
      <c r="AI75" s="185" t="s">
        <v>2683</v>
      </c>
      <c r="AJ75" s="185" t="s">
        <v>2683</v>
      </c>
      <c r="AK75" s="185" t="s">
        <v>2794</v>
      </c>
      <c r="AL75" s="185" t="s">
        <v>2683</v>
      </c>
      <c r="AM75" s="185" t="s">
        <v>2683</v>
      </c>
      <c r="AN75" s="185" t="s">
        <v>2794</v>
      </c>
      <c r="AO75" s="185" t="s">
        <v>2683</v>
      </c>
      <c r="AP75" s="185" t="s">
        <v>2683</v>
      </c>
      <c r="AQ75" s="185" t="s">
        <v>2794</v>
      </c>
      <c r="AR75" s="185" t="s">
        <v>2683</v>
      </c>
      <c r="AS75" s="185" t="s">
        <v>2683</v>
      </c>
      <c r="AT75" s="185" t="s">
        <v>2794</v>
      </c>
      <c r="AU75" s="185" t="s">
        <v>2683</v>
      </c>
      <c r="AV75" s="185" t="s">
        <v>2683</v>
      </c>
      <c r="AW75" s="185" t="s">
        <v>2794</v>
      </c>
      <c r="AX75" s="185" t="s">
        <v>2683</v>
      </c>
      <c r="AY75" s="185" t="s">
        <v>2683</v>
      </c>
      <c r="AZ75" s="185" t="s">
        <v>2794</v>
      </c>
      <c r="BA75" s="185" t="s">
        <v>2683</v>
      </c>
      <c r="BB75" s="185" t="s">
        <v>2683</v>
      </c>
      <c r="BC75" s="185" t="s">
        <v>2794</v>
      </c>
      <c r="BD75" s="185" t="s">
        <v>2683</v>
      </c>
      <c r="BE75" s="185" t="s">
        <v>2683</v>
      </c>
      <c r="BF75" s="185" t="s">
        <v>2794</v>
      </c>
      <c r="BG75" s="185" t="s">
        <v>2683</v>
      </c>
      <c r="BH75" s="185" t="s">
        <v>2683</v>
      </c>
      <c r="BI75" s="185" t="s">
        <v>2794</v>
      </c>
      <c r="BJ75" s="185" t="s">
        <v>2683</v>
      </c>
      <c r="BK75" s="185" t="s">
        <v>2683</v>
      </c>
      <c r="BL75" s="185" t="s">
        <v>2794</v>
      </c>
      <c r="BM75" s="185" t="s">
        <v>2683</v>
      </c>
      <c r="BN75" s="185" t="s">
        <v>2683</v>
      </c>
      <c r="BO75" s="185" t="s">
        <v>2794</v>
      </c>
      <c r="BP75" s="185" t="s">
        <v>2683</v>
      </c>
      <c r="BQ75" s="185" t="s">
        <v>2683</v>
      </c>
      <c r="BR75" s="185" t="s">
        <v>2794</v>
      </c>
      <c r="BS75" s="185" t="s">
        <v>2683</v>
      </c>
      <c r="BT75" s="185" t="s">
        <v>2683</v>
      </c>
      <c r="BU75" s="185" t="s">
        <v>2794</v>
      </c>
      <c r="BV75" s="185" t="s">
        <v>2683</v>
      </c>
      <c r="BW75" s="185" t="s">
        <v>2683</v>
      </c>
      <c r="BX75" s="185" t="s">
        <v>2794</v>
      </c>
      <c r="BY75" s="185" t="s">
        <v>2683</v>
      </c>
      <c r="BZ75" s="185" t="s">
        <v>2683</v>
      </c>
      <c r="CA75" s="185" t="s">
        <v>2794</v>
      </c>
      <c r="CB75" s="185" t="s">
        <v>2683</v>
      </c>
      <c r="CC75" s="185" t="s">
        <v>2683</v>
      </c>
      <c r="CD75" s="185" t="s">
        <v>2794</v>
      </c>
      <c r="CE75" s="185" t="s">
        <v>2683</v>
      </c>
      <c r="CF75" s="185" t="s">
        <v>2683</v>
      </c>
      <c r="CG75" s="185" t="s">
        <v>2794</v>
      </c>
      <c r="CH75" s="185" t="s">
        <v>2683</v>
      </c>
      <c r="CI75" s="185" t="s">
        <v>2683</v>
      </c>
      <c r="CJ75" s="185" t="s">
        <v>2794</v>
      </c>
      <c r="CK75" s="185" t="s">
        <v>2683</v>
      </c>
      <c r="CL75" s="185" t="s">
        <v>2683</v>
      </c>
      <c r="CM75" s="185" t="s">
        <v>2794</v>
      </c>
      <c r="CN75" s="185" t="s">
        <v>2683</v>
      </c>
      <c r="CO75" s="185" t="s">
        <v>2683</v>
      </c>
      <c r="CP75" s="185" t="s">
        <v>2794</v>
      </c>
      <c r="CQ75" s="185" t="s">
        <v>2683</v>
      </c>
      <c r="CR75" s="185" t="s">
        <v>2683</v>
      </c>
      <c r="CS75" s="185" t="s">
        <v>2794</v>
      </c>
      <c r="CT75" s="185" t="s">
        <v>2683</v>
      </c>
      <c r="CU75" s="185" t="s">
        <v>2683</v>
      </c>
      <c r="CV75" s="185" t="s">
        <v>2794</v>
      </c>
      <c r="CW75" s="185" t="s">
        <v>2683</v>
      </c>
      <c r="CX75" s="185" t="s">
        <v>2683</v>
      </c>
      <c r="CY75" s="185" t="s">
        <v>2794</v>
      </c>
      <c r="CZ75" s="185" t="s">
        <v>2683</v>
      </c>
      <c r="DA75" s="185" t="s">
        <v>2683</v>
      </c>
      <c r="DB75" s="185" t="s">
        <v>2794</v>
      </c>
      <c r="DC75" s="185" t="s">
        <v>2683</v>
      </c>
      <c r="DD75" s="185" t="s">
        <v>2683</v>
      </c>
      <c r="DE75" s="185" t="s">
        <v>2794</v>
      </c>
      <c r="DF75" s="185" t="s">
        <v>2683</v>
      </c>
      <c r="DG75" s="185" t="s">
        <v>2683</v>
      </c>
      <c r="DH75" s="185" t="s">
        <v>2794</v>
      </c>
      <c r="DI75" s="185" t="s">
        <v>2683</v>
      </c>
      <c r="DJ75" s="185" t="s">
        <v>2683</v>
      </c>
      <c r="DK75" s="185" t="s">
        <v>2794</v>
      </c>
      <c r="DL75" s="185" t="s">
        <v>2683</v>
      </c>
      <c r="DM75" s="185" t="s">
        <v>2683</v>
      </c>
      <c r="DN75" s="185" t="s">
        <v>2794</v>
      </c>
      <c r="DO75" s="185" t="s">
        <v>2683</v>
      </c>
      <c r="DP75" s="185" t="s">
        <v>2683</v>
      </c>
      <c r="DQ75" s="185" t="s">
        <v>2794</v>
      </c>
      <c r="DR75" s="185" t="s">
        <v>2683</v>
      </c>
      <c r="DS75" s="185" t="s">
        <v>2683</v>
      </c>
      <c r="DT75" s="185" t="s">
        <v>2794</v>
      </c>
      <c r="DU75" s="185" t="s">
        <v>2683</v>
      </c>
      <c r="DV75" s="185" t="s">
        <v>2683</v>
      </c>
      <c r="DW75" s="185" t="s">
        <v>2794</v>
      </c>
      <c r="DX75" s="185" t="s">
        <v>2683</v>
      </c>
      <c r="DY75" s="185" t="s">
        <v>2683</v>
      </c>
      <c r="DZ75" s="185" t="s">
        <v>2794</v>
      </c>
      <c r="EA75" s="185" t="s">
        <v>2683</v>
      </c>
      <c r="EB75" s="185" t="s">
        <v>2683</v>
      </c>
      <c r="EC75" s="185" t="s">
        <v>2794</v>
      </c>
      <c r="ED75" s="185" t="s">
        <v>2683</v>
      </c>
      <c r="EE75" s="185" t="s">
        <v>2683</v>
      </c>
      <c r="EF75" s="185" t="s">
        <v>2794</v>
      </c>
      <c r="EG75" s="185" t="s">
        <v>2683</v>
      </c>
      <c r="EH75" s="185" t="s">
        <v>2683</v>
      </c>
      <c r="EI75" s="185" t="s">
        <v>2794</v>
      </c>
      <c r="EJ75" s="185" t="s">
        <v>2683</v>
      </c>
      <c r="EK75" s="185" t="s">
        <v>2683</v>
      </c>
      <c r="EL75" s="185" t="s">
        <v>2794</v>
      </c>
      <c r="EM75" s="185" t="s">
        <v>2683</v>
      </c>
      <c r="EN75" s="185" t="s">
        <v>2683</v>
      </c>
      <c r="EO75" s="185" t="s">
        <v>2794</v>
      </c>
      <c r="EP75" s="185" t="s">
        <v>2683</v>
      </c>
      <c r="EQ75" s="185" t="s">
        <v>2683</v>
      </c>
      <c r="ER75" s="185" t="s">
        <v>2794</v>
      </c>
      <c r="ES75" s="185" t="s">
        <v>2683</v>
      </c>
      <c r="ET75" s="185" t="s">
        <v>2683</v>
      </c>
    </row>
    <row r="76" spans="1:150">
      <c r="A76" s="1"/>
      <c r="B76" s="184" t="s">
        <v>3164</v>
      </c>
      <c r="C76" s="184" t="s">
        <v>503</v>
      </c>
      <c r="D76" s="184" t="s">
        <v>877</v>
      </c>
      <c r="E76" s="184" t="s">
        <v>3165</v>
      </c>
      <c r="F76" s="184" t="s">
        <v>3166</v>
      </c>
      <c r="G76" s="185" t="s">
        <v>2794</v>
      </c>
      <c r="H76" s="185" t="s">
        <v>2683</v>
      </c>
      <c r="I76" s="185" t="s">
        <v>2683</v>
      </c>
      <c r="J76" s="185" t="s">
        <v>2794</v>
      </c>
      <c r="K76" s="185" t="s">
        <v>2683</v>
      </c>
      <c r="L76" s="185" t="s">
        <v>2683</v>
      </c>
      <c r="M76" s="185" t="s">
        <v>2794</v>
      </c>
      <c r="N76" s="185" t="s">
        <v>2683</v>
      </c>
      <c r="O76" s="185" t="s">
        <v>2683</v>
      </c>
      <c r="P76" s="185" t="s">
        <v>2794</v>
      </c>
      <c r="Q76" s="185" t="s">
        <v>2683</v>
      </c>
      <c r="R76" s="185" t="s">
        <v>2683</v>
      </c>
      <c r="S76" s="185" t="s">
        <v>2794</v>
      </c>
      <c r="T76" s="185" t="s">
        <v>2683</v>
      </c>
      <c r="U76" s="185" t="s">
        <v>2683</v>
      </c>
      <c r="V76" s="185" t="s">
        <v>2794</v>
      </c>
      <c r="W76" s="185" t="s">
        <v>2683</v>
      </c>
      <c r="X76" s="185" t="s">
        <v>2683</v>
      </c>
      <c r="Y76" s="185" t="s">
        <v>2794</v>
      </c>
      <c r="Z76" s="185" t="s">
        <v>2683</v>
      </c>
      <c r="AA76" s="185" t="s">
        <v>2683</v>
      </c>
      <c r="AB76" s="185" t="s">
        <v>2794</v>
      </c>
      <c r="AC76" s="185" t="s">
        <v>2683</v>
      </c>
      <c r="AD76" s="185" t="s">
        <v>2683</v>
      </c>
      <c r="AE76" s="185" t="s">
        <v>2794</v>
      </c>
      <c r="AF76" s="185" t="s">
        <v>2683</v>
      </c>
      <c r="AG76" s="185" t="s">
        <v>2683</v>
      </c>
      <c r="AH76" s="185" t="s">
        <v>2794</v>
      </c>
      <c r="AI76" s="185" t="s">
        <v>2683</v>
      </c>
      <c r="AJ76" s="185" t="s">
        <v>2683</v>
      </c>
      <c r="AK76" s="185" t="s">
        <v>2794</v>
      </c>
      <c r="AL76" s="185" t="s">
        <v>2683</v>
      </c>
      <c r="AM76" s="185" t="s">
        <v>2683</v>
      </c>
      <c r="AN76" s="185" t="s">
        <v>2794</v>
      </c>
      <c r="AO76" s="185" t="s">
        <v>2683</v>
      </c>
      <c r="AP76" s="185" t="s">
        <v>2683</v>
      </c>
      <c r="AQ76" s="185" t="s">
        <v>2794</v>
      </c>
      <c r="AR76" s="185" t="s">
        <v>2683</v>
      </c>
      <c r="AS76" s="185" t="s">
        <v>2683</v>
      </c>
      <c r="AT76" s="185" t="s">
        <v>2794</v>
      </c>
      <c r="AU76" s="185" t="s">
        <v>2683</v>
      </c>
      <c r="AV76" s="185" t="s">
        <v>2683</v>
      </c>
      <c r="AW76" s="185" t="s">
        <v>2794</v>
      </c>
      <c r="AX76" s="185" t="s">
        <v>2683</v>
      </c>
      <c r="AY76" s="185" t="s">
        <v>2683</v>
      </c>
      <c r="AZ76" s="185" t="s">
        <v>2794</v>
      </c>
      <c r="BA76" s="185" t="s">
        <v>2683</v>
      </c>
      <c r="BB76" s="185" t="s">
        <v>2683</v>
      </c>
      <c r="BC76" s="185" t="s">
        <v>2794</v>
      </c>
      <c r="BD76" s="185" t="s">
        <v>2683</v>
      </c>
      <c r="BE76" s="185" t="s">
        <v>2683</v>
      </c>
      <c r="BF76" s="185" t="s">
        <v>2794</v>
      </c>
      <c r="BG76" s="185" t="s">
        <v>2683</v>
      </c>
      <c r="BH76" s="185" t="s">
        <v>2683</v>
      </c>
      <c r="BI76" s="185" t="s">
        <v>2794</v>
      </c>
      <c r="BJ76" s="185" t="s">
        <v>2683</v>
      </c>
      <c r="BK76" s="185" t="s">
        <v>2683</v>
      </c>
      <c r="BL76" s="185" t="s">
        <v>2794</v>
      </c>
      <c r="BM76" s="185" t="s">
        <v>2683</v>
      </c>
      <c r="BN76" s="185" t="s">
        <v>2683</v>
      </c>
      <c r="BO76" s="185" t="s">
        <v>2794</v>
      </c>
      <c r="BP76" s="185" t="s">
        <v>2683</v>
      </c>
      <c r="BQ76" s="185" t="s">
        <v>2683</v>
      </c>
      <c r="BR76" s="185" t="s">
        <v>2794</v>
      </c>
      <c r="BS76" s="185" t="s">
        <v>2683</v>
      </c>
      <c r="BT76" s="185" t="s">
        <v>2683</v>
      </c>
      <c r="BU76" s="185" t="s">
        <v>2794</v>
      </c>
      <c r="BV76" s="185" t="s">
        <v>2683</v>
      </c>
      <c r="BW76" s="185" t="s">
        <v>2683</v>
      </c>
      <c r="BX76" s="185" t="s">
        <v>2794</v>
      </c>
      <c r="BY76" s="185" t="s">
        <v>2683</v>
      </c>
      <c r="BZ76" s="185" t="s">
        <v>2683</v>
      </c>
      <c r="CA76" s="185" t="s">
        <v>2794</v>
      </c>
      <c r="CB76" s="185" t="s">
        <v>2683</v>
      </c>
      <c r="CC76" s="185" t="s">
        <v>2683</v>
      </c>
      <c r="CD76" s="185" t="s">
        <v>2794</v>
      </c>
      <c r="CE76" s="185" t="s">
        <v>2683</v>
      </c>
      <c r="CF76" s="185" t="s">
        <v>2683</v>
      </c>
      <c r="CG76" s="185" t="s">
        <v>2794</v>
      </c>
      <c r="CH76" s="185" t="s">
        <v>2683</v>
      </c>
      <c r="CI76" s="185" t="s">
        <v>2683</v>
      </c>
      <c r="CJ76" s="185" t="s">
        <v>2794</v>
      </c>
      <c r="CK76" s="185" t="s">
        <v>2683</v>
      </c>
      <c r="CL76" s="185" t="s">
        <v>2683</v>
      </c>
      <c r="CM76" s="185" t="s">
        <v>2794</v>
      </c>
      <c r="CN76" s="185" t="s">
        <v>2683</v>
      </c>
      <c r="CO76" s="185" t="s">
        <v>2683</v>
      </c>
      <c r="CP76" s="185" t="s">
        <v>2794</v>
      </c>
      <c r="CQ76" s="185" t="s">
        <v>2683</v>
      </c>
      <c r="CR76" s="185" t="s">
        <v>2683</v>
      </c>
      <c r="CS76" s="185" t="s">
        <v>2794</v>
      </c>
      <c r="CT76" s="185" t="s">
        <v>2683</v>
      </c>
      <c r="CU76" s="185" t="s">
        <v>2683</v>
      </c>
      <c r="CV76" s="185" t="s">
        <v>2794</v>
      </c>
      <c r="CW76" s="185" t="s">
        <v>2683</v>
      </c>
      <c r="CX76" s="185" t="s">
        <v>2683</v>
      </c>
      <c r="CY76" s="185" t="s">
        <v>2794</v>
      </c>
      <c r="CZ76" s="185" t="s">
        <v>2683</v>
      </c>
      <c r="DA76" s="185" t="s">
        <v>2683</v>
      </c>
      <c r="DB76" s="185" t="s">
        <v>2794</v>
      </c>
      <c r="DC76" s="185" t="s">
        <v>2683</v>
      </c>
      <c r="DD76" s="185" t="s">
        <v>2683</v>
      </c>
      <c r="DE76" s="185" t="s">
        <v>2794</v>
      </c>
      <c r="DF76" s="185" t="s">
        <v>2683</v>
      </c>
      <c r="DG76" s="185" t="s">
        <v>2683</v>
      </c>
      <c r="DH76" s="185" t="s">
        <v>2794</v>
      </c>
      <c r="DI76" s="185" t="s">
        <v>2683</v>
      </c>
      <c r="DJ76" s="185" t="s">
        <v>2683</v>
      </c>
      <c r="DK76" s="185" t="s">
        <v>2794</v>
      </c>
      <c r="DL76" s="185" t="s">
        <v>2683</v>
      </c>
      <c r="DM76" s="185" t="s">
        <v>2683</v>
      </c>
      <c r="DN76" s="185" t="s">
        <v>2794</v>
      </c>
      <c r="DO76" s="185" t="s">
        <v>2683</v>
      </c>
      <c r="DP76" s="185" t="s">
        <v>2683</v>
      </c>
      <c r="DQ76" s="185" t="s">
        <v>2794</v>
      </c>
      <c r="DR76" s="185" t="s">
        <v>2683</v>
      </c>
      <c r="DS76" s="185" t="s">
        <v>2683</v>
      </c>
      <c r="DT76" s="185" t="s">
        <v>2794</v>
      </c>
      <c r="DU76" s="185" t="s">
        <v>2683</v>
      </c>
      <c r="DV76" s="185" t="s">
        <v>2683</v>
      </c>
      <c r="DW76" s="185" t="s">
        <v>2794</v>
      </c>
      <c r="DX76" s="185" t="s">
        <v>2683</v>
      </c>
      <c r="DY76" s="185" t="s">
        <v>2683</v>
      </c>
      <c r="DZ76" s="185" t="s">
        <v>2794</v>
      </c>
      <c r="EA76" s="185" t="s">
        <v>2683</v>
      </c>
      <c r="EB76" s="185" t="s">
        <v>2683</v>
      </c>
      <c r="EC76" s="185" t="s">
        <v>2794</v>
      </c>
      <c r="ED76" s="185" t="s">
        <v>2683</v>
      </c>
      <c r="EE76" s="185" t="s">
        <v>2683</v>
      </c>
      <c r="EF76" s="185" t="s">
        <v>2794</v>
      </c>
      <c r="EG76" s="185" t="s">
        <v>2683</v>
      </c>
      <c r="EH76" s="185" t="s">
        <v>2683</v>
      </c>
      <c r="EI76" s="185" t="s">
        <v>2794</v>
      </c>
      <c r="EJ76" s="185" t="s">
        <v>2683</v>
      </c>
      <c r="EK76" s="185" t="s">
        <v>2683</v>
      </c>
      <c r="EL76" s="185" t="s">
        <v>2794</v>
      </c>
      <c r="EM76" s="185" t="s">
        <v>2683</v>
      </c>
      <c r="EN76" s="185" t="s">
        <v>2683</v>
      </c>
      <c r="EO76" s="185" t="s">
        <v>2794</v>
      </c>
      <c r="EP76" s="185" t="s">
        <v>2683</v>
      </c>
      <c r="EQ76" s="185" t="s">
        <v>2683</v>
      </c>
      <c r="ER76" s="185" t="s">
        <v>2794</v>
      </c>
      <c r="ES76" s="185" t="s">
        <v>2683</v>
      </c>
      <c r="ET76" s="185" t="s">
        <v>2683</v>
      </c>
    </row>
    <row r="77" spans="1:150">
      <c r="A77" s="1"/>
      <c r="B77" s="183" t="s">
        <v>3167</v>
      </c>
      <c r="C77" s="183" t="s">
        <v>112</v>
      </c>
      <c r="D77" s="183" t="s">
        <v>113</v>
      </c>
      <c r="E77" s="183" t="s">
        <v>3168</v>
      </c>
      <c r="F77" s="183" t="s">
        <v>3169</v>
      </c>
      <c r="G77" s="183" t="s">
        <v>2794</v>
      </c>
      <c r="H77" s="183" t="s">
        <v>2683</v>
      </c>
      <c r="I77" s="183" t="s">
        <v>2683</v>
      </c>
      <c r="J77" s="183" t="s">
        <v>2794</v>
      </c>
      <c r="K77" s="183" t="s">
        <v>2683</v>
      </c>
      <c r="L77" s="183" t="s">
        <v>2683</v>
      </c>
      <c r="M77" s="183" t="s">
        <v>2794</v>
      </c>
      <c r="N77" s="183" t="s">
        <v>2683</v>
      </c>
      <c r="O77" s="183" t="s">
        <v>2683</v>
      </c>
      <c r="P77" s="183" t="s">
        <v>2794</v>
      </c>
      <c r="Q77" s="183" t="s">
        <v>2683</v>
      </c>
      <c r="R77" s="183" t="s">
        <v>2683</v>
      </c>
      <c r="S77" s="183" t="s">
        <v>2794</v>
      </c>
      <c r="T77" s="183" t="s">
        <v>2683</v>
      </c>
      <c r="U77" s="183" t="s">
        <v>2683</v>
      </c>
      <c r="V77" s="183" t="s">
        <v>2794</v>
      </c>
      <c r="W77" s="183" t="s">
        <v>2683</v>
      </c>
      <c r="X77" s="183" t="s">
        <v>2683</v>
      </c>
      <c r="Y77" s="183" t="s">
        <v>2794</v>
      </c>
      <c r="Z77" s="183" t="s">
        <v>2683</v>
      </c>
      <c r="AA77" s="183" t="s">
        <v>2683</v>
      </c>
      <c r="AB77" s="183" t="s">
        <v>2794</v>
      </c>
      <c r="AC77" s="183" t="s">
        <v>2683</v>
      </c>
      <c r="AD77" s="183" t="s">
        <v>2683</v>
      </c>
      <c r="AE77" s="183" t="s">
        <v>2794</v>
      </c>
      <c r="AF77" s="183" t="s">
        <v>2683</v>
      </c>
      <c r="AG77" s="183" t="s">
        <v>2683</v>
      </c>
      <c r="AH77" s="183" t="s">
        <v>2794</v>
      </c>
      <c r="AI77" s="183" t="s">
        <v>2683</v>
      </c>
      <c r="AJ77" s="183" t="s">
        <v>2683</v>
      </c>
      <c r="AK77" s="183" t="s">
        <v>2794</v>
      </c>
      <c r="AL77" s="183" t="s">
        <v>2683</v>
      </c>
      <c r="AM77" s="183" t="s">
        <v>2683</v>
      </c>
      <c r="AN77" s="183" t="s">
        <v>2794</v>
      </c>
      <c r="AO77" s="183" t="s">
        <v>2683</v>
      </c>
      <c r="AP77" s="183" t="s">
        <v>2683</v>
      </c>
      <c r="AQ77" s="183" t="s">
        <v>2794</v>
      </c>
      <c r="AR77" s="183" t="s">
        <v>2683</v>
      </c>
      <c r="AS77" s="183" t="s">
        <v>2683</v>
      </c>
      <c r="AT77" s="183" t="s">
        <v>2794</v>
      </c>
      <c r="AU77" s="183" t="s">
        <v>2683</v>
      </c>
      <c r="AV77" s="183" t="s">
        <v>2683</v>
      </c>
      <c r="AW77" s="183" t="s">
        <v>2794</v>
      </c>
      <c r="AX77" s="183" t="s">
        <v>2683</v>
      </c>
      <c r="AY77" s="183" t="s">
        <v>2683</v>
      </c>
      <c r="AZ77" s="183" t="s">
        <v>2794</v>
      </c>
      <c r="BA77" s="183" t="s">
        <v>2683</v>
      </c>
      <c r="BB77" s="183" t="s">
        <v>2683</v>
      </c>
      <c r="BC77" s="183" t="s">
        <v>2794</v>
      </c>
      <c r="BD77" s="183" t="s">
        <v>2683</v>
      </c>
      <c r="BE77" s="183" t="s">
        <v>2683</v>
      </c>
      <c r="BF77" s="183" t="s">
        <v>2794</v>
      </c>
      <c r="BG77" s="183" t="s">
        <v>2683</v>
      </c>
      <c r="BH77" s="183" t="s">
        <v>2683</v>
      </c>
      <c r="BI77" s="183" t="s">
        <v>2794</v>
      </c>
      <c r="BJ77" s="183" t="s">
        <v>2683</v>
      </c>
      <c r="BK77" s="183" t="s">
        <v>2683</v>
      </c>
      <c r="BL77" s="183" t="s">
        <v>2794</v>
      </c>
      <c r="BM77" s="183" t="s">
        <v>2683</v>
      </c>
      <c r="BN77" s="183" t="s">
        <v>2683</v>
      </c>
      <c r="BO77" s="183" t="s">
        <v>2794</v>
      </c>
      <c r="BP77" s="183" t="s">
        <v>2683</v>
      </c>
      <c r="BQ77" s="183" t="s">
        <v>2683</v>
      </c>
      <c r="BR77" s="183" t="s">
        <v>2794</v>
      </c>
      <c r="BS77" s="183" t="s">
        <v>2683</v>
      </c>
      <c r="BT77" s="183" t="s">
        <v>2683</v>
      </c>
      <c r="BU77" s="183" t="s">
        <v>2794</v>
      </c>
      <c r="BV77" s="183" t="s">
        <v>2683</v>
      </c>
      <c r="BW77" s="183" t="s">
        <v>2683</v>
      </c>
      <c r="BX77" s="183" t="s">
        <v>2794</v>
      </c>
      <c r="BY77" s="183" t="s">
        <v>2683</v>
      </c>
      <c r="BZ77" s="183" t="s">
        <v>2683</v>
      </c>
      <c r="CA77" s="183" t="s">
        <v>2794</v>
      </c>
      <c r="CB77" s="183" t="s">
        <v>2683</v>
      </c>
      <c r="CC77" s="183" t="s">
        <v>2683</v>
      </c>
      <c r="CD77" s="183" t="s">
        <v>2794</v>
      </c>
      <c r="CE77" s="183" t="s">
        <v>2683</v>
      </c>
      <c r="CF77" s="183" t="s">
        <v>2683</v>
      </c>
      <c r="CG77" s="183" t="s">
        <v>2794</v>
      </c>
      <c r="CH77" s="183" t="s">
        <v>2683</v>
      </c>
      <c r="CI77" s="183" t="s">
        <v>2683</v>
      </c>
      <c r="CJ77" s="183" t="s">
        <v>2794</v>
      </c>
      <c r="CK77" s="183" t="s">
        <v>2683</v>
      </c>
      <c r="CL77" s="183" t="s">
        <v>2683</v>
      </c>
      <c r="CM77" s="183" t="s">
        <v>2794</v>
      </c>
      <c r="CN77" s="183" t="s">
        <v>2683</v>
      </c>
      <c r="CO77" s="183" t="s">
        <v>2683</v>
      </c>
      <c r="CP77" s="183" t="s">
        <v>2794</v>
      </c>
      <c r="CQ77" s="183" t="s">
        <v>2683</v>
      </c>
      <c r="CR77" s="183" t="s">
        <v>2683</v>
      </c>
      <c r="CS77" s="183" t="s">
        <v>2794</v>
      </c>
      <c r="CT77" s="183" t="s">
        <v>2683</v>
      </c>
      <c r="CU77" s="183" t="s">
        <v>2683</v>
      </c>
      <c r="CV77" s="183" t="s">
        <v>2794</v>
      </c>
      <c r="CW77" s="183" t="s">
        <v>2683</v>
      </c>
      <c r="CX77" s="183" t="s">
        <v>2683</v>
      </c>
      <c r="CY77" s="183" t="s">
        <v>2794</v>
      </c>
      <c r="CZ77" s="183" t="s">
        <v>2683</v>
      </c>
      <c r="DA77" s="183" t="s">
        <v>2683</v>
      </c>
      <c r="DB77" s="183" t="s">
        <v>2794</v>
      </c>
      <c r="DC77" s="183" t="s">
        <v>2683</v>
      </c>
      <c r="DD77" s="183" t="s">
        <v>2683</v>
      </c>
      <c r="DE77" s="183" t="s">
        <v>2794</v>
      </c>
      <c r="DF77" s="183" t="s">
        <v>2683</v>
      </c>
      <c r="DG77" s="183" t="s">
        <v>2683</v>
      </c>
      <c r="DH77" s="183" t="s">
        <v>2794</v>
      </c>
      <c r="DI77" s="183" t="s">
        <v>2683</v>
      </c>
      <c r="DJ77" s="183" t="s">
        <v>2683</v>
      </c>
      <c r="DK77" s="183" t="s">
        <v>2794</v>
      </c>
      <c r="DL77" s="183" t="s">
        <v>2683</v>
      </c>
      <c r="DM77" s="183" t="s">
        <v>2683</v>
      </c>
      <c r="DN77" s="183" t="s">
        <v>2794</v>
      </c>
      <c r="DO77" s="183" t="s">
        <v>2683</v>
      </c>
      <c r="DP77" s="183" t="s">
        <v>2683</v>
      </c>
      <c r="DQ77" s="183" t="s">
        <v>2794</v>
      </c>
      <c r="DR77" s="183" t="s">
        <v>2683</v>
      </c>
      <c r="DS77" s="183" t="s">
        <v>2683</v>
      </c>
      <c r="DT77" s="183" t="s">
        <v>2794</v>
      </c>
      <c r="DU77" s="183" t="s">
        <v>2683</v>
      </c>
      <c r="DV77" s="183" t="s">
        <v>2683</v>
      </c>
      <c r="DW77" s="183" t="s">
        <v>2794</v>
      </c>
      <c r="DX77" s="183" t="s">
        <v>2683</v>
      </c>
      <c r="DY77" s="183" t="s">
        <v>2683</v>
      </c>
      <c r="DZ77" s="183" t="s">
        <v>2794</v>
      </c>
      <c r="EA77" s="183" t="s">
        <v>2683</v>
      </c>
      <c r="EB77" s="183" t="s">
        <v>2683</v>
      </c>
      <c r="EC77" s="183" t="s">
        <v>2794</v>
      </c>
      <c r="ED77" s="183" t="s">
        <v>2683</v>
      </c>
      <c r="EE77" s="183" t="s">
        <v>2683</v>
      </c>
      <c r="EF77" s="183" t="s">
        <v>2794</v>
      </c>
      <c r="EG77" s="183" t="s">
        <v>2683</v>
      </c>
      <c r="EH77" s="183" t="s">
        <v>2683</v>
      </c>
      <c r="EI77" s="183" t="s">
        <v>2794</v>
      </c>
      <c r="EJ77" s="183" t="s">
        <v>2683</v>
      </c>
      <c r="EK77" s="183" t="s">
        <v>2683</v>
      </c>
      <c r="EL77" s="183" t="s">
        <v>2794</v>
      </c>
      <c r="EM77" s="183" t="s">
        <v>2683</v>
      </c>
      <c r="EN77" s="183" t="s">
        <v>2683</v>
      </c>
      <c r="EO77" s="183" t="s">
        <v>2794</v>
      </c>
      <c r="EP77" s="183" t="s">
        <v>2683</v>
      </c>
      <c r="EQ77" s="183" t="s">
        <v>2683</v>
      </c>
      <c r="ER77" s="183" t="s">
        <v>2794</v>
      </c>
      <c r="ES77" s="183" t="s">
        <v>2683</v>
      </c>
      <c r="ET77" s="183" t="s">
        <v>2683</v>
      </c>
    </row>
    <row r="78" spans="1:150">
      <c r="A78" s="1"/>
      <c r="B78" s="184" t="s">
        <v>3170</v>
      </c>
      <c r="C78" s="184" t="s">
        <v>112</v>
      </c>
      <c r="D78" s="184" t="s">
        <v>113</v>
      </c>
      <c r="E78" s="184" t="s">
        <v>3171</v>
      </c>
      <c r="F78" s="184" t="s">
        <v>3172</v>
      </c>
      <c r="G78" s="185" t="s">
        <v>2794</v>
      </c>
      <c r="H78" s="185" t="s">
        <v>854</v>
      </c>
      <c r="I78" s="185" t="s">
        <v>854</v>
      </c>
      <c r="J78" s="185" t="s">
        <v>2794</v>
      </c>
      <c r="K78" s="185" t="s">
        <v>854</v>
      </c>
      <c r="L78" s="185" t="s">
        <v>854</v>
      </c>
      <c r="M78" s="185" t="s">
        <v>2794</v>
      </c>
      <c r="N78" s="185" t="s">
        <v>854</v>
      </c>
      <c r="O78" s="185" t="s">
        <v>854</v>
      </c>
      <c r="P78" s="185" t="s">
        <v>2794</v>
      </c>
      <c r="Q78" s="185" t="s">
        <v>854</v>
      </c>
      <c r="R78" s="185" t="s">
        <v>854</v>
      </c>
      <c r="S78" s="185" t="s">
        <v>2794</v>
      </c>
      <c r="T78" s="185" t="s">
        <v>854</v>
      </c>
      <c r="U78" s="185" t="s">
        <v>854</v>
      </c>
      <c r="V78" s="185" t="s">
        <v>2794</v>
      </c>
      <c r="W78" s="185" t="s">
        <v>854</v>
      </c>
      <c r="X78" s="185" t="s">
        <v>854</v>
      </c>
      <c r="Y78" s="185" t="s">
        <v>2794</v>
      </c>
      <c r="Z78" s="185" t="s">
        <v>854</v>
      </c>
      <c r="AA78" s="185" t="s">
        <v>854</v>
      </c>
      <c r="AB78" s="185" t="s">
        <v>2794</v>
      </c>
      <c r="AC78" s="185" t="s">
        <v>854</v>
      </c>
      <c r="AD78" s="185" t="s">
        <v>854</v>
      </c>
      <c r="AE78" s="185" t="s">
        <v>2794</v>
      </c>
      <c r="AF78" s="185" t="s">
        <v>854</v>
      </c>
      <c r="AG78" s="185" t="s">
        <v>854</v>
      </c>
      <c r="AH78" s="185" t="s">
        <v>2794</v>
      </c>
      <c r="AI78" s="185" t="s">
        <v>854</v>
      </c>
      <c r="AJ78" s="185" t="s">
        <v>854</v>
      </c>
      <c r="AK78" s="185" t="s">
        <v>2794</v>
      </c>
      <c r="AL78" s="185" t="s">
        <v>854</v>
      </c>
      <c r="AM78" s="185" t="s">
        <v>854</v>
      </c>
      <c r="AN78" s="185" t="s">
        <v>2794</v>
      </c>
      <c r="AO78" s="185" t="s">
        <v>854</v>
      </c>
      <c r="AP78" s="185" t="s">
        <v>854</v>
      </c>
      <c r="AQ78" s="185" t="s">
        <v>2794</v>
      </c>
      <c r="AR78" s="185" t="s">
        <v>854</v>
      </c>
      <c r="AS78" s="185" t="s">
        <v>854</v>
      </c>
      <c r="AT78" s="185" t="s">
        <v>2794</v>
      </c>
      <c r="AU78" s="185" t="s">
        <v>854</v>
      </c>
      <c r="AV78" s="185" t="s">
        <v>854</v>
      </c>
      <c r="AW78" s="185" t="s">
        <v>2794</v>
      </c>
      <c r="AX78" s="185" t="s">
        <v>854</v>
      </c>
      <c r="AY78" s="185" t="s">
        <v>854</v>
      </c>
      <c r="AZ78" s="185" t="s">
        <v>2794</v>
      </c>
      <c r="BA78" s="185" t="s">
        <v>854</v>
      </c>
      <c r="BB78" s="185" t="s">
        <v>854</v>
      </c>
      <c r="BC78" s="185" t="s">
        <v>2794</v>
      </c>
      <c r="BD78" s="185" t="s">
        <v>854</v>
      </c>
      <c r="BE78" s="185" t="s">
        <v>854</v>
      </c>
      <c r="BF78" s="185" t="s">
        <v>2794</v>
      </c>
      <c r="BG78" s="185" t="s">
        <v>854</v>
      </c>
      <c r="BH78" s="185" t="s">
        <v>854</v>
      </c>
      <c r="BI78" s="185" t="s">
        <v>2794</v>
      </c>
      <c r="BJ78" s="185" t="s">
        <v>854</v>
      </c>
      <c r="BK78" s="185" t="s">
        <v>854</v>
      </c>
      <c r="BL78" s="185" t="s">
        <v>2794</v>
      </c>
      <c r="BM78" s="185" t="s">
        <v>854</v>
      </c>
      <c r="BN78" s="185" t="s">
        <v>854</v>
      </c>
      <c r="BO78" s="185" t="s">
        <v>2794</v>
      </c>
      <c r="BP78" s="185" t="s">
        <v>854</v>
      </c>
      <c r="BQ78" s="185" t="s">
        <v>854</v>
      </c>
      <c r="BR78" s="185" t="s">
        <v>2794</v>
      </c>
      <c r="BS78" s="185" t="s">
        <v>854</v>
      </c>
      <c r="BT78" s="185" t="s">
        <v>854</v>
      </c>
      <c r="BU78" s="185" t="s">
        <v>2794</v>
      </c>
      <c r="BV78" s="185" t="s">
        <v>854</v>
      </c>
      <c r="BW78" s="185" t="s">
        <v>854</v>
      </c>
      <c r="BX78" s="185" t="s">
        <v>2794</v>
      </c>
      <c r="BY78" s="185" t="s">
        <v>854</v>
      </c>
      <c r="BZ78" s="185" t="s">
        <v>854</v>
      </c>
      <c r="CA78" s="185" t="s">
        <v>2794</v>
      </c>
      <c r="CB78" s="185" t="s">
        <v>854</v>
      </c>
      <c r="CC78" s="185" t="s">
        <v>854</v>
      </c>
      <c r="CD78" s="185" t="s">
        <v>2794</v>
      </c>
      <c r="CE78" s="185" t="s">
        <v>854</v>
      </c>
      <c r="CF78" s="185" t="s">
        <v>854</v>
      </c>
      <c r="CG78" s="185" t="s">
        <v>2794</v>
      </c>
      <c r="CH78" s="185" t="s">
        <v>854</v>
      </c>
      <c r="CI78" s="185" t="s">
        <v>854</v>
      </c>
      <c r="CJ78" s="185" t="s">
        <v>2794</v>
      </c>
      <c r="CK78" s="185" t="s">
        <v>854</v>
      </c>
      <c r="CL78" s="185" t="s">
        <v>854</v>
      </c>
      <c r="CM78" s="185" t="s">
        <v>2794</v>
      </c>
      <c r="CN78" s="185" t="s">
        <v>854</v>
      </c>
      <c r="CO78" s="185" t="s">
        <v>854</v>
      </c>
      <c r="CP78" s="185" t="s">
        <v>2794</v>
      </c>
      <c r="CQ78" s="185" t="s">
        <v>854</v>
      </c>
      <c r="CR78" s="185" t="s">
        <v>854</v>
      </c>
      <c r="CS78" s="185" t="s">
        <v>2794</v>
      </c>
      <c r="CT78" s="185" t="s">
        <v>854</v>
      </c>
      <c r="CU78" s="185" t="s">
        <v>854</v>
      </c>
      <c r="CV78" s="185" t="s">
        <v>2794</v>
      </c>
      <c r="CW78" s="185" t="s">
        <v>854</v>
      </c>
      <c r="CX78" s="185" t="s">
        <v>854</v>
      </c>
      <c r="CY78" s="185" t="s">
        <v>2794</v>
      </c>
      <c r="CZ78" s="185" t="s">
        <v>854</v>
      </c>
      <c r="DA78" s="185" t="s">
        <v>854</v>
      </c>
      <c r="DB78" s="185" t="s">
        <v>2794</v>
      </c>
      <c r="DC78" s="185" t="s">
        <v>854</v>
      </c>
      <c r="DD78" s="185" t="s">
        <v>854</v>
      </c>
      <c r="DE78" s="185" t="s">
        <v>2794</v>
      </c>
      <c r="DF78" s="185" t="s">
        <v>854</v>
      </c>
      <c r="DG78" s="185" t="s">
        <v>854</v>
      </c>
      <c r="DH78" s="185" t="s">
        <v>2794</v>
      </c>
      <c r="DI78" s="185" t="s">
        <v>854</v>
      </c>
      <c r="DJ78" s="185" t="s">
        <v>854</v>
      </c>
      <c r="DK78" s="185" t="s">
        <v>2794</v>
      </c>
      <c r="DL78" s="185" t="s">
        <v>854</v>
      </c>
      <c r="DM78" s="185" t="s">
        <v>854</v>
      </c>
      <c r="DN78" s="185" t="s">
        <v>2794</v>
      </c>
      <c r="DO78" s="185" t="s">
        <v>854</v>
      </c>
      <c r="DP78" s="185" t="s">
        <v>854</v>
      </c>
      <c r="DQ78" s="185" t="s">
        <v>2794</v>
      </c>
      <c r="DR78" s="185" t="s">
        <v>854</v>
      </c>
      <c r="DS78" s="185" t="s">
        <v>854</v>
      </c>
      <c r="DT78" s="185" t="s">
        <v>2794</v>
      </c>
      <c r="DU78" s="185" t="s">
        <v>854</v>
      </c>
      <c r="DV78" s="185" t="s">
        <v>854</v>
      </c>
      <c r="DW78" s="185" t="s">
        <v>2794</v>
      </c>
      <c r="DX78" s="185" t="s">
        <v>854</v>
      </c>
      <c r="DY78" s="185" t="s">
        <v>854</v>
      </c>
      <c r="DZ78" s="185" t="s">
        <v>2794</v>
      </c>
      <c r="EA78" s="185" t="s">
        <v>854</v>
      </c>
      <c r="EB78" s="185" t="s">
        <v>854</v>
      </c>
      <c r="EC78" s="185" t="s">
        <v>2794</v>
      </c>
      <c r="ED78" s="185" t="s">
        <v>854</v>
      </c>
      <c r="EE78" s="185" t="s">
        <v>854</v>
      </c>
      <c r="EF78" s="185" t="s">
        <v>2794</v>
      </c>
      <c r="EG78" s="185" t="s">
        <v>854</v>
      </c>
      <c r="EH78" s="185" t="s">
        <v>854</v>
      </c>
      <c r="EI78" s="185" t="s">
        <v>2794</v>
      </c>
      <c r="EJ78" s="185" t="s">
        <v>854</v>
      </c>
      <c r="EK78" s="185" t="s">
        <v>854</v>
      </c>
      <c r="EL78" s="185" t="s">
        <v>2794</v>
      </c>
      <c r="EM78" s="185" t="s">
        <v>854</v>
      </c>
      <c r="EN78" s="185" t="s">
        <v>854</v>
      </c>
      <c r="EO78" s="185" t="s">
        <v>2794</v>
      </c>
      <c r="EP78" s="185" t="s">
        <v>854</v>
      </c>
      <c r="EQ78" s="185" t="s">
        <v>854</v>
      </c>
      <c r="ER78" s="185" t="s">
        <v>2794</v>
      </c>
      <c r="ES78" s="185" t="s">
        <v>854</v>
      </c>
      <c r="ET78" s="185" t="s">
        <v>854</v>
      </c>
    </row>
    <row r="79" spans="1:150">
      <c r="A79" s="1"/>
      <c r="B79" s="184" t="s">
        <v>3173</v>
      </c>
      <c r="C79" s="184" t="s">
        <v>112</v>
      </c>
      <c r="D79" s="184" t="s">
        <v>113</v>
      </c>
      <c r="E79" s="184" t="s">
        <v>3174</v>
      </c>
      <c r="F79" s="184" t="s">
        <v>3175</v>
      </c>
      <c r="G79" s="185" t="s">
        <v>2794</v>
      </c>
      <c r="H79" s="185" t="s">
        <v>854</v>
      </c>
      <c r="I79" s="185" t="s">
        <v>854</v>
      </c>
      <c r="J79" s="185" t="s">
        <v>2794</v>
      </c>
      <c r="K79" s="185" t="s">
        <v>854</v>
      </c>
      <c r="L79" s="185" t="s">
        <v>854</v>
      </c>
      <c r="M79" s="185" t="s">
        <v>2794</v>
      </c>
      <c r="N79" s="185" t="s">
        <v>854</v>
      </c>
      <c r="O79" s="185" t="s">
        <v>854</v>
      </c>
      <c r="P79" s="185" t="s">
        <v>2794</v>
      </c>
      <c r="Q79" s="185" t="s">
        <v>854</v>
      </c>
      <c r="R79" s="185" t="s">
        <v>854</v>
      </c>
      <c r="S79" s="185" t="s">
        <v>2794</v>
      </c>
      <c r="T79" s="185" t="s">
        <v>854</v>
      </c>
      <c r="U79" s="185" t="s">
        <v>854</v>
      </c>
      <c r="V79" s="185" t="s">
        <v>2794</v>
      </c>
      <c r="W79" s="185" t="s">
        <v>854</v>
      </c>
      <c r="X79" s="185" t="s">
        <v>854</v>
      </c>
      <c r="Y79" s="185" t="s">
        <v>2794</v>
      </c>
      <c r="Z79" s="185" t="s">
        <v>854</v>
      </c>
      <c r="AA79" s="185" t="s">
        <v>854</v>
      </c>
      <c r="AB79" s="185" t="s">
        <v>2794</v>
      </c>
      <c r="AC79" s="185" t="s">
        <v>854</v>
      </c>
      <c r="AD79" s="185" t="s">
        <v>854</v>
      </c>
      <c r="AE79" s="185" t="s">
        <v>2794</v>
      </c>
      <c r="AF79" s="185" t="s">
        <v>854</v>
      </c>
      <c r="AG79" s="185" t="s">
        <v>854</v>
      </c>
      <c r="AH79" s="185" t="s">
        <v>2794</v>
      </c>
      <c r="AI79" s="185" t="s">
        <v>854</v>
      </c>
      <c r="AJ79" s="185" t="s">
        <v>854</v>
      </c>
      <c r="AK79" s="185" t="s">
        <v>2794</v>
      </c>
      <c r="AL79" s="185" t="s">
        <v>854</v>
      </c>
      <c r="AM79" s="185" t="s">
        <v>854</v>
      </c>
      <c r="AN79" s="185" t="s">
        <v>2794</v>
      </c>
      <c r="AO79" s="185" t="s">
        <v>854</v>
      </c>
      <c r="AP79" s="185" t="s">
        <v>854</v>
      </c>
      <c r="AQ79" s="185" t="s">
        <v>2794</v>
      </c>
      <c r="AR79" s="185" t="s">
        <v>854</v>
      </c>
      <c r="AS79" s="185" t="s">
        <v>854</v>
      </c>
      <c r="AT79" s="185" t="s">
        <v>2794</v>
      </c>
      <c r="AU79" s="185" t="s">
        <v>854</v>
      </c>
      <c r="AV79" s="185" t="s">
        <v>854</v>
      </c>
      <c r="AW79" s="185" t="s">
        <v>2794</v>
      </c>
      <c r="AX79" s="185" t="s">
        <v>854</v>
      </c>
      <c r="AY79" s="185" t="s">
        <v>854</v>
      </c>
      <c r="AZ79" s="185" t="s">
        <v>2794</v>
      </c>
      <c r="BA79" s="185" t="s">
        <v>854</v>
      </c>
      <c r="BB79" s="185" t="s">
        <v>854</v>
      </c>
      <c r="BC79" s="185" t="s">
        <v>2794</v>
      </c>
      <c r="BD79" s="185" t="s">
        <v>854</v>
      </c>
      <c r="BE79" s="185" t="s">
        <v>854</v>
      </c>
      <c r="BF79" s="185" t="s">
        <v>2794</v>
      </c>
      <c r="BG79" s="185" t="s">
        <v>854</v>
      </c>
      <c r="BH79" s="185" t="s">
        <v>854</v>
      </c>
      <c r="BI79" s="185" t="s">
        <v>2794</v>
      </c>
      <c r="BJ79" s="185" t="s">
        <v>854</v>
      </c>
      <c r="BK79" s="185" t="s">
        <v>854</v>
      </c>
      <c r="BL79" s="185" t="s">
        <v>2794</v>
      </c>
      <c r="BM79" s="185" t="s">
        <v>854</v>
      </c>
      <c r="BN79" s="185" t="s">
        <v>854</v>
      </c>
      <c r="BO79" s="185" t="s">
        <v>2794</v>
      </c>
      <c r="BP79" s="185" t="s">
        <v>854</v>
      </c>
      <c r="BQ79" s="185" t="s">
        <v>854</v>
      </c>
      <c r="BR79" s="185" t="s">
        <v>2794</v>
      </c>
      <c r="BS79" s="185" t="s">
        <v>854</v>
      </c>
      <c r="BT79" s="185" t="s">
        <v>854</v>
      </c>
      <c r="BU79" s="185" t="s">
        <v>2794</v>
      </c>
      <c r="BV79" s="185" t="s">
        <v>854</v>
      </c>
      <c r="BW79" s="185" t="s">
        <v>854</v>
      </c>
      <c r="BX79" s="185" t="s">
        <v>2794</v>
      </c>
      <c r="BY79" s="185" t="s">
        <v>854</v>
      </c>
      <c r="BZ79" s="185" t="s">
        <v>854</v>
      </c>
      <c r="CA79" s="185" t="s">
        <v>2794</v>
      </c>
      <c r="CB79" s="185" t="s">
        <v>854</v>
      </c>
      <c r="CC79" s="185" t="s">
        <v>854</v>
      </c>
      <c r="CD79" s="185" t="s">
        <v>2794</v>
      </c>
      <c r="CE79" s="185" t="s">
        <v>854</v>
      </c>
      <c r="CF79" s="185" t="s">
        <v>854</v>
      </c>
      <c r="CG79" s="185" t="s">
        <v>2794</v>
      </c>
      <c r="CH79" s="185" t="s">
        <v>854</v>
      </c>
      <c r="CI79" s="185" t="s">
        <v>854</v>
      </c>
      <c r="CJ79" s="185" t="s">
        <v>2794</v>
      </c>
      <c r="CK79" s="185" t="s">
        <v>854</v>
      </c>
      <c r="CL79" s="185" t="s">
        <v>854</v>
      </c>
      <c r="CM79" s="185" t="s">
        <v>2794</v>
      </c>
      <c r="CN79" s="185" t="s">
        <v>854</v>
      </c>
      <c r="CO79" s="185" t="s">
        <v>854</v>
      </c>
      <c r="CP79" s="185" t="s">
        <v>2794</v>
      </c>
      <c r="CQ79" s="185" t="s">
        <v>854</v>
      </c>
      <c r="CR79" s="185" t="s">
        <v>854</v>
      </c>
      <c r="CS79" s="185" t="s">
        <v>2794</v>
      </c>
      <c r="CT79" s="185" t="s">
        <v>854</v>
      </c>
      <c r="CU79" s="185" t="s">
        <v>854</v>
      </c>
      <c r="CV79" s="185" t="s">
        <v>2794</v>
      </c>
      <c r="CW79" s="185" t="s">
        <v>854</v>
      </c>
      <c r="CX79" s="185" t="s">
        <v>854</v>
      </c>
      <c r="CY79" s="185" t="s">
        <v>2794</v>
      </c>
      <c r="CZ79" s="185" t="s">
        <v>854</v>
      </c>
      <c r="DA79" s="185" t="s">
        <v>854</v>
      </c>
      <c r="DB79" s="185" t="s">
        <v>2794</v>
      </c>
      <c r="DC79" s="185" t="s">
        <v>854</v>
      </c>
      <c r="DD79" s="185" t="s">
        <v>854</v>
      </c>
      <c r="DE79" s="185" t="s">
        <v>2794</v>
      </c>
      <c r="DF79" s="185" t="s">
        <v>854</v>
      </c>
      <c r="DG79" s="185" t="s">
        <v>854</v>
      </c>
      <c r="DH79" s="185" t="s">
        <v>2794</v>
      </c>
      <c r="DI79" s="185" t="s">
        <v>854</v>
      </c>
      <c r="DJ79" s="185" t="s">
        <v>854</v>
      </c>
      <c r="DK79" s="185" t="s">
        <v>2794</v>
      </c>
      <c r="DL79" s="185" t="s">
        <v>854</v>
      </c>
      <c r="DM79" s="185" t="s">
        <v>854</v>
      </c>
      <c r="DN79" s="185" t="s">
        <v>2794</v>
      </c>
      <c r="DO79" s="185" t="s">
        <v>854</v>
      </c>
      <c r="DP79" s="185" t="s">
        <v>854</v>
      </c>
      <c r="DQ79" s="185" t="s">
        <v>2794</v>
      </c>
      <c r="DR79" s="185" t="s">
        <v>854</v>
      </c>
      <c r="DS79" s="185" t="s">
        <v>854</v>
      </c>
      <c r="DT79" s="185" t="s">
        <v>2794</v>
      </c>
      <c r="DU79" s="185" t="s">
        <v>854</v>
      </c>
      <c r="DV79" s="185" t="s">
        <v>854</v>
      </c>
      <c r="DW79" s="185" t="s">
        <v>2794</v>
      </c>
      <c r="DX79" s="185" t="s">
        <v>854</v>
      </c>
      <c r="DY79" s="185" t="s">
        <v>854</v>
      </c>
      <c r="DZ79" s="185" t="s">
        <v>2794</v>
      </c>
      <c r="EA79" s="185" t="s">
        <v>854</v>
      </c>
      <c r="EB79" s="185" t="s">
        <v>854</v>
      </c>
      <c r="EC79" s="185" t="s">
        <v>2794</v>
      </c>
      <c r="ED79" s="185" t="s">
        <v>854</v>
      </c>
      <c r="EE79" s="185" t="s">
        <v>854</v>
      </c>
      <c r="EF79" s="185" t="s">
        <v>2794</v>
      </c>
      <c r="EG79" s="185" t="s">
        <v>854</v>
      </c>
      <c r="EH79" s="185" t="s">
        <v>854</v>
      </c>
      <c r="EI79" s="185" t="s">
        <v>2794</v>
      </c>
      <c r="EJ79" s="185" t="s">
        <v>854</v>
      </c>
      <c r="EK79" s="185" t="s">
        <v>854</v>
      </c>
      <c r="EL79" s="185" t="s">
        <v>2794</v>
      </c>
      <c r="EM79" s="185" t="s">
        <v>854</v>
      </c>
      <c r="EN79" s="185" t="s">
        <v>854</v>
      </c>
      <c r="EO79" s="185" t="s">
        <v>2794</v>
      </c>
      <c r="EP79" s="185" t="s">
        <v>854</v>
      </c>
      <c r="EQ79" s="185" t="s">
        <v>854</v>
      </c>
      <c r="ER79" s="185" t="s">
        <v>2794</v>
      </c>
      <c r="ES79" s="185" t="s">
        <v>854</v>
      </c>
      <c r="ET79" s="185" t="s">
        <v>854</v>
      </c>
    </row>
    <row r="80" spans="1:150">
      <c r="A80" s="1"/>
      <c r="B80" s="184" t="s">
        <v>3176</v>
      </c>
      <c r="C80" s="184" t="s">
        <v>112</v>
      </c>
      <c r="D80" s="184" t="s">
        <v>113</v>
      </c>
      <c r="E80" s="184" t="s">
        <v>3177</v>
      </c>
      <c r="F80" s="184" t="s">
        <v>3178</v>
      </c>
      <c r="G80" s="185" t="s">
        <v>2794</v>
      </c>
      <c r="H80" s="185" t="s">
        <v>2683</v>
      </c>
      <c r="I80" s="185" t="s">
        <v>2683</v>
      </c>
      <c r="J80" s="185" t="s">
        <v>2794</v>
      </c>
      <c r="K80" s="185" t="s">
        <v>2683</v>
      </c>
      <c r="L80" s="185" t="s">
        <v>2683</v>
      </c>
      <c r="M80" s="185" t="s">
        <v>2794</v>
      </c>
      <c r="N80" s="185" t="s">
        <v>2683</v>
      </c>
      <c r="O80" s="185" t="s">
        <v>2683</v>
      </c>
      <c r="P80" s="185" t="s">
        <v>2794</v>
      </c>
      <c r="Q80" s="185" t="s">
        <v>2683</v>
      </c>
      <c r="R80" s="185" t="s">
        <v>2683</v>
      </c>
      <c r="S80" s="185" t="s">
        <v>2794</v>
      </c>
      <c r="T80" s="185" t="s">
        <v>2683</v>
      </c>
      <c r="U80" s="185" t="s">
        <v>2683</v>
      </c>
      <c r="V80" s="185" t="s">
        <v>2794</v>
      </c>
      <c r="W80" s="185" t="s">
        <v>2683</v>
      </c>
      <c r="X80" s="185" t="s">
        <v>2683</v>
      </c>
      <c r="Y80" s="185" t="s">
        <v>2794</v>
      </c>
      <c r="Z80" s="185" t="s">
        <v>2683</v>
      </c>
      <c r="AA80" s="185" t="s">
        <v>2683</v>
      </c>
      <c r="AB80" s="185" t="s">
        <v>2794</v>
      </c>
      <c r="AC80" s="185" t="s">
        <v>2683</v>
      </c>
      <c r="AD80" s="185" t="s">
        <v>2683</v>
      </c>
      <c r="AE80" s="185" t="s">
        <v>2794</v>
      </c>
      <c r="AF80" s="185" t="s">
        <v>2683</v>
      </c>
      <c r="AG80" s="185" t="s">
        <v>2683</v>
      </c>
      <c r="AH80" s="185" t="s">
        <v>2794</v>
      </c>
      <c r="AI80" s="185" t="s">
        <v>2683</v>
      </c>
      <c r="AJ80" s="185" t="s">
        <v>2683</v>
      </c>
      <c r="AK80" s="185" t="s">
        <v>2794</v>
      </c>
      <c r="AL80" s="185" t="s">
        <v>2683</v>
      </c>
      <c r="AM80" s="185" t="s">
        <v>2683</v>
      </c>
      <c r="AN80" s="185" t="s">
        <v>2794</v>
      </c>
      <c r="AO80" s="185" t="s">
        <v>2683</v>
      </c>
      <c r="AP80" s="185" t="s">
        <v>2683</v>
      </c>
      <c r="AQ80" s="185" t="s">
        <v>2794</v>
      </c>
      <c r="AR80" s="185" t="s">
        <v>2683</v>
      </c>
      <c r="AS80" s="185" t="s">
        <v>2683</v>
      </c>
      <c r="AT80" s="185" t="s">
        <v>2794</v>
      </c>
      <c r="AU80" s="185" t="s">
        <v>2683</v>
      </c>
      <c r="AV80" s="185" t="s">
        <v>2683</v>
      </c>
      <c r="AW80" s="185" t="s">
        <v>2794</v>
      </c>
      <c r="AX80" s="185" t="s">
        <v>2683</v>
      </c>
      <c r="AY80" s="185" t="s">
        <v>2683</v>
      </c>
      <c r="AZ80" s="185" t="s">
        <v>2794</v>
      </c>
      <c r="BA80" s="185" t="s">
        <v>2683</v>
      </c>
      <c r="BB80" s="185" t="s">
        <v>2683</v>
      </c>
      <c r="BC80" s="185" t="s">
        <v>2794</v>
      </c>
      <c r="BD80" s="185" t="s">
        <v>2683</v>
      </c>
      <c r="BE80" s="185" t="s">
        <v>2683</v>
      </c>
      <c r="BF80" s="185" t="s">
        <v>2794</v>
      </c>
      <c r="BG80" s="185" t="s">
        <v>2683</v>
      </c>
      <c r="BH80" s="185" t="s">
        <v>2683</v>
      </c>
      <c r="BI80" s="185" t="s">
        <v>2794</v>
      </c>
      <c r="BJ80" s="185" t="s">
        <v>2683</v>
      </c>
      <c r="BK80" s="185" t="s">
        <v>2683</v>
      </c>
      <c r="BL80" s="185" t="s">
        <v>2794</v>
      </c>
      <c r="BM80" s="185" t="s">
        <v>2683</v>
      </c>
      <c r="BN80" s="185" t="s">
        <v>2683</v>
      </c>
      <c r="BO80" s="185" t="s">
        <v>2794</v>
      </c>
      <c r="BP80" s="185" t="s">
        <v>2683</v>
      </c>
      <c r="BQ80" s="185" t="s">
        <v>2683</v>
      </c>
      <c r="BR80" s="185" t="s">
        <v>2794</v>
      </c>
      <c r="BS80" s="185" t="s">
        <v>2683</v>
      </c>
      <c r="BT80" s="185" t="s">
        <v>2683</v>
      </c>
      <c r="BU80" s="185" t="s">
        <v>2794</v>
      </c>
      <c r="BV80" s="185" t="s">
        <v>2683</v>
      </c>
      <c r="BW80" s="185" t="s">
        <v>2683</v>
      </c>
      <c r="BX80" s="185" t="s">
        <v>2794</v>
      </c>
      <c r="BY80" s="185" t="s">
        <v>2683</v>
      </c>
      <c r="BZ80" s="185" t="s">
        <v>2683</v>
      </c>
      <c r="CA80" s="185" t="s">
        <v>2794</v>
      </c>
      <c r="CB80" s="185" t="s">
        <v>2683</v>
      </c>
      <c r="CC80" s="185" t="s">
        <v>2683</v>
      </c>
      <c r="CD80" s="185" t="s">
        <v>2794</v>
      </c>
      <c r="CE80" s="185" t="s">
        <v>2683</v>
      </c>
      <c r="CF80" s="185" t="s">
        <v>2683</v>
      </c>
      <c r="CG80" s="185" t="s">
        <v>2794</v>
      </c>
      <c r="CH80" s="185" t="s">
        <v>2683</v>
      </c>
      <c r="CI80" s="185" t="s">
        <v>2683</v>
      </c>
      <c r="CJ80" s="185" t="s">
        <v>2794</v>
      </c>
      <c r="CK80" s="185" t="s">
        <v>2683</v>
      </c>
      <c r="CL80" s="185" t="s">
        <v>2683</v>
      </c>
      <c r="CM80" s="185" t="s">
        <v>2794</v>
      </c>
      <c r="CN80" s="185" t="s">
        <v>2683</v>
      </c>
      <c r="CO80" s="185" t="s">
        <v>2683</v>
      </c>
      <c r="CP80" s="185" t="s">
        <v>2794</v>
      </c>
      <c r="CQ80" s="185" t="s">
        <v>2683</v>
      </c>
      <c r="CR80" s="185" t="s">
        <v>2683</v>
      </c>
      <c r="CS80" s="185" t="s">
        <v>2794</v>
      </c>
      <c r="CT80" s="185" t="s">
        <v>2683</v>
      </c>
      <c r="CU80" s="185" t="s">
        <v>2683</v>
      </c>
      <c r="CV80" s="185" t="s">
        <v>2794</v>
      </c>
      <c r="CW80" s="185" t="s">
        <v>2683</v>
      </c>
      <c r="CX80" s="185" t="s">
        <v>2683</v>
      </c>
      <c r="CY80" s="185" t="s">
        <v>2794</v>
      </c>
      <c r="CZ80" s="185" t="s">
        <v>2683</v>
      </c>
      <c r="DA80" s="185" t="s">
        <v>2683</v>
      </c>
      <c r="DB80" s="185" t="s">
        <v>2794</v>
      </c>
      <c r="DC80" s="185" t="s">
        <v>2683</v>
      </c>
      <c r="DD80" s="185" t="s">
        <v>2683</v>
      </c>
      <c r="DE80" s="185" t="s">
        <v>2794</v>
      </c>
      <c r="DF80" s="185" t="s">
        <v>2683</v>
      </c>
      <c r="DG80" s="185" t="s">
        <v>2683</v>
      </c>
      <c r="DH80" s="185" t="s">
        <v>2794</v>
      </c>
      <c r="DI80" s="185" t="s">
        <v>2683</v>
      </c>
      <c r="DJ80" s="185" t="s">
        <v>2683</v>
      </c>
      <c r="DK80" s="185" t="s">
        <v>2794</v>
      </c>
      <c r="DL80" s="185" t="s">
        <v>2683</v>
      </c>
      <c r="DM80" s="185" t="s">
        <v>2683</v>
      </c>
      <c r="DN80" s="185" t="s">
        <v>2794</v>
      </c>
      <c r="DO80" s="185" t="s">
        <v>2683</v>
      </c>
      <c r="DP80" s="185" t="s">
        <v>2683</v>
      </c>
      <c r="DQ80" s="185" t="s">
        <v>2794</v>
      </c>
      <c r="DR80" s="185" t="s">
        <v>2683</v>
      </c>
      <c r="DS80" s="185" t="s">
        <v>2683</v>
      </c>
      <c r="DT80" s="185" t="s">
        <v>2794</v>
      </c>
      <c r="DU80" s="185" t="s">
        <v>2683</v>
      </c>
      <c r="DV80" s="185" t="s">
        <v>2683</v>
      </c>
      <c r="DW80" s="185" t="s">
        <v>2794</v>
      </c>
      <c r="DX80" s="185" t="s">
        <v>2683</v>
      </c>
      <c r="DY80" s="185" t="s">
        <v>2683</v>
      </c>
      <c r="DZ80" s="185" t="s">
        <v>2794</v>
      </c>
      <c r="EA80" s="185" t="s">
        <v>2683</v>
      </c>
      <c r="EB80" s="185" t="s">
        <v>2683</v>
      </c>
      <c r="EC80" s="185" t="s">
        <v>2794</v>
      </c>
      <c r="ED80" s="185" t="s">
        <v>2683</v>
      </c>
      <c r="EE80" s="185" t="s">
        <v>2683</v>
      </c>
      <c r="EF80" s="185" t="s">
        <v>2794</v>
      </c>
      <c r="EG80" s="185" t="s">
        <v>2683</v>
      </c>
      <c r="EH80" s="185" t="s">
        <v>2683</v>
      </c>
      <c r="EI80" s="185" t="s">
        <v>2794</v>
      </c>
      <c r="EJ80" s="185" t="s">
        <v>2683</v>
      </c>
      <c r="EK80" s="185" t="s">
        <v>2683</v>
      </c>
      <c r="EL80" s="185" t="s">
        <v>2794</v>
      </c>
      <c r="EM80" s="185" t="s">
        <v>2683</v>
      </c>
      <c r="EN80" s="185" t="s">
        <v>2683</v>
      </c>
      <c r="EO80" s="185" t="s">
        <v>2794</v>
      </c>
      <c r="EP80" s="185" t="s">
        <v>2683</v>
      </c>
      <c r="EQ80" s="185" t="s">
        <v>2683</v>
      </c>
      <c r="ER80" s="185" t="s">
        <v>2794</v>
      </c>
      <c r="ES80" s="185" t="s">
        <v>2683</v>
      </c>
      <c r="ET80" s="185" t="s">
        <v>2683</v>
      </c>
    </row>
    <row r="81" spans="1:150">
      <c r="A81" s="1"/>
      <c r="B81" s="183" t="s">
        <v>3179</v>
      </c>
      <c r="C81" s="183" t="s">
        <v>132</v>
      </c>
      <c r="D81" s="183" t="s">
        <v>142</v>
      </c>
      <c r="E81" s="183" t="s">
        <v>3180</v>
      </c>
      <c r="F81" s="183" t="s">
        <v>3181</v>
      </c>
      <c r="G81" s="183" t="s">
        <v>2794</v>
      </c>
      <c r="H81" s="183" t="s">
        <v>2683</v>
      </c>
      <c r="I81" s="183" t="s">
        <v>2683</v>
      </c>
      <c r="J81" s="183" t="s">
        <v>2794</v>
      </c>
      <c r="K81" s="183" t="s">
        <v>2683</v>
      </c>
      <c r="L81" s="183" t="s">
        <v>2683</v>
      </c>
      <c r="M81" s="183" t="s">
        <v>2794</v>
      </c>
      <c r="N81" s="183" t="s">
        <v>2683</v>
      </c>
      <c r="O81" s="183" t="s">
        <v>2683</v>
      </c>
      <c r="P81" s="183" t="s">
        <v>2794</v>
      </c>
      <c r="Q81" s="183" t="s">
        <v>2683</v>
      </c>
      <c r="R81" s="183" t="s">
        <v>2683</v>
      </c>
      <c r="S81" s="183" t="s">
        <v>2794</v>
      </c>
      <c r="T81" s="183" t="s">
        <v>2683</v>
      </c>
      <c r="U81" s="183" t="s">
        <v>2683</v>
      </c>
      <c r="V81" s="183" t="s">
        <v>2794</v>
      </c>
      <c r="W81" s="183" t="s">
        <v>2683</v>
      </c>
      <c r="X81" s="183" t="s">
        <v>2683</v>
      </c>
      <c r="Y81" s="183" t="s">
        <v>2794</v>
      </c>
      <c r="Z81" s="183" t="s">
        <v>2683</v>
      </c>
      <c r="AA81" s="183" t="s">
        <v>2683</v>
      </c>
      <c r="AB81" s="183" t="s">
        <v>2794</v>
      </c>
      <c r="AC81" s="183" t="s">
        <v>2683</v>
      </c>
      <c r="AD81" s="183" t="s">
        <v>2683</v>
      </c>
      <c r="AE81" s="183" t="s">
        <v>2794</v>
      </c>
      <c r="AF81" s="183" t="s">
        <v>2683</v>
      </c>
      <c r="AG81" s="183" t="s">
        <v>2683</v>
      </c>
      <c r="AH81" s="183" t="s">
        <v>2794</v>
      </c>
      <c r="AI81" s="183" t="s">
        <v>2683</v>
      </c>
      <c r="AJ81" s="183" t="s">
        <v>2683</v>
      </c>
      <c r="AK81" s="183" t="s">
        <v>2794</v>
      </c>
      <c r="AL81" s="183" t="s">
        <v>2683</v>
      </c>
      <c r="AM81" s="183" t="s">
        <v>2683</v>
      </c>
      <c r="AN81" s="183" t="s">
        <v>2794</v>
      </c>
      <c r="AO81" s="183" t="s">
        <v>2683</v>
      </c>
      <c r="AP81" s="183" t="s">
        <v>2683</v>
      </c>
      <c r="AQ81" s="183" t="s">
        <v>2794</v>
      </c>
      <c r="AR81" s="183" t="s">
        <v>2683</v>
      </c>
      <c r="AS81" s="183" t="s">
        <v>2683</v>
      </c>
      <c r="AT81" s="183" t="s">
        <v>2794</v>
      </c>
      <c r="AU81" s="183" t="s">
        <v>2683</v>
      </c>
      <c r="AV81" s="183" t="s">
        <v>2683</v>
      </c>
      <c r="AW81" s="183" t="s">
        <v>2794</v>
      </c>
      <c r="AX81" s="183" t="s">
        <v>2683</v>
      </c>
      <c r="AY81" s="183" t="s">
        <v>2683</v>
      </c>
      <c r="AZ81" s="183" t="s">
        <v>2794</v>
      </c>
      <c r="BA81" s="183" t="s">
        <v>2683</v>
      </c>
      <c r="BB81" s="183" t="s">
        <v>2683</v>
      </c>
      <c r="BC81" s="183" t="s">
        <v>2794</v>
      </c>
      <c r="BD81" s="183" t="s">
        <v>2683</v>
      </c>
      <c r="BE81" s="183" t="s">
        <v>2683</v>
      </c>
      <c r="BF81" s="183" t="s">
        <v>2794</v>
      </c>
      <c r="BG81" s="183" t="s">
        <v>2683</v>
      </c>
      <c r="BH81" s="183" t="s">
        <v>2683</v>
      </c>
      <c r="BI81" s="183" t="s">
        <v>2794</v>
      </c>
      <c r="BJ81" s="183" t="s">
        <v>2683</v>
      </c>
      <c r="BK81" s="183" t="s">
        <v>2683</v>
      </c>
      <c r="BL81" s="183" t="s">
        <v>2794</v>
      </c>
      <c r="BM81" s="183" t="s">
        <v>2683</v>
      </c>
      <c r="BN81" s="183" t="s">
        <v>2683</v>
      </c>
      <c r="BO81" s="183" t="s">
        <v>2794</v>
      </c>
      <c r="BP81" s="183" t="s">
        <v>2683</v>
      </c>
      <c r="BQ81" s="183" t="s">
        <v>2683</v>
      </c>
      <c r="BR81" s="183" t="s">
        <v>2794</v>
      </c>
      <c r="BS81" s="183" t="s">
        <v>2683</v>
      </c>
      <c r="BT81" s="183" t="s">
        <v>2683</v>
      </c>
      <c r="BU81" s="183" t="s">
        <v>2794</v>
      </c>
      <c r="BV81" s="183" t="s">
        <v>2683</v>
      </c>
      <c r="BW81" s="183" t="s">
        <v>2683</v>
      </c>
      <c r="BX81" s="183" t="s">
        <v>2794</v>
      </c>
      <c r="BY81" s="183" t="s">
        <v>2683</v>
      </c>
      <c r="BZ81" s="183" t="s">
        <v>2683</v>
      </c>
      <c r="CA81" s="183" t="s">
        <v>2794</v>
      </c>
      <c r="CB81" s="183" t="s">
        <v>2683</v>
      </c>
      <c r="CC81" s="183" t="s">
        <v>2683</v>
      </c>
      <c r="CD81" s="183" t="s">
        <v>2794</v>
      </c>
      <c r="CE81" s="183" t="s">
        <v>2683</v>
      </c>
      <c r="CF81" s="183" t="s">
        <v>2683</v>
      </c>
      <c r="CG81" s="183" t="s">
        <v>2794</v>
      </c>
      <c r="CH81" s="183" t="s">
        <v>2683</v>
      </c>
      <c r="CI81" s="183" t="s">
        <v>2683</v>
      </c>
      <c r="CJ81" s="183" t="s">
        <v>2794</v>
      </c>
      <c r="CK81" s="183" t="s">
        <v>2683</v>
      </c>
      <c r="CL81" s="183" t="s">
        <v>2683</v>
      </c>
      <c r="CM81" s="183" t="s">
        <v>2794</v>
      </c>
      <c r="CN81" s="183" t="s">
        <v>2683</v>
      </c>
      <c r="CO81" s="183" t="s">
        <v>2683</v>
      </c>
      <c r="CP81" s="183" t="s">
        <v>2794</v>
      </c>
      <c r="CQ81" s="183" t="s">
        <v>2683</v>
      </c>
      <c r="CR81" s="183" t="s">
        <v>2683</v>
      </c>
      <c r="CS81" s="183" t="s">
        <v>2794</v>
      </c>
      <c r="CT81" s="183" t="s">
        <v>2683</v>
      </c>
      <c r="CU81" s="183" t="s">
        <v>2683</v>
      </c>
      <c r="CV81" s="183" t="s">
        <v>2794</v>
      </c>
      <c r="CW81" s="183" t="s">
        <v>2683</v>
      </c>
      <c r="CX81" s="183" t="s">
        <v>2683</v>
      </c>
      <c r="CY81" s="183" t="s">
        <v>2794</v>
      </c>
      <c r="CZ81" s="183" t="s">
        <v>2683</v>
      </c>
      <c r="DA81" s="183" t="s">
        <v>2683</v>
      </c>
      <c r="DB81" s="183" t="s">
        <v>2794</v>
      </c>
      <c r="DC81" s="183" t="s">
        <v>2683</v>
      </c>
      <c r="DD81" s="183" t="s">
        <v>2683</v>
      </c>
      <c r="DE81" s="183" t="s">
        <v>2794</v>
      </c>
      <c r="DF81" s="183" t="s">
        <v>2683</v>
      </c>
      <c r="DG81" s="183" t="s">
        <v>2683</v>
      </c>
      <c r="DH81" s="183" t="s">
        <v>2794</v>
      </c>
      <c r="DI81" s="183" t="s">
        <v>2683</v>
      </c>
      <c r="DJ81" s="183" t="s">
        <v>2683</v>
      </c>
      <c r="DK81" s="183" t="s">
        <v>2794</v>
      </c>
      <c r="DL81" s="183" t="s">
        <v>2683</v>
      </c>
      <c r="DM81" s="183" t="s">
        <v>2683</v>
      </c>
      <c r="DN81" s="183" t="s">
        <v>2794</v>
      </c>
      <c r="DO81" s="183" t="s">
        <v>2683</v>
      </c>
      <c r="DP81" s="183" t="s">
        <v>2683</v>
      </c>
      <c r="DQ81" s="183" t="s">
        <v>2794</v>
      </c>
      <c r="DR81" s="183" t="s">
        <v>2683</v>
      </c>
      <c r="DS81" s="183" t="s">
        <v>2683</v>
      </c>
      <c r="DT81" s="183" t="s">
        <v>2794</v>
      </c>
      <c r="DU81" s="183" t="s">
        <v>2683</v>
      </c>
      <c r="DV81" s="183" t="s">
        <v>2683</v>
      </c>
      <c r="DW81" s="183" t="s">
        <v>2794</v>
      </c>
      <c r="DX81" s="183" t="s">
        <v>2683</v>
      </c>
      <c r="DY81" s="183" t="s">
        <v>2683</v>
      </c>
      <c r="DZ81" s="183" t="s">
        <v>2794</v>
      </c>
      <c r="EA81" s="183" t="s">
        <v>2683</v>
      </c>
      <c r="EB81" s="183" t="s">
        <v>2683</v>
      </c>
      <c r="EC81" s="183" t="s">
        <v>2794</v>
      </c>
      <c r="ED81" s="183" t="s">
        <v>2683</v>
      </c>
      <c r="EE81" s="183" t="s">
        <v>2683</v>
      </c>
      <c r="EF81" s="183" t="s">
        <v>2794</v>
      </c>
      <c r="EG81" s="183" t="s">
        <v>2683</v>
      </c>
      <c r="EH81" s="183" t="s">
        <v>2683</v>
      </c>
      <c r="EI81" s="183" t="s">
        <v>2794</v>
      </c>
      <c r="EJ81" s="183" t="s">
        <v>2683</v>
      </c>
      <c r="EK81" s="183" t="s">
        <v>2683</v>
      </c>
      <c r="EL81" s="183" t="s">
        <v>2794</v>
      </c>
      <c r="EM81" s="183" t="s">
        <v>2683</v>
      </c>
      <c r="EN81" s="183" t="s">
        <v>2683</v>
      </c>
      <c r="EO81" s="183" t="s">
        <v>2794</v>
      </c>
      <c r="EP81" s="183" t="s">
        <v>2683</v>
      </c>
      <c r="EQ81" s="183" t="s">
        <v>2683</v>
      </c>
      <c r="ER81" s="183" t="s">
        <v>2794</v>
      </c>
      <c r="ES81" s="183" t="s">
        <v>2683</v>
      </c>
      <c r="ET81" s="183" t="s">
        <v>2683</v>
      </c>
    </row>
    <row r="82" spans="1:150">
      <c r="A82" s="1"/>
      <c r="B82" s="184" t="s">
        <v>3182</v>
      </c>
      <c r="C82" s="184" t="s">
        <v>132</v>
      </c>
      <c r="D82" s="184" t="s">
        <v>142</v>
      </c>
      <c r="E82" s="184" t="s">
        <v>3183</v>
      </c>
      <c r="F82" s="184" t="s">
        <v>3184</v>
      </c>
      <c r="G82" s="185" t="s">
        <v>2794</v>
      </c>
      <c r="H82" s="185" t="s">
        <v>854</v>
      </c>
      <c r="I82" s="185" t="s">
        <v>854</v>
      </c>
      <c r="J82" s="185" t="s">
        <v>2794</v>
      </c>
      <c r="K82" s="185" t="s">
        <v>854</v>
      </c>
      <c r="L82" s="185" t="s">
        <v>854</v>
      </c>
      <c r="M82" s="185" t="s">
        <v>2794</v>
      </c>
      <c r="N82" s="185" t="s">
        <v>854</v>
      </c>
      <c r="O82" s="185" t="s">
        <v>854</v>
      </c>
      <c r="P82" s="185" t="s">
        <v>2794</v>
      </c>
      <c r="Q82" s="185" t="s">
        <v>854</v>
      </c>
      <c r="R82" s="185" t="s">
        <v>854</v>
      </c>
      <c r="S82" s="185" t="s">
        <v>2794</v>
      </c>
      <c r="T82" s="185" t="s">
        <v>854</v>
      </c>
      <c r="U82" s="185" t="s">
        <v>854</v>
      </c>
      <c r="V82" s="185" t="s">
        <v>2794</v>
      </c>
      <c r="W82" s="185" t="s">
        <v>854</v>
      </c>
      <c r="X82" s="185" t="s">
        <v>854</v>
      </c>
      <c r="Y82" s="185" t="s">
        <v>2794</v>
      </c>
      <c r="Z82" s="185" t="s">
        <v>854</v>
      </c>
      <c r="AA82" s="185" t="s">
        <v>854</v>
      </c>
      <c r="AB82" s="185" t="s">
        <v>2794</v>
      </c>
      <c r="AC82" s="185" t="s">
        <v>854</v>
      </c>
      <c r="AD82" s="185" t="s">
        <v>854</v>
      </c>
      <c r="AE82" s="185" t="s">
        <v>2794</v>
      </c>
      <c r="AF82" s="185" t="s">
        <v>854</v>
      </c>
      <c r="AG82" s="185" t="s">
        <v>854</v>
      </c>
      <c r="AH82" s="185" t="s">
        <v>2794</v>
      </c>
      <c r="AI82" s="185" t="s">
        <v>854</v>
      </c>
      <c r="AJ82" s="185" t="s">
        <v>854</v>
      </c>
      <c r="AK82" s="185" t="s">
        <v>2794</v>
      </c>
      <c r="AL82" s="185" t="s">
        <v>854</v>
      </c>
      <c r="AM82" s="185" t="s">
        <v>854</v>
      </c>
      <c r="AN82" s="185" t="s">
        <v>2794</v>
      </c>
      <c r="AO82" s="185" t="s">
        <v>854</v>
      </c>
      <c r="AP82" s="185" t="s">
        <v>854</v>
      </c>
      <c r="AQ82" s="185" t="s">
        <v>2794</v>
      </c>
      <c r="AR82" s="185" t="s">
        <v>854</v>
      </c>
      <c r="AS82" s="185" t="s">
        <v>854</v>
      </c>
      <c r="AT82" s="185" t="s">
        <v>2794</v>
      </c>
      <c r="AU82" s="185" t="s">
        <v>854</v>
      </c>
      <c r="AV82" s="185" t="s">
        <v>854</v>
      </c>
      <c r="AW82" s="185" t="s">
        <v>2794</v>
      </c>
      <c r="AX82" s="185" t="s">
        <v>854</v>
      </c>
      <c r="AY82" s="185" t="s">
        <v>854</v>
      </c>
      <c r="AZ82" s="185" t="s">
        <v>2794</v>
      </c>
      <c r="BA82" s="185" t="s">
        <v>854</v>
      </c>
      <c r="BB82" s="185" t="s">
        <v>854</v>
      </c>
      <c r="BC82" s="185" t="s">
        <v>2794</v>
      </c>
      <c r="BD82" s="185" t="s">
        <v>854</v>
      </c>
      <c r="BE82" s="185" t="s">
        <v>854</v>
      </c>
      <c r="BF82" s="185" t="s">
        <v>2794</v>
      </c>
      <c r="BG82" s="185" t="s">
        <v>854</v>
      </c>
      <c r="BH82" s="185" t="s">
        <v>854</v>
      </c>
      <c r="BI82" s="185" t="s">
        <v>2794</v>
      </c>
      <c r="BJ82" s="185" t="s">
        <v>854</v>
      </c>
      <c r="BK82" s="185" t="s">
        <v>854</v>
      </c>
      <c r="BL82" s="185" t="s">
        <v>2794</v>
      </c>
      <c r="BM82" s="185" t="s">
        <v>854</v>
      </c>
      <c r="BN82" s="185" t="s">
        <v>854</v>
      </c>
      <c r="BO82" s="185" t="s">
        <v>2794</v>
      </c>
      <c r="BP82" s="185" t="s">
        <v>854</v>
      </c>
      <c r="BQ82" s="185" t="s">
        <v>854</v>
      </c>
      <c r="BR82" s="185" t="s">
        <v>2794</v>
      </c>
      <c r="BS82" s="185" t="s">
        <v>854</v>
      </c>
      <c r="BT82" s="185" t="s">
        <v>854</v>
      </c>
      <c r="BU82" s="185" t="s">
        <v>2794</v>
      </c>
      <c r="BV82" s="185" t="s">
        <v>854</v>
      </c>
      <c r="BW82" s="185" t="s">
        <v>854</v>
      </c>
      <c r="BX82" s="185" t="s">
        <v>2794</v>
      </c>
      <c r="BY82" s="185" t="s">
        <v>854</v>
      </c>
      <c r="BZ82" s="185" t="s">
        <v>854</v>
      </c>
      <c r="CA82" s="185" t="s">
        <v>2794</v>
      </c>
      <c r="CB82" s="185" t="s">
        <v>854</v>
      </c>
      <c r="CC82" s="185" t="s">
        <v>854</v>
      </c>
      <c r="CD82" s="185" t="s">
        <v>2794</v>
      </c>
      <c r="CE82" s="185" t="s">
        <v>854</v>
      </c>
      <c r="CF82" s="185" t="s">
        <v>854</v>
      </c>
      <c r="CG82" s="185" t="s">
        <v>2794</v>
      </c>
      <c r="CH82" s="185" t="s">
        <v>854</v>
      </c>
      <c r="CI82" s="185" t="s">
        <v>854</v>
      </c>
      <c r="CJ82" s="185" t="s">
        <v>2794</v>
      </c>
      <c r="CK82" s="185" t="s">
        <v>854</v>
      </c>
      <c r="CL82" s="185" t="s">
        <v>854</v>
      </c>
      <c r="CM82" s="185" t="s">
        <v>2794</v>
      </c>
      <c r="CN82" s="185" t="s">
        <v>854</v>
      </c>
      <c r="CO82" s="185" t="s">
        <v>854</v>
      </c>
      <c r="CP82" s="185" t="s">
        <v>2794</v>
      </c>
      <c r="CQ82" s="185" t="s">
        <v>854</v>
      </c>
      <c r="CR82" s="185" t="s">
        <v>854</v>
      </c>
      <c r="CS82" s="185" t="s">
        <v>2794</v>
      </c>
      <c r="CT82" s="185" t="s">
        <v>854</v>
      </c>
      <c r="CU82" s="185" t="s">
        <v>854</v>
      </c>
      <c r="CV82" s="185" t="s">
        <v>2794</v>
      </c>
      <c r="CW82" s="185" t="s">
        <v>854</v>
      </c>
      <c r="CX82" s="185" t="s">
        <v>854</v>
      </c>
      <c r="CY82" s="185" t="s">
        <v>2794</v>
      </c>
      <c r="CZ82" s="185" t="s">
        <v>854</v>
      </c>
      <c r="DA82" s="185" t="s">
        <v>854</v>
      </c>
      <c r="DB82" s="185" t="s">
        <v>2794</v>
      </c>
      <c r="DC82" s="185" t="s">
        <v>854</v>
      </c>
      <c r="DD82" s="185" t="s">
        <v>854</v>
      </c>
      <c r="DE82" s="185" t="s">
        <v>2794</v>
      </c>
      <c r="DF82" s="185" t="s">
        <v>854</v>
      </c>
      <c r="DG82" s="185" t="s">
        <v>854</v>
      </c>
      <c r="DH82" s="185" t="s">
        <v>2794</v>
      </c>
      <c r="DI82" s="185" t="s">
        <v>854</v>
      </c>
      <c r="DJ82" s="185" t="s">
        <v>854</v>
      </c>
      <c r="DK82" s="185" t="s">
        <v>2794</v>
      </c>
      <c r="DL82" s="185" t="s">
        <v>854</v>
      </c>
      <c r="DM82" s="185" t="s">
        <v>854</v>
      </c>
      <c r="DN82" s="185" t="s">
        <v>2794</v>
      </c>
      <c r="DO82" s="185" t="s">
        <v>854</v>
      </c>
      <c r="DP82" s="185" t="s">
        <v>854</v>
      </c>
      <c r="DQ82" s="185" t="s">
        <v>2794</v>
      </c>
      <c r="DR82" s="185" t="s">
        <v>854</v>
      </c>
      <c r="DS82" s="185" t="s">
        <v>854</v>
      </c>
      <c r="DT82" s="185" t="s">
        <v>2794</v>
      </c>
      <c r="DU82" s="185" t="s">
        <v>854</v>
      </c>
      <c r="DV82" s="185" t="s">
        <v>854</v>
      </c>
      <c r="DW82" s="185" t="s">
        <v>2794</v>
      </c>
      <c r="DX82" s="185" t="s">
        <v>854</v>
      </c>
      <c r="DY82" s="185" t="s">
        <v>854</v>
      </c>
      <c r="DZ82" s="185" t="s">
        <v>2794</v>
      </c>
      <c r="EA82" s="185" t="s">
        <v>854</v>
      </c>
      <c r="EB82" s="185" t="s">
        <v>854</v>
      </c>
      <c r="EC82" s="185" t="s">
        <v>2794</v>
      </c>
      <c r="ED82" s="185" t="s">
        <v>854</v>
      </c>
      <c r="EE82" s="185" t="s">
        <v>854</v>
      </c>
      <c r="EF82" s="185" t="s">
        <v>2794</v>
      </c>
      <c r="EG82" s="185" t="s">
        <v>854</v>
      </c>
      <c r="EH82" s="185" t="s">
        <v>854</v>
      </c>
      <c r="EI82" s="185" t="s">
        <v>2794</v>
      </c>
      <c r="EJ82" s="185" t="s">
        <v>854</v>
      </c>
      <c r="EK82" s="185" t="s">
        <v>854</v>
      </c>
      <c r="EL82" s="185" t="s">
        <v>2794</v>
      </c>
      <c r="EM82" s="185" t="s">
        <v>854</v>
      </c>
      <c r="EN82" s="185" t="s">
        <v>854</v>
      </c>
      <c r="EO82" s="185" t="s">
        <v>2794</v>
      </c>
      <c r="EP82" s="185" t="s">
        <v>854</v>
      </c>
      <c r="EQ82" s="185" t="s">
        <v>854</v>
      </c>
      <c r="ER82" s="185" t="s">
        <v>2794</v>
      </c>
      <c r="ES82" s="185" t="s">
        <v>854</v>
      </c>
      <c r="ET82" s="185" t="s">
        <v>854</v>
      </c>
    </row>
    <row r="83" spans="1:150">
      <c r="A83" s="1"/>
      <c r="B83" s="184" t="s">
        <v>3185</v>
      </c>
      <c r="C83" s="184" t="s">
        <v>132</v>
      </c>
      <c r="D83" s="184" t="s">
        <v>142</v>
      </c>
      <c r="E83" s="184" t="s">
        <v>3186</v>
      </c>
      <c r="F83" s="184" t="s">
        <v>3187</v>
      </c>
      <c r="G83" s="185" t="s">
        <v>2794</v>
      </c>
      <c r="H83" s="185" t="s">
        <v>854</v>
      </c>
      <c r="I83" s="185" t="s">
        <v>854</v>
      </c>
      <c r="J83" s="185" t="s">
        <v>2794</v>
      </c>
      <c r="K83" s="185" t="s">
        <v>854</v>
      </c>
      <c r="L83" s="185" t="s">
        <v>854</v>
      </c>
      <c r="M83" s="185" t="s">
        <v>2794</v>
      </c>
      <c r="N83" s="185" t="s">
        <v>854</v>
      </c>
      <c r="O83" s="185" t="s">
        <v>854</v>
      </c>
      <c r="P83" s="185" t="s">
        <v>2794</v>
      </c>
      <c r="Q83" s="185" t="s">
        <v>854</v>
      </c>
      <c r="R83" s="185" t="s">
        <v>854</v>
      </c>
      <c r="S83" s="185" t="s">
        <v>2794</v>
      </c>
      <c r="T83" s="185" t="s">
        <v>854</v>
      </c>
      <c r="U83" s="185" t="s">
        <v>854</v>
      </c>
      <c r="V83" s="185" t="s">
        <v>2794</v>
      </c>
      <c r="W83" s="185" t="s">
        <v>854</v>
      </c>
      <c r="X83" s="185" t="s">
        <v>854</v>
      </c>
      <c r="Y83" s="185" t="s">
        <v>2794</v>
      </c>
      <c r="Z83" s="185" t="s">
        <v>854</v>
      </c>
      <c r="AA83" s="185" t="s">
        <v>854</v>
      </c>
      <c r="AB83" s="185" t="s">
        <v>2794</v>
      </c>
      <c r="AC83" s="185" t="s">
        <v>854</v>
      </c>
      <c r="AD83" s="185" t="s">
        <v>854</v>
      </c>
      <c r="AE83" s="185" t="s">
        <v>2794</v>
      </c>
      <c r="AF83" s="185" t="s">
        <v>854</v>
      </c>
      <c r="AG83" s="185" t="s">
        <v>854</v>
      </c>
      <c r="AH83" s="185" t="s">
        <v>2794</v>
      </c>
      <c r="AI83" s="185" t="s">
        <v>854</v>
      </c>
      <c r="AJ83" s="185" t="s">
        <v>854</v>
      </c>
      <c r="AK83" s="185" t="s">
        <v>2794</v>
      </c>
      <c r="AL83" s="185" t="s">
        <v>854</v>
      </c>
      <c r="AM83" s="185" t="s">
        <v>854</v>
      </c>
      <c r="AN83" s="185" t="s">
        <v>2794</v>
      </c>
      <c r="AO83" s="185" t="s">
        <v>854</v>
      </c>
      <c r="AP83" s="185" t="s">
        <v>854</v>
      </c>
      <c r="AQ83" s="185" t="s">
        <v>2794</v>
      </c>
      <c r="AR83" s="185" t="s">
        <v>854</v>
      </c>
      <c r="AS83" s="185" t="s">
        <v>854</v>
      </c>
      <c r="AT83" s="185" t="s">
        <v>2794</v>
      </c>
      <c r="AU83" s="185" t="s">
        <v>854</v>
      </c>
      <c r="AV83" s="185" t="s">
        <v>854</v>
      </c>
      <c r="AW83" s="185" t="s">
        <v>2794</v>
      </c>
      <c r="AX83" s="185" t="s">
        <v>854</v>
      </c>
      <c r="AY83" s="185" t="s">
        <v>854</v>
      </c>
      <c r="AZ83" s="185" t="s">
        <v>2794</v>
      </c>
      <c r="BA83" s="185" t="s">
        <v>854</v>
      </c>
      <c r="BB83" s="185" t="s">
        <v>854</v>
      </c>
      <c r="BC83" s="185" t="s">
        <v>2794</v>
      </c>
      <c r="BD83" s="185" t="s">
        <v>854</v>
      </c>
      <c r="BE83" s="185" t="s">
        <v>854</v>
      </c>
      <c r="BF83" s="185" t="s">
        <v>2794</v>
      </c>
      <c r="BG83" s="185" t="s">
        <v>854</v>
      </c>
      <c r="BH83" s="185" t="s">
        <v>854</v>
      </c>
      <c r="BI83" s="185" t="s">
        <v>2794</v>
      </c>
      <c r="BJ83" s="185" t="s">
        <v>854</v>
      </c>
      <c r="BK83" s="185" t="s">
        <v>854</v>
      </c>
      <c r="BL83" s="185" t="s">
        <v>2794</v>
      </c>
      <c r="BM83" s="185" t="s">
        <v>854</v>
      </c>
      <c r="BN83" s="185" t="s">
        <v>854</v>
      </c>
      <c r="BO83" s="185" t="s">
        <v>2794</v>
      </c>
      <c r="BP83" s="185" t="s">
        <v>854</v>
      </c>
      <c r="BQ83" s="185" t="s">
        <v>854</v>
      </c>
      <c r="BR83" s="185" t="s">
        <v>2794</v>
      </c>
      <c r="BS83" s="185" t="s">
        <v>854</v>
      </c>
      <c r="BT83" s="185" t="s">
        <v>854</v>
      </c>
      <c r="BU83" s="185" t="s">
        <v>2794</v>
      </c>
      <c r="BV83" s="185" t="s">
        <v>854</v>
      </c>
      <c r="BW83" s="185" t="s">
        <v>854</v>
      </c>
      <c r="BX83" s="185" t="s">
        <v>2794</v>
      </c>
      <c r="BY83" s="185" t="s">
        <v>854</v>
      </c>
      <c r="BZ83" s="185" t="s">
        <v>854</v>
      </c>
      <c r="CA83" s="185" t="s">
        <v>2794</v>
      </c>
      <c r="CB83" s="185" t="s">
        <v>854</v>
      </c>
      <c r="CC83" s="185" t="s">
        <v>854</v>
      </c>
      <c r="CD83" s="185" t="s">
        <v>2794</v>
      </c>
      <c r="CE83" s="185" t="s">
        <v>854</v>
      </c>
      <c r="CF83" s="185" t="s">
        <v>854</v>
      </c>
      <c r="CG83" s="185" t="s">
        <v>2794</v>
      </c>
      <c r="CH83" s="185" t="s">
        <v>854</v>
      </c>
      <c r="CI83" s="185" t="s">
        <v>854</v>
      </c>
      <c r="CJ83" s="185" t="s">
        <v>2794</v>
      </c>
      <c r="CK83" s="185" t="s">
        <v>854</v>
      </c>
      <c r="CL83" s="185" t="s">
        <v>854</v>
      </c>
      <c r="CM83" s="185" t="s">
        <v>2794</v>
      </c>
      <c r="CN83" s="185" t="s">
        <v>854</v>
      </c>
      <c r="CO83" s="185" t="s">
        <v>854</v>
      </c>
      <c r="CP83" s="185" t="s">
        <v>2794</v>
      </c>
      <c r="CQ83" s="185" t="s">
        <v>854</v>
      </c>
      <c r="CR83" s="185" t="s">
        <v>854</v>
      </c>
      <c r="CS83" s="185" t="s">
        <v>2794</v>
      </c>
      <c r="CT83" s="185" t="s">
        <v>854</v>
      </c>
      <c r="CU83" s="185" t="s">
        <v>854</v>
      </c>
      <c r="CV83" s="185" t="s">
        <v>2794</v>
      </c>
      <c r="CW83" s="185" t="s">
        <v>854</v>
      </c>
      <c r="CX83" s="185" t="s">
        <v>854</v>
      </c>
      <c r="CY83" s="185" t="s">
        <v>2794</v>
      </c>
      <c r="CZ83" s="185" t="s">
        <v>854</v>
      </c>
      <c r="DA83" s="185" t="s">
        <v>854</v>
      </c>
      <c r="DB83" s="185" t="s">
        <v>2794</v>
      </c>
      <c r="DC83" s="185" t="s">
        <v>854</v>
      </c>
      <c r="DD83" s="185" t="s">
        <v>854</v>
      </c>
      <c r="DE83" s="185" t="s">
        <v>2794</v>
      </c>
      <c r="DF83" s="185" t="s">
        <v>854</v>
      </c>
      <c r="DG83" s="185" t="s">
        <v>854</v>
      </c>
      <c r="DH83" s="185" t="s">
        <v>2794</v>
      </c>
      <c r="DI83" s="185" t="s">
        <v>854</v>
      </c>
      <c r="DJ83" s="185" t="s">
        <v>854</v>
      </c>
      <c r="DK83" s="185" t="s">
        <v>2794</v>
      </c>
      <c r="DL83" s="185" t="s">
        <v>854</v>
      </c>
      <c r="DM83" s="185" t="s">
        <v>854</v>
      </c>
      <c r="DN83" s="185" t="s">
        <v>2794</v>
      </c>
      <c r="DO83" s="185" t="s">
        <v>854</v>
      </c>
      <c r="DP83" s="185" t="s">
        <v>854</v>
      </c>
      <c r="DQ83" s="185" t="s">
        <v>2794</v>
      </c>
      <c r="DR83" s="185" t="s">
        <v>854</v>
      </c>
      <c r="DS83" s="185" t="s">
        <v>854</v>
      </c>
      <c r="DT83" s="185" t="s">
        <v>2794</v>
      </c>
      <c r="DU83" s="185" t="s">
        <v>854</v>
      </c>
      <c r="DV83" s="185" t="s">
        <v>854</v>
      </c>
      <c r="DW83" s="185" t="s">
        <v>2794</v>
      </c>
      <c r="DX83" s="185" t="s">
        <v>854</v>
      </c>
      <c r="DY83" s="185" t="s">
        <v>854</v>
      </c>
      <c r="DZ83" s="185" t="s">
        <v>2794</v>
      </c>
      <c r="EA83" s="185" t="s">
        <v>854</v>
      </c>
      <c r="EB83" s="185" t="s">
        <v>854</v>
      </c>
      <c r="EC83" s="185" t="s">
        <v>2794</v>
      </c>
      <c r="ED83" s="185" t="s">
        <v>854</v>
      </c>
      <c r="EE83" s="185" t="s">
        <v>854</v>
      </c>
      <c r="EF83" s="185" t="s">
        <v>2794</v>
      </c>
      <c r="EG83" s="185" t="s">
        <v>854</v>
      </c>
      <c r="EH83" s="185" t="s">
        <v>854</v>
      </c>
      <c r="EI83" s="185" t="s">
        <v>2794</v>
      </c>
      <c r="EJ83" s="185" t="s">
        <v>854</v>
      </c>
      <c r="EK83" s="185" t="s">
        <v>854</v>
      </c>
      <c r="EL83" s="185" t="s">
        <v>2794</v>
      </c>
      <c r="EM83" s="185" t="s">
        <v>854</v>
      </c>
      <c r="EN83" s="185" t="s">
        <v>854</v>
      </c>
      <c r="EO83" s="185" t="s">
        <v>2794</v>
      </c>
      <c r="EP83" s="185" t="s">
        <v>854</v>
      </c>
      <c r="EQ83" s="185" t="s">
        <v>854</v>
      </c>
      <c r="ER83" s="185" t="s">
        <v>2794</v>
      </c>
      <c r="ES83" s="185" t="s">
        <v>854</v>
      </c>
      <c r="ET83" s="185" t="s">
        <v>854</v>
      </c>
    </row>
    <row r="84" spans="1:150">
      <c r="A84" s="1"/>
      <c r="B84" s="184" t="s">
        <v>3188</v>
      </c>
      <c r="C84" s="184" t="s">
        <v>132</v>
      </c>
      <c r="D84" s="184" t="s">
        <v>142</v>
      </c>
      <c r="E84" s="184" t="s">
        <v>3189</v>
      </c>
      <c r="F84" s="184" t="s">
        <v>3190</v>
      </c>
      <c r="G84" s="185" t="s">
        <v>2794</v>
      </c>
      <c r="H84" s="185" t="s">
        <v>2683</v>
      </c>
      <c r="I84" s="185" t="s">
        <v>2683</v>
      </c>
      <c r="J84" s="185" t="s">
        <v>2794</v>
      </c>
      <c r="K84" s="185" t="s">
        <v>2683</v>
      </c>
      <c r="L84" s="185" t="s">
        <v>2683</v>
      </c>
      <c r="M84" s="185" t="s">
        <v>2794</v>
      </c>
      <c r="N84" s="185" t="s">
        <v>2683</v>
      </c>
      <c r="O84" s="185" t="s">
        <v>2683</v>
      </c>
      <c r="P84" s="185" t="s">
        <v>2794</v>
      </c>
      <c r="Q84" s="185" t="s">
        <v>2683</v>
      </c>
      <c r="R84" s="185" t="s">
        <v>2683</v>
      </c>
      <c r="S84" s="185" t="s">
        <v>2794</v>
      </c>
      <c r="T84" s="185" t="s">
        <v>2683</v>
      </c>
      <c r="U84" s="185" t="s">
        <v>2683</v>
      </c>
      <c r="V84" s="185" t="s">
        <v>2794</v>
      </c>
      <c r="W84" s="185" t="s">
        <v>2683</v>
      </c>
      <c r="X84" s="185" t="s">
        <v>2683</v>
      </c>
      <c r="Y84" s="185" t="s">
        <v>2794</v>
      </c>
      <c r="Z84" s="185" t="s">
        <v>2683</v>
      </c>
      <c r="AA84" s="185" t="s">
        <v>2683</v>
      </c>
      <c r="AB84" s="185" t="s">
        <v>2794</v>
      </c>
      <c r="AC84" s="185" t="s">
        <v>2683</v>
      </c>
      <c r="AD84" s="185" t="s">
        <v>2683</v>
      </c>
      <c r="AE84" s="185" t="s">
        <v>2794</v>
      </c>
      <c r="AF84" s="185" t="s">
        <v>2683</v>
      </c>
      <c r="AG84" s="185" t="s">
        <v>2683</v>
      </c>
      <c r="AH84" s="185" t="s">
        <v>2794</v>
      </c>
      <c r="AI84" s="185" t="s">
        <v>2683</v>
      </c>
      <c r="AJ84" s="185" t="s">
        <v>2683</v>
      </c>
      <c r="AK84" s="185" t="s">
        <v>2794</v>
      </c>
      <c r="AL84" s="185" t="s">
        <v>2683</v>
      </c>
      <c r="AM84" s="185" t="s">
        <v>2683</v>
      </c>
      <c r="AN84" s="185" t="s">
        <v>2794</v>
      </c>
      <c r="AO84" s="185" t="s">
        <v>2683</v>
      </c>
      <c r="AP84" s="185" t="s">
        <v>2683</v>
      </c>
      <c r="AQ84" s="185" t="s">
        <v>2794</v>
      </c>
      <c r="AR84" s="185" t="s">
        <v>2683</v>
      </c>
      <c r="AS84" s="185" t="s">
        <v>2683</v>
      </c>
      <c r="AT84" s="185" t="s">
        <v>2794</v>
      </c>
      <c r="AU84" s="185" t="s">
        <v>2683</v>
      </c>
      <c r="AV84" s="185" t="s">
        <v>2683</v>
      </c>
      <c r="AW84" s="185" t="s">
        <v>2794</v>
      </c>
      <c r="AX84" s="185" t="s">
        <v>2683</v>
      </c>
      <c r="AY84" s="185" t="s">
        <v>2683</v>
      </c>
      <c r="AZ84" s="185" t="s">
        <v>2794</v>
      </c>
      <c r="BA84" s="185" t="s">
        <v>2683</v>
      </c>
      <c r="BB84" s="185" t="s">
        <v>2683</v>
      </c>
      <c r="BC84" s="185" t="s">
        <v>2794</v>
      </c>
      <c r="BD84" s="185" t="s">
        <v>2683</v>
      </c>
      <c r="BE84" s="185" t="s">
        <v>2683</v>
      </c>
      <c r="BF84" s="185" t="s">
        <v>2794</v>
      </c>
      <c r="BG84" s="185" t="s">
        <v>2683</v>
      </c>
      <c r="BH84" s="185" t="s">
        <v>2683</v>
      </c>
      <c r="BI84" s="185" t="s">
        <v>2794</v>
      </c>
      <c r="BJ84" s="185" t="s">
        <v>2683</v>
      </c>
      <c r="BK84" s="185" t="s">
        <v>2683</v>
      </c>
      <c r="BL84" s="185" t="s">
        <v>2794</v>
      </c>
      <c r="BM84" s="185" t="s">
        <v>2683</v>
      </c>
      <c r="BN84" s="185" t="s">
        <v>2683</v>
      </c>
      <c r="BO84" s="185" t="s">
        <v>2794</v>
      </c>
      <c r="BP84" s="185" t="s">
        <v>2683</v>
      </c>
      <c r="BQ84" s="185" t="s">
        <v>2683</v>
      </c>
      <c r="BR84" s="185" t="s">
        <v>2794</v>
      </c>
      <c r="BS84" s="185" t="s">
        <v>2683</v>
      </c>
      <c r="BT84" s="185" t="s">
        <v>2683</v>
      </c>
      <c r="BU84" s="185" t="s">
        <v>2794</v>
      </c>
      <c r="BV84" s="185" t="s">
        <v>2683</v>
      </c>
      <c r="BW84" s="185" t="s">
        <v>2683</v>
      </c>
      <c r="BX84" s="185" t="s">
        <v>2794</v>
      </c>
      <c r="BY84" s="185" t="s">
        <v>2683</v>
      </c>
      <c r="BZ84" s="185" t="s">
        <v>2683</v>
      </c>
      <c r="CA84" s="185" t="s">
        <v>2794</v>
      </c>
      <c r="CB84" s="185" t="s">
        <v>2683</v>
      </c>
      <c r="CC84" s="185" t="s">
        <v>2683</v>
      </c>
      <c r="CD84" s="185" t="s">
        <v>2794</v>
      </c>
      <c r="CE84" s="185" t="s">
        <v>2683</v>
      </c>
      <c r="CF84" s="185" t="s">
        <v>2683</v>
      </c>
      <c r="CG84" s="185" t="s">
        <v>2794</v>
      </c>
      <c r="CH84" s="185" t="s">
        <v>2683</v>
      </c>
      <c r="CI84" s="185" t="s">
        <v>2683</v>
      </c>
      <c r="CJ84" s="185" t="s">
        <v>2794</v>
      </c>
      <c r="CK84" s="185" t="s">
        <v>2683</v>
      </c>
      <c r="CL84" s="185" t="s">
        <v>2683</v>
      </c>
      <c r="CM84" s="185" t="s">
        <v>2794</v>
      </c>
      <c r="CN84" s="185" t="s">
        <v>2683</v>
      </c>
      <c r="CO84" s="185" t="s">
        <v>2683</v>
      </c>
      <c r="CP84" s="185" t="s">
        <v>2794</v>
      </c>
      <c r="CQ84" s="185" t="s">
        <v>2683</v>
      </c>
      <c r="CR84" s="185" t="s">
        <v>2683</v>
      </c>
      <c r="CS84" s="185" t="s">
        <v>2794</v>
      </c>
      <c r="CT84" s="185" t="s">
        <v>2683</v>
      </c>
      <c r="CU84" s="185" t="s">
        <v>2683</v>
      </c>
      <c r="CV84" s="185" t="s">
        <v>2794</v>
      </c>
      <c r="CW84" s="185" t="s">
        <v>2683</v>
      </c>
      <c r="CX84" s="185" t="s">
        <v>2683</v>
      </c>
      <c r="CY84" s="185" t="s">
        <v>2794</v>
      </c>
      <c r="CZ84" s="185" t="s">
        <v>2683</v>
      </c>
      <c r="DA84" s="185" t="s">
        <v>2683</v>
      </c>
      <c r="DB84" s="185" t="s">
        <v>2794</v>
      </c>
      <c r="DC84" s="185" t="s">
        <v>2683</v>
      </c>
      <c r="DD84" s="185" t="s">
        <v>2683</v>
      </c>
      <c r="DE84" s="185" t="s">
        <v>2794</v>
      </c>
      <c r="DF84" s="185" t="s">
        <v>2683</v>
      </c>
      <c r="DG84" s="185" t="s">
        <v>2683</v>
      </c>
      <c r="DH84" s="185" t="s">
        <v>2794</v>
      </c>
      <c r="DI84" s="185" t="s">
        <v>2683</v>
      </c>
      <c r="DJ84" s="185" t="s">
        <v>2683</v>
      </c>
      <c r="DK84" s="185" t="s">
        <v>2794</v>
      </c>
      <c r="DL84" s="185" t="s">
        <v>2683</v>
      </c>
      <c r="DM84" s="185" t="s">
        <v>2683</v>
      </c>
      <c r="DN84" s="185" t="s">
        <v>2794</v>
      </c>
      <c r="DO84" s="185" t="s">
        <v>2683</v>
      </c>
      <c r="DP84" s="185" t="s">
        <v>2683</v>
      </c>
      <c r="DQ84" s="185" t="s">
        <v>2794</v>
      </c>
      <c r="DR84" s="185" t="s">
        <v>2683</v>
      </c>
      <c r="DS84" s="185" t="s">
        <v>2683</v>
      </c>
      <c r="DT84" s="185" t="s">
        <v>2794</v>
      </c>
      <c r="DU84" s="185" t="s">
        <v>2683</v>
      </c>
      <c r="DV84" s="185" t="s">
        <v>2683</v>
      </c>
      <c r="DW84" s="185" t="s">
        <v>2794</v>
      </c>
      <c r="DX84" s="185" t="s">
        <v>2683</v>
      </c>
      <c r="DY84" s="185" t="s">
        <v>2683</v>
      </c>
      <c r="DZ84" s="185" t="s">
        <v>2794</v>
      </c>
      <c r="EA84" s="185" t="s">
        <v>2683</v>
      </c>
      <c r="EB84" s="185" t="s">
        <v>2683</v>
      </c>
      <c r="EC84" s="185" t="s">
        <v>2794</v>
      </c>
      <c r="ED84" s="185" t="s">
        <v>2683</v>
      </c>
      <c r="EE84" s="185" t="s">
        <v>2683</v>
      </c>
      <c r="EF84" s="185" t="s">
        <v>2794</v>
      </c>
      <c r="EG84" s="185" t="s">
        <v>2683</v>
      </c>
      <c r="EH84" s="185" t="s">
        <v>2683</v>
      </c>
      <c r="EI84" s="185" t="s">
        <v>2794</v>
      </c>
      <c r="EJ84" s="185" t="s">
        <v>2683</v>
      </c>
      <c r="EK84" s="185" t="s">
        <v>2683</v>
      </c>
      <c r="EL84" s="185" t="s">
        <v>2794</v>
      </c>
      <c r="EM84" s="185" t="s">
        <v>2683</v>
      </c>
      <c r="EN84" s="185" t="s">
        <v>2683</v>
      </c>
      <c r="EO84" s="185" t="s">
        <v>2794</v>
      </c>
      <c r="EP84" s="185" t="s">
        <v>2683</v>
      </c>
      <c r="EQ84" s="185" t="s">
        <v>2683</v>
      </c>
      <c r="ER84" s="185" t="s">
        <v>2794</v>
      </c>
      <c r="ES84" s="185" t="s">
        <v>2683</v>
      </c>
      <c r="ET84" s="185" t="s">
        <v>2683</v>
      </c>
    </row>
    <row r="85" spans="1:150">
      <c r="A85" s="1"/>
      <c r="B85" s="235" t="s">
        <v>850</v>
      </c>
      <c r="C85" s="235" t="s">
        <v>854</v>
      </c>
      <c r="D85" s="235" t="s">
        <v>854</v>
      </c>
      <c r="E85" s="235" t="s">
        <v>854</v>
      </c>
      <c r="F85" s="235" t="s">
        <v>854</v>
      </c>
      <c r="G85" s="1" t="s">
        <v>854</v>
      </c>
      <c r="H85" s="186" t="s">
        <v>2683</v>
      </c>
      <c r="I85" s="186" t="s">
        <v>2683</v>
      </c>
      <c r="J85" s="1" t="s">
        <v>854</v>
      </c>
      <c r="K85" s="186" t="s">
        <v>2683</v>
      </c>
      <c r="L85" s="186" t="s">
        <v>2683</v>
      </c>
      <c r="M85" s="1" t="s">
        <v>854</v>
      </c>
      <c r="N85" s="186" t="s">
        <v>2683</v>
      </c>
      <c r="O85" s="186" t="s">
        <v>2683</v>
      </c>
      <c r="P85" s="1" t="s">
        <v>854</v>
      </c>
      <c r="Q85" s="186" t="s">
        <v>2683</v>
      </c>
      <c r="R85" s="186" t="s">
        <v>2683</v>
      </c>
      <c r="S85" s="1" t="s">
        <v>854</v>
      </c>
      <c r="T85" s="186" t="s">
        <v>2683</v>
      </c>
      <c r="U85" s="186" t="s">
        <v>2683</v>
      </c>
      <c r="V85" s="1" t="s">
        <v>854</v>
      </c>
      <c r="W85" s="186" t="s">
        <v>2683</v>
      </c>
      <c r="X85" s="186" t="s">
        <v>2683</v>
      </c>
      <c r="Y85" s="1" t="s">
        <v>854</v>
      </c>
      <c r="Z85" s="186" t="s">
        <v>2683</v>
      </c>
      <c r="AA85" s="186" t="s">
        <v>2683</v>
      </c>
      <c r="AB85" s="1" t="s">
        <v>854</v>
      </c>
      <c r="AC85" s="186" t="s">
        <v>2683</v>
      </c>
      <c r="AD85" s="186" t="s">
        <v>2683</v>
      </c>
      <c r="AE85" s="1" t="s">
        <v>854</v>
      </c>
      <c r="AF85" s="186" t="s">
        <v>2683</v>
      </c>
      <c r="AG85" s="186" t="s">
        <v>2683</v>
      </c>
      <c r="AH85" s="1" t="s">
        <v>854</v>
      </c>
      <c r="AI85" s="186" t="s">
        <v>2683</v>
      </c>
      <c r="AJ85" s="186" t="s">
        <v>2683</v>
      </c>
      <c r="AK85" s="1" t="s">
        <v>854</v>
      </c>
      <c r="AL85" s="186" t="s">
        <v>2683</v>
      </c>
      <c r="AM85" s="186" t="s">
        <v>2683</v>
      </c>
      <c r="AN85" s="1" t="s">
        <v>854</v>
      </c>
      <c r="AO85" s="186" t="s">
        <v>2683</v>
      </c>
      <c r="AP85" s="186" t="s">
        <v>2683</v>
      </c>
      <c r="AQ85" s="1" t="s">
        <v>854</v>
      </c>
      <c r="AR85" s="186" t="s">
        <v>2683</v>
      </c>
      <c r="AS85" s="186" t="s">
        <v>2683</v>
      </c>
      <c r="AT85" s="1" t="s">
        <v>854</v>
      </c>
      <c r="AU85" s="186" t="s">
        <v>2683</v>
      </c>
      <c r="AV85" s="186" t="s">
        <v>2683</v>
      </c>
      <c r="AW85" s="1" t="s">
        <v>854</v>
      </c>
      <c r="AX85" s="186" t="s">
        <v>2683</v>
      </c>
      <c r="AY85" s="186" t="s">
        <v>2683</v>
      </c>
      <c r="AZ85" s="1" t="s">
        <v>854</v>
      </c>
      <c r="BA85" s="186" t="s">
        <v>2683</v>
      </c>
      <c r="BB85" s="186" t="s">
        <v>2683</v>
      </c>
      <c r="BC85" s="1" t="s">
        <v>854</v>
      </c>
      <c r="BD85" s="186" t="s">
        <v>2683</v>
      </c>
      <c r="BE85" s="186" t="s">
        <v>2683</v>
      </c>
      <c r="BF85" s="1" t="s">
        <v>854</v>
      </c>
      <c r="BG85" s="186" t="s">
        <v>2683</v>
      </c>
      <c r="BH85" s="186" t="s">
        <v>2683</v>
      </c>
      <c r="BI85" s="1" t="s">
        <v>854</v>
      </c>
      <c r="BJ85" s="186" t="s">
        <v>2683</v>
      </c>
      <c r="BK85" s="186" t="s">
        <v>2683</v>
      </c>
      <c r="BL85" s="1" t="s">
        <v>854</v>
      </c>
      <c r="BM85" s="186" t="s">
        <v>2683</v>
      </c>
      <c r="BN85" s="186" t="s">
        <v>2683</v>
      </c>
      <c r="BO85" s="1" t="s">
        <v>854</v>
      </c>
      <c r="BP85" s="186" t="s">
        <v>2683</v>
      </c>
      <c r="BQ85" s="186" t="s">
        <v>2683</v>
      </c>
      <c r="BR85" s="1" t="s">
        <v>854</v>
      </c>
      <c r="BS85" s="186" t="s">
        <v>2683</v>
      </c>
      <c r="BT85" s="186" t="s">
        <v>2683</v>
      </c>
      <c r="BU85" s="1" t="s">
        <v>854</v>
      </c>
      <c r="BV85" s="186" t="s">
        <v>2683</v>
      </c>
      <c r="BW85" s="186" t="s">
        <v>2683</v>
      </c>
      <c r="BX85" s="1" t="s">
        <v>854</v>
      </c>
      <c r="BY85" s="186" t="s">
        <v>2683</v>
      </c>
      <c r="BZ85" s="186" t="s">
        <v>2683</v>
      </c>
      <c r="CA85" s="1" t="s">
        <v>854</v>
      </c>
      <c r="CB85" s="186" t="s">
        <v>2683</v>
      </c>
      <c r="CC85" s="186" t="s">
        <v>2683</v>
      </c>
      <c r="CD85" s="1" t="s">
        <v>854</v>
      </c>
      <c r="CE85" s="186" t="s">
        <v>2683</v>
      </c>
      <c r="CF85" s="186" t="s">
        <v>2683</v>
      </c>
      <c r="CG85" s="1" t="s">
        <v>854</v>
      </c>
      <c r="CH85" s="186" t="s">
        <v>2683</v>
      </c>
      <c r="CI85" s="186" t="s">
        <v>2683</v>
      </c>
      <c r="CJ85" s="1" t="s">
        <v>854</v>
      </c>
      <c r="CK85" s="186" t="s">
        <v>2683</v>
      </c>
      <c r="CL85" s="186" t="s">
        <v>2683</v>
      </c>
      <c r="CM85" s="1" t="s">
        <v>854</v>
      </c>
      <c r="CN85" s="186" t="s">
        <v>2683</v>
      </c>
      <c r="CO85" s="186" t="s">
        <v>2683</v>
      </c>
      <c r="CP85" s="1" t="s">
        <v>854</v>
      </c>
      <c r="CQ85" s="186" t="s">
        <v>2683</v>
      </c>
      <c r="CR85" s="186" t="s">
        <v>2683</v>
      </c>
      <c r="CS85" s="1" t="s">
        <v>854</v>
      </c>
      <c r="CT85" s="186" t="s">
        <v>2683</v>
      </c>
      <c r="CU85" s="186" t="s">
        <v>2683</v>
      </c>
      <c r="CV85" s="1" t="s">
        <v>854</v>
      </c>
      <c r="CW85" s="186" t="s">
        <v>2683</v>
      </c>
      <c r="CX85" s="186" t="s">
        <v>2683</v>
      </c>
      <c r="CY85" s="1" t="s">
        <v>854</v>
      </c>
      <c r="CZ85" s="186" t="s">
        <v>2683</v>
      </c>
      <c r="DA85" s="186" t="s">
        <v>2683</v>
      </c>
      <c r="DB85" s="1" t="s">
        <v>854</v>
      </c>
      <c r="DC85" s="186" t="s">
        <v>2683</v>
      </c>
      <c r="DD85" s="186" t="s">
        <v>2683</v>
      </c>
      <c r="DE85" s="1" t="s">
        <v>854</v>
      </c>
      <c r="DF85" s="186" t="s">
        <v>2683</v>
      </c>
      <c r="DG85" s="186" t="s">
        <v>2683</v>
      </c>
      <c r="DH85" s="1" t="s">
        <v>854</v>
      </c>
      <c r="DI85" s="186" t="s">
        <v>2683</v>
      </c>
      <c r="DJ85" s="186" t="s">
        <v>2683</v>
      </c>
      <c r="DK85" s="1" t="s">
        <v>854</v>
      </c>
      <c r="DL85" s="186" t="s">
        <v>2683</v>
      </c>
      <c r="DM85" s="186" t="s">
        <v>2683</v>
      </c>
      <c r="DN85" s="1" t="s">
        <v>854</v>
      </c>
      <c r="DO85" s="186" t="s">
        <v>2683</v>
      </c>
      <c r="DP85" s="186" t="s">
        <v>2683</v>
      </c>
      <c r="DQ85" s="1" t="s">
        <v>854</v>
      </c>
      <c r="DR85" s="186" t="s">
        <v>2683</v>
      </c>
      <c r="DS85" s="186" t="s">
        <v>2683</v>
      </c>
      <c r="DT85" s="1" t="s">
        <v>854</v>
      </c>
      <c r="DU85" s="186" t="s">
        <v>2683</v>
      </c>
      <c r="DV85" s="186" t="s">
        <v>2683</v>
      </c>
      <c r="DW85" s="1" t="s">
        <v>854</v>
      </c>
      <c r="DX85" s="186" t="s">
        <v>2683</v>
      </c>
      <c r="DY85" s="186" t="s">
        <v>2683</v>
      </c>
      <c r="DZ85" s="1" t="s">
        <v>854</v>
      </c>
      <c r="EA85" s="186" t="s">
        <v>2683</v>
      </c>
      <c r="EB85" s="186" t="s">
        <v>2683</v>
      </c>
      <c r="EC85" s="1" t="s">
        <v>854</v>
      </c>
      <c r="ED85" s="186" t="s">
        <v>2683</v>
      </c>
      <c r="EE85" s="186" t="s">
        <v>2683</v>
      </c>
      <c r="EF85" s="1" t="s">
        <v>854</v>
      </c>
      <c r="EG85" s="186" t="s">
        <v>2683</v>
      </c>
      <c r="EH85" s="186" t="s">
        <v>2683</v>
      </c>
      <c r="EI85" s="1" t="s">
        <v>854</v>
      </c>
      <c r="EJ85" s="186" t="s">
        <v>2683</v>
      </c>
      <c r="EK85" s="186" t="s">
        <v>2683</v>
      </c>
      <c r="EL85" s="1" t="s">
        <v>854</v>
      </c>
      <c r="EM85" s="186" t="s">
        <v>2683</v>
      </c>
      <c r="EN85" s="186" t="s">
        <v>2683</v>
      </c>
      <c r="EO85" s="1" t="s">
        <v>854</v>
      </c>
      <c r="EP85" s="186" t="s">
        <v>2683</v>
      </c>
      <c r="EQ85" s="186" t="s">
        <v>2683</v>
      </c>
      <c r="ER85" s="1" t="s">
        <v>854</v>
      </c>
      <c r="ES85" s="186" t="s">
        <v>2683</v>
      </c>
      <c r="ET85" s="186" t="s">
        <v>2683</v>
      </c>
    </row>
    <row r="86" spans="1:150" ht="38.25">
      <c r="A86" s="1"/>
      <c r="B86" s="236" t="s">
        <v>3191</v>
      </c>
      <c r="C86" s="236" t="s">
        <v>854</v>
      </c>
      <c r="D86" s="236" t="s">
        <v>854</v>
      </c>
      <c r="E86" s="236" t="s">
        <v>854</v>
      </c>
      <c r="F86" s="236" t="s">
        <v>854</v>
      </c>
      <c r="G86" s="187"/>
      <c r="H86" s="187" t="s">
        <v>854</v>
      </c>
      <c r="I86" s="187" t="s">
        <v>854</v>
      </c>
      <c r="J86" s="187"/>
      <c r="K86" s="187" t="s">
        <v>854</v>
      </c>
      <c r="L86" s="187" t="s">
        <v>854</v>
      </c>
      <c r="M86" s="187"/>
      <c r="N86" s="187" t="s">
        <v>854</v>
      </c>
      <c r="O86" s="187" t="s">
        <v>854</v>
      </c>
      <c r="P86" s="187"/>
      <c r="Q86" s="187" t="s">
        <v>854</v>
      </c>
      <c r="R86" s="187" t="s">
        <v>854</v>
      </c>
      <c r="S86" s="187"/>
      <c r="T86" s="187" t="s">
        <v>854</v>
      </c>
      <c r="U86" s="187" t="s">
        <v>854</v>
      </c>
      <c r="V86" s="187"/>
      <c r="W86" s="187" t="s">
        <v>854</v>
      </c>
      <c r="X86" s="187" t="s">
        <v>854</v>
      </c>
      <c r="Y86" s="187"/>
      <c r="Z86" s="187" t="s">
        <v>854</v>
      </c>
      <c r="AA86" s="187" t="s">
        <v>854</v>
      </c>
      <c r="AB86" s="187"/>
      <c r="AC86" s="187" t="s">
        <v>854</v>
      </c>
      <c r="AD86" s="187" t="s">
        <v>854</v>
      </c>
      <c r="AE86" s="187"/>
      <c r="AF86" s="187" t="s">
        <v>854</v>
      </c>
      <c r="AG86" s="187" t="s">
        <v>854</v>
      </c>
      <c r="AH86" s="187"/>
      <c r="AI86" s="187" t="s">
        <v>854</v>
      </c>
      <c r="AJ86" s="187" t="s">
        <v>854</v>
      </c>
      <c r="AK86" s="187"/>
      <c r="AL86" s="187" t="s">
        <v>854</v>
      </c>
      <c r="AM86" s="187" t="s">
        <v>854</v>
      </c>
      <c r="AN86" s="187"/>
      <c r="AO86" s="187" t="s">
        <v>854</v>
      </c>
      <c r="AP86" s="187" t="s">
        <v>854</v>
      </c>
      <c r="AQ86" s="187"/>
      <c r="AR86" s="187" t="s">
        <v>854</v>
      </c>
      <c r="AS86" s="187" t="s">
        <v>854</v>
      </c>
      <c r="AT86" s="187"/>
      <c r="AU86" s="187" t="s">
        <v>854</v>
      </c>
      <c r="AV86" s="187" t="s">
        <v>854</v>
      </c>
      <c r="AW86" s="187"/>
      <c r="AX86" s="187" t="s">
        <v>854</v>
      </c>
      <c r="AY86" s="187" t="s">
        <v>854</v>
      </c>
      <c r="AZ86" s="187"/>
      <c r="BA86" s="187" t="s">
        <v>854</v>
      </c>
      <c r="BB86" s="187" t="s">
        <v>854</v>
      </c>
      <c r="BC86" s="187"/>
      <c r="BD86" s="187" t="s">
        <v>854</v>
      </c>
      <c r="BE86" s="187" t="s">
        <v>854</v>
      </c>
      <c r="BF86" s="187"/>
      <c r="BG86" s="187" t="s">
        <v>854</v>
      </c>
      <c r="BH86" s="187" t="s">
        <v>854</v>
      </c>
      <c r="BI86" s="187"/>
      <c r="BJ86" s="187" t="s">
        <v>854</v>
      </c>
      <c r="BK86" s="187" t="s">
        <v>854</v>
      </c>
      <c r="BL86" s="187"/>
      <c r="BM86" s="187" t="s">
        <v>854</v>
      </c>
      <c r="BN86" s="187" t="s">
        <v>854</v>
      </c>
      <c r="BO86" s="187"/>
      <c r="BP86" s="187" t="s">
        <v>854</v>
      </c>
      <c r="BQ86" s="187" t="s">
        <v>854</v>
      </c>
      <c r="BR86" s="187"/>
      <c r="BS86" s="187" t="s">
        <v>854</v>
      </c>
      <c r="BT86" s="187" t="s">
        <v>854</v>
      </c>
      <c r="BU86" s="187"/>
      <c r="BV86" s="187" t="s">
        <v>854</v>
      </c>
      <c r="BW86" s="187" t="s">
        <v>854</v>
      </c>
      <c r="BX86" s="187" t="s">
        <v>3192</v>
      </c>
      <c r="BY86" s="187" t="s">
        <v>854</v>
      </c>
      <c r="BZ86" s="187" t="s">
        <v>854</v>
      </c>
      <c r="CA86" s="187" t="s">
        <v>3192</v>
      </c>
      <c r="CB86" s="187" t="s">
        <v>854</v>
      </c>
      <c r="CC86" s="187" t="s">
        <v>854</v>
      </c>
      <c r="CD86" s="187" t="s">
        <v>3192</v>
      </c>
      <c r="CE86" s="187" t="s">
        <v>854</v>
      </c>
      <c r="CF86" s="187" t="s">
        <v>854</v>
      </c>
      <c r="CG86" s="187"/>
      <c r="CH86" s="187" t="s">
        <v>854</v>
      </c>
      <c r="CI86" s="187" t="s">
        <v>854</v>
      </c>
      <c r="CJ86" s="187"/>
      <c r="CK86" s="187" t="s">
        <v>854</v>
      </c>
      <c r="CL86" s="187" t="s">
        <v>854</v>
      </c>
      <c r="CM86" s="187"/>
      <c r="CN86" s="187" t="s">
        <v>854</v>
      </c>
      <c r="CO86" s="187" t="s">
        <v>854</v>
      </c>
      <c r="CP86" s="187"/>
      <c r="CQ86" s="187" t="s">
        <v>854</v>
      </c>
      <c r="CR86" s="187" t="s">
        <v>854</v>
      </c>
      <c r="CS86" s="187"/>
      <c r="CT86" s="187" t="s">
        <v>854</v>
      </c>
      <c r="CU86" s="187" t="s">
        <v>854</v>
      </c>
      <c r="CV86" s="187"/>
      <c r="CW86" s="187" t="s">
        <v>854</v>
      </c>
      <c r="CX86" s="187" t="s">
        <v>854</v>
      </c>
      <c r="CY86" s="187"/>
      <c r="CZ86" s="187" t="s">
        <v>854</v>
      </c>
      <c r="DA86" s="187" t="s">
        <v>854</v>
      </c>
      <c r="DB86" s="187"/>
      <c r="DC86" s="187" t="s">
        <v>854</v>
      </c>
      <c r="DD86" s="187" t="s">
        <v>854</v>
      </c>
      <c r="DE86" s="187"/>
      <c r="DF86" s="187" t="s">
        <v>854</v>
      </c>
      <c r="DG86" s="187" t="s">
        <v>854</v>
      </c>
      <c r="DH86" s="187"/>
      <c r="DI86" s="187" t="s">
        <v>854</v>
      </c>
      <c r="DJ86" s="187" t="s">
        <v>854</v>
      </c>
      <c r="DK86" s="187"/>
      <c r="DL86" s="187" t="s">
        <v>854</v>
      </c>
      <c r="DM86" s="187" t="s">
        <v>854</v>
      </c>
      <c r="DN86" s="187"/>
      <c r="DO86" s="187" t="s">
        <v>854</v>
      </c>
      <c r="DP86" s="187" t="s">
        <v>854</v>
      </c>
      <c r="DQ86" s="187"/>
      <c r="DR86" s="187" t="s">
        <v>854</v>
      </c>
      <c r="DS86" s="187" t="s">
        <v>854</v>
      </c>
      <c r="DT86" s="187"/>
      <c r="DU86" s="187" t="s">
        <v>854</v>
      </c>
      <c r="DV86" s="187" t="s">
        <v>854</v>
      </c>
      <c r="DW86" s="187"/>
      <c r="DX86" s="187" t="s">
        <v>854</v>
      </c>
      <c r="DY86" s="187" t="s">
        <v>854</v>
      </c>
      <c r="DZ86" s="187"/>
      <c r="EA86" s="187" t="s">
        <v>854</v>
      </c>
      <c r="EB86" s="187" t="s">
        <v>854</v>
      </c>
      <c r="EC86" s="187"/>
      <c r="ED86" s="187" t="s">
        <v>854</v>
      </c>
      <c r="EE86" s="187" t="s">
        <v>854</v>
      </c>
      <c r="EF86" s="187"/>
      <c r="EG86" s="187" t="s">
        <v>854</v>
      </c>
      <c r="EH86" s="187" t="s">
        <v>854</v>
      </c>
      <c r="EI86" s="187"/>
      <c r="EJ86" s="187" t="s">
        <v>854</v>
      </c>
      <c r="EK86" s="187" t="s">
        <v>854</v>
      </c>
      <c r="EL86" s="187"/>
      <c r="EM86" s="187" t="s">
        <v>854</v>
      </c>
      <c r="EN86" s="187" t="s">
        <v>854</v>
      </c>
      <c r="EO86" s="187"/>
      <c r="EP86" s="187" t="s">
        <v>854</v>
      </c>
      <c r="EQ86" s="187" t="s">
        <v>854</v>
      </c>
      <c r="ER86" s="187"/>
      <c r="ES86" s="187" t="s">
        <v>854</v>
      </c>
      <c r="ET86" s="187" t="s">
        <v>854</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cols>
    <col min="1" max="1" width="2" customWidth="1"/>
    <col min="2" max="3" width="12" customWidth="1"/>
    <col min="4" max="5" width="20" customWidth="1"/>
  </cols>
  <sheetData>
    <row r="1" spans="1:7">
      <c r="A1" s="1"/>
      <c r="B1" s="1"/>
      <c r="C1" s="1"/>
      <c r="D1" s="1"/>
      <c r="E1" s="1"/>
    </row>
    <row r="2" spans="1:7">
      <c r="A2" s="1"/>
      <c r="B2" s="1"/>
      <c r="C2" s="1"/>
      <c r="D2" s="1"/>
      <c r="E2" s="1"/>
    </row>
    <row r="3" spans="1:7" ht="69" customHeight="1">
      <c r="A3" s="1"/>
      <c r="B3" s="193" t="s">
        <v>0</v>
      </c>
      <c r="C3" s="194"/>
      <c r="D3" s="194"/>
      <c r="E3" s="194"/>
      <c r="F3" s="196"/>
      <c r="G3" s="196"/>
    </row>
    <row r="4" spans="1:7" ht="0" hidden="1" customHeight="1">
      <c r="A4" s="1"/>
      <c r="B4" s="1"/>
      <c r="C4" s="1"/>
      <c r="D4" s="1"/>
      <c r="E4" s="1"/>
    </row>
    <row r="5" spans="1:7" ht="23.25">
      <c r="A5" s="1"/>
      <c r="B5" s="22" t="s">
        <v>3193</v>
      </c>
      <c r="C5" s="1"/>
      <c r="D5" s="1"/>
      <c r="E5" s="1"/>
    </row>
    <row r="6" spans="1:7">
      <c r="A6" s="1"/>
      <c r="B6" s="237" t="s">
        <v>25</v>
      </c>
      <c r="C6" s="237"/>
      <c r="D6" s="237" t="s">
        <v>1950</v>
      </c>
      <c r="E6" s="237"/>
    </row>
    <row r="7" spans="1:7" ht="36" customHeight="1">
      <c r="A7" s="1"/>
      <c r="B7" s="189" t="s">
        <v>71</v>
      </c>
      <c r="C7" s="189" t="s">
        <v>487</v>
      </c>
      <c r="D7" s="188" t="s">
        <v>3194</v>
      </c>
      <c r="E7" s="188" t="s">
        <v>3195</v>
      </c>
    </row>
    <row r="8" spans="1:7">
      <c r="A8" s="1"/>
      <c r="B8" s="190" t="s">
        <v>75</v>
      </c>
      <c r="C8" s="190" t="s">
        <v>700</v>
      </c>
      <c r="D8" s="191">
        <v>0</v>
      </c>
      <c r="E8" s="192">
        <v>0</v>
      </c>
    </row>
    <row r="9" spans="1:7">
      <c r="A9" s="1"/>
      <c r="B9" s="190" t="s">
        <v>75</v>
      </c>
      <c r="C9" s="190" t="s">
        <v>701</v>
      </c>
      <c r="D9" s="191">
        <v>0</v>
      </c>
      <c r="E9" s="192">
        <v>0</v>
      </c>
    </row>
    <row r="10" spans="1:7">
      <c r="A10" s="1"/>
      <c r="B10" s="190" t="s">
        <v>75</v>
      </c>
      <c r="C10" s="190" t="s">
        <v>702</v>
      </c>
      <c r="D10" s="191">
        <v>0</v>
      </c>
      <c r="E10" s="192">
        <v>0</v>
      </c>
    </row>
    <row r="11" spans="1:7">
      <c r="A11" s="1"/>
      <c r="B11" s="190" t="s">
        <v>75</v>
      </c>
      <c r="C11" s="190" t="s">
        <v>703</v>
      </c>
      <c r="D11" s="191">
        <v>0</v>
      </c>
      <c r="E11" s="192">
        <v>0</v>
      </c>
    </row>
    <row r="12" spans="1:7">
      <c r="A12" s="1"/>
      <c r="B12" s="190" t="s">
        <v>75</v>
      </c>
      <c r="C12" s="190" t="s">
        <v>704</v>
      </c>
      <c r="D12" s="191">
        <v>0</v>
      </c>
      <c r="E12" s="192">
        <v>0</v>
      </c>
    </row>
    <row r="13" spans="1:7">
      <c r="A13" s="1"/>
      <c r="B13" s="190" t="s">
        <v>75</v>
      </c>
      <c r="C13" s="190" t="s">
        <v>705</v>
      </c>
      <c r="D13" s="191">
        <v>0</v>
      </c>
      <c r="E13" s="192">
        <v>0</v>
      </c>
    </row>
    <row r="14" spans="1:7">
      <c r="A14" s="1"/>
      <c r="B14" s="190" t="s">
        <v>75</v>
      </c>
      <c r="C14" s="190" t="s">
        <v>706</v>
      </c>
      <c r="D14" s="191">
        <v>0</v>
      </c>
      <c r="E14" s="192">
        <v>0</v>
      </c>
    </row>
    <row r="15" spans="1:7">
      <c r="A15" s="1"/>
      <c r="B15" s="190" t="s">
        <v>75</v>
      </c>
      <c r="C15" s="190" t="s">
        <v>707</v>
      </c>
      <c r="D15" s="191">
        <v>0</v>
      </c>
      <c r="E15" s="192">
        <v>0</v>
      </c>
    </row>
    <row r="16" spans="1:7">
      <c r="A16" s="1"/>
      <c r="B16" s="190" t="s">
        <v>75</v>
      </c>
      <c r="C16" s="190" t="s">
        <v>708</v>
      </c>
      <c r="D16" s="191">
        <v>0</v>
      </c>
      <c r="E16" s="192">
        <v>0</v>
      </c>
    </row>
    <row r="17" spans="1:5">
      <c r="A17" s="1"/>
      <c r="B17" s="190" t="s">
        <v>75</v>
      </c>
      <c r="C17" s="190" t="s">
        <v>709</v>
      </c>
      <c r="D17" s="191">
        <v>0</v>
      </c>
      <c r="E17" s="192">
        <v>0</v>
      </c>
    </row>
    <row r="18" spans="1:5">
      <c r="A18" s="1"/>
      <c r="B18" s="190" t="s">
        <v>75</v>
      </c>
      <c r="C18" s="190" t="s">
        <v>710</v>
      </c>
      <c r="D18" s="191">
        <v>0</v>
      </c>
      <c r="E18" s="192">
        <v>0</v>
      </c>
    </row>
    <row r="19" spans="1:5">
      <c r="A19" s="1"/>
      <c r="B19" s="190" t="s">
        <v>75</v>
      </c>
      <c r="C19" s="190" t="s">
        <v>711</v>
      </c>
      <c r="D19" s="191">
        <v>0</v>
      </c>
      <c r="E19" s="192">
        <v>0</v>
      </c>
    </row>
    <row r="20" spans="1:5">
      <c r="A20" s="1"/>
      <c r="B20" s="190" t="s">
        <v>75</v>
      </c>
      <c r="C20" s="190" t="s">
        <v>712</v>
      </c>
      <c r="D20" s="191">
        <v>0</v>
      </c>
      <c r="E20" s="192">
        <v>0</v>
      </c>
    </row>
    <row r="21" spans="1:5">
      <c r="A21" s="1"/>
      <c r="B21" s="190" t="s">
        <v>75</v>
      </c>
      <c r="C21" s="190" t="s">
        <v>713</v>
      </c>
      <c r="D21" s="191">
        <v>0</v>
      </c>
      <c r="E21" s="192">
        <v>0</v>
      </c>
    </row>
    <row r="22" spans="1:5">
      <c r="A22" s="1"/>
      <c r="B22" s="190" t="s">
        <v>75</v>
      </c>
      <c r="C22" s="190" t="s">
        <v>714</v>
      </c>
      <c r="D22" s="191">
        <v>0</v>
      </c>
      <c r="E22" s="192">
        <v>0</v>
      </c>
    </row>
    <row r="23" spans="1:5">
      <c r="A23" s="1"/>
      <c r="B23" s="190" t="s">
        <v>75</v>
      </c>
      <c r="C23" s="190" t="s">
        <v>715</v>
      </c>
      <c r="D23" s="191">
        <v>0</v>
      </c>
      <c r="E23" s="192">
        <v>0</v>
      </c>
    </row>
    <row r="24" spans="1:5">
      <c r="A24" s="1"/>
      <c r="B24" s="190" t="s">
        <v>75</v>
      </c>
      <c r="C24" s="190" t="s">
        <v>716</v>
      </c>
      <c r="D24" s="191">
        <v>0</v>
      </c>
      <c r="E24" s="192">
        <v>0</v>
      </c>
    </row>
    <row r="25" spans="1:5">
      <c r="A25" s="1"/>
      <c r="B25" s="190" t="s">
        <v>75</v>
      </c>
      <c r="C25" s="190" t="s">
        <v>717</v>
      </c>
      <c r="D25" s="191">
        <v>0</v>
      </c>
      <c r="E25" s="192">
        <v>0</v>
      </c>
    </row>
    <row r="26" spans="1:5">
      <c r="A26" s="1"/>
      <c r="B26" s="190" t="s">
        <v>75</v>
      </c>
      <c r="C26" s="190" t="s">
        <v>718</v>
      </c>
      <c r="D26" s="191">
        <v>0</v>
      </c>
      <c r="E26" s="192">
        <v>0</v>
      </c>
    </row>
    <row r="27" spans="1:5">
      <c r="A27" s="1"/>
      <c r="B27" s="190" t="s">
        <v>75</v>
      </c>
      <c r="C27" s="190" t="s">
        <v>719</v>
      </c>
      <c r="D27" s="191">
        <v>0</v>
      </c>
      <c r="E27" s="192">
        <v>0</v>
      </c>
    </row>
    <row r="28" spans="1:5">
      <c r="A28" s="1"/>
      <c r="B28" s="190" t="s">
        <v>75</v>
      </c>
      <c r="C28" s="190" t="s">
        <v>720</v>
      </c>
      <c r="D28" s="191">
        <v>0</v>
      </c>
      <c r="E28" s="192">
        <v>0</v>
      </c>
    </row>
    <row r="29" spans="1:5">
      <c r="A29" s="1"/>
      <c r="B29" s="190" t="s">
        <v>75</v>
      </c>
      <c r="C29" s="190" t="s">
        <v>721</v>
      </c>
      <c r="D29" s="191">
        <v>0</v>
      </c>
      <c r="E29" s="192">
        <v>0</v>
      </c>
    </row>
    <row r="30" spans="1:5">
      <c r="A30" s="1"/>
      <c r="B30" s="190" t="s">
        <v>75</v>
      </c>
      <c r="C30" s="190" t="s">
        <v>722</v>
      </c>
      <c r="D30" s="191">
        <v>0</v>
      </c>
      <c r="E30" s="192">
        <v>0</v>
      </c>
    </row>
    <row r="31" spans="1:5">
      <c r="A31" s="1"/>
      <c r="B31" s="190" t="s">
        <v>75</v>
      </c>
      <c r="C31" s="190" t="s">
        <v>723</v>
      </c>
      <c r="D31" s="191">
        <v>0</v>
      </c>
      <c r="E31" s="192">
        <v>0</v>
      </c>
    </row>
    <row r="32" spans="1:5">
      <c r="A32" s="1"/>
      <c r="B32" s="190" t="s">
        <v>75</v>
      </c>
      <c r="C32" s="190" t="s">
        <v>724</v>
      </c>
      <c r="D32" s="191">
        <v>0</v>
      </c>
      <c r="E32" s="192">
        <v>0</v>
      </c>
    </row>
    <row r="33" spans="1:5">
      <c r="A33" s="1"/>
      <c r="B33" s="190" t="s">
        <v>75</v>
      </c>
      <c r="C33" s="190" t="s">
        <v>725</v>
      </c>
      <c r="D33" s="191">
        <v>0</v>
      </c>
      <c r="E33" s="192">
        <v>0</v>
      </c>
    </row>
    <row r="34" spans="1:5">
      <c r="A34" s="1"/>
      <c r="B34" s="190" t="s">
        <v>75</v>
      </c>
      <c r="C34" s="190" t="s">
        <v>726</v>
      </c>
      <c r="D34" s="191">
        <v>0</v>
      </c>
      <c r="E34" s="192">
        <v>0</v>
      </c>
    </row>
    <row r="35" spans="1:5">
      <c r="A35" s="1"/>
      <c r="B35" s="190" t="s">
        <v>75</v>
      </c>
      <c r="C35" s="190" t="s">
        <v>727</v>
      </c>
      <c r="D35" s="191">
        <v>0</v>
      </c>
      <c r="E35" s="192">
        <v>0</v>
      </c>
    </row>
    <row r="36" spans="1:5">
      <c r="A36" s="1"/>
      <c r="B36" s="190" t="s">
        <v>75</v>
      </c>
      <c r="C36" s="190" t="s">
        <v>728</v>
      </c>
      <c r="D36" s="191">
        <v>0</v>
      </c>
      <c r="E36" s="192">
        <v>0</v>
      </c>
    </row>
    <row r="37" spans="1:5">
      <c r="A37" s="1"/>
      <c r="B37" s="190" t="s">
        <v>75</v>
      </c>
      <c r="C37" s="190" t="s">
        <v>729</v>
      </c>
      <c r="D37" s="191">
        <v>0</v>
      </c>
      <c r="E37" s="192">
        <v>0</v>
      </c>
    </row>
    <row r="38" spans="1:5">
      <c r="A38" s="1"/>
      <c r="B38" s="190" t="s">
        <v>75</v>
      </c>
      <c r="C38" s="190" t="s">
        <v>730</v>
      </c>
      <c r="D38" s="191">
        <v>0</v>
      </c>
      <c r="E38" s="192">
        <v>0</v>
      </c>
    </row>
    <row r="39" spans="1:5">
      <c r="A39" s="1"/>
      <c r="B39" s="190" t="s">
        <v>75</v>
      </c>
      <c r="C39" s="190" t="s">
        <v>731</v>
      </c>
      <c r="D39" s="191">
        <v>0</v>
      </c>
      <c r="E39" s="192">
        <v>0</v>
      </c>
    </row>
    <row r="40" spans="1:5">
      <c r="A40" s="1"/>
      <c r="B40" s="190" t="s">
        <v>75</v>
      </c>
      <c r="C40" s="190" t="s">
        <v>732</v>
      </c>
      <c r="D40" s="191">
        <v>0</v>
      </c>
      <c r="E40" s="192">
        <v>0</v>
      </c>
    </row>
    <row r="41" spans="1:5">
      <c r="A41" s="1"/>
      <c r="B41" s="190" t="s">
        <v>75</v>
      </c>
      <c r="C41" s="190" t="s">
        <v>733</v>
      </c>
      <c r="D41" s="191">
        <v>0</v>
      </c>
      <c r="E41" s="192">
        <v>0</v>
      </c>
    </row>
    <row r="42" spans="1:5">
      <c r="A42" s="1"/>
      <c r="B42" s="190" t="s">
        <v>75</v>
      </c>
      <c r="C42" s="190" t="s">
        <v>734</v>
      </c>
      <c r="D42" s="191">
        <v>0</v>
      </c>
      <c r="E42" s="192">
        <v>0</v>
      </c>
    </row>
    <row r="43" spans="1:5">
      <c r="A43" s="1"/>
      <c r="B43" s="190" t="s">
        <v>75</v>
      </c>
      <c r="C43" s="190" t="s">
        <v>735</v>
      </c>
      <c r="D43" s="191">
        <v>0</v>
      </c>
      <c r="E43" s="192">
        <v>0</v>
      </c>
    </row>
    <row r="44" spans="1:5">
      <c r="A44" s="1"/>
      <c r="B44" s="190" t="s">
        <v>75</v>
      </c>
      <c r="C44" s="190" t="s">
        <v>736</v>
      </c>
      <c r="D44" s="191">
        <v>0</v>
      </c>
      <c r="E44" s="192">
        <v>0</v>
      </c>
    </row>
    <row r="45" spans="1:5">
      <c r="A45" s="1"/>
      <c r="B45" s="190" t="s">
        <v>75</v>
      </c>
      <c r="C45" s="190" t="s">
        <v>737</v>
      </c>
      <c r="D45" s="191">
        <v>0</v>
      </c>
      <c r="E45" s="192">
        <v>0</v>
      </c>
    </row>
    <row r="46" spans="1:5">
      <c r="A46" s="1"/>
      <c r="B46" s="190" t="s">
        <v>75</v>
      </c>
      <c r="C46" s="190" t="s">
        <v>738</v>
      </c>
      <c r="D46" s="191">
        <v>0</v>
      </c>
      <c r="E46" s="192">
        <v>0</v>
      </c>
    </row>
    <row r="47" spans="1:5">
      <c r="A47" s="1"/>
      <c r="B47" s="190" t="s">
        <v>75</v>
      </c>
      <c r="C47" s="190" t="s">
        <v>739</v>
      </c>
      <c r="D47" s="191">
        <v>0</v>
      </c>
      <c r="E47" s="192">
        <v>0</v>
      </c>
    </row>
    <row r="48" spans="1:5">
      <c r="A48" s="1"/>
      <c r="B48" s="190" t="s">
        <v>75</v>
      </c>
      <c r="C48" s="190" t="s">
        <v>740</v>
      </c>
      <c r="D48" s="191">
        <v>0</v>
      </c>
      <c r="E48" s="192">
        <v>0</v>
      </c>
    </row>
    <row r="49" spans="1:5">
      <c r="A49" s="1"/>
      <c r="B49" s="190" t="s">
        <v>75</v>
      </c>
      <c r="C49" s="190" t="s">
        <v>741</v>
      </c>
      <c r="D49" s="191">
        <v>0</v>
      </c>
      <c r="E49" s="192">
        <v>0</v>
      </c>
    </row>
    <row r="50" spans="1:5">
      <c r="A50" s="1"/>
      <c r="B50" s="190" t="s">
        <v>75</v>
      </c>
      <c r="C50" s="190" t="s">
        <v>742</v>
      </c>
      <c r="D50" s="191">
        <v>0</v>
      </c>
      <c r="E50" s="192">
        <v>0</v>
      </c>
    </row>
    <row r="51" spans="1:5">
      <c r="A51" s="1"/>
      <c r="B51" s="190" t="s">
        <v>75</v>
      </c>
      <c r="C51" s="190" t="s">
        <v>743</v>
      </c>
      <c r="D51" s="191">
        <v>0</v>
      </c>
      <c r="E51" s="192">
        <v>0</v>
      </c>
    </row>
    <row r="52" spans="1:5">
      <c r="A52" s="1"/>
      <c r="B52" s="190" t="s">
        <v>75</v>
      </c>
      <c r="C52" s="190" t="s">
        <v>744</v>
      </c>
      <c r="D52" s="191">
        <v>0</v>
      </c>
      <c r="E52" s="192">
        <v>0</v>
      </c>
    </row>
    <row r="53" spans="1:5">
      <c r="A53" s="1"/>
      <c r="B53" s="190" t="s">
        <v>75</v>
      </c>
      <c r="C53" s="190" t="s">
        <v>745</v>
      </c>
      <c r="D53" s="191">
        <v>0</v>
      </c>
      <c r="E53" s="192">
        <v>0</v>
      </c>
    </row>
    <row r="54" spans="1:5">
      <c r="A54" s="1"/>
      <c r="B54" s="190" t="s">
        <v>75</v>
      </c>
      <c r="C54" s="190" t="s">
        <v>746</v>
      </c>
      <c r="D54" s="191">
        <v>0</v>
      </c>
      <c r="E54" s="192">
        <v>0</v>
      </c>
    </row>
    <row r="55" spans="1:5">
      <c r="A55" s="1"/>
      <c r="B55" s="190" t="s">
        <v>75</v>
      </c>
      <c r="C55" s="190" t="s">
        <v>76</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6E37A-1C36-4AB7-9F32-0C07C251D1CF}">
  <dimension ref="A2:IA53"/>
  <sheetViews>
    <sheetView showGridLines="0" view="pageBreakPreview" zoomScaleNormal="85" zoomScaleSheetLayoutView="100" workbookViewId="0">
      <pane xSplit="2" ySplit="3" topLeftCell="C4" activePane="bottomRight" state="frozen"/>
      <selection activeCell="C53" sqref="C53:J53"/>
      <selection pane="topRight" activeCell="C53" sqref="C53:J53"/>
      <selection pane="bottomLeft" activeCell="C53" sqref="C53:J53"/>
      <selection pane="bottomRight" activeCell="C4" sqref="C4"/>
    </sheetView>
  </sheetViews>
  <sheetFormatPr baseColWidth="10" defaultColWidth="8" defaultRowHeight="11.25"/>
  <cols>
    <col min="1" max="1" width="9.140625" style="244" customWidth="1"/>
    <col min="2" max="2" width="16.5703125" style="257" customWidth="1"/>
    <col min="3" max="123" width="16.85546875" style="244" customWidth="1"/>
    <col min="124" max="124" width="12.28515625" style="244" customWidth="1"/>
    <col min="125" max="125" width="16.85546875" style="244" customWidth="1"/>
    <col min="126" max="126" width="13.42578125" style="244" customWidth="1"/>
    <col min="127" max="160" width="16.85546875" style="244" customWidth="1"/>
    <col min="161" max="161" width="17.7109375" style="244" customWidth="1"/>
    <col min="162" max="162" width="14.28515625" style="244" customWidth="1"/>
    <col min="163" max="163" width="13.42578125" style="244" customWidth="1"/>
    <col min="164" max="164" width="15" style="244" customWidth="1"/>
    <col min="165" max="165" width="14" style="244" customWidth="1"/>
    <col min="166" max="166" width="18" style="244" customWidth="1"/>
    <col min="167" max="206" width="16.85546875" style="244" customWidth="1"/>
    <col min="207" max="211" width="18.42578125" style="244" customWidth="1"/>
    <col min="212" max="221" width="15.140625" style="244" customWidth="1"/>
    <col min="222" max="235" width="13" style="244" customWidth="1"/>
    <col min="236" max="16384" width="8" style="244"/>
  </cols>
  <sheetData>
    <row r="2" spans="1:235">
      <c r="B2" s="245"/>
      <c r="C2" s="246"/>
      <c r="D2" s="246"/>
    </row>
    <row r="3" spans="1:235" s="247" customFormat="1" ht="32.25" customHeight="1">
      <c r="B3" s="248" t="s">
        <v>3207</v>
      </c>
      <c r="C3" s="249" t="s">
        <v>3208</v>
      </c>
      <c r="D3" s="249" t="s">
        <v>3209</v>
      </c>
      <c r="E3" s="249" t="s">
        <v>3210</v>
      </c>
      <c r="F3" s="249" t="s">
        <v>3211</v>
      </c>
      <c r="G3" s="249" t="s">
        <v>3212</v>
      </c>
      <c r="H3" s="249" t="s">
        <v>3213</v>
      </c>
      <c r="I3" s="249" t="s">
        <v>3214</v>
      </c>
      <c r="J3" s="249" t="s">
        <v>3215</v>
      </c>
      <c r="K3" s="249" t="s">
        <v>3216</v>
      </c>
      <c r="L3" s="249" t="s">
        <v>3217</v>
      </c>
      <c r="M3" s="249" t="s">
        <v>3218</v>
      </c>
      <c r="N3" s="249" t="s">
        <v>3219</v>
      </c>
      <c r="O3" s="249" t="s">
        <v>3220</v>
      </c>
      <c r="P3" s="249" t="s">
        <v>3221</v>
      </c>
      <c r="Q3" s="249" t="s">
        <v>3222</v>
      </c>
      <c r="R3" s="249" t="s">
        <v>3223</v>
      </c>
      <c r="S3" s="249" t="s">
        <v>3224</v>
      </c>
      <c r="T3" s="249" t="s">
        <v>3225</v>
      </c>
      <c r="U3" s="249" t="s">
        <v>3226</v>
      </c>
      <c r="V3" s="249" t="s">
        <v>3227</v>
      </c>
      <c r="W3" s="249" t="s">
        <v>3228</v>
      </c>
      <c r="X3" s="249" t="s">
        <v>3229</v>
      </c>
      <c r="Y3" s="249" t="s">
        <v>3230</v>
      </c>
      <c r="Z3" s="249" t="s">
        <v>3231</v>
      </c>
      <c r="AA3" s="249" t="s">
        <v>3232</v>
      </c>
      <c r="AB3" s="249" t="s">
        <v>3233</v>
      </c>
      <c r="AC3" s="249" t="s">
        <v>3234</v>
      </c>
      <c r="AD3" s="249" t="s">
        <v>3235</v>
      </c>
      <c r="AE3" s="249" t="s">
        <v>3236</v>
      </c>
      <c r="AF3" s="249" t="s">
        <v>3237</v>
      </c>
      <c r="AG3" s="249" t="s">
        <v>3238</v>
      </c>
      <c r="AH3" s="249" t="s">
        <v>3239</v>
      </c>
      <c r="AI3" s="249" t="s">
        <v>3240</v>
      </c>
      <c r="AJ3" s="249" t="s">
        <v>3241</v>
      </c>
      <c r="AK3" s="249" t="s">
        <v>3242</v>
      </c>
      <c r="AL3" s="249" t="s">
        <v>3243</v>
      </c>
      <c r="AM3" s="249" t="s">
        <v>3244</v>
      </c>
      <c r="AN3" s="249" t="s">
        <v>3245</v>
      </c>
      <c r="AO3" s="249" t="s">
        <v>3246</v>
      </c>
      <c r="AP3" s="249" t="s">
        <v>3247</v>
      </c>
      <c r="AQ3" s="249" t="s">
        <v>3248</v>
      </c>
      <c r="AR3" s="249" t="s">
        <v>3249</v>
      </c>
      <c r="AS3" s="249" t="s">
        <v>3250</v>
      </c>
      <c r="AT3" s="249" t="s">
        <v>3251</v>
      </c>
      <c r="AU3" s="249" t="s">
        <v>3252</v>
      </c>
      <c r="AV3" s="249" t="s">
        <v>3253</v>
      </c>
      <c r="AW3" s="249" t="s">
        <v>3254</v>
      </c>
      <c r="AX3" s="249" t="s">
        <v>3255</v>
      </c>
      <c r="AY3" s="249" t="s">
        <v>3256</v>
      </c>
      <c r="AZ3" s="249" t="s">
        <v>3257</v>
      </c>
      <c r="BA3" s="249" t="s">
        <v>3258</v>
      </c>
      <c r="BB3" s="249" t="s">
        <v>3259</v>
      </c>
      <c r="BC3" s="249" t="s">
        <v>3260</v>
      </c>
      <c r="BD3" s="249" t="s">
        <v>3261</v>
      </c>
      <c r="BE3" s="249" t="s">
        <v>3262</v>
      </c>
      <c r="BF3" s="249" t="s">
        <v>3263</v>
      </c>
      <c r="BG3" s="249" t="s">
        <v>3264</v>
      </c>
      <c r="BH3" s="249" t="s">
        <v>3265</v>
      </c>
      <c r="BI3" s="249" t="s">
        <v>3266</v>
      </c>
      <c r="BJ3" s="249" t="s">
        <v>3267</v>
      </c>
      <c r="BK3" s="249" t="s">
        <v>3268</v>
      </c>
      <c r="BL3" s="249" t="s">
        <v>3269</v>
      </c>
      <c r="BM3" s="249" t="s">
        <v>3270</v>
      </c>
      <c r="BN3" s="249" t="s">
        <v>3271</v>
      </c>
      <c r="BO3" s="249" t="s">
        <v>3272</v>
      </c>
      <c r="BP3" s="249" t="s">
        <v>3273</v>
      </c>
      <c r="BQ3" s="249" t="s">
        <v>3274</v>
      </c>
      <c r="BR3" s="249" t="s">
        <v>3275</v>
      </c>
      <c r="BS3" s="249" t="s">
        <v>3276</v>
      </c>
      <c r="BT3" s="249" t="s">
        <v>3277</v>
      </c>
      <c r="BU3" s="249" t="s">
        <v>3278</v>
      </c>
      <c r="BV3" s="249" t="s">
        <v>3279</v>
      </c>
      <c r="BW3" s="249" t="s">
        <v>3280</v>
      </c>
      <c r="BX3" s="249" t="s">
        <v>3281</v>
      </c>
      <c r="BY3" s="249" t="s">
        <v>3282</v>
      </c>
      <c r="BZ3" s="249" t="s">
        <v>3283</v>
      </c>
      <c r="CA3" s="249" t="s">
        <v>3284</v>
      </c>
      <c r="CB3" s="249" t="s">
        <v>3285</v>
      </c>
      <c r="CC3" s="249" t="s">
        <v>3286</v>
      </c>
      <c r="CD3" s="249" t="s">
        <v>3287</v>
      </c>
      <c r="CE3" s="249" t="s">
        <v>3288</v>
      </c>
      <c r="CF3" s="249" t="s">
        <v>3289</v>
      </c>
      <c r="CG3" s="249" t="s">
        <v>3290</v>
      </c>
      <c r="CH3" s="249" t="s">
        <v>3291</v>
      </c>
      <c r="CI3" s="249" t="s">
        <v>3292</v>
      </c>
      <c r="CJ3" s="249" t="s">
        <v>3293</v>
      </c>
      <c r="CK3" s="249" t="s">
        <v>3294</v>
      </c>
      <c r="CL3" s="249" t="s">
        <v>3295</v>
      </c>
      <c r="CM3" s="249" t="s">
        <v>3296</v>
      </c>
      <c r="CN3" s="249" t="s">
        <v>3297</v>
      </c>
      <c r="CO3" s="249" t="s">
        <v>3298</v>
      </c>
      <c r="CP3" s="249" t="s">
        <v>3299</v>
      </c>
      <c r="CQ3" s="249" t="s">
        <v>3300</v>
      </c>
      <c r="CR3" s="249" t="s">
        <v>3301</v>
      </c>
      <c r="CS3" s="249" t="s">
        <v>3302</v>
      </c>
      <c r="CT3" s="249" t="s">
        <v>3303</v>
      </c>
      <c r="CU3" s="249" t="s">
        <v>3304</v>
      </c>
      <c r="CV3" s="249" t="s">
        <v>3305</v>
      </c>
      <c r="CW3" s="249" t="s">
        <v>3306</v>
      </c>
      <c r="CX3" s="249" t="s">
        <v>3307</v>
      </c>
      <c r="CY3" s="249" t="s">
        <v>3308</v>
      </c>
      <c r="CZ3" s="249" t="s">
        <v>3309</v>
      </c>
      <c r="DA3" s="249" t="s">
        <v>3310</v>
      </c>
      <c r="DB3" s="249" t="s">
        <v>3311</v>
      </c>
      <c r="DC3" s="249" t="s">
        <v>3312</v>
      </c>
      <c r="DD3" s="249" t="s">
        <v>3313</v>
      </c>
      <c r="DE3" s="249" t="s">
        <v>3314</v>
      </c>
      <c r="DF3" s="249" t="s">
        <v>3315</v>
      </c>
      <c r="DG3" s="249" t="s">
        <v>3316</v>
      </c>
      <c r="DH3" s="249" t="s">
        <v>3317</v>
      </c>
      <c r="DI3" s="249" t="s">
        <v>3318</v>
      </c>
      <c r="DJ3" s="249" t="s">
        <v>3319</v>
      </c>
      <c r="DK3" s="249" t="s">
        <v>3320</v>
      </c>
      <c r="DL3" s="249" t="s">
        <v>3321</v>
      </c>
      <c r="DM3" s="249" t="s">
        <v>3322</v>
      </c>
      <c r="DN3" s="249" t="s">
        <v>3323</v>
      </c>
      <c r="DO3" s="249" t="s">
        <v>3324</v>
      </c>
      <c r="DP3" s="249" t="s">
        <v>3325</v>
      </c>
      <c r="DQ3" s="249" t="s">
        <v>3326</v>
      </c>
      <c r="DR3" s="249" t="s">
        <v>3327</v>
      </c>
      <c r="DS3" s="249" t="s">
        <v>3328</v>
      </c>
      <c r="DT3" s="249" t="s">
        <v>3329</v>
      </c>
      <c r="DU3" s="249" t="s">
        <v>3330</v>
      </c>
      <c r="DV3" s="249" t="s">
        <v>3331</v>
      </c>
      <c r="DW3" s="249" t="s">
        <v>3332</v>
      </c>
      <c r="DX3" s="249" t="s">
        <v>3333</v>
      </c>
      <c r="DY3" s="249" t="s">
        <v>3334</v>
      </c>
      <c r="DZ3" s="249" t="s">
        <v>3335</v>
      </c>
      <c r="EA3" s="249" t="s">
        <v>3336</v>
      </c>
      <c r="EB3" s="249" t="s">
        <v>3337</v>
      </c>
      <c r="EC3" s="249" t="s">
        <v>3338</v>
      </c>
      <c r="ED3" s="249" t="s">
        <v>3339</v>
      </c>
      <c r="EE3" s="249" t="s">
        <v>3340</v>
      </c>
      <c r="EF3" s="249" t="s">
        <v>3341</v>
      </c>
      <c r="EG3" s="249" t="s">
        <v>3342</v>
      </c>
      <c r="EH3" s="249" t="s">
        <v>3343</v>
      </c>
      <c r="EI3" s="249" t="s">
        <v>3344</v>
      </c>
      <c r="EJ3" s="249" t="s">
        <v>3345</v>
      </c>
      <c r="EK3" s="249" t="s">
        <v>3346</v>
      </c>
      <c r="EL3" s="249" t="s">
        <v>3347</v>
      </c>
      <c r="EM3" s="249" t="s">
        <v>3348</v>
      </c>
      <c r="EN3" s="249" t="s">
        <v>3349</v>
      </c>
      <c r="EO3" s="249" t="s">
        <v>3350</v>
      </c>
      <c r="EP3" s="249" t="s">
        <v>3351</v>
      </c>
      <c r="EQ3" s="249" t="s">
        <v>3352</v>
      </c>
      <c r="ER3" s="249" t="s">
        <v>3353</v>
      </c>
      <c r="ES3" s="249" t="s">
        <v>3354</v>
      </c>
      <c r="ET3" s="249" t="s">
        <v>3355</v>
      </c>
      <c r="EU3" s="249" t="s">
        <v>3356</v>
      </c>
      <c r="EV3" s="249" t="s">
        <v>3357</v>
      </c>
      <c r="EW3" s="249" t="s">
        <v>3358</v>
      </c>
      <c r="EX3" s="249" t="s">
        <v>3359</v>
      </c>
      <c r="EY3" s="249" t="s">
        <v>3360</v>
      </c>
      <c r="EZ3" s="249" t="s">
        <v>3361</v>
      </c>
      <c r="FA3" s="249" t="s">
        <v>3362</v>
      </c>
      <c r="FB3" s="249" t="s">
        <v>3363</v>
      </c>
      <c r="FC3" s="249" t="s">
        <v>3364</v>
      </c>
      <c r="FD3" s="249" t="s">
        <v>3365</v>
      </c>
      <c r="FE3" s="249" t="s">
        <v>3366</v>
      </c>
      <c r="FF3" s="249" t="s">
        <v>3367</v>
      </c>
      <c r="FG3" s="249" t="s">
        <v>3368</v>
      </c>
      <c r="FH3" s="249" t="s">
        <v>3369</v>
      </c>
      <c r="FI3" s="249" t="s">
        <v>3370</v>
      </c>
      <c r="FJ3" s="249" t="s">
        <v>3371</v>
      </c>
      <c r="FK3" s="249" t="s">
        <v>3372</v>
      </c>
      <c r="FL3" s="249" t="s">
        <v>3373</v>
      </c>
      <c r="FM3" s="249" t="s">
        <v>3374</v>
      </c>
      <c r="FN3" s="249" t="s">
        <v>3375</v>
      </c>
      <c r="FO3" s="249" t="s">
        <v>3376</v>
      </c>
      <c r="FP3" s="249" t="s">
        <v>3377</v>
      </c>
      <c r="FQ3" s="249" t="s">
        <v>3378</v>
      </c>
      <c r="FR3" s="249" t="s">
        <v>3379</v>
      </c>
      <c r="FS3" s="249" t="s">
        <v>3380</v>
      </c>
      <c r="FT3" s="249" t="s">
        <v>3381</v>
      </c>
      <c r="FU3" s="249" t="s">
        <v>3382</v>
      </c>
      <c r="FV3" s="249" t="s">
        <v>3383</v>
      </c>
      <c r="FW3" s="249" t="s">
        <v>3384</v>
      </c>
      <c r="FX3" s="249" t="s">
        <v>3385</v>
      </c>
      <c r="FY3" s="249" t="s">
        <v>3386</v>
      </c>
      <c r="FZ3" s="249" t="s">
        <v>3387</v>
      </c>
      <c r="GA3" s="249" t="s">
        <v>3388</v>
      </c>
      <c r="GB3" s="249" t="s">
        <v>3389</v>
      </c>
      <c r="GC3" s="249" t="s">
        <v>3390</v>
      </c>
      <c r="GD3" s="249" t="s">
        <v>3391</v>
      </c>
      <c r="GE3" s="249" t="s">
        <v>3392</v>
      </c>
      <c r="GF3" s="249" t="s">
        <v>3393</v>
      </c>
      <c r="GG3" s="249" t="s">
        <v>3394</v>
      </c>
      <c r="GH3" s="249" t="s">
        <v>3395</v>
      </c>
      <c r="GI3" s="249" t="s">
        <v>3396</v>
      </c>
      <c r="GJ3" s="249" t="s">
        <v>3397</v>
      </c>
      <c r="GK3" s="249" t="s">
        <v>3398</v>
      </c>
      <c r="GL3" s="249" t="s">
        <v>3399</v>
      </c>
      <c r="GM3" s="249" t="s">
        <v>3400</v>
      </c>
      <c r="GN3" s="249" t="s">
        <v>3401</v>
      </c>
      <c r="GO3" s="249" t="s">
        <v>3402</v>
      </c>
      <c r="GP3" s="249" t="s">
        <v>3403</v>
      </c>
      <c r="GQ3" s="249" t="s">
        <v>3404</v>
      </c>
      <c r="GR3" s="249" t="s">
        <v>3405</v>
      </c>
      <c r="GS3" s="249" t="s">
        <v>3406</v>
      </c>
      <c r="GT3" s="249" t="s">
        <v>3407</v>
      </c>
      <c r="GU3" s="249" t="s">
        <v>3408</v>
      </c>
      <c r="GV3" s="249" t="s">
        <v>3409</v>
      </c>
      <c r="GW3" s="249" t="s">
        <v>3410</v>
      </c>
      <c r="GX3" s="249" t="s">
        <v>3411</v>
      </c>
      <c r="GY3" s="249" t="s">
        <v>3412</v>
      </c>
      <c r="GZ3" s="249" t="s">
        <v>3413</v>
      </c>
      <c r="HA3" s="249" t="s">
        <v>3414</v>
      </c>
      <c r="HB3" s="249" t="s">
        <v>3415</v>
      </c>
      <c r="HC3" s="249" t="s">
        <v>3416</v>
      </c>
      <c r="HD3" s="249" t="s">
        <v>3417</v>
      </c>
      <c r="HE3" s="249" t="s">
        <v>3418</v>
      </c>
      <c r="HF3" s="249" t="s">
        <v>3419</v>
      </c>
      <c r="HG3" s="249" t="s">
        <v>3420</v>
      </c>
      <c r="HH3" s="249" t="s">
        <v>3421</v>
      </c>
      <c r="HI3" s="249" t="s">
        <v>3422</v>
      </c>
      <c r="HJ3" s="249" t="s">
        <v>3423</v>
      </c>
      <c r="HK3" s="249" t="s">
        <v>3424</v>
      </c>
      <c r="HL3" s="249" t="s">
        <v>3425</v>
      </c>
      <c r="HM3" s="249" t="s">
        <v>3426</v>
      </c>
      <c r="HN3" s="249" t="s">
        <v>3427</v>
      </c>
      <c r="HO3" s="249" t="s">
        <v>3428</v>
      </c>
      <c r="HP3" s="249" t="s">
        <v>3429</v>
      </c>
      <c r="HQ3" s="249" t="s">
        <v>3430</v>
      </c>
      <c r="HR3" s="249" t="s">
        <v>3431</v>
      </c>
      <c r="HS3" s="249" t="s">
        <v>3432</v>
      </c>
      <c r="HT3" s="249" t="s">
        <v>3433</v>
      </c>
      <c r="HU3" s="249" t="s">
        <v>3434</v>
      </c>
      <c r="HV3" s="249" t="s">
        <v>3435</v>
      </c>
      <c r="HW3" s="249" t="s">
        <v>3436</v>
      </c>
      <c r="HX3" s="249" t="s">
        <v>3437</v>
      </c>
      <c r="HY3" s="249" t="s">
        <v>3438</v>
      </c>
      <c r="HZ3" s="249" t="s">
        <v>3439</v>
      </c>
      <c r="IA3" s="249" t="s">
        <v>3440</v>
      </c>
    </row>
    <row r="4" spans="1:235" s="252" customFormat="1">
      <c r="A4" s="250"/>
      <c r="B4" s="260">
        <v>45632.020833333336</v>
      </c>
      <c r="C4" s="251">
        <v>96.482039999999998</v>
      </c>
      <c r="D4" s="251">
        <v>96.659263999999993</v>
      </c>
      <c r="E4" s="251">
        <v>96.550329000000005</v>
      </c>
      <c r="F4" s="251">
        <v>96.482039999999998</v>
      </c>
      <c r="G4" s="251">
        <v>94.769302999999994</v>
      </c>
      <c r="H4" s="251">
        <v>103.514526</v>
      </c>
      <c r="I4" s="251">
        <v>103.110698</v>
      </c>
      <c r="J4" s="251">
        <v>103.69342</v>
      </c>
      <c r="K4" s="251">
        <v>94.267401000000007</v>
      </c>
      <c r="L4" s="251">
        <v>97.593530000000001</v>
      </c>
      <c r="M4" s="251">
        <v>102.574675</v>
      </c>
      <c r="N4" s="251">
        <v>101.67310000000001</v>
      </c>
      <c r="O4" s="251">
        <v>102.725054</v>
      </c>
      <c r="P4" s="251">
        <v>95.558941340000004</v>
      </c>
      <c r="Q4" s="251">
        <v>103.399947</v>
      </c>
      <c r="R4" s="251">
        <v>96.188275000000004</v>
      </c>
      <c r="S4" s="251">
        <v>101.011882</v>
      </c>
      <c r="T4" s="251">
        <v>90.652678499999993</v>
      </c>
      <c r="U4" s="251">
        <v>91.360482000000005</v>
      </c>
      <c r="V4" s="251">
        <v>99.621532000000002</v>
      </c>
      <c r="W4" s="251">
        <v>95.380899999999997</v>
      </c>
      <c r="X4" s="251">
        <v>92.013763999999995</v>
      </c>
      <c r="Y4" s="251">
        <v>93.916810999999996</v>
      </c>
      <c r="Z4" s="251">
        <v>103.580758</v>
      </c>
      <c r="AA4" s="251">
        <v>91.376542000000001</v>
      </c>
      <c r="AB4" s="251">
        <v>94.400406000000004</v>
      </c>
      <c r="AC4" s="251">
        <v>95.700346999999994</v>
      </c>
      <c r="AD4" s="251">
        <v>95.175374000000005</v>
      </c>
      <c r="AE4" s="251">
        <v>90.204440000000005</v>
      </c>
      <c r="AF4" s="251">
        <v>100.2792645</v>
      </c>
      <c r="AG4" s="251">
        <v>100.36193861</v>
      </c>
      <c r="AH4" s="251">
        <v>100.50723600000001</v>
      </c>
      <c r="AI4" s="251">
        <v>100.410855</v>
      </c>
      <c r="AJ4" s="251">
        <v>89.382523000000006</v>
      </c>
      <c r="AK4" s="251">
        <v>99.837136000000001</v>
      </c>
      <c r="AL4" s="251">
        <v>91.205658670000005</v>
      </c>
      <c r="AM4" s="251">
        <v>91.694770000000005</v>
      </c>
      <c r="AN4" s="251">
        <v>101.777688</v>
      </c>
      <c r="AO4" s="251">
        <v>91.198639999999997</v>
      </c>
      <c r="AP4" s="251">
        <v>84.935885999999996</v>
      </c>
      <c r="AQ4" s="251">
        <v>85.320580000000007</v>
      </c>
      <c r="AR4" s="251">
        <v>102.973005</v>
      </c>
      <c r="AS4" s="251">
        <v>98.191166999999993</v>
      </c>
      <c r="AT4" s="251">
        <v>96.312460000000002</v>
      </c>
      <c r="AU4" s="251">
        <v>101.316092</v>
      </c>
      <c r="AV4" s="251">
        <v>95.757807999999997</v>
      </c>
      <c r="AW4" s="251">
        <v>92.533979000000002</v>
      </c>
      <c r="AX4" s="251">
        <v>92.909604000000002</v>
      </c>
      <c r="AY4" s="251">
        <v>101.557287</v>
      </c>
      <c r="AZ4" s="251">
        <v>94.880014000000003</v>
      </c>
      <c r="BA4" s="251">
        <v>94.575401999999997</v>
      </c>
      <c r="BB4" s="251">
        <v>94.563361999999998</v>
      </c>
      <c r="BC4" s="251">
        <v>94.466069250000004</v>
      </c>
      <c r="BD4" s="251">
        <v>94.048575</v>
      </c>
      <c r="BE4" s="251">
        <v>94.563361999999998</v>
      </c>
      <c r="BF4" s="251">
        <v>101.598359</v>
      </c>
      <c r="BG4" s="251">
        <v>101.316092</v>
      </c>
      <c r="BH4" s="251">
        <v>101.316092</v>
      </c>
      <c r="BI4" s="251">
        <v>101.316092</v>
      </c>
      <c r="BJ4" s="251">
        <v>91.971732000000003</v>
      </c>
      <c r="BK4" s="251">
        <v>92.577696000000003</v>
      </c>
      <c r="BL4" s="251">
        <v>98.928269</v>
      </c>
      <c r="BM4" s="251">
        <v>98.556546999999995</v>
      </c>
      <c r="BN4" s="251">
        <v>94.677837999999994</v>
      </c>
      <c r="BO4" s="251">
        <v>93.041709999999995</v>
      </c>
      <c r="BP4" s="251">
        <v>100.537746</v>
      </c>
      <c r="BQ4" s="251">
        <v>89.430176000000003</v>
      </c>
      <c r="BR4" s="251">
        <v>89.545540930000001</v>
      </c>
      <c r="BS4" s="251">
        <v>96.284959000000001</v>
      </c>
      <c r="BT4" s="251">
        <v>93.73917367</v>
      </c>
      <c r="BU4" s="251">
        <v>101.450688</v>
      </c>
      <c r="BV4" s="251">
        <v>102.066035</v>
      </c>
      <c r="BW4" s="251">
        <v>94.739417000000003</v>
      </c>
      <c r="BX4" s="251">
        <v>94.739417000000003</v>
      </c>
      <c r="BY4" s="251">
        <v>99.640754999999999</v>
      </c>
      <c r="BZ4" s="251">
        <v>102.003289</v>
      </c>
      <c r="CA4" s="251">
        <v>94.792608999999999</v>
      </c>
      <c r="CB4" s="251">
        <v>97.060311999999996</v>
      </c>
      <c r="CC4" s="251">
        <v>96.702799999999996</v>
      </c>
      <c r="CD4" s="251">
        <v>101.326116</v>
      </c>
      <c r="CE4" s="251">
        <v>96.004285999999993</v>
      </c>
      <c r="CF4" s="251">
        <v>101.450688</v>
      </c>
      <c r="CG4" s="251">
        <v>94.410696329999993</v>
      </c>
      <c r="CH4" s="251">
        <v>94.791421</v>
      </c>
      <c r="CI4" s="251">
        <v>96.876552000000004</v>
      </c>
      <c r="CJ4" s="251">
        <v>102.63258</v>
      </c>
      <c r="CK4" s="251">
        <v>102.25041666</v>
      </c>
      <c r="CL4" s="251">
        <v>100.88897799999999</v>
      </c>
      <c r="CM4" s="251">
        <v>101.90598</v>
      </c>
      <c r="CN4" s="251">
        <v>95.175371999999996</v>
      </c>
      <c r="CO4" s="251">
        <v>94.570718999999997</v>
      </c>
      <c r="CP4" s="251">
        <v>104.13571401</v>
      </c>
      <c r="CQ4" s="251">
        <v>92.697670000000002</v>
      </c>
      <c r="CR4" s="251">
        <v>92.299519000000004</v>
      </c>
      <c r="CS4" s="251">
        <v>95.584302890000004</v>
      </c>
      <c r="CT4" s="251">
        <v>94.527907999999996</v>
      </c>
      <c r="CU4" s="251">
        <v>94.707014000000001</v>
      </c>
      <c r="CV4" s="251">
        <v>107.30096450000001</v>
      </c>
      <c r="CW4" s="251">
        <v>92.316771000000003</v>
      </c>
      <c r="CX4" s="251">
        <v>94.364585000000005</v>
      </c>
      <c r="CY4" s="251">
        <v>94.629767999999999</v>
      </c>
      <c r="CZ4" s="251">
        <v>93.406110999999996</v>
      </c>
      <c r="DA4" s="251">
        <v>103.68065799999999</v>
      </c>
      <c r="DB4" s="251">
        <v>103.955282</v>
      </c>
      <c r="DC4" s="251">
        <v>102.066035</v>
      </c>
      <c r="DD4" s="251">
        <v>101.307035</v>
      </c>
      <c r="DE4" s="251">
        <v>94.157201999999998</v>
      </c>
      <c r="DF4" s="251">
        <v>94.739417000000003</v>
      </c>
      <c r="DG4" s="251">
        <v>95.288477999999998</v>
      </c>
      <c r="DH4" s="251">
        <v>103.8765794</v>
      </c>
      <c r="DI4" s="251">
        <v>103.260536</v>
      </c>
      <c r="DJ4" s="251">
        <v>103.007991</v>
      </c>
      <c r="DK4" s="251">
        <v>93.8108</v>
      </c>
      <c r="DL4" s="251">
        <v>102.491342</v>
      </c>
      <c r="DM4" s="251">
        <v>101.14948800000001</v>
      </c>
      <c r="DN4" s="251">
        <v>98.121697999999995</v>
      </c>
      <c r="DO4" s="251">
        <v>87.027050000000003</v>
      </c>
      <c r="DP4" s="251">
        <v>100.83994800000001</v>
      </c>
      <c r="DQ4" s="251">
        <v>94.575401999999997</v>
      </c>
      <c r="DR4" s="251">
        <v>94.575401999999997</v>
      </c>
      <c r="DS4" s="251">
        <v>95.519698000000005</v>
      </c>
      <c r="DT4" s="251">
        <v>102.46648399999999</v>
      </c>
      <c r="DU4" s="251">
        <v>102.677111</v>
      </c>
      <c r="DV4" s="251">
        <v>91.367699000000002</v>
      </c>
      <c r="DW4" s="251">
        <v>89.417631999999998</v>
      </c>
      <c r="DX4" s="251">
        <v>88.115644000000003</v>
      </c>
      <c r="DY4" s="251">
        <v>95.010188139999997</v>
      </c>
      <c r="DZ4" s="251">
        <v>96.746437999999998</v>
      </c>
      <c r="EA4" s="251">
        <v>96.961982000000006</v>
      </c>
      <c r="EB4" s="251">
        <v>92.751563000000004</v>
      </c>
      <c r="EC4" s="251">
        <v>93.254451000000003</v>
      </c>
      <c r="ED4" s="251">
        <v>92.492035000000001</v>
      </c>
      <c r="EE4" s="251">
        <v>95.375676999999996</v>
      </c>
      <c r="EF4" s="251">
        <v>106.09352361000001</v>
      </c>
      <c r="EG4" s="251">
        <v>103.40071500000001</v>
      </c>
      <c r="EH4" s="251">
        <v>103.40071500000001</v>
      </c>
      <c r="EI4" s="251">
        <v>92.658844999999999</v>
      </c>
      <c r="EJ4" s="251">
        <v>101.770371</v>
      </c>
      <c r="EK4" s="251">
        <v>102.210048</v>
      </c>
      <c r="EL4" s="251">
        <v>102.066035</v>
      </c>
      <c r="EM4" s="251">
        <v>93.268065000000007</v>
      </c>
      <c r="EN4" s="251">
        <v>96.932111000000006</v>
      </c>
      <c r="EO4" s="251">
        <v>103.76612900000001</v>
      </c>
      <c r="EP4" s="251">
        <v>94.890268000000006</v>
      </c>
      <c r="EQ4" s="251">
        <v>94.880313000000001</v>
      </c>
      <c r="ER4" s="251">
        <v>96.766100410000007</v>
      </c>
      <c r="ES4" s="251">
        <v>92.375755999999996</v>
      </c>
      <c r="ET4" s="251">
        <v>91.734161</v>
      </c>
      <c r="EU4" s="251">
        <v>93.074838</v>
      </c>
      <c r="EV4" s="251">
        <v>97.330905999999999</v>
      </c>
      <c r="EW4" s="251">
        <v>91.393558999999996</v>
      </c>
      <c r="EX4" s="251">
        <v>90.339170999999993</v>
      </c>
      <c r="EY4" s="251">
        <v>95.008571000000003</v>
      </c>
      <c r="EZ4" s="251">
        <v>95.337041999999997</v>
      </c>
      <c r="FA4" s="251">
        <v>95.474556000000007</v>
      </c>
      <c r="FB4" s="251">
        <v>98.717550459999998</v>
      </c>
      <c r="FC4" s="251">
        <v>94.695837999999995</v>
      </c>
      <c r="FD4" s="251">
        <v>102.78107</v>
      </c>
      <c r="FE4" s="251">
        <v>95.893073999999999</v>
      </c>
      <c r="FF4" s="251">
        <v>99.492715619999998</v>
      </c>
      <c r="FG4" s="251">
        <v>105.335632</v>
      </c>
      <c r="FH4" s="251">
        <v>91.529734500000004</v>
      </c>
      <c r="FI4" s="251">
        <v>91.822539000000006</v>
      </c>
      <c r="FJ4" s="251">
        <v>93.366845999999995</v>
      </c>
      <c r="FK4" s="251">
        <v>96.893856</v>
      </c>
      <c r="FL4" s="251">
        <v>99.652512610000002</v>
      </c>
      <c r="FM4" s="251">
        <v>99.420232999999996</v>
      </c>
      <c r="FN4" s="251">
        <v>99.640754999999999</v>
      </c>
      <c r="FO4" s="251">
        <v>100.91265799999999</v>
      </c>
      <c r="FP4" s="251">
        <v>100.91265799999999</v>
      </c>
      <c r="FQ4" s="251">
        <v>95.957451000000006</v>
      </c>
      <c r="FR4" s="251">
        <v>95.957451000000006</v>
      </c>
      <c r="FS4" s="251">
        <v>95.957451000000006</v>
      </c>
      <c r="FT4" s="251">
        <v>102.96208900000001</v>
      </c>
      <c r="FU4" s="251">
        <v>102.740855</v>
      </c>
      <c r="FV4" s="251">
        <v>90.205188000000007</v>
      </c>
      <c r="FW4" s="251">
        <v>90.095743999999996</v>
      </c>
      <c r="FX4" s="251">
        <v>96.860682429999997</v>
      </c>
      <c r="FY4" s="251">
        <v>96.817891000000003</v>
      </c>
      <c r="FZ4" s="251">
        <v>96.812036000000006</v>
      </c>
      <c r="GA4" s="251">
        <v>101.450688</v>
      </c>
      <c r="GB4" s="251">
        <v>101.450688</v>
      </c>
      <c r="GC4" s="251">
        <v>102.633151</v>
      </c>
      <c r="GD4" s="251">
        <v>91.344592000000006</v>
      </c>
      <c r="GE4" s="251">
        <v>101.770371</v>
      </c>
      <c r="GF4" s="251">
        <v>101.307035</v>
      </c>
      <c r="GG4" s="251">
        <v>107.26025727</v>
      </c>
      <c r="GH4" s="251">
        <v>90.776258999999996</v>
      </c>
      <c r="GI4" s="251">
        <v>107.26025727</v>
      </c>
      <c r="GJ4" s="251">
        <v>100.91265799999999</v>
      </c>
      <c r="GK4" s="251">
        <v>94.977862999999999</v>
      </c>
      <c r="GL4" s="251">
        <v>98.561502000000004</v>
      </c>
      <c r="GM4" s="251">
        <v>89.194143999999994</v>
      </c>
      <c r="GN4" s="251">
        <v>95.387074999999996</v>
      </c>
      <c r="GO4" s="251">
        <v>87.077661000000006</v>
      </c>
      <c r="GP4" s="251">
        <v>86.854569929999997</v>
      </c>
      <c r="GQ4" s="251">
        <v>93.074376999999998</v>
      </c>
      <c r="GR4" s="251">
        <v>101.30255699999999</v>
      </c>
      <c r="GS4" s="251">
        <v>101.37891399999999</v>
      </c>
      <c r="GT4" s="251">
        <v>101.20339800000001</v>
      </c>
      <c r="GU4" s="251">
        <v>95.387074999999996</v>
      </c>
      <c r="GV4" s="251">
        <v>95.387074999999996</v>
      </c>
      <c r="GW4" s="251">
        <v>95.387074999999996</v>
      </c>
      <c r="GX4" s="251">
        <v>102.64555900000001</v>
      </c>
      <c r="GY4" s="251">
        <v>102.463318</v>
      </c>
      <c r="GZ4" s="251">
        <v>102.58906500000001</v>
      </c>
      <c r="HA4" s="251">
        <v>102.58906500000001</v>
      </c>
      <c r="HB4" s="251">
        <v>95.940459000000004</v>
      </c>
      <c r="HC4" s="251">
        <v>104.194379</v>
      </c>
      <c r="HD4" s="251">
        <v>103.87511000000001</v>
      </c>
      <c r="HE4" s="251">
        <v>101.18565700000001</v>
      </c>
      <c r="HF4" s="251">
        <v>104.00131</v>
      </c>
      <c r="HG4" s="251">
        <v>99.765358000000006</v>
      </c>
      <c r="HH4" s="251">
        <v>90.776258999999996</v>
      </c>
      <c r="HI4" s="251">
        <v>102.812872</v>
      </c>
      <c r="HJ4" s="251">
        <v>95.271822999999998</v>
      </c>
      <c r="HK4" s="251">
        <v>95.544742999999997</v>
      </c>
      <c r="HL4" s="251">
        <v>94.368295000000003</v>
      </c>
      <c r="HM4" s="251">
        <v>93.505180999999993</v>
      </c>
      <c r="HN4" s="251">
        <v>86.655748579999994</v>
      </c>
      <c r="HO4" s="251">
        <v>87.115854999999996</v>
      </c>
      <c r="HP4" s="251">
        <v>87.620405000000005</v>
      </c>
      <c r="HQ4" s="251">
        <v>101.1181692</v>
      </c>
      <c r="HR4" s="251">
        <v>95.700939000000005</v>
      </c>
      <c r="HS4" s="251">
        <v>103.625367</v>
      </c>
      <c r="HT4" s="251"/>
      <c r="HU4" s="251"/>
      <c r="HV4" s="251"/>
      <c r="HW4" s="251"/>
      <c r="HX4" s="251"/>
      <c r="HY4" s="251"/>
      <c r="HZ4" s="251"/>
      <c r="IA4" s="251"/>
    </row>
    <row r="5" spans="1:235" s="252" customFormat="1">
      <c r="A5" s="250"/>
      <c r="B5" s="260">
        <v>45632.041666666664</v>
      </c>
      <c r="C5" s="251">
        <v>95.757641000000007</v>
      </c>
      <c r="D5" s="251">
        <v>95.930229999999995</v>
      </c>
      <c r="E5" s="251">
        <v>95.826385000000002</v>
      </c>
      <c r="F5" s="251">
        <v>95.757641000000007</v>
      </c>
      <c r="G5" s="251">
        <v>94.304586999999998</v>
      </c>
      <c r="H5" s="251">
        <v>102.86375700000001</v>
      </c>
      <c r="I5" s="251">
        <v>102.43307900000001</v>
      </c>
      <c r="J5" s="251">
        <v>103.05541599999999</v>
      </c>
      <c r="K5" s="251">
        <v>93.981075000000004</v>
      </c>
      <c r="L5" s="251">
        <v>96.784210000000002</v>
      </c>
      <c r="M5" s="251">
        <v>101.95920599999999</v>
      </c>
      <c r="N5" s="251">
        <v>101.044425</v>
      </c>
      <c r="O5" s="251">
        <v>101.950963</v>
      </c>
      <c r="P5" s="251">
        <v>95.053956529999994</v>
      </c>
      <c r="Q5" s="251">
        <v>102.82588800000001</v>
      </c>
      <c r="R5" s="251">
        <v>95.093728999999996</v>
      </c>
      <c r="S5" s="251">
        <v>100.31617300000001</v>
      </c>
      <c r="T5" s="251">
        <v>90.017573499999997</v>
      </c>
      <c r="U5" s="251">
        <v>90.735031000000006</v>
      </c>
      <c r="V5" s="251">
        <v>99.002565000000004</v>
      </c>
      <c r="W5" s="251">
        <v>95.079052000000004</v>
      </c>
      <c r="X5" s="251">
        <v>91.673049000000006</v>
      </c>
      <c r="Y5" s="251">
        <v>93.544925000000006</v>
      </c>
      <c r="Z5" s="251">
        <v>103.048661</v>
      </c>
      <c r="AA5" s="251">
        <v>90.903336999999993</v>
      </c>
      <c r="AB5" s="251">
        <v>94.462136999999998</v>
      </c>
      <c r="AC5" s="251">
        <v>95.280153999999996</v>
      </c>
      <c r="AD5" s="251">
        <v>94.855987999999996</v>
      </c>
      <c r="AE5" s="251">
        <v>89.725729000000001</v>
      </c>
      <c r="AF5" s="251">
        <v>99.614225500000003</v>
      </c>
      <c r="AG5" s="251">
        <v>99.696521509999997</v>
      </c>
      <c r="AH5" s="251">
        <v>99.822581</v>
      </c>
      <c r="AI5" s="251">
        <v>99.745186000000004</v>
      </c>
      <c r="AJ5" s="251">
        <v>88.915424999999999</v>
      </c>
      <c r="AK5" s="251">
        <v>99.215018999999998</v>
      </c>
      <c r="AL5" s="251">
        <v>90.718086999999997</v>
      </c>
      <c r="AM5" s="251">
        <v>91.215131</v>
      </c>
      <c r="AN5" s="251">
        <v>101.218929</v>
      </c>
      <c r="AO5" s="251">
        <v>90.761719999999997</v>
      </c>
      <c r="AP5" s="251">
        <v>84.417662500000006</v>
      </c>
      <c r="AQ5" s="251">
        <v>84.802445000000006</v>
      </c>
      <c r="AR5" s="251">
        <v>102.36949199999999</v>
      </c>
      <c r="AS5" s="251">
        <v>97.648257000000001</v>
      </c>
      <c r="AT5" s="251">
        <v>95.762370000000004</v>
      </c>
      <c r="AU5" s="251">
        <v>100.775738</v>
      </c>
      <c r="AV5" s="251">
        <v>95.364911000000006</v>
      </c>
      <c r="AW5" s="251">
        <v>91.742486</v>
      </c>
      <c r="AX5" s="251">
        <v>92.147585000000007</v>
      </c>
      <c r="AY5" s="251">
        <v>100.896708</v>
      </c>
      <c r="AZ5" s="251">
        <v>94.511137000000005</v>
      </c>
      <c r="BA5" s="251">
        <v>94.173759000000004</v>
      </c>
      <c r="BB5" s="251">
        <v>94.161641000000003</v>
      </c>
      <c r="BC5" s="251">
        <v>94.063605999999993</v>
      </c>
      <c r="BD5" s="251">
        <v>93.586603999999994</v>
      </c>
      <c r="BE5" s="251">
        <v>94.161641000000003</v>
      </c>
      <c r="BF5" s="251">
        <v>101.106572</v>
      </c>
      <c r="BG5" s="251">
        <v>100.775738</v>
      </c>
      <c r="BH5" s="251">
        <v>100.775738</v>
      </c>
      <c r="BI5" s="251">
        <v>100.775738</v>
      </c>
      <c r="BJ5" s="251">
        <v>91.535596999999996</v>
      </c>
      <c r="BK5" s="251">
        <v>92.146285000000006</v>
      </c>
      <c r="BL5" s="251">
        <v>98.447653000000003</v>
      </c>
      <c r="BM5" s="251">
        <v>98.059672000000006</v>
      </c>
      <c r="BN5" s="251">
        <v>95.184737999999996</v>
      </c>
      <c r="BO5" s="251">
        <v>93.229831000000004</v>
      </c>
      <c r="BP5" s="251">
        <v>99.663865000000001</v>
      </c>
      <c r="BQ5" s="251">
        <v>88.959496000000001</v>
      </c>
      <c r="BR5" s="251">
        <v>89.074253749999997</v>
      </c>
      <c r="BS5" s="251">
        <v>95.57123</v>
      </c>
      <c r="BT5" s="251">
        <v>93.19416133</v>
      </c>
      <c r="BU5" s="251">
        <v>100.789045</v>
      </c>
      <c r="BV5" s="251">
        <v>101.509736</v>
      </c>
      <c r="BW5" s="251">
        <v>95.459027000000006</v>
      </c>
      <c r="BX5" s="251">
        <v>95.459027000000006</v>
      </c>
      <c r="BY5" s="251">
        <v>98.831796999999995</v>
      </c>
      <c r="BZ5" s="251">
        <v>101.162036</v>
      </c>
      <c r="CA5" s="251">
        <v>95.137398000000005</v>
      </c>
      <c r="CB5" s="251">
        <v>95.943799999999996</v>
      </c>
      <c r="CC5" s="251">
        <v>95.595518999999996</v>
      </c>
      <c r="CD5" s="251">
        <v>100.47264</v>
      </c>
      <c r="CE5" s="251">
        <v>95.537926999999996</v>
      </c>
      <c r="CF5" s="251">
        <v>100.789045</v>
      </c>
      <c r="CG5" s="251">
        <v>94.113814000000005</v>
      </c>
      <c r="CH5" s="251">
        <v>94.436122999999995</v>
      </c>
      <c r="CI5" s="251">
        <v>96.390175999999997</v>
      </c>
      <c r="CJ5" s="251">
        <v>101.762203</v>
      </c>
      <c r="CK5" s="251">
        <v>101.78600856</v>
      </c>
      <c r="CL5" s="251">
        <v>100.221712</v>
      </c>
      <c r="CM5" s="251">
        <v>101.201655</v>
      </c>
      <c r="CN5" s="251">
        <v>94.589611000000005</v>
      </c>
      <c r="CO5" s="251">
        <v>94.027512000000002</v>
      </c>
      <c r="CP5" s="251">
        <v>103.52787283000001</v>
      </c>
      <c r="CQ5" s="251">
        <v>92.279550999999998</v>
      </c>
      <c r="CR5" s="251">
        <v>92.139059000000003</v>
      </c>
      <c r="CS5" s="251">
        <v>95.259810310000006</v>
      </c>
      <c r="CT5" s="251">
        <v>93.841892999999999</v>
      </c>
      <c r="CU5" s="251">
        <v>94.268096999999997</v>
      </c>
      <c r="CV5" s="251">
        <v>106.74975671</v>
      </c>
      <c r="CW5" s="251">
        <v>91.832386999999997</v>
      </c>
      <c r="CX5" s="251">
        <v>94.555177999999998</v>
      </c>
      <c r="CY5" s="251">
        <v>94.555177999999998</v>
      </c>
      <c r="CZ5" s="251">
        <v>93.972160000000002</v>
      </c>
      <c r="DA5" s="251">
        <v>103.089313</v>
      </c>
      <c r="DB5" s="251">
        <v>103.369832</v>
      </c>
      <c r="DC5" s="251">
        <v>101.509736</v>
      </c>
      <c r="DD5" s="251">
        <v>100.747479</v>
      </c>
      <c r="DE5" s="251">
        <v>94.866409000000004</v>
      </c>
      <c r="DF5" s="251">
        <v>95.459027000000006</v>
      </c>
      <c r="DG5" s="251">
        <v>94.872147999999996</v>
      </c>
      <c r="DH5" s="251">
        <v>103.01987679</v>
      </c>
      <c r="DI5" s="251">
        <v>102.642257</v>
      </c>
      <c r="DJ5" s="251">
        <v>102.392329</v>
      </c>
      <c r="DK5" s="251">
        <v>93.327066329999994</v>
      </c>
      <c r="DL5" s="251">
        <v>102.022504</v>
      </c>
      <c r="DM5" s="251">
        <v>100.59070699999999</v>
      </c>
      <c r="DN5" s="251">
        <v>97.542741000000007</v>
      </c>
      <c r="DO5" s="251">
        <v>86.538658999999996</v>
      </c>
      <c r="DP5" s="251">
        <v>100.283483</v>
      </c>
      <c r="DQ5" s="251">
        <v>94.173759000000004</v>
      </c>
      <c r="DR5" s="251">
        <v>94.173759000000004</v>
      </c>
      <c r="DS5" s="251">
        <v>95.014019000000005</v>
      </c>
      <c r="DT5" s="251">
        <v>101.902784</v>
      </c>
      <c r="DU5" s="251">
        <v>102.11443</v>
      </c>
      <c r="DV5" s="251">
        <v>90.284672</v>
      </c>
      <c r="DW5" s="251">
        <v>88.989650999999995</v>
      </c>
      <c r="DX5" s="251">
        <v>87.693894</v>
      </c>
      <c r="DY5" s="251">
        <v>94.371829360000007</v>
      </c>
      <c r="DZ5" s="251">
        <v>96.267546999999993</v>
      </c>
      <c r="EA5" s="251">
        <v>96.485626999999994</v>
      </c>
      <c r="EB5" s="251">
        <v>92.331827000000004</v>
      </c>
      <c r="EC5" s="251">
        <v>92.855414999999994</v>
      </c>
      <c r="ED5" s="251">
        <v>91.669640000000001</v>
      </c>
      <c r="EE5" s="251">
        <v>94.793531999999999</v>
      </c>
      <c r="EF5" s="251">
        <v>105.54851847</v>
      </c>
      <c r="EG5" s="251">
        <v>102.77423400000001</v>
      </c>
      <c r="EH5" s="251">
        <v>102.77423400000001</v>
      </c>
      <c r="EI5" s="251">
        <v>92.488403000000005</v>
      </c>
      <c r="EJ5" s="251">
        <v>101.215684</v>
      </c>
      <c r="EK5" s="251">
        <v>101.652188</v>
      </c>
      <c r="EL5" s="251">
        <v>101.509736</v>
      </c>
      <c r="EM5" s="251">
        <v>92.765439999999998</v>
      </c>
      <c r="EN5" s="251">
        <v>96.445806000000005</v>
      </c>
      <c r="EO5" s="251">
        <v>103.256405</v>
      </c>
      <c r="EP5" s="251">
        <v>94.521234000000007</v>
      </c>
      <c r="EQ5" s="251">
        <v>94.511431999999999</v>
      </c>
      <c r="ER5" s="251">
        <v>96.35610964</v>
      </c>
      <c r="ES5" s="251">
        <v>91.931764999999999</v>
      </c>
      <c r="ET5" s="251">
        <v>91.295541999999998</v>
      </c>
      <c r="EU5" s="251">
        <v>92.644407000000001</v>
      </c>
      <c r="EV5" s="251">
        <v>97.000484</v>
      </c>
      <c r="EW5" s="251">
        <v>90.866792000000004</v>
      </c>
      <c r="EX5" s="251">
        <v>89.821811999999994</v>
      </c>
      <c r="EY5" s="251">
        <v>94.431839999999994</v>
      </c>
      <c r="EZ5" s="251">
        <v>94.759344999999996</v>
      </c>
      <c r="FA5" s="251">
        <v>94.896455000000003</v>
      </c>
      <c r="FB5" s="251">
        <v>98.150524369999999</v>
      </c>
      <c r="FC5" s="251">
        <v>93.992103999999998</v>
      </c>
      <c r="FD5" s="251">
        <v>102.239988</v>
      </c>
      <c r="FE5" s="251">
        <v>95.481866999999994</v>
      </c>
      <c r="FF5" s="251">
        <v>98.998973039999996</v>
      </c>
      <c r="FG5" s="251">
        <v>104.700481</v>
      </c>
      <c r="FH5" s="251">
        <v>90.632724499999995</v>
      </c>
      <c r="FI5" s="251">
        <v>90.976481000000007</v>
      </c>
      <c r="FJ5" s="251">
        <v>92.928569999999993</v>
      </c>
      <c r="FK5" s="251">
        <v>96.408286000000004</v>
      </c>
      <c r="FL5" s="251">
        <v>98.843459150000001</v>
      </c>
      <c r="FM5" s="251">
        <v>98.617147000000003</v>
      </c>
      <c r="FN5" s="251">
        <v>98.831796999999995</v>
      </c>
      <c r="FO5" s="251">
        <v>100.35604499999999</v>
      </c>
      <c r="FP5" s="251">
        <v>100.35604499999999</v>
      </c>
      <c r="FQ5" s="251">
        <v>95.001686000000007</v>
      </c>
      <c r="FR5" s="251">
        <v>95.001686000000007</v>
      </c>
      <c r="FS5" s="251">
        <v>95.001686000000007</v>
      </c>
      <c r="FT5" s="251">
        <v>102.359264</v>
      </c>
      <c r="FU5" s="251">
        <v>102.136264</v>
      </c>
      <c r="FV5" s="251">
        <v>90.369766999999996</v>
      </c>
      <c r="FW5" s="251">
        <v>90.231071999999998</v>
      </c>
      <c r="FX5" s="251">
        <v>96.269285190000005</v>
      </c>
      <c r="FY5" s="251">
        <v>95.707487999999998</v>
      </c>
      <c r="FZ5" s="251">
        <v>96.277613000000002</v>
      </c>
      <c r="GA5" s="251">
        <v>100.789045</v>
      </c>
      <c r="GB5" s="251">
        <v>100.789045</v>
      </c>
      <c r="GC5" s="251">
        <v>102.04792399999999</v>
      </c>
      <c r="GD5" s="251">
        <v>90.871284329999995</v>
      </c>
      <c r="GE5" s="251">
        <v>101.215684</v>
      </c>
      <c r="GF5" s="251">
        <v>100.747479</v>
      </c>
      <c r="GG5" s="251">
        <v>106.70925858</v>
      </c>
      <c r="GH5" s="251">
        <v>90.024321</v>
      </c>
      <c r="GI5" s="251">
        <v>106.70925858</v>
      </c>
      <c r="GJ5" s="251">
        <v>100.35604499999999</v>
      </c>
      <c r="GK5" s="251">
        <v>94.516385999999997</v>
      </c>
      <c r="GL5" s="251">
        <v>98.073201999999995</v>
      </c>
      <c r="GM5" s="251">
        <v>88.741656000000006</v>
      </c>
      <c r="GN5" s="251">
        <v>94.985048000000006</v>
      </c>
      <c r="GO5" s="251">
        <v>86.54173772</v>
      </c>
      <c r="GP5" s="251">
        <v>86.320019669999994</v>
      </c>
      <c r="GQ5" s="251">
        <v>92.098196999999999</v>
      </c>
      <c r="GR5" s="251">
        <v>100.83035599999999</v>
      </c>
      <c r="GS5" s="251">
        <v>100.828867</v>
      </c>
      <c r="GT5" s="251">
        <v>100.64376900000001</v>
      </c>
      <c r="GU5" s="251">
        <v>94.985048000000006</v>
      </c>
      <c r="GV5" s="251">
        <v>94.985048000000006</v>
      </c>
      <c r="GW5" s="251">
        <v>94.985048000000006</v>
      </c>
      <c r="GX5" s="251">
        <v>102.16718299999999</v>
      </c>
      <c r="GY5" s="251">
        <v>101.98663999999999</v>
      </c>
      <c r="GZ5" s="251">
        <v>102.111581</v>
      </c>
      <c r="HA5" s="251">
        <v>102.111581</v>
      </c>
      <c r="HB5" s="251">
        <v>95.214140999999998</v>
      </c>
      <c r="HC5" s="251">
        <v>103.610552</v>
      </c>
      <c r="HD5" s="251">
        <v>103.2864</v>
      </c>
      <c r="HE5" s="251">
        <v>100.19225299999999</v>
      </c>
      <c r="HF5" s="251">
        <v>103.38166200000001</v>
      </c>
      <c r="HG5" s="251">
        <v>99.207183000000001</v>
      </c>
      <c r="HH5" s="251">
        <v>90.024321</v>
      </c>
      <c r="HI5" s="251">
        <v>102.296992</v>
      </c>
      <c r="HJ5" s="251">
        <v>94.871669499999996</v>
      </c>
      <c r="HK5" s="251">
        <v>95.143169</v>
      </c>
      <c r="HL5" s="251">
        <v>93.734249000000005</v>
      </c>
      <c r="HM5" s="251">
        <v>93.078198</v>
      </c>
      <c r="HN5" s="251">
        <v>86.122421970000005</v>
      </c>
      <c r="HO5" s="251">
        <v>86.652598999999995</v>
      </c>
      <c r="HP5" s="251">
        <v>87.159773999999999</v>
      </c>
      <c r="HQ5" s="251">
        <v>100.44972059</v>
      </c>
      <c r="HR5" s="251">
        <v>95.278037999999995</v>
      </c>
      <c r="HS5" s="251">
        <v>103.11958799999999</v>
      </c>
      <c r="HT5" s="251"/>
      <c r="HU5" s="251"/>
      <c r="HV5" s="251"/>
      <c r="HW5" s="251"/>
      <c r="HX5" s="251"/>
      <c r="HY5" s="251"/>
      <c r="HZ5" s="251"/>
      <c r="IA5" s="251"/>
    </row>
    <row r="6" spans="1:235" s="252" customFormat="1">
      <c r="A6" s="250"/>
      <c r="B6" s="260">
        <v>45632.0625</v>
      </c>
      <c r="C6" s="251">
        <v>95.171807000000001</v>
      </c>
      <c r="D6" s="251">
        <v>95.336646000000002</v>
      </c>
      <c r="E6" s="251">
        <v>95.237026</v>
      </c>
      <c r="F6" s="251">
        <v>95.171807000000001</v>
      </c>
      <c r="G6" s="251">
        <v>93.938159999999996</v>
      </c>
      <c r="H6" s="251">
        <v>102.263944</v>
      </c>
      <c r="I6" s="251">
        <v>101.859015</v>
      </c>
      <c r="J6" s="251">
        <v>102.443837</v>
      </c>
      <c r="K6" s="251">
        <v>93.387214</v>
      </c>
      <c r="L6" s="251">
        <v>96.221343000000005</v>
      </c>
      <c r="M6" s="251">
        <v>101.28000400000001</v>
      </c>
      <c r="N6" s="251">
        <v>100.36538899999999</v>
      </c>
      <c r="O6" s="251">
        <v>101.36539500000001</v>
      </c>
      <c r="P6" s="251">
        <v>94.393570069999996</v>
      </c>
      <c r="Q6" s="251">
        <v>102.112466</v>
      </c>
      <c r="R6" s="251">
        <v>94.433978999999994</v>
      </c>
      <c r="S6" s="251">
        <v>99.759361999999996</v>
      </c>
      <c r="T6" s="251">
        <v>89.658497499999996</v>
      </c>
      <c r="U6" s="251">
        <v>90.369359000000003</v>
      </c>
      <c r="V6" s="251">
        <v>98.475652999999994</v>
      </c>
      <c r="W6" s="251">
        <v>94.653349000000006</v>
      </c>
      <c r="X6" s="251">
        <v>91.290257999999994</v>
      </c>
      <c r="Y6" s="251">
        <v>93.135555999999994</v>
      </c>
      <c r="Z6" s="251">
        <v>102.42584600000001</v>
      </c>
      <c r="AA6" s="251">
        <v>90.389252999999997</v>
      </c>
      <c r="AB6" s="251">
        <v>93.347887</v>
      </c>
      <c r="AC6" s="251">
        <v>94.821370999999999</v>
      </c>
      <c r="AD6" s="251">
        <v>94.440223000000003</v>
      </c>
      <c r="AE6" s="251">
        <v>89.289807999999994</v>
      </c>
      <c r="AF6" s="251">
        <v>99.083035499999994</v>
      </c>
      <c r="AG6" s="251">
        <v>99.164922349999998</v>
      </c>
      <c r="AH6" s="251">
        <v>99.287745000000001</v>
      </c>
      <c r="AI6" s="251">
        <v>99.213341</v>
      </c>
      <c r="AJ6" s="251">
        <v>88.532512999999994</v>
      </c>
      <c r="AK6" s="251">
        <v>98.685610999999994</v>
      </c>
      <c r="AL6" s="251">
        <v>90.260045669999997</v>
      </c>
      <c r="AM6" s="251">
        <v>90.746786</v>
      </c>
      <c r="AN6" s="251">
        <v>100.597213</v>
      </c>
      <c r="AO6" s="251">
        <v>90.307389999999998</v>
      </c>
      <c r="AP6" s="251">
        <v>84.027108999999996</v>
      </c>
      <c r="AQ6" s="251">
        <v>84.408297000000005</v>
      </c>
      <c r="AR6" s="251">
        <v>101.73195200000001</v>
      </c>
      <c r="AS6" s="251">
        <v>97.057629000000006</v>
      </c>
      <c r="AT6" s="251">
        <v>95.175143000000006</v>
      </c>
      <c r="AU6" s="251">
        <v>100.171227</v>
      </c>
      <c r="AV6" s="251">
        <v>94.895478999999995</v>
      </c>
      <c r="AW6" s="251">
        <v>91.493425000000002</v>
      </c>
      <c r="AX6" s="251">
        <v>91.876463999999999</v>
      </c>
      <c r="AY6" s="251">
        <v>100.366533</v>
      </c>
      <c r="AZ6" s="251">
        <v>94.089106999999998</v>
      </c>
      <c r="BA6" s="251">
        <v>93.785995</v>
      </c>
      <c r="BB6" s="251">
        <v>93.773303999999996</v>
      </c>
      <c r="BC6" s="251">
        <v>93.669238250000006</v>
      </c>
      <c r="BD6" s="251">
        <v>93.264549000000002</v>
      </c>
      <c r="BE6" s="251">
        <v>93.773303999999996</v>
      </c>
      <c r="BF6" s="251">
        <v>100.532112</v>
      </c>
      <c r="BG6" s="251">
        <v>100.171227</v>
      </c>
      <c r="BH6" s="251">
        <v>100.171227</v>
      </c>
      <c r="BI6" s="251">
        <v>100.171227</v>
      </c>
      <c r="BJ6" s="251">
        <v>91.102750999999998</v>
      </c>
      <c r="BK6" s="251">
        <v>91.706153</v>
      </c>
      <c r="BL6" s="251">
        <v>97.994219999999999</v>
      </c>
      <c r="BM6" s="251">
        <v>97.587618000000006</v>
      </c>
      <c r="BN6" s="251">
        <v>93.509242</v>
      </c>
      <c r="BO6" s="251">
        <v>91.891171999999997</v>
      </c>
      <c r="BP6" s="251">
        <v>98.984001000000006</v>
      </c>
      <c r="BQ6" s="251">
        <v>88.591142000000005</v>
      </c>
      <c r="BR6" s="251">
        <v>88.705424570000005</v>
      </c>
      <c r="BS6" s="251">
        <v>94.994260999999995</v>
      </c>
      <c r="BT6" s="251">
        <v>92.706353669999999</v>
      </c>
      <c r="BU6" s="251">
        <v>100.267768</v>
      </c>
      <c r="BV6" s="251">
        <v>100.87734500000001</v>
      </c>
      <c r="BW6" s="251">
        <v>93.454753999999994</v>
      </c>
      <c r="BX6" s="251">
        <v>93.454753999999994</v>
      </c>
      <c r="BY6" s="251">
        <v>98.109442000000001</v>
      </c>
      <c r="BZ6" s="251">
        <v>100.518292</v>
      </c>
      <c r="CA6" s="251">
        <v>93.690888000000001</v>
      </c>
      <c r="CB6" s="251">
        <v>95.250262000000006</v>
      </c>
      <c r="CC6" s="251">
        <v>94.918687000000006</v>
      </c>
      <c r="CD6" s="251">
        <v>99.879176000000001</v>
      </c>
      <c r="CE6" s="251">
        <v>94.900469999999999</v>
      </c>
      <c r="CF6" s="251">
        <v>100.267768</v>
      </c>
      <c r="CG6" s="251">
        <v>93.703854669999998</v>
      </c>
      <c r="CH6" s="251">
        <v>94.016369999999995</v>
      </c>
      <c r="CI6" s="251">
        <v>95.844678000000002</v>
      </c>
      <c r="CJ6" s="251">
        <v>101.24369799999999</v>
      </c>
      <c r="CK6" s="251">
        <v>100.98886186</v>
      </c>
      <c r="CL6" s="251">
        <v>99.747432000000003</v>
      </c>
      <c r="CM6" s="251">
        <v>100.702444</v>
      </c>
      <c r="CN6" s="251">
        <v>94.186441000000002</v>
      </c>
      <c r="CO6" s="251">
        <v>93.534874000000002</v>
      </c>
      <c r="CP6" s="251">
        <v>102.97870589</v>
      </c>
      <c r="CQ6" s="251">
        <v>91.846765000000005</v>
      </c>
      <c r="CR6" s="251">
        <v>91.217941999999994</v>
      </c>
      <c r="CS6" s="251">
        <v>94.62568856</v>
      </c>
      <c r="CT6" s="251">
        <v>93.269872000000007</v>
      </c>
      <c r="CU6" s="251">
        <v>93.794273000000004</v>
      </c>
      <c r="CV6" s="251">
        <v>106.10457268</v>
      </c>
      <c r="CW6" s="251">
        <v>91.323902000000004</v>
      </c>
      <c r="CX6" s="251">
        <v>94.278422000000006</v>
      </c>
      <c r="CY6" s="251">
        <v>94.278422000000006</v>
      </c>
      <c r="CZ6" s="251">
        <v>91.996793999999994</v>
      </c>
      <c r="DA6" s="251">
        <v>102.436363</v>
      </c>
      <c r="DB6" s="251">
        <v>102.71000600000001</v>
      </c>
      <c r="DC6" s="251">
        <v>100.87734500000001</v>
      </c>
      <c r="DD6" s="251">
        <v>100.124826</v>
      </c>
      <c r="DE6" s="251">
        <v>92.903017000000006</v>
      </c>
      <c r="DF6" s="251">
        <v>93.454753999999994</v>
      </c>
      <c r="DG6" s="251">
        <v>94.462065999999993</v>
      </c>
      <c r="DH6" s="251">
        <v>102.36431043</v>
      </c>
      <c r="DI6" s="251">
        <v>101.940911</v>
      </c>
      <c r="DJ6" s="251">
        <v>101.70016800000001</v>
      </c>
      <c r="DK6" s="251">
        <v>93.046323999999998</v>
      </c>
      <c r="DL6" s="251">
        <v>101.23667399999999</v>
      </c>
      <c r="DM6" s="251">
        <v>100.011025</v>
      </c>
      <c r="DN6" s="251">
        <v>97.033056000000002</v>
      </c>
      <c r="DO6" s="251">
        <v>86.216967999999994</v>
      </c>
      <c r="DP6" s="251">
        <v>99.717562000000001</v>
      </c>
      <c r="DQ6" s="251">
        <v>93.785995</v>
      </c>
      <c r="DR6" s="251">
        <v>93.785995</v>
      </c>
      <c r="DS6" s="251">
        <v>94.576462000000006</v>
      </c>
      <c r="DT6" s="251">
        <v>101.255284</v>
      </c>
      <c r="DU6" s="251">
        <v>101.457588</v>
      </c>
      <c r="DV6" s="251">
        <v>89.700047999999995</v>
      </c>
      <c r="DW6" s="251">
        <v>88.544498000000004</v>
      </c>
      <c r="DX6" s="251">
        <v>87.255223000000001</v>
      </c>
      <c r="DY6" s="251">
        <v>93.918912430000006</v>
      </c>
      <c r="DZ6" s="251">
        <v>95.689749000000006</v>
      </c>
      <c r="EA6" s="251">
        <v>95.905894000000004</v>
      </c>
      <c r="EB6" s="251">
        <v>91.987841000000003</v>
      </c>
      <c r="EC6" s="251">
        <v>92.483157000000006</v>
      </c>
      <c r="ED6" s="251">
        <v>90.958055000000002</v>
      </c>
      <c r="EE6" s="251">
        <v>94.384736000000004</v>
      </c>
      <c r="EF6" s="251">
        <v>104.9105946</v>
      </c>
      <c r="EG6" s="251">
        <v>102.128861</v>
      </c>
      <c r="EH6" s="251">
        <v>102.128861</v>
      </c>
      <c r="EI6" s="251">
        <v>91.536769000000007</v>
      </c>
      <c r="EJ6" s="251">
        <v>100.58712800000001</v>
      </c>
      <c r="EK6" s="251">
        <v>101.01102899999999</v>
      </c>
      <c r="EL6" s="251">
        <v>100.87734500000001</v>
      </c>
      <c r="EM6" s="251">
        <v>92.337120999999996</v>
      </c>
      <c r="EN6" s="251">
        <v>95.870902999999998</v>
      </c>
      <c r="EO6" s="251">
        <v>102.444446</v>
      </c>
      <c r="EP6" s="251">
        <v>94.099368999999996</v>
      </c>
      <c r="EQ6" s="251">
        <v>94.089405999999997</v>
      </c>
      <c r="ER6" s="251">
        <v>95.879365870000001</v>
      </c>
      <c r="ES6" s="251">
        <v>91.476749999999996</v>
      </c>
      <c r="ET6" s="251">
        <v>90.839194000000006</v>
      </c>
      <c r="EU6" s="251">
        <v>92.194359000000006</v>
      </c>
      <c r="EV6" s="251">
        <v>96.354775000000004</v>
      </c>
      <c r="EW6" s="251">
        <v>90.413230999999996</v>
      </c>
      <c r="EX6" s="251">
        <v>89.381101999999998</v>
      </c>
      <c r="EY6" s="251">
        <v>94.032420999999999</v>
      </c>
      <c r="EZ6" s="251">
        <v>94.348071000000004</v>
      </c>
      <c r="FA6" s="251">
        <v>94.480224000000007</v>
      </c>
      <c r="FB6" s="251">
        <v>97.636284689999997</v>
      </c>
      <c r="FC6" s="251">
        <v>93.422745000000006</v>
      </c>
      <c r="FD6" s="251">
        <v>101.534569</v>
      </c>
      <c r="FE6" s="251">
        <v>95.033704</v>
      </c>
      <c r="FF6" s="251">
        <v>98.528504769999998</v>
      </c>
      <c r="FG6" s="251">
        <v>103.800095</v>
      </c>
      <c r="FH6" s="251">
        <v>90.949893000000003</v>
      </c>
      <c r="FI6" s="251">
        <v>91.218874999999997</v>
      </c>
      <c r="FJ6" s="251">
        <v>92.475470000000001</v>
      </c>
      <c r="FK6" s="251">
        <v>95.862656999999999</v>
      </c>
      <c r="FL6" s="251">
        <v>98.121018910000004</v>
      </c>
      <c r="FM6" s="251">
        <v>97.904252</v>
      </c>
      <c r="FN6" s="251">
        <v>98.109442000000001</v>
      </c>
      <c r="FO6" s="251">
        <v>99.737290000000002</v>
      </c>
      <c r="FP6" s="251">
        <v>99.737290000000002</v>
      </c>
      <c r="FQ6" s="251">
        <v>94.141148000000001</v>
      </c>
      <c r="FR6" s="251">
        <v>94.141148000000001</v>
      </c>
      <c r="FS6" s="251">
        <v>94.141148000000001</v>
      </c>
      <c r="FT6" s="251">
        <v>101.675224</v>
      </c>
      <c r="FU6" s="251">
        <v>101.45752400000001</v>
      </c>
      <c r="FV6" s="251">
        <v>88.392140999999995</v>
      </c>
      <c r="FW6" s="251">
        <v>88.421242000000007</v>
      </c>
      <c r="FX6" s="251">
        <v>95.849823220000005</v>
      </c>
      <c r="FY6" s="251">
        <v>95.029093000000003</v>
      </c>
      <c r="FZ6" s="251">
        <v>95.785788999999994</v>
      </c>
      <c r="GA6" s="251">
        <v>100.267768</v>
      </c>
      <c r="GB6" s="251">
        <v>100.267768</v>
      </c>
      <c r="GC6" s="251">
        <v>101.416618</v>
      </c>
      <c r="GD6" s="251">
        <v>90.357618669999994</v>
      </c>
      <c r="GE6" s="251">
        <v>100.58712800000001</v>
      </c>
      <c r="GF6" s="251">
        <v>100.124826</v>
      </c>
      <c r="GG6" s="251">
        <v>106.06431933</v>
      </c>
      <c r="GH6" s="251">
        <v>89.395872999999995</v>
      </c>
      <c r="GI6" s="251">
        <v>106.06431933</v>
      </c>
      <c r="GJ6" s="251">
        <v>99.737290000000002</v>
      </c>
      <c r="GK6" s="251">
        <v>94.126759000000007</v>
      </c>
      <c r="GL6" s="251">
        <v>97.498334</v>
      </c>
      <c r="GM6" s="251">
        <v>88.266728999999998</v>
      </c>
      <c r="GN6" s="251">
        <v>94.568482000000003</v>
      </c>
      <c r="GO6" s="251">
        <v>86.172870230000001</v>
      </c>
      <c r="GP6" s="251">
        <v>85.952097210000005</v>
      </c>
      <c r="GQ6" s="251">
        <v>91.525619000000006</v>
      </c>
      <c r="GR6" s="251">
        <v>100.277742</v>
      </c>
      <c r="GS6" s="251">
        <v>100.210706</v>
      </c>
      <c r="GT6" s="251">
        <v>100.02</v>
      </c>
      <c r="GU6" s="251">
        <v>94.568482000000003</v>
      </c>
      <c r="GV6" s="251">
        <v>94.568482000000003</v>
      </c>
      <c r="GW6" s="251">
        <v>94.568482000000003</v>
      </c>
      <c r="GX6" s="251">
        <v>101.380143</v>
      </c>
      <c r="GY6" s="251">
        <v>101.208506</v>
      </c>
      <c r="GZ6" s="251">
        <v>101.33144799999999</v>
      </c>
      <c r="HA6" s="251">
        <v>101.33144799999999</v>
      </c>
      <c r="HB6" s="251">
        <v>94.641829000000001</v>
      </c>
      <c r="HC6" s="251">
        <v>102.93614100000001</v>
      </c>
      <c r="HD6" s="251">
        <v>102.60716600000001</v>
      </c>
      <c r="HE6" s="251">
        <v>99.631495999999999</v>
      </c>
      <c r="HF6" s="251">
        <v>102.752869</v>
      </c>
      <c r="HG6" s="251">
        <v>98.687730999999999</v>
      </c>
      <c r="HH6" s="251">
        <v>89.395872999999995</v>
      </c>
      <c r="HI6" s="251">
        <v>101.562134</v>
      </c>
      <c r="HJ6" s="251">
        <v>94.404662999999999</v>
      </c>
      <c r="HK6" s="251">
        <v>94.674747999999994</v>
      </c>
      <c r="HL6" s="251">
        <v>93.284391999999997</v>
      </c>
      <c r="HM6" s="251">
        <v>92.627989999999997</v>
      </c>
      <c r="HN6" s="251">
        <v>85.755341729999998</v>
      </c>
      <c r="HO6" s="251">
        <v>86.201012500000004</v>
      </c>
      <c r="HP6" s="251">
        <v>86.702414000000005</v>
      </c>
      <c r="HQ6" s="251">
        <v>99.918629429999996</v>
      </c>
      <c r="HR6" s="251">
        <v>94.817525000000003</v>
      </c>
      <c r="HS6" s="251">
        <v>102.3112</v>
      </c>
      <c r="HT6" s="251"/>
      <c r="HU6" s="251"/>
      <c r="HV6" s="251"/>
      <c r="HW6" s="251"/>
      <c r="HX6" s="251"/>
      <c r="HY6" s="251"/>
      <c r="HZ6" s="251"/>
      <c r="IA6" s="251"/>
    </row>
    <row r="7" spans="1:235" s="252" customFormat="1">
      <c r="A7" s="250"/>
      <c r="B7" s="260">
        <v>45632.083333333336</v>
      </c>
      <c r="C7" s="251">
        <v>94.581040999999999</v>
      </c>
      <c r="D7" s="251">
        <v>94.739830999999995</v>
      </c>
      <c r="E7" s="251">
        <v>94.640459000000007</v>
      </c>
      <c r="F7" s="251">
        <v>94.581040999999999</v>
      </c>
      <c r="G7" s="251">
        <v>93.459902999999997</v>
      </c>
      <c r="H7" s="251">
        <v>101.518787</v>
      </c>
      <c r="I7" s="251">
        <v>101.093495</v>
      </c>
      <c r="J7" s="251">
        <v>101.71528000000001</v>
      </c>
      <c r="K7" s="251">
        <v>93.262917999999999</v>
      </c>
      <c r="L7" s="251">
        <v>95.582885000000005</v>
      </c>
      <c r="M7" s="251">
        <v>100.697142</v>
      </c>
      <c r="N7" s="251">
        <v>99.775086000000002</v>
      </c>
      <c r="O7" s="251">
        <v>100.73165400000001</v>
      </c>
      <c r="P7" s="251">
        <v>93.262184669999996</v>
      </c>
      <c r="Q7" s="251">
        <v>101.468446</v>
      </c>
      <c r="R7" s="251">
        <v>93.980665999999999</v>
      </c>
      <c r="S7" s="251">
        <v>99.145003000000003</v>
      </c>
      <c r="T7" s="251">
        <v>89.107351499999993</v>
      </c>
      <c r="U7" s="251">
        <v>89.822280000000006</v>
      </c>
      <c r="V7" s="251">
        <v>97.865039999999993</v>
      </c>
      <c r="W7" s="251">
        <v>94.179533000000006</v>
      </c>
      <c r="X7" s="251">
        <v>90.837704000000002</v>
      </c>
      <c r="Y7" s="251">
        <v>92.683887999999996</v>
      </c>
      <c r="Z7" s="251">
        <v>101.948994</v>
      </c>
      <c r="AA7" s="251">
        <v>90.147785999999996</v>
      </c>
      <c r="AB7" s="251">
        <v>93.866016999999999</v>
      </c>
      <c r="AC7" s="251">
        <v>94.366829999999993</v>
      </c>
      <c r="AD7" s="251">
        <v>93.962711999999996</v>
      </c>
      <c r="AE7" s="251">
        <v>89.025862000000004</v>
      </c>
      <c r="AF7" s="251">
        <v>98.460504999999998</v>
      </c>
      <c r="AG7" s="251">
        <v>98.542121409999993</v>
      </c>
      <c r="AH7" s="251">
        <v>98.671205</v>
      </c>
      <c r="AI7" s="251">
        <v>98.590342000000007</v>
      </c>
      <c r="AJ7" s="251">
        <v>88.208875000000006</v>
      </c>
      <c r="AK7" s="251">
        <v>98.072227999999996</v>
      </c>
      <c r="AL7" s="251">
        <v>89.902877669999995</v>
      </c>
      <c r="AM7" s="251">
        <v>90.400186000000005</v>
      </c>
      <c r="AN7" s="251">
        <v>100.05658099999999</v>
      </c>
      <c r="AO7" s="251">
        <v>89.981693000000007</v>
      </c>
      <c r="AP7" s="251">
        <v>83.680713499999996</v>
      </c>
      <c r="AQ7" s="251">
        <v>84.063726000000003</v>
      </c>
      <c r="AR7" s="251">
        <v>101.18213299999999</v>
      </c>
      <c r="AS7" s="251">
        <v>96.548276000000001</v>
      </c>
      <c r="AT7" s="251">
        <v>94.672555000000003</v>
      </c>
      <c r="AU7" s="251">
        <v>99.654687999999993</v>
      </c>
      <c r="AV7" s="251">
        <v>94.468487999999994</v>
      </c>
      <c r="AW7" s="251">
        <v>91.138954499999997</v>
      </c>
      <c r="AX7" s="251">
        <v>91.506586999999996</v>
      </c>
      <c r="AY7" s="251">
        <v>99.666470000000004</v>
      </c>
      <c r="AZ7" s="251">
        <v>93.643337000000002</v>
      </c>
      <c r="BA7" s="251">
        <v>93.332697999999993</v>
      </c>
      <c r="BB7" s="251">
        <v>93.318258</v>
      </c>
      <c r="BC7" s="251">
        <v>93.196135499999997</v>
      </c>
      <c r="BD7" s="251">
        <v>92.800852000000006</v>
      </c>
      <c r="BE7" s="251">
        <v>93.318258</v>
      </c>
      <c r="BF7" s="251">
        <v>100.058958</v>
      </c>
      <c r="BG7" s="251">
        <v>99.654687999999993</v>
      </c>
      <c r="BH7" s="251">
        <v>99.654687999999993</v>
      </c>
      <c r="BI7" s="251">
        <v>99.654687999999993</v>
      </c>
      <c r="BJ7" s="251">
        <v>90.688880999999995</v>
      </c>
      <c r="BK7" s="251">
        <v>91.293637000000004</v>
      </c>
      <c r="BL7" s="251">
        <v>97.414096000000001</v>
      </c>
      <c r="BM7" s="251">
        <v>97.000360999999998</v>
      </c>
      <c r="BN7" s="251">
        <v>94.558524000000006</v>
      </c>
      <c r="BO7" s="251">
        <v>92.580521000000005</v>
      </c>
      <c r="BP7" s="251">
        <v>98.486592000000002</v>
      </c>
      <c r="BQ7" s="251">
        <v>88.277270000000001</v>
      </c>
      <c r="BR7" s="251">
        <v>88.391147680000003</v>
      </c>
      <c r="BS7" s="251">
        <v>94.535897000000006</v>
      </c>
      <c r="BT7" s="251">
        <v>92.112400500000007</v>
      </c>
      <c r="BU7" s="251">
        <v>99.585210000000004</v>
      </c>
      <c r="BV7" s="251">
        <v>100.294738</v>
      </c>
      <c r="BW7" s="251">
        <v>94.877100999999996</v>
      </c>
      <c r="BX7" s="251">
        <v>94.877100999999996</v>
      </c>
      <c r="BY7" s="251">
        <v>97.415481999999997</v>
      </c>
      <c r="BZ7" s="251">
        <v>99.949967000000001</v>
      </c>
      <c r="CA7" s="251">
        <v>94.457176000000004</v>
      </c>
      <c r="CB7" s="251">
        <v>94.789867000000001</v>
      </c>
      <c r="CC7" s="251">
        <v>94.467614999999995</v>
      </c>
      <c r="CD7" s="251">
        <v>99.353718000000001</v>
      </c>
      <c r="CE7" s="251">
        <v>94.415277000000003</v>
      </c>
      <c r="CF7" s="251">
        <v>99.585210000000004</v>
      </c>
      <c r="CG7" s="251">
        <v>93.287735670000004</v>
      </c>
      <c r="CH7" s="251">
        <v>93.576193000000004</v>
      </c>
      <c r="CI7" s="251">
        <v>95.392279000000002</v>
      </c>
      <c r="CJ7" s="251">
        <v>102.148377</v>
      </c>
      <c r="CK7" s="251">
        <v>99.405346919999999</v>
      </c>
      <c r="CL7" s="251">
        <v>99.157331999999997</v>
      </c>
      <c r="CM7" s="251">
        <v>100.26532400000001</v>
      </c>
      <c r="CN7" s="251">
        <v>93.724282000000002</v>
      </c>
      <c r="CO7" s="251">
        <v>92.939994999999996</v>
      </c>
      <c r="CP7" s="251">
        <v>102.3331366</v>
      </c>
      <c r="CQ7" s="251">
        <v>91.300282999999993</v>
      </c>
      <c r="CR7" s="251">
        <v>91.419296000000003</v>
      </c>
      <c r="CS7" s="251">
        <v>94.312823519999995</v>
      </c>
      <c r="CT7" s="251">
        <v>92.790124000000006</v>
      </c>
      <c r="CU7" s="251">
        <v>93.385430999999997</v>
      </c>
      <c r="CV7" s="251">
        <v>105.61059407</v>
      </c>
      <c r="CW7" s="251">
        <v>91.025592000000003</v>
      </c>
      <c r="CX7" s="251">
        <v>93.732793000000001</v>
      </c>
      <c r="CY7" s="251">
        <v>93.732793000000001</v>
      </c>
      <c r="CZ7" s="251">
        <v>93.571490999999995</v>
      </c>
      <c r="DA7" s="251">
        <v>101.809862</v>
      </c>
      <c r="DB7" s="251">
        <v>102.088685</v>
      </c>
      <c r="DC7" s="251">
        <v>100.294738</v>
      </c>
      <c r="DD7" s="251">
        <v>99.563823999999997</v>
      </c>
      <c r="DE7" s="251">
        <v>94.322057999999998</v>
      </c>
      <c r="DF7" s="251">
        <v>94.877100999999996</v>
      </c>
      <c r="DG7" s="251">
        <v>93.977590000000006</v>
      </c>
      <c r="DH7" s="251">
        <v>101.78554814</v>
      </c>
      <c r="DI7" s="251">
        <v>101.349408</v>
      </c>
      <c r="DJ7" s="251">
        <v>101.11083000000001</v>
      </c>
      <c r="DK7" s="251">
        <v>92.563288999999997</v>
      </c>
      <c r="DL7" s="251">
        <v>99.651634999999999</v>
      </c>
      <c r="DM7" s="251">
        <v>99.163747999999998</v>
      </c>
      <c r="DN7" s="251">
        <v>96.438865000000007</v>
      </c>
      <c r="DO7" s="251">
        <v>85.827236999999997</v>
      </c>
      <c r="DP7" s="251">
        <v>98.915773000000002</v>
      </c>
      <c r="DQ7" s="251">
        <v>93.332697999999993</v>
      </c>
      <c r="DR7" s="251">
        <v>93.332697999999993</v>
      </c>
      <c r="DS7" s="251">
        <v>94.116135</v>
      </c>
      <c r="DT7" s="251">
        <v>100.681555</v>
      </c>
      <c r="DU7" s="251">
        <v>100.899491</v>
      </c>
      <c r="DV7" s="251">
        <v>89.241138000000007</v>
      </c>
      <c r="DW7" s="251">
        <v>88.226298999999997</v>
      </c>
      <c r="DX7" s="251">
        <v>86.941657000000006</v>
      </c>
      <c r="DY7" s="251">
        <v>93.426712109999997</v>
      </c>
      <c r="DZ7" s="251">
        <v>95.230278999999996</v>
      </c>
      <c r="EA7" s="251">
        <v>95.442877999999993</v>
      </c>
      <c r="EB7" s="251">
        <v>91.495467000000005</v>
      </c>
      <c r="EC7" s="251">
        <v>92.008392000000001</v>
      </c>
      <c r="ED7" s="251">
        <v>90.285427999999996</v>
      </c>
      <c r="EE7" s="251">
        <v>93.906456000000006</v>
      </c>
      <c r="EF7" s="251">
        <v>104.42217465</v>
      </c>
      <c r="EG7" s="251">
        <v>101.577134</v>
      </c>
      <c r="EH7" s="251">
        <v>101.577134</v>
      </c>
      <c r="EI7" s="251">
        <v>91.721132999999995</v>
      </c>
      <c r="EJ7" s="251">
        <v>100.012862</v>
      </c>
      <c r="EK7" s="251">
        <v>100.42173699999999</v>
      </c>
      <c r="EL7" s="251">
        <v>100.294738</v>
      </c>
      <c r="EM7" s="251">
        <v>91.778825999999995</v>
      </c>
      <c r="EN7" s="251">
        <v>95.409164000000004</v>
      </c>
      <c r="EO7" s="251">
        <v>100.821268</v>
      </c>
      <c r="EP7" s="251">
        <v>93.653364999999994</v>
      </c>
      <c r="EQ7" s="251">
        <v>93.643629000000004</v>
      </c>
      <c r="ER7" s="251">
        <v>95.460334570000001</v>
      </c>
      <c r="ES7" s="251">
        <v>91.136615000000006</v>
      </c>
      <c r="ET7" s="251">
        <v>90.514015000000001</v>
      </c>
      <c r="EU7" s="251">
        <v>91.828316999999998</v>
      </c>
      <c r="EV7" s="251">
        <v>96.036192999999997</v>
      </c>
      <c r="EW7" s="251">
        <v>90.089657000000003</v>
      </c>
      <c r="EX7" s="251">
        <v>89.059702000000001</v>
      </c>
      <c r="EY7" s="251">
        <v>93.505775999999997</v>
      </c>
      <c r="EZ7" s="251">
        <v>93.848550000000003</v>
      </c>
      <c r="FA7" s="251">
        <v>93.992040000000003</v>
      </c>
      <c r="FB7" s="251">
        <v>97.015320840000001</v>
      </c>
      <c r="FC7" s="251">
        <v>92.875657000000004</v>
      </c>
      <c r="FD7" s="251">
        <v>100.31815400000001</v>
      </c>
      <c r="FE7" s="251">
        <v>94.580879999999993</v>
      </c>
      <c r="FF7" s="251">
        <v>97.924656159999998</v>
      </c>
      <c r="FG7" s="251">
        <v>102.872609</v>
      </c>
      <c r="FH7" s="251">
        <v>90.329020999999997</v>
      </c>
      <c r="FI7" s="251">
        <v>90.616353000000004</v>
      </c>
      <c r="FJ7" s="251">
        <v>92.114485000000002</v>
      </c>
      <c r="FK7" s="251">
        <v>95.408966000000007</v>
      </c>
      <c r="FL7" s="251">
        <v>97.426977030000003</v>
      </c>
      <c r="FM7" s="251">
        <v>97.217433</v>
      </c>
      <c r="FN7" s="251">
        <v>97.415481999999997</v>
      </c>
      <c r="FO7" s="251">
        <v>99.182456999999999</v>
      </c>
      <c r="FP7" s="251">
        <v>99.182456999999999</v>
      </c>
      <c r="FQ7" s="251">
        <v>93.427509999999998</v>
      </c>
      <c r="FR7" s="251">
        <v>93.427509999999998</v>
      </c>
      <c r="FS7" s="251">
        <v>93.427509999999998</v>
      </c>
      <c r="FT7" s="251">
        <v>101.085643</v>
      </c>
      <c r="FU7" s="251">
        <v>100.869148</v>
      </c>
      <c r="FV7" s="251">
        <v>90.415965</v>
      </c>
      <c r="FW7" s="251">
        <v>90.297194000000005</v>
      </c>
      <c r="FX7" s="251">
        <v>95.359293570000006</v>
      </c>
      <c r="FY7" s="251">
        <v>94.583905000000001</v>
      </c>
      <c r="FZ7" s="251">
        <v>95.200727999999998</v>
      </c>
      <c r="GA7" s="251">
        <v>99.585210000000004</v>
      </c>
      <c r="GB7" s="251">
        <v>99.585210000000004</v>
      </c>
      <c r="GC7" s="251">
        <v>100.868317</v>
      </c>
      <c r="GD7" s="251">
        <v>90.116033000000002</v>
      </c>
      <c r="GE7" s="251">
        <v>100.012862</v>
      </c>
      <c r="GF7" s="251">
        <v>99.563823999999997</v>
      </c>
      <c r="GG7" s="251">
        <v>105.57052811</v>
      </c>
      <c r="GH7" s="251">
        <v>88.750617000000005</v>
      </c>
      <c r="GI7" s="251">
        <v>105.57052811</v>
      </c>
      <c r="GJ7" s="251">
        <v>99.182456999999999</v>
      </c>
      <c r="GK7" s="251">
        <v>93.645129999999995</v>
      </c>
      <c r="GL7" s="251">
        <v>97.034913000000003</v>
      </c>
      <c r="GM7" s="251">
        <v>88.132667999999995</v>
      </c>
      <c r="GN7" s="251">
        <v>94.083123000000001</v>
      </c>
      <c r="GO7" s="251">
        <v>85.750032640000001</v>
      </c>
      <c r="GP7" s="251">
        <v>85.530342919999995</v>
      </c>
      <c r="GQ7" s="251">
        <v>91.080015000000003</v>
      </c>
      <c r="GR7" s="251">
        <v>99.822186000000002</v>
      </c>
      <c r="GS7" s="251">
        <v>99.671255000000002</v>
      </c>
      <c r="GT7" s="251">
        <v>99.474573000000007</v>
      </c>
      <c r="GU7" s="251">
        <v>94.083123000000001</v>
      </c>
      <c r="GV7" s="251">
        <v>94.083123000000001</v>
      </c>
      <c r="GW7" s="251">
        <v>94.083123000000001</v>
      </c>
      <c r="GX7" s="251">
        <v>99.772685999999993</v>
      </c>
      <c r="GY7" s="251">
        <v>99.470966000000004</v>
      </c>
      <c r="GZ7" s="251">
        <v>99.722262999999998</v>
      </c>
      <c r="HA7" s="251">
        <v>99.722262999999998</v>
      </c>
      <c r="HB7" s="251">
        <v>94.054996000000003</v>
      </c>
      <c r="HC7" s="251">
        <v>102.37830200000001</v>
      </c>
      <c r="HD7" s="251">
        <v>102.044605</v>
      </c>
      <c r="HE7" s="251">
        <v>98.860302000000004</v>
      </c>
      <c r="HF7" s="251">
        <v>102.03578</v>
      </c>
      <c r="HG7" s="251">
        <v>98.058319999999995</v>
      </c>
      <c r="HH7" s="251">
        <v>88.750617000000005</v>
      </c>
      <c r="HI7" s="251">
        <v>100.215113</v>
      </c>
      <c r="HJ7" s="251">
        <v>94.020921000000001</v>
      </c>
      <c r="HK7" s="251">
        <v>94.265120999999994</v>
      </c>
      <c r="HL7" s="251">
        <v>92.795517000000004</v>
      </c>
      <c r="HM7" s="251">
        <v>92.218040999999999</v>
      </c>
      <c r="HN7" s="251">
        <v>85.334552900000006</v>
      </c>
      <c r="HO7" s="251">
        <v>86.048736000000005</v>
      </c>
      <c r="HP7" s="251">
        <v>86.554288999999997</v>
      </c>
      <c r="HQ7" s="251">
        <v>99.216135429999994</v>
      </c>
      <c r="HR7" s="251">
        <v>94.368566000000001</v>
      </c>
      <c r="HS7" s="251">
        <v>100.68982099999999</v>
      </c>
      <c r="HT7" s="251"/>
      <c r="HU7" s="251"/>
      <c r="HV7" s="251"/>
      <c r="HW7" s="251"/>
      <c r="HX7" s="251"/>
      <c r="HY7" s="251"/>
      <c r="HZ7" s="251"/>
      <c r="IA7" s="251"/>
    </row>
    <row r="8" spans="1:235" s="252" customFormat="1">
      <c r="A8" s="250"/>
      <c r="B8" s="260">
        <v>45632.104166666664</v>
      </c>
      <c r="C8" s="251">
        <v>94.435805999999999</v>
      </c>
      <c r="D8" s="251">
        <v>94.593065999999993</v>
      </c>
      <c r="E8" s="251">
        <v>94.494845999999995</v>
      </c>
      <c r="F8" s="251">
        <v>94.435805999999999</v>
      </c>
      <c r="G8" s="251">
        <v>92.948117999999994</v>
      </c>
      <c r="H8" s="251">
        <v>101.42013300000001</v>
      </c>
      <c r="I8" s="251">
        <v>101.046164</v>
      </c>
      <c r="J8" s="251">
        <v>101.58910899999999</v>
      </c>
      <c r="K8" s="251">
        <v>92.419591999999994</v>
      </c>
      <c r="L8" s="251">
        <v>95.472525000000005</v>
      </c>
      <c r="M8" s="251">
        <v>100.551789</v>
      </c>
      <c r="N8" s="251">
        <v>99.637943000000007</v>
      </c>
      <c r="O8" s="251">
        <v>100.35713800000001</v>
      </c>
      <c r="P8" s="251">
        <v>92.817854839999995</v>
      </c>
      <c r="Q8" s="251">
        <v>101.329511</v>
      </c>
      <c r="R8" s="251">
        <v>93.844976000000003</v>
      </c>
      <c r="S8" s="251">
        <v>98.776410999999996</v>
      </c>
      <c r="T8" s="251">
        <v>88.970076500000005</v>
      </c>
      <c r="U8" s="251">
        <v>89.667807999999994</v>
      </c>
      <c r="V8" s="251">
        <v>97.489886999999996</v>
      </c>
      <c r="W8" s="251">
        <v>93.773090999999994</v>
      </c>
      <c r="X8" s="251">
        <v>90.537627000000001</v>
      </c>
      <c r="Y8" s="251">
        <v>92.332823000000005</v>
      </c>
      <c r="Z8" s="251">
        <v>101.755572</v>
      </c>
      <c r="AA8" s="251">
        <v>89.826133999999996</v>
      </c>
      <c r="AB8" s="251">
        <v>92.453114999999997</v>
      </c>
      <c r="AC8" s="251">
        <v>93.927178999999995</v>
      </c>
      <c r="AD8" s="251">
        <v>93.562261000000007</v>
      </c>
      <c r="AE8" s="251">
        <v>88.813980000000001</v>
      </c>
      <c r="AF8" s="251">
        <v>98.061422750000006</v>
      </c>
      <c r="AG8" s="251">
        <v>98.142849350000006</v>
      </c>
      <c r="AH8" s="251">
        <v>98.274569999999997</v>
      </c>
      <c r="AI8" s="251">
        <v>98.190935999999994</v>
      </c>
      <c r="AJ8" s="251">
        <v>88.105221999999998</v>
      </c>
      <c r="AK8" s="251">
        <v>97.702506999999997</v>
      </c>
      <c r="AL8" s="251">
        <v>89.667233330000002</v>
      </c>
      <c r="AM8" s="251">
        <v>90.138154999999998</v>
      </c>
      <c r="AN8" s="251">
        <v>99.832702999999995</v>
      </c>
      <c r="AO8" s="251">
        <v>89.758733000000007</v>
      </c>
      <c r="AP8" s="251">
        <v>83.580005999999997</v>
      </c>
      <c r="AQ8" s="251">
        <v>83.957680999999994</v>
      </c>
      <c r="AR8" s="251">
        <v>100.93650700000001</v>
      </c>
      <c r="AS8" s="251">
        <v>96.368089999999995</v>
      </c>
      <c r="AT8" s="251">
        <v>94.489053999999996</v>
      </c>
      <c r="AU8" s="251">
        <v>99.470416999999998</v>
      </c>
      <c r="AV8" s="251">
        <v>94.034604000000002</v>
      </c>
      <c r="AW8" s="251">
        <v>90.968953499999998</v>
      </c>
      <c r="AX8" s="251">
        <v>91.318078</v>
      </c>
      <c r="AY8" s="251">
        <v>99.206710999999999</v>
      </c>
      <c r="AZ8" s="251">
        <v>93.172421999999997</v>
      </c>
      <c r="BA8" s="251">
        <v>92.831090000000003</v>
      </c>
      <c r="BB8" s="251">
        <v>92.810648</v>
      </c>
      <c r="BC8" s="251">
        <v>92.636649750000004</v>
      </c>
      <c r="BD8" s="251">
        <v>92.262586999999996</v>
      </c>
      <c r="BE8" s="251">
        <v>92.810648</v>
      </c>
      <c r="BF8" s="251">
        <v>99.875176999999994</v>
      </c>
      <c r="BG8" s="251">
        <v>99.470416999999998</v>
      </c>
      <c r="BH8" s="251">
        <v>99.470416999999998</v>
      </c>
      <c r="BI8" s="251">
        <v>99.470416999999998</v>
      </c>
      <c r="BJ8" s="251">
        <v>90.367785999999995</v>
      </c>
      <c r="BK8" s="251">
        <v>90.96396</v>
      </c>
      <c r="BL8" s="251">
        <v>96.948722000000004</v>
      </c>
      <c r="BM8" s="251">
        <v>96.549341999999996</v>
      </c>
      <c r="BN8" s="251">
        <v>92.595088000000004</v>
      </c>
      <c r="BO8" s="251">
        <v>91.142037999999999</v>
      </c>
      <c r="BP8" s="251">
        <v>98.324207999999999</v>
      </c>
      <c r="BQ8" s="251">
        <v>88.190505999999999</v>
      </c>
      <c r="BR8" s="251">
        <v>88.304271749999998</v>
      </c>
      <c r="BS8" s="251">
        <v>94.380502000000007</v>
      </c>
      <c r="BT8" s="251">
        <v>91.822106500000004</v>
      </c>
      <c r="BU8" s="251">
        <v>99.125979999999998</v>
      </c>
      <c r="BV8" s="251">
        <v>100.100325</v>
      </c>
      <c r="BW8" s="251">
        <v>92.553951999999995</v>
      </c>
      <c r="BX8" s="251">
        <v>92.553951999999995</v>
      </c>
      <c r="BY8" s="251">
        <v>97.242886999999996</v>
      </c>
      <c r="BZ8" s="251">
        <v>99.566270000000003</v>
      </c>
      <c r="CA8" s="251">
        <v>92.760048999999995</v>
      </c>
      <c r="CB8" s="251">
        <v>94.635024000000001</v>
      </c>
      <c r="CC8" s="251">
        <v>94.325967000000006</v>
      </c>
      <c r="CD8" s="251">
        <v>99.000416999999999</v>
      </c>
      <c r="CE8" s="251">
        <v>94.337393000000006</v>
      </c>
      <c r="CF8" s="251">
        <v>99.125979999999998</v>
      </c>
      <c r="CG8" s="251">
        <v>92.847976000000003</v>
      </c>
      <c r="CH8" s="251">
        <v>93.111157000000006</v>
      </c>
      <c r="CI8" s="251">
        <v>95.179308000000006</v>
      </c>
      <c r="CJ8" s="251">
        <v>101.62557</v>
      </c>
      <c r="CK8" s="251">
        <v>98.934466549999996</v>
      </c>
      <c r="CL8" s="251">
        <v>98.700892999999994</v>
      </c>
      <c r="CM8" s="251">
        <v>99.783171999999993</v>
      </c>
      <c r="CN8" s="251">
        <v>93.424878000000007</v>
      </c>
      <c r="CO8" s="251">
        <v>92.634212000000005</v>
      </c>
      <c r="CP8" s="251">
        <v>102.01738288999999</v>
      </c>
      <c r="CQ8" s="251">
        <v>90.915631000000005</v>
      </c>
      <c r="CR8" s="251">
        <v>90.559991999999994</v>
      </c>
      <c r="CS8" s="251">
        <v>94.394990089999993</v>
      </c>
      <c r="CT8" s="251">
        <v>92.617073000000005</v>
      </c>
      <c r="CU8" s="251">
        <v>92.969346999999999</v>
      </c>
      <c r="CV8" s="251">
        <v>105.41022512000001</v>
      </c>
      <c r="CW8" s="251">
        <v>90.666533999999999</v>
      </c>
      <c r="CX8" s="251">
        <v>93.455928999999998</v>
      </c>
      <c r="CY8" s="251">
        <v>93.455928999999998</v>
      </c>
      <c r="CZ8" s="251">
        <v>91.052226000000005</v>
      </c>
      <c r="DA8" s="251">
        <v>101.646479</v>
      </c>
      <c r="DB8" s="251">
        <v>101.936842</v>
      </c>
      <c r="DC8" s="251">
        <v>100.100325</v>
      </c>
      <c r="DD8" s="251">
        <v>99.363585</v>
      </c>
      <c r="DE8" s="251">
        <v>92.017655000000005</v>
      </c>
      <c r="DF8" s="251">
        <v>92.553951999999995</v>
      </c>
      <c r="DG8" s="251">
        <v>93.52037</v>
      </c>
      <c r="DH8" s="251">
        <v>101.39480455</v>
      </c>
      <c r="DI8" s="251">
        <v>101.169451</v>
      </c>
      <c r="DJ8" s="251">
        <v>100.939938</v>
      </c>
      <c r="DK8" s="251">
        <v>92.052279330000005</v>
      </c>
      <c r="DL8" s="251">
        <v>99.175939</v>
      </c>
      <c r="DM8" s="251">
        <v>98.701284000000001</v>
      </c>
      <c r="DN8" s="251">
        <v>96.100436000000002</v>
      </c>
      <c r="DO8" s="251">
        <v>85.830056999999996</v>
      </c>
      <c r="DP8" s="251">
        <v>98.455620999999994</v>
      </c>
      <c r="DQ8" s="251">
        <v>92.831090000000003</v>
      </c>
      <c r="DR8" s="251">
        <v>92.831090000000003</v>
      </c>
      <c r="DS8" s="251">
        <v>93.755649000000005</v>
      </c>
      <c r="DT8" s="251">
        <v>100.478353</v>
      </c>
      <c r="DU8" s="251">
        <v>100.682052</v>
      </c>
      <c r="DV8" s="251">
        <v>89.202866999999998</v>
      </c>
      <c r="DW8" s="251">
        <v>88.006192999999996</v>
      </c>
      <c r="DX8" s="251">
        <v>86.724755999999999</v>
      </c>
      <c r="DY8" s="251">
        <v>93.295882210000002</v>
      </c>
      <c r="DZ8" s="251">
        <v>95.077644000000006</v>
      </c>
      <c r="EA8" s="251">
        <v>95.293816000000007</v>
      </c>
      <c r="EB8" s="251">
        <v>91.222784000000004</v>
      </c>
      <c r="EC8" s="251">
        <v>91.701814999999996</v>
      </c>
      <c r="ED8" s="251">
        <v>90.239135000000005</v>
      </c>
      <c r="EE8" s="251">
        <v>93.611993999999996</v>
      </c>
      <c r="EF8" s="251">
        <v>104.22406042</v>
      </c>
      <c r="EG8" s="251">
        <v>101.329078</v>
      </c>
      <c r="EH8" s="251">
        <v>101.329078</v>
      </c>
      <c r="EI8" s="251">
        <v>90.861963000000003</v>
      </c>
      <c r="EJ8" s="251">
        <v>99.815691999999999</v>
      </c>
      <c r="EK8" s="251">
        <v>100.23494100000001</v>
      </c>
      <c r="EL8" s="251">
        <v>100.100325</v>
      </c>
      <c r="EM8" s="251">
        <v>91.372427999999999</v>
      </c>
      <c r="EN8" s="251">
        <v>95.258639000000002</v>
      </c>
      <c r="EO8" s="251">
        <v>100.336939</v>
      </c>
      <c r="EP8" s="251">
        <v>93.182889000000003</v>
      </c>
      <c r="EQ8" s="251">
        <v>93.172726999999995</v>
      </c>
      <c r="ER8" s="251">
        <v>95.021443039999994</v>
      </c>
      <c r="ES8" s="251">
        <v>90.858802999999995</v>
      </c>
      <c r="ET8" s="251">
        <v>90.286541</v>
      </c>
      <c r="EU8" s="251">
        <v>91.505419000000003</v>
      </c>
      <c r="EV8" s="251">
        <v>96.119861</v>
      </c>
      <c r="EW8" s="251">
        <v>89.904611000000003</v>
      </c>
      <c r="EX8" s="251">
        <v>88.884899000000004</v>
      </c>
      <c r="EY8" s="251">
        <v>93.263901000000004</v>
      </c>
      <c r="EZ8" s="251">
        <v>93.573241999999993</v>
      </c>
      <c r="FA8" s="251">
        <v>93.702757000000005</v>
      </c>
      <c r="FB8" s="251">
        <v>96.696129560000003</v>
      </c>
      <c r="FC8" s="251">
        <v>92.740109000000004</v>
      </c>
      <c r="FD8" s="251">
        <v>99.841542000000004</v>
      </c>
      <c r="FE8" s="251">
        <v>94.103881000000001</v>
      </c>
      <c r="FF8" s="251">
        <v>97.459614310000006</v>
      </c>
      <c r="FG8" s="251">
        <v>102.28377399999999</v>
      </c>
      <c r="FH8" s="251">
        <v>89.908096</v>
      </c>
      <c r="FI8" s="251">
        <v>90.181708</v>
      </c>
      <c r="FJ8" s="251">
        <v>91.776167999999998</v>
      </c>
      <c r="FK8" s="251">
        <v>95.193332999999996</v>
      </c>
      <c r="FL8" s="251">
        <v>97.254361660000001</v>
      </c>
      <c r="FM8" s="251">
        <v>97.046739000000002</v>
      </c>
      <c r="FN8" s="251">
        <v>97.242886999999996</v>
      </c>
      <c r="FO8" s="251">
        <v>98.982712000000006</v>
      </c>
      <c r="FP8" s="251">
        <v>98.982712000000006</v>
      </c>
      <c r="FQ8" s="251">
        <v>93.303698999999995</v>
      </c>
      <c r="FR8" s="251">
        <v>93.303698999999995</v>
      </c>
      <c r="FS8" s="251">
        <v>93.303698999999995</v>
      </c>
      <c r="FT8" s="251">
        <v>100.909003</v>
      </c>
      <c r="FU8" s="251">
        <v>100.69616600000001</v>
      </c>
      <c r="FV8" s="251">
        <v>87.319381000000007</v>
      </c>
      <c r="FW8" s="251">
        <v>87.364604999999997</v>
      </c>
      <c r="FX8" s="251">
        <v>95.067058410000001</v>
      </c>
      <c r="FY8" s="251">
        <v>94.445331999999993</v>
      </c>
      <c r="FZ8" s="251">
        <v>94.893410000000003</v>
      </c>
      <c r="GA8" s="251">
        <v>99.125979999999998</v>
      </c>
      <c r="GB8" s="251">
        <v>99.125979999999998</v>
      </c>
      <c r="GC8" s="251">
        <v>100.624622</v>
      </c>
      <c r="GD8" s="251">
        <v>89.79476167</v>
      </c>
      <c r="GE8" s="251">
        <v>99.815691999999999</v>
      </c>
      <c r="GF8" s="251">
        <v>99.363585</v>
      </c>
      <c r="GG8" s="251">
        <v>105.37023517999999</v>
      </c>
      <c r="GH8" s="251">
        <v>88.758067999999994</v>
      </c>
      <c r="GI8" s="251">
        <v>105.37023517999999</v>
      </c>
      <c r="GJ8" s="251">
        <v>98.982712000000006</v>
      </c>
      <c r="GK8" s="251">
        <v>93.153558000000004</v>
      </c>
      <c r="GL8" s="251">
        <v>96.914767999999995</v>
      </c>
      <c r="GM8" s="251">
        <v>87.952405999999996</v>
      </c>
      <c r="GN8" s="251">
        <v>93.636763999999999</v>
      </c>
      <c r="GO8" s="251">
        <v>85.476102530000006</v>
      </c>
      <c r="GP8" s="251">
        <v>85.257114619999996</v>
      </c>
      <c r="GQ8" s="251">
        <v>90.986728999999997</v>
      </c>
      <c r="GR8" s="251">
        <v>99.657769000000002</v>
      </c>
      <c r="GS8" s="251">
        <v>99.454672000000002</v>
      </c>
      <c r="GT8" s="251">
        <v>99.261960999999999</v>
      </c>
      <c r="GU8" s="251">
        <v>93.636763999999999</v>
      </c>
      <c r="GV8" s="251">
        <v>93.636763999999999</v>
      </c>
      <c r="GW8" s="251">
        <v>93.636763999999999</v>
      </c>
      <c r="GX8" s="251">
        <v>99.296052000000003</v>
      </c>
      <c r="GY8" s="251">
        <v>99.000423999999995</v>
      </c>
      <c r="GZ8" s="251">
        <v>99.246647999999993</v>
      </c>
      <c r="HA8" s="251">
        <v>99.246647999999993</v>
      </c>
      <c r="HB8" s="251">
        <v>93.920961000000005</v>
      </c>
      <c r="HC8" s="251">
        <v>102.19776899999999</v>
      </c>
      <c r="HD8" s="251">
        <v>101.87196400000001</v>
      </c>
      <c r="HE8" s="251">
        <v>98.777011999999999</v>
      </c>
      <c r="HF8" s="251">
        <v>101.874548</v>
      </c>
      <c r="HG8" s="251">
        <v>97.607206000000005</v>
      </c>
      <c r="HH8" s="251">
        <v>88.758067999999994</v>
      </c>
      <c r="HI8" s="251">
        <v>99.737750000000005</v>
      </c>
      <c r="HJ8" s="251">
        <v>93.592573999999999</v>
      </c>
      <c r="HK8" s="251">
        <v>93.833042000000006</v>
      </c>
      <c r="HL8" s="251">
        <v>92.665571</v>
      </c>
      <c r="HM8" s="251">
        <v>91.874808999999999</v>
      </c>
      <c r="HN8" s="251">
        <v>85.061950049999993</v>
      </c>
      <c r="HO8" s="251">
        <v>85.908109999999994</v>
      </c>
      <c r="HP8" s="251">
        <v>86.404542000000006</v>
      </c>
      <c r="HQ8" s="251">
        <v>98.753794490000004</v>
      </c>
      <c r="HR8" s="251">
        <v>93.933053999999998</v>
      </c>
      <c r="HS8" s="251">
        <v>100.206665</v>
      </c>
      <c r="HT8" s="251"/>
      <c r="HU8" s="251"/>
      <c r="HV8" s="251"/>
      <c r="HW8" s="251"/>
      <c r="HX8" s="251"/>
      <c r="HY8" s="251"/>
      <c r="HZ8" s="251"/>
      <c r="IA8" s="251"/>
    </row>
    <row r="9" spans="1:235" s="252" customFormat="1">
      <c r="A9" s="250"/>
      <c r="B9" s="260">
        <v>45632.125</v>
      </c>
      <c r="C9" s="251">
        <v>94.594035000000005</v>
      </c>
      <c r="D9" s="251">
        <v>94.751036999999997</v>
      </c>
      <c r="E9" s="251">
        <v>94.654974999999993</v>
      </c>
      <c r="F9" s="251">
        <v>94.594035000000005</v>
      </c>
      <c r="G9" s="251">
        <v>92.658381000000006</v>
      </c>
      <c r="H9" s="251">
        <v>101.539867</v>
      </c>
      <c r="I9" s="251">
        <v>101.14690899999999</v>
      </c>
      <c r="J9" s="251">
        <v>101.711563</v>
      </c>
      <c r="K9" s="251">
        <v>92.360039999999998</v>
      </c>
      <c r="L9" s="251">
        <v>95.500992999999994</v>
      </c>
      <c r="M9" s="251">
        <v>100.63035600000001</v>
      </c>
      <c r="N9" s="251">
        <v>99.711264999999997</v>
      </c>
      <c r="O9" s="251">
        <v>100.18768300000001</v>
      </c>
      <c r="P9" s="251">
        <v>92.776135460000006</v>
      </c>
      <c r="Q9" s="251">
        <v>101.460911</v>
      </c>
      <c r="R9" s="251">
        <v>93.649765000000002</v>
      </c>
      <c r="S9" s="251">
        <v>98.645702</v>
      </c>
      <c r="T9" s="251">
        <v>88.772757499999997</v>
      </c>
      <c r="U9" s="251">
        <v>89.479678000000007</v>
      </c>
      <c r="V9" s="251">
        <v>97.397458</v>
      </c>
      <c r="W9" s="251">
        <v>93.722472999999994</v>
      </c>
      <c r="X9" s="251">
        <v>90.499488999999997</v>
      </c>
      <c r="Y9" s="251">
        <v>92.306358000000003</v>
      </c>
      <c r="Z9" s="251">
        <v>101.84023500000001</v>
      </c>
      <c r="AA9" s="251">
        <v>90.156879000000004</v>
      </c>
      <c r="AB9" s="251">
        <v>92.959248000000002</v>
      </c>
      <c r="AC9" s="251">
        <v>93.891999999999996</v>
      </c>
      <c r="AD9" s="251">
        <v>93.505013000000005</v>
      </c>
      <c r="AE9" s="251">
        <v>89.167263000000005</v>
      </c>
      <c r="AF9" s="251">
        <v>97.956835499999997</v>
      </c>
      <c r="AG9" s="251">
        <v>98.038399749999996</v>
      </c>
      <c r="AH9" s="251">
        <v>98.165662999999995</v>
      </c>
      <c r="AI9" s="251">
        <v>98.086534</v>
      </c>
      <c r="AJ9" s="251">
        <v>88.272960999999995</v>
      </c>
      <c r="AK9" s="251">
        <v>97.609123999999994</v>
      </c>
      <c r="AL9" s="251">
        <v>90.02557333</v>
      </c>
      <c r="AM9" s="251">
        <v>90.452912999999995</v>
      </c>
      <c r="AN9" s="251">
        <v>99.920760000000001</v>
      </c>
      <c r="AO9" s="251">
        <v>89.888873000000004</v>
      </c>
      <c r="AP9" s="251">
        <v>84.625307500000005</v>
      </c>
      <c r="AQ9" s="251">
        <v>84.958673000000005</v>
      </c>
      <c r="AR9" s="251">
        <v>101.037282</v>
      </c>
      <c r="AS9" s="251">
        <v>96.415285999999995</v>
      </c>
      <c r="AT9" s="251">
        <v>94.531561999999994</v>
      </c>
      <c r="AU9" s="251">
        <v>99.529964000000007</v>
      </c>
      <c r="AV9" s="251">
        <v>94.017098000000004</v>
      </c>
      <c r="AW9" s="251">
        <v>90.7281385</v>
      </c>
      <c r="AX9" s="251">
        <v>91.100981000000004</v>
      </c>
      <c r="AY9" s="251">
        <v>99.098641000000001</v>
      </c>
      <c r="AZ9" s="251">
        <v>93.084107000000003</v>
      </c>
      <c r="BA9" s="251">
        <v>92.648011999999994</v>
      </c>
      <c r="BB9" s="251">
        <v>92.630044999999996</v>
      </c>
      <c r="BC9" s="251">
        <v>92.477121999999994</v>
      </c>
      <c r="BD9" s="251">
        <v>91.897238000000002</v>
      </c>
      <c r="BE9" s="251">
        <v>92.630044999999996</v>
      </c>
      <c r="BF9" s="251">
        <v>99.942414999999997</v>
      </c>
      <c r="BG9" s="251">
        <v>99.529964000000007</v>
      </c>
      <c r="BH9" s="251">
        <v>99.529964000000007</v>
      </c>
      <c r="BI9" s="251">
        <v>99.529964000000007</v>
      </c>
      <c r="BJ9" s="251">
        <v>90.443770999999998</v>
      </c>
      <c r="BK9" s="251">
        <v>91.042350999999996</v>
      </c>
      <c r="BL9" s="251">
        <v>96.919736999999998</v>
      </c>
      <c r="BM9" s="251">
        <v>96.504616999999996</v>
      </c>
      <c r="BN9" s="251">
        <v>93.618317000000005</v>
      </c>
      <c r="BO9" s="251">
        <v>92.040831999999995</v>
      </c>
      <c r="BP9" s="251">
        <v>98.249528999999995</v>
      </c>
      <c r="BQ9" s="251">
        <v>88.341123999999994</v>
      </c>
      <c r="BR9" s="251">
        <v>88.455084049999996</v>
      </c>
      <c r="BS9" s="251">
        <v>94.435992999999996</v>
      </c>
      <c r="BT9" s="251">
        <v>91.732113499999997</v>
      </c>
      <c r="BU9" s="251">
        <v>99.015163999999999</v>
      </c>
      <c r="BV9" s="251">
        <v>100.19762299999999</v>
      </c>
      <c r="BW9" s="251">
        <v>93.908794</v>
      </c>
      <c r="BX9" s="251">
        <v>93.908794</v>
      </c>
      <c r="BY9" s="251">
        <v>97.394318999999996</v>
      </c>
      <c r="BZ9" s="251">
        <v>99.410409000000001</v>
      </c>
      <c r="CA9" s="251">
        <v>93.533184000000006</v>
      </c>
      <c r="CB9" s="251">
        <v>94.429494000000005</v>
      </c>
      <c r="CC9" s="251">
        <v>94.126763999999994</v>
      </c>
      <c r="CD9" s="251">
        <v>98.839670999999996</v>
      </c>
      <c r="CE9" s="251">
        <v>94.411348000000004</v>
      </c>
      <c r="CF9" s="251">
        <v>99.015163999999999</v>
      </c>
      <c r="CG9" s="251">
        <v>92.756840670000003</v>
      </c>
      <c r="CH9" s="251">
        <v>93.022310000000004</v>
      </c>
      <c r="CI9" s="251">
        <v>95.267805999999993</v>
      </c>
      <c r="CJ9" s="251">
        <v>101.468042</v>
      </c>
      <c r="CK9" s="251">
        <v>98.947153330000006</v>
      </c>
      <c r="CL9" s="251">
        <v>98.575593999999995</v>
      </c>
      <c r="CM9" s="251">
        <v>99.660169999999994</v>
      </c>
      <c r="CN9" s="251">
        <v>93.349850000000004</v>
      </c>
      <c r="CO9" s="251">
        <v>92.551043000000007</v>
      </c>
      <c r="CP9" s="251">
        <v>101.93654208</v>
      </c>
      <c r="CQ9" s="251">
        <v>90.748851000000002</v>
      </c>
      <c r="CR9" s="251">
        <v>91.163724999999999</v>
      </c>
      <c r="CS9" s="251">
        <v>94.326847259999994</v>
      </c>
      <c r="CT9" s="251">
        <v>92.894403999999994</v>
      </c>
      <c r="CU9" s="251">
        <v>93.015641000000002</v>
      </c>
      <c r="CV9" s="251">
        <v>105.49792888</v>
      </c>
      <c r="CW9" s="251">
        <v>90.910549000000003</v>
      </c>
      <c r="CX9" s="251">
        <v>93.380976000000004</v>
      </c>
      <c r="CY9" s="251">
        <v>93.380976000000004</v>
      </c>
      <c r="CZ9" s="251">
        <v>92.436570000000003</v>
      </c>
      <c r="DA9" s="251">
        <v>101.72389</v>
      </c>
      <c r="DB9" s="251">
        <v>101.997968</v>
      </c>
      <c r="DC9" s="251">
        <v>100.19762299999999</v>
      </c>
      <c r="DD9" s="251">
        <v>99.441321000000002</v>
      </c>
      <c r="DE9" s="251">
        <v>93.359656999999999</v>
      </c>
      <c r="DF9" s="251">
        <v>93.908794</v>
      </c>
      <c r="DG9" s="251">
        <v>93.353198000000006</v>
      </c>
      <c r="DH9" s="251">
        <v>101.23608116</v>
      </c>
      <c r="DI9" s="251">
        <v>101.263751</v>
      </c>
      <c r="DJ9" s="251">
        <v>101.034037</v>
      </c>
      <c r="DK9" s="251">
        <v>91.599853670000002</v>
      </c>
      <c r="DL9" s="251">
        <v>99.185220999999999</v>
      </c>
      <c r="DM9" s="251">
        <v>98.630779000000004</v>
      </c>
      <c r="DN9" s="251">
        <v>96.032989999999998</v>
      </c>
      <c r="DO9" s="251">
        <v>86.006769000000006</v>
      </c>
      <c r="DP9" s="251">
        <v>98.386163999999994</v>
      </c>
      <c r="DQ9" s="251">
        <v>92.648011999999994</v>
      </c>
      <c r="DR9" s="251">
        <v>92.648011999999994</v>
      </c>
      <c r="DS9" s="251">
        <v>93.691523000000004</v>
      </c>
      <c r="DT9" s="251">
        <v>100.56099500000001</v>
      </c>
      <c r="DU9" s="251">
        <v>100.754508</v>
      </c>
      <c r="DV9" s="251">
        <v>88.893476000000007</v>
      </c>
      <c r="DW9" s="251">
        <v>88.132047</v>
      </c>
      <c r="DX9" s="251">
        <v>86.848776999999998</v>
      </c>
      <c r="DY9" s="251">
        <v>93.496964739999996</v>
      </c>
      <c r="DZ9" s="251">
        <v>95.159053999999998</v>
      </c>
      <c r="EA9" s="251">
        <v>95.371367000000006</v>
      </c>
      <c r="EB9" s="251">
        <v>91.119523999999998</v>
      </c>
      <c r="EC9" s="251">
        <v>91.631764000000004</v>
      </c>
      <c r="ED9" s="251">
        <v>90.197946000000002</v>
      </c>
      <c r="EE9" s="251">
        <v>93.555774999999997</v>
      </c>
      <c r="EF9" s="251">
        <v>104.31077725999999</v>
      </c>
      <c r="EG9" s="251">
        <v>101.43186</v>
      </c>
      <c r="EH9" s="251">
        <v>101.43186</v>
      </c>
      <c r="EI9" s="251">
        <v>91.473597999999996</v>
      </c>
      <c r="EJ9" s="251">
        <v>99.907354999999995</v>
      </c>
      <c r="EK9" s="251">
        <v>100.334761</v>
      </c>
      <c r="EL9" s="251">
        <v>100.19762299999999</v>
      </c>
      <c r="EM9" s="251">
        <v>91.187572000000003</v>
      </c>
      <c r="EN9" s="251">
        <v>95.382333000000003</v>
      </c>
      <c r="EO9" s="251">
        <v>100.338531</v>
      </c>
      <c r="EP9" s="251">
        <v>93.094446000000005</v>
      </c>
      <c r="EQ9" s="251">
        <v>93.084408999999994</v>
      </c>
      <c r="ER9" s="251">
        <v>95.014645180000002</v>
      </c>
      <c r="ES9" s="251">
        <v>91.011556999999996</v>
      </c>
      <c r="ET9" s="251">
        <v>90.413719</v>
      </c>
      <c r="EU9" s="251">
        <v>91.608767</v>
      </c>
      <c r="EV9" s="251">
        <v>96.050472999999997</v>
      </c>
      <c r="EW9" s="251">
        <v>90.337080999999998</v>
      </c>
      <c r="EX9" s="251">
        <v>89.315617000000003</v>
      </c>
      <c r="EY9" s="251">
        <v>93.122480999999993</v>
      </c>
      <c r="EZ9" s="251">
        <v>93.503731000000002</v>
      </c>
      <c r="FA9" s="251">
        <v>93.663296000000003</v>
      </c>
      <c r="FB9" s="251">
        <v>96.60931368</v>
      </c>
      <c r="FC9" s="251">
        <v>92.920029999999997</v>
      </c>
      <c r="FD9" s="251">
        <v>99.799851000000004</v>
      </c>
      <c r="FE9" s="251">
        <v>94.053466999999998</v>
      </c>
      <c r="FF9" s="251">
        <v>97.418024700000004</v>
      </c>
      <c r="FG9" s="251">
        <v>102.50023400000001</v>
      </c>
      <c r="FH9" s="251">
        <v>89.355981499999999</v>
      </c>
      <c r="FI9" s="251">
        <v>89.651430000000005</v>
      </c>
      <c r="FJ9" s="251">
        <v>91.869121000000007</v>
      </c>
      <c r="FK9" s="251">
        <v>95.279782999999995</v>
      </c>
      <c r="FL9" s="251">
        <v>97.405811529999994</v>
      </c>
      <c r="FM9" s="251">
        <v>97.198650000000001</v>
      </c>
      <c r="FN9" s="251">
        <v>97.394318999999996</v>
      </c>
      <c r="FO9" s="251">
        <v>99.045608999999999</v>
      </c>
      <c r="FP9" s="251">
        <v>99.045608999999999</v>
      </c>
      <c r="FQ9" s="251">
        <v>93.240078999999994</v>
      </c>
      <c r="FR9" s="251">
        <v>93.240078999999994</v>
      </c>
      <c r="FS9" s="251">
        <v>93.240078999999994</v>
      </c>
      <c r="FT9" s="251">
        <v>101.005653</v>
      </c>
      <c r="FU9" s="251">
        <v>100.788573</v>
      </c>
      <c r="FV9" s="251">
        <v>88.808779999999999</v>
      </c>
      <c r="FW9" s="251">
        <v>88.845580999999996</v>
      </c>
      <c r="FX9" s="251">
        <v>95.023822069999994</v>
      </c>
      <c r="FY9" s="251">
        <v>94.246706000000003</v>
      </c>
      <c r="FZ9" s="251">
        <v>94.845944000000003</v>
      </c>
      <c r="GA9" s="251">
        <v>99.015163999999999</v>
      </c>
      <c r="GB9" s="251">
        <v>99.015163999999999</v>
      </c>
      <c r="GC9" s="251">
        <v>100.7238</v>
      </c>
      <c r="GD9" s="251">
        <v>90.128088329999997</v>
      </c>
      <c r="GE9" s="251">
        <v>99.907354999999995</v>
      </c>
      <c r="GF9" s="251">
        <v>99.441321000000002</v>
      </c>
      <c r="GG9" s="251">
        <v>105.45790567</v>
      </c>
      <c r="GH9" s="251">
        <v>88.733236000000005</v>
      </c>
      <c r="GI9" s="251">
        <v>105.45790567</v>
      </c>
      <c r="GJ9" s="251">
        <v>99.045608999999999</v>
      </c>
      <c r="GK9" s="251">
        <v>92.909001000000004</v>
      </c>
      <c r="GL9" s="251">
        <v>96.982950000000002</v>
      </c>
      <c r="GM9" s="251">
        <v>88.283474999999996</v>
      </c>
      <c r="GN9" s="251">
        <v>93.494066000000004</v>
      </c>
      <c r="GO9" s="251">
        <v>85.407458059999996</v>
      </c>
      <c r="GP9" s="251">
        <v>85.188646009999999</v>
      </c>
      <c r="GQ9" s="251">
        <v>90.819517000000005</v>
      </c>
      <c r="GR9" s="251">
        <v>99.72551</v>
      </c>
      <c r="GS9" s="251">
        <v>99.539907999999997</v>
      </c>
      <c r="GT9" s="251">
        <v>99.344258999999994</v>
      </c>
      <c r="GU9" s="251">
        <v>93.494066000000004</v>
      </c>
      <c r="GV9" s="251">
        <v>93.494066000000004</v>
      </c>
      <c r="GW9" s="251">
        <v>93.494066000000004</v>
      </c>
      <c r="GX9" s="251">
        <v>99.299451000000005</v>
      </c>
      <c r="GY9" s="251">
        <v>99.003184000000005</v>
      </c>
      <c r="GZ9" s="251">
        <v>99.250366999999997</v>
      </c>
      <c r="HA9" s="251">
        <v>99.250366999999997</v>
      </c>
      <c r="HB9" s="251">
        <v>94.061127999999997</v>
      </c>
      <c r="HC9" s="251">
        <v>102.26759</v>
      </c>
      <c r="HD9" s="251">
        <v>101.929469</v>
      </c>
      <c r="HE9" s="251">
        <v>98.583635999999998</v>
      </c>
      <c r="HF9" s="251">
        <v>102.010468</v>
      </c>
      <c r="HG9" s="251">
        <v>97.533964999999995</v>
      </c>
      <c r="HH9" s="251">
        <v>88.733236000000005</v>
      </c>
      <c r="HI9" s="251">
        <v>99.709305999999998</v>
      </c>
      <c r="HJ9" s="251">
        <v>93.602254000000002</v>
      </c>
      <c r="HK9" s="251">
        <v>93.827143000000007</v>
      </c>
      <c r="HL9" s="251">
        <v>92.865295000000003</v>
      </c>
      <c r="HM9" s="251">
        <v>91.956440999999998</v>
      </c>
      <c r="HN9" s="251">
        <v>84.993638180000005</v>
      </c>
      <c r="HO9" s="251">
        <v>86.210671000000005</v>
      </c>
      <c r="HP9" s="251">
        <v>86.714178000000004</v>
      </c>
      <c r="HQ9" s="251">
        <v>98.645660660000004</v>
      </c>
      <c r="HR9" s="251">
        <v>93.901315999999994</v>
      </c>
      <c r="HS9" s="251">
        <v>100.208549</v>
      </c>
      <c r="HT9" s="251"/>
      <c r="HU9" s="251"/>
      <c r="HV9" s="251"/>
      <c r="HW9" s="251"/>
      <c r="HX9" s="251"/>
      <c r="HY9" s="251"/>
      <c r="HZ9" s="251"/>
      <c r="IA9" s="251"/>
    </row>
    <row r="10" spans="1:235" s="252" customFormat="1">
      <c r="A10" s="250"/>
      <c r="B10" s="260">
        <v>45632.145833333336</v>
      </c>
      <c r="C10" s="251">
        <v>94.453346999999994</v>
      </c>
      <c r="D10" s="251">
        <v>94.605979000000005</v>
      </c>
      <c r="E10" s="251">
        <v>94.510343000000006</v>
      </c>
      <c r="F10" s="251">
        <v>94.453346999999994</v>
      </c>
      <c r="G10" s="251">
        <v>92.782245000000003</v>
      </c>
      <c r="H10" s="251">
        <v>101.79330400000001</v>
      </c>
      <c r="I10" s="251">
        <v>101.36796699999999</v>
      </c>
      <c r="J10" s="251">
        <v>101.98193499999999</v>
      </c>
      <c r="K10" s="251">
        <v>92.695819</v>
      </c>
      <c r="L10" s="251">
        <v>95.397396000000001</v>
      </c>
      <c r="M10" s="251">
        <v>100.929767</v>
      </c>
      <c r="N10" s="251">
        <v>100.008267</v>
      </c>
      <c r="O10" s="251">
        <v>100.096062</v>
      </c>
      <c r="P10" s="251">
        <v>92.587579579999996</v>
      </c>
      <c r="Q10" s="251">
        <v>101.729356</v>
      </c>
      <c r="R10" s="251">
        <v>94.204078999999993</v>
      </c>
      <c r="S10" s="251">
        <v>98.557727</v>
      </c>
      <c r="T10" s="251">
        <v>88.790600999999995</v>
      </c>
      <c r="U10" s="251">
        <v>89.506397000000007</v>
      </c>
      <c r="V10" s="251">
        <v>97.313941</v>
      </c>
      <c r="W10" s="251">
        <v>93.737576000000004</v>
      </c>
      <c r="X10" s="251">
        <v>90.488185000000001</v>
      </c>
      <c r="Y10" s="251">
        <v>92.32687</v>
      </c>
      <c r="Z10" s="251">
        <v>102.141493</v>
      </c>
      <c r="AA10" s="251">
        <v>90.382513000000003</v>
      </c>
      <c r="AB10" s="251">
        <v>93.644447</v>
      </c>
      <c r="AC10" s="251">
        <v>93.939265000000006</v>
      </c>
      <c r="AD10" s="251">
        <v>93.521033000000003</v>
      </c>
      <c r="AE10" s="251">
        <v>89.128743</v>
      </c>
      <c r="AF10" s="251">
        <v>97.854610249999993</v>
      </c>
      <c r="AG10" s="251">
        <v>97.936171950000002</v>
      </c>
      <c r="AH10" s="251">
        <v>98.053267000000005</v>
      </c>
      <c r="AI10" s="251">
        <v>97.984290000000001</v>
      </c>
      <c r="AJ10" s="251">
        <v>88.143386000000007</v>
      </c>
      <c r="AK10" s="251">
        <v>97.529771999999994</v>
      </c>
      <c r="AL10" s="251">
        <v>90.182902670000004</v>
      </c>
      <c r="AM10" s="251">
        <v>90.621116999999998</v>
      </c>
      <c r="AN10" s="251">
        <v>100.250851</v>
      </c>
      <c r="AO10" s="251">
        <v>89.875164999999996</v>
      </c>
      <c r="AP10" s="251">
        <v>84.507327000000004</v>
      </c>
      <c r="AQ10" s="251">
        <v>84.844184999999996</v>
      </c>
      <c r="AR10" s="251">
        <v>101.38043399999999</v>
      </c>
      <c r="AS10" s="251">
        <v>96.705686</v>
      </c>
      <c r="AT10" s="251">
        <v>94.824231999999995</v>
      </c>
      <c r="AU10" s="251">
        <v>99.816002999999995</v>
      </c>
      <c r="AV10" s="251">
        <v>94.021969999999996</v>
      </c>
      <c r="AW10" s="251">
        <v>90.823627500000001</v>
      </c>
      <c r="AX10" s="251">
        <v>91.187256000000005</v>
      </c>
      <c r="AY10" s="251">
        <v>99.010848999999993</v>
      </c>
      <c r="AZ10" s="251">
        <v>93.181948000000006</v>
      </c>
      <c r="BA10" s="251">
        <v>92.768358000000006</v>
      </c>
      <c r="BB10" s="251">
        <v>92.750372999999996</v>
      </c>
      <c r="BC10" s="251">
        <v>92.597292249999995</v>
      </c>
      <c r="BD10" s="251">
        <v>92.059155000000004</v>
      </c>
      <c r="BE10" s="251">
        <v>92.750372999999996</v>
      </c>
      <c r="BF10" s="251">
        <v>100.21445799999999</v>
      </c>
      <c r="BG10" s="251">
        <v>99.816002999999995</v>
      </c>
      <c r="BH10" s="251">
        <v>99.816002999999995</v>
      </c>
      <c r="BI10" s="251">
        <v>99.816002999999995</v>
      </c>
      <c r="BJ10" s="251">
        <v>90.546329999999998</v>
      </c>
      <c r="BK10" s="251">
        <v>91.147232000000002</v>
      </c>
      <c r="BL10" s="251">
        <v>96.835013000000004</v>
      </c>
      <c r="BM10" s="251">
        <v>96.439914999999999</v>
      </c>
      <c r="BN10" s="251">
        <v>94.577038000000002</v>
      </c>
      <c r="BO10" s="251">
        <v>92.787666999999999</v>
      </c>
      <c r="BP10" s="251">
        <v>98.677718999999996</v>
      </c>
      <c r="BQ10" s="251">
        <v>88.205845999999994</v>
      </c>
      <c r="BR10" s="251">
        <v>88.319631540000003</v>
      </c>
      <c r="BS10" s="251">
        <v>94.786393000000004</v>
      </c>
      <c r="BT10" s="251">
        <v>91.587697829999996</v>
      </c>
      <c r="BU10" s="251">
        <v>98.930239</v>
      </c>
      <c r="BV10" s="251">
        <v>100.50150600000001</v>
      </c>
      <c r="BW10" s="251">
        <v>95.047825000000003</v>
      </c>
      <c r="BX10" s="251">
        <v>95.047825000000003</v>
      </c>
      <c r="BY10" s="251">
        <v>97.178826999999998</v>
      </c>
      <c r="BZ10" s="251">
        <v>99.151689000000005</v>
      </c>
      <c r="CA10" s="251">
        <v>94.335215000000005</v>
      </c>
      <c r="CB10" s="251">
        <v>94.978689000000003</v>
      </c>
      <c r="CC10" s="251">
        <v>94.673069999999996</v>
      </c>
      <c r="CD10" s="251">
        <v>98.631985</v>
      </c>
      <c r="CE10" s="251">
        <v>94.962221999999997</v>
      </c>
      <c r="CF10" s="251">
        <v>98.930239</v>
      </c>
      <c r="CG10" s="251">
        <v>92.854499669999996</v>
      </c>
      <c r="CH10" s="251">
        <v>93.120115999999996</v>
      </c>
      <c r="CI10" s="251">
        <v>95.556666000000007</v>
      </c>
      <c r="CJ10" s="251">
        <v>101.401369</v>
      </c>
      <c r="CK10" s="251">
        <v>98.669740770000004</v>
      </c>
      <c r="CL10" s="251">
        <v>98.505816999999993</v>
      </c>
      <c r="CM10" s="251">
        <v>99.603043</v>
      </c>
      <c r="CN10" s="251">
        <v>93.380955</v>
      </c>
      <c r="CO10" s="251">
        <v>92.420331000000004</v>
      </c>
      <c r="CP10" s="251">
        <v>101.82055148000001</v>
      </c>
      <c r="CQ10" s="251">
        <v>90.765685000000005</v>
      </c>
      <c r="CR10" s="251">
        <v>91.635980000000004</v>
      </c>
      <c r="CS10" s="251">
        <v>94.03569152</v>
      </c>
      <c r="CT10" s="251">
        <v>92.787372000000005</v>
      </c>
      <c r="CU10" s="251">
        <v>93.102270000000004</v>
      </c>
      <c r="CV10" s="251">
        <v>105.81000686</v>
      </c>
      <c r="CW10" s="251">
        <v>91.092791000000005</v>
      </c>
      <c r="CX10" s="251">
        <v>93.191850000000002</v>
      </c>
      <c r="CY10" s="251">
        <v>93.191850000000002</v>
      </c>
      <c r="CZ10" s="251">
        <v>93.842599000000007</v>
      </c>
      <c r="DA10" s="251">
        <v>102.030288</v>
      </c>
      <c r="DB10" s="251">
        <v>102.307795</v>
      </c>
      <c r="DC10" s="251">
        <v>100.50150600000001</v>
      </c>
      <c r="DD10" s="251">
        <v>99.764008000000004</v>
      </c>
      <c r="DE10" s="251">
        <v>94.517038999999997</v>
      </c>
      <c r="DF10" s="251">
        <v>95.047825000000003</v>
      </c>
      <c r="DG10" s="251">
        <v>93.418282000000005</v>
      </c>
      <c r="DH10" s="251">
        <v>100.97260977000001</v>
      </c>
      <c r="DI10" s="251">
        <v>101.559487</v>
      </c>
      <c r="DJ10" s="251">
        <v>101.329307</v>
      </c>
      <c r="DK10" s="251">
        <v>91.761900330000003</v>
      </c>
      <c r="DL10" s="251">
        <v>98.911919999999995</v>
      </c>
      <c r="DM10" s="251">
        <v>98.520505</v>
      </c>
      <c r="DN10" s="251">
        <v>95.936830999999998</v>
      </c>
      <c r="DO10" s="251">
        <v>85.742952000000002</v>
      </c>
      <c r="DP10" s="251">
        <v>98.284153000000003</v>
      </c>
      <c r="DQ10" s="251">
        <v>92.768358000000006</v>
      </c>
      <c r="DR10" s="251">
        <v>92.768358000000006</v>
      </c>
      <c r="DS10" s="251">
        <v>93.718137999999996</v>
      </c>
      <c r="DT10" s="251">
        <v>100.87418099999999</v>
      </c>
      <c r="DU10" s="251">
        <v>101.07726099999999</v>
      </c>
      <c r="DV10" s="251">
        <v>89.552790000000002</v>
      </c>
      <c r="DW10" s="251">
        <v>88.119427000000002</v>
      </c>
      <c r="DX10" s="251">
        <v>86.836341000000004</v>
      </c>
      <c r="DY10" s="251">
        <v>93.392980210000005</v>
      </c>
      <c r="DZ10" s="251">
        <v>95.581379999999996</v>
      </c>
      <c r="EA10" s="251">
        <v>95.798720000000003</v>
      </c>
      <c r="EB10" s="251">
        <v>91.114654999999999</v>
      </c>
      <c r="EC10" s="251">
        <v>91.637872999999999</v>
      </c>
      <c r="ED10" s="251">
        <v>90.492035999999999</v>
      </c>
      <c r="EE10" s="251">
        <v>93.576359999999994</v>
      </c>
      <c r="EF10" s="251">
        <v>104.61934348</v>
      </c>
      <c r="EG10" s="251">
        <v>101.769657</v>
      </c>
      <c r="EH10" s="251">
        <v>101.769657</v>
      </c>
      <c r="EI10" s="251">
        <v>91.924115999999998</v>
      </c>
      <c r="EJ10" s="251">
        <v>100.215981</v>
      </c>
      <c r="EK10" s="251">
        <v>100.634754</v>
      </c>
      <c r="EL10" s="251">
        <v>100.50150600000001</v>
      </c>
      <c r="EM10" s="251">
        <v>91.212384999999998</v>
      </c>
      <c r="EN10" s="251">
        <v>95.80301</v>
      </c>
      <c r="EO10" s="251">
        <v>100.064357</v>
      </c>
      <c r="EP10" s="251">
        <v>93.192499999999995</v>
      </c>
      <c r="EQ10" s="251">
        <v>93.182255999999995</v>
      </c>
      <c r="ER10" s="251">
        <v>95.020586850000001</v>
      </c>
      <c r="ES10" s="251">
        <v>91.031537</v>
      </c>
      <c r="ET10" s="251">
        <v>90.401683000000006</v>
      </c>
      <c r="EU10" s="251">
        <v>91.664304999999999</v>
      </c>
      <c r="EV10" s="251">
        <v>95.753996999999998</v>
      </c>
      <c r="EW10" s="251">
        <v>90.266576000000001</v>
      </c>
      <c r="EX10" s="251">
        <v>89.246155999999999</v>
      </c>
      <c r="EY10" s="251">
        <v>93.194215</v>
      </c>
      <c r="EZ10" s="251">
        <v>93.530502999999996</v>
      </c>
      <c r="FA10" s="251">
        <v>93.671280999999993</v>
      </c>
      <c r="FB10" s="251">
        <v>96.472870090000001</v>
      </c>
      <c r="FC10" s="251">
        <v>92.799527999999995</v>
      </c>
      <c r="FD10" s="251">
        <v>99.598524999999995</v>
      </c>
      <c r="FE10" s="251">
        <v>94.109313</v>
      </c>
      <c r="FF10" s="251">
        <v>97.3144822</v>
      </c>
      <c r="FG10" s="251">
        <v>102.17600400000001</v>
      </c>
      <c r="FH10" s="251">
        <v>89.608137999999997</v>
      </c>
      <c r="FI10" s="251">
        <v>89.893030999999993</v>
      </c>
      <c r="FJ10" s="251">
        <v>91.930813000000001</v>
      </c>
      <c r="FK10" s="251">
        <v>95.569851</v>
      </c>
      <c r="FL10" s="251">
        <v>97.190294100000003</v>
      </c>
      <c r="FM10" s="251">
        <v>96.988332999999997</v>
      </c>
      <c r="FN10" s="251">
        <v>97.178826999999998</v>
      </c>
      <c r="FO10" s="251">
        <v>99.381316999999996</v>
      </c>
      <c r="FP10" s="251">
        <v>99.381316999999996</v>
      </c>
      <c r="FQ10" s="251">
        <v>93.536433000000002</v>
      </c>
      <c r="FR10" s="251">
        <v>93.536433000000002</v>
      </c>
      <c r="FS10" s="251">
        <v>93.536433000000002</v>
      </c>
      <c r="FT10" s="251">
        <v>101.305148</v>
      </c>
      <c r="FU10" s="251">
        <v>101.088576</v>
      </c>
      <c r="FV10" s="251">
        <v>90.932946999999999</v>
      </c>
      <c r="FW10" s="251">
        <v>90.856019000000003</v>
      </c>
      <c r="FX10" s="251">
        <v>95.034551370000003</v>
      </c>
      <c r="FY10" s="251">
        <v>94.787296999999995</v>
      </c>
      <c r="FZ10" s="251">
        <v>94.738304999999997</v>
      </c>
      <c r="GA10" s="251">
        <v>98.930239</v>
      </c>
      <c r="GB10" s="251">
        <v>98.930239</v>
      </c>
      <c r="GC10" s="251">
        <v>101.071217</v>
      </c>
      <c r="GD10" s="251">
        <v>90.353700669999995</v>
      </c>
      <c r="GE10" s="251">
        <v>100.215981</v>
      </c>
      <c r="GF10" s="251">
        <v>99.764008000000004</v>
      </c>
      <c r="GG10" s="251">
        <v>105.76986526</v>
      </c>
      <c r="GH10" s="251">
        <v>89.009479999999996</v>
      </c>
      <c r="GI10" s="251">
        <v>105.76986526</v>
      </c>
      <c r="GJ10" s="251">
        <v>99.381316999999996</v>
      </c>
      <c r="GK10" s="251">
        <v>93.013272999999998</v>
      </c>
      <c r="GL10" s="251">
        <v>97.383516</v>
      </c>
      <c r="GM10" s="251">
        <v>88.230832000000007</v>
      </c>
      <c r="GN10" s="251">
        <v>93.546773000000002</v>
      </c>
      <c r="GO10" s="251">
        <v>85.435916590000005</v>
      </c>
      <c r="GP10" s="251">
        <v>85.217031629999994</v>
      </c>
      <c r="GQ10" s="251">
        <v>91.374825000000001</v>
      </c>
      <c r="GR10" s="251">
        <v>99.991007999999994</v>
      </c>
      <c r="GS10" s="251">
        <v>99.865278000000004</v>
      </c>
      <c r="GT10" s="251">
        <v>99.676890999999998</v>
      </c>
      <c r="GU10" s="251">
        <v>93.546773000000002</v>
      </c>
      <c r="GV10" s="251">
        <v>93.546773000000002</v>
      </c>
      <c r="GW10" s="251">
        <v>93.546773000000002</v>
      </c>
      <c r="GX10" s="251">
        <v>99.031170000000003</v>
      </c>
      <c r="GY10" s="251">
        <v>98.737658999999994</v>
      </c>
      <c r="GZ10" s="251">
        <v>98.983491999999998</v>
      </c>
      <c r="HA10" s="251">
        <v>98.983491999999998</v>
      </c>
      <c r="HB10" s="251">
        <v>93.941378</v>
      </c>
      <c r="HC10" s="251">
        <v>102.592033</v>
      </c>
      <c r="HD10" s="251">
        <v>102.260311</v>
      </c>
      <c r="HE10" s="251">
        <v>98.559408000000005</v>
      </c>
      <c r="HF10" s="251">
        <v>102.302458</v>
      </c>
      <c r="HG10" s="251">
        <v>97.469594999999998</v>
      </c>
      <c r="HH10" s="251">
        <v>89.009479999999996</v>
      </c>
      <c r="HI10" s="251">
        <v>99.484747999999996</v>
      </c>
      <c r="HJ10" s="251">
        <v>93.602735999999993</v>
      </c>
      <c r="HK10" s="251">
        <v>93.833466999999999</v>
      </c>
      <c r="HL10" s="251">
        <v>92.762012999999996</v>
      </c>
      <c r="HM10" s="251">
        <v>92.064944999999994</v>
      </c>
      <c r="HN10" s="251">
        <v>85.021958810000001</v>
      </c>
      <c r="HO10" s="251">
        <v>86.155125999999996</v>
      </c>
      <c r="HP10" s="251">
        <v>86.658652000000004</v>
      </c>
      <c r="HQ10" s="251">
        <v>98.557237999999998</v>
      </c>
      <c r="HR10" s="251">
        <v>93.942549999999997</v>
      </c>
      <c r="HS10" s="251">
        <v>99.935120999999995</v>
      </c>
      <c r="HT10" s="251"/>
      <c r="HU10" s="251"/>
      <c r="HV10" s="251"/>
      <c r="HW10" s="251"/>
      <c r="HX10" s="251"/>
      <c r="HY10" s="251"/>
      <c r="HZ10" s="251"/>
      <c r="IA10" s="251"/>
    </row>
    <row r="11" spans="1:235" s="252" customFormat="1">
      <c r="A11" s="250"/>
      <c r="B11" s="260">
        <v>45632.166666666664</v>
      </c>
      <c r="C11" s="251">
        <v>94.055280999999994</v>
      </c>
      <c r="D11" s="251">
        <v>94.207023000000007</v>
      </c>
      <c r="E11" s="251">
        <v>94.114964000000001</v>
      </c>
      <c r="F11" s="251">
        <v>94.055280999999994</v>
      </c>
      <c r="G11" s="251">
        <v>92.846181000000001</v>
      </c>
      <c r="H11" s="251">
        <v>102.094663</v>
      </c>
      <c r="I11" s="251">
        <v>101.689251</v>
      </c>
      <c r="J11" s="251">
        <v>102.27305699999999</v>
      </c>
      <c r="K11" s="251">
        <v>92.681430000000006</v>
      </c>
      <c r="L11" s="251">
        <v>94.993229999999997</v>
      </c>
      <c r="M11" s="251">
        <v>101.087256</v>
      </c>
      <c r="N11" s="251">
        <v>100.17182200000001</v>
      </c>
      <c r="O11" s="251">
        <v>99.900869999999998</v>
      </c>
      <c r="P11" s="251">
        <v>92.547684050000001</v>
      </c>
      <c r="Q11" s="251">
        <v>101.97383499999999</v>
      </c>
      <c r="R11" s="251">
        <v>94.387186999999997</v>
      </c>
      <c r="S11" s="251">
        <v>98.384810999999999</v>
      </c>
      <c r="T11" s="251">
        <v>88.688667499999994</v>
      </c>
      <c r="U11" s="251">
        <v>89.394981999999999</v>
      </c>
      <c r="V11" s="251">
        <v>97.155446999999995</v>
      </c>
      <c r="W11" s="251">
        <v>93.756505000000004</v>
      </c>
      <c r="X11" s="251">
        <v>90.480862999999999</v>
      </c>
      <c r="Y11" s="251">
        <v>92.340119000000001</v>
      </c>
      <c r="Z11" s="251">
        <v>102.212823</v>
      </c>
      <c r="AA11" s="251">
        <v>90.154751000000005</v>
      </c>
      <c r="AB11" s="251">
        <v>93.433380999999997</v>
      </c>
      <c r="AC11" s="251">
        <v>93.925753999999998</v>
      </c>
      <c r="AD11" s="251">
        <v>93.540272999999999</v>
      </c>
      <c r="AE11" s="251">
        <v>88.71602</v>
      </c>
      <c r="AF11" s="251">
        <v>97.715357249999997</v>
      </c>
      <c r="AG11" s="251">
        <v>97.796725499999994</v>
      </c>
      <c r="AH11" s="251">
        <v>97.908941999999996</v>
      </c>
      <c r="AI11" s="251">
        <v>97.844742999999994</v>
      </c>
      <c r="AJ11" s="251">
        <v>87.846757999999994</v>
      </c>
      <c r="AK11" s="251">
        <v>97.369950000000003</v>
      </c>
      <c r="AL11" s="251">
        <v>90.06826633</v>
      </c>
      <c r="AM11" s="251">
        <v>90.500375000000005</v>
      </c>
      <c r="AN11" s="251">
        <v>100.400784</v>
      </c>
      <c r="AO11" s="251">
        <v>89.667643999999996</v>
      </c>
      <c r="AP11" s="251">
        <v>83.349253500000003</v>
      </c>
      <c r="AQ11" s="251">
        <v>83.731594000000001</v>
      </c>
      <c r="AR11" s="251">
        <v>101.526681</v>
      </c>
      <c r="AS11" s="251">
        <v>96.853187000000005</v>
      </c>
      <c r="AT11" s="251">
        <v>94.976003000000006</v>
      </c>
      <c r="AU11" s="251">
        <v>99.956444000000005</v>
      </c>
      <c r="AV11" s="251">
        <v>94.024998999999994</v>
      </c>
      <c r="AW11" s="251">
        <v>90.881123500000001</v>
      </c>
      <c r="AX11" s="251">
        <v>91.224350999999999</v>
      </c>
      <c r="AY11" s="251">
        <v>98.944282999999999</v>
      </c>
      <c r="AZ11" s="251">
        <v>93.201317000000003</v>
      </c>
      <c r="BA11" s="251">
        <v>92.812785000000005</v>
      </c>
      <c r="BB11" s="251">
        <v>92.794825000000003</v>
      </c>
      <c r="BC11" s="251">
        <v>92.641959</v>
      </c>
      <c r="BD11" s="251">
        <v>92.150679999999994</v>
      </c>
      <c r="BE11" s="251">
        <v>92.794825000000003</v>
      </c>
      <c r="BF11" s="251">
        <v>100.337906</v>
      </c>
      <c r="BG11" s="251">
        <v>99.956444000000005</v>
      </c>
      <c r="BH11" s="251">
        <v>99.956444000000005</v>
      </c>
      <c r="BI11" s="251">
        <v>99.956444000000005</v>
      </c>
      <c r="BJ11" s="251">
        <v>90.513990000000007</v>
      </c>
      <c r="BK11" s="251">
        <v>91.108834000000002</v>
      </c>
      <c r="BL11" s="251">
        <v>96.541411999999994</v>
      </c>
      <c r="BM11" s="251">
        <v>96.232354999999998</v>
      </c>
      <c r="BN11" s="251">
        <v>94.196961999999999</v>
      </c>
      <c r="BO11" s="251">
        <v>92.416466</v>
      </c>
      <c r="BP11" s="251">
        <v>98.850666000000004</v>
      </c>
      <c r="BQ11" s="251">
        <v>87.907183000000003</v>
      </c>
      <c r="BR11" s="251">
        <v>88.020583270000003</v>
      </c>
      <c r="BS11" s="251">
        <v>94.789274000000006</v>
      </c>
      <c r="BT11" s="251">
        <v>91.427105330000003</v>
      </c>
      <c r="BU11" s="251">
        <v>98.870767999999998</v>
      </c>
      <c r="BV11" s="251">
        <v>100.690471</v>
      </c>
      <c r="BW11" s="251">
        <v>94.560717999999994</v>
      </c>
      <c r="BX11" s="251">
        <v>94.560717999999994</v>
      </c>
      <c r="BY11" s="251">
        <v>96.761527000000001</v>
      </c>
      <c r="BZ11" s="251">
        <v>98.967099000000005</v>
      </c>
      <c r="CA11" s="251">
        <v>94.038135999999994</v>
      </c>
      <c r="CB11" s="251">
        <v>95.175820000000002</v>
      </c>
      <c r="CC11" s="251">
        <v>94.865492000000003</v>
      </c>
      <c r="CD11" s="251">
        <v>98.431697</v>
      </c>
      <c r="CE11" s="251">
        <v>95.053718000000003</v>
      </c>
      <c r="CF11" s="251">
        <v>98.870767999999998</v>
      </c>
      <c r="CG11" s="251">
        <v>92.875724000000005</v>
      </c>
      <c r="CH11" s="251">
        <v>93.139836000000003</v>
      </c>
      <c r="CI11" s="251">
        <v>95.643179000000003</v>
      </c>
      <c r="CJ11" s="251">
        <v>101.391188</v>
      </c>
      <c r="CK11" s="251">
        <v>98.672348470000003</v>
      </c>
      <c r="CL11" s="251">
        <v>98.483721000000003</v>
      </c>
      <c r="CM11" s="251">
        <v>99.594627000000003</v>
      </c>
      <c r="CN11" s="251">
        <v>93.295801999999995</v>
      </c>
      <c r="CO11" s="251">
        <v>92.256534000000002</v>
      </c>
      <c r="CP11" s="251">
        <v>101.69040630000001</v>
      </c>
      <c r="CQ11" s="251">
        <v>90.822604999999996</v>
      </c>
      <c r="CR11" s="251">
        <v>91.343590000000006</v>
      </c>
      <c r="CS11" s="251">
        <v>93.985966149999996</v>
      </c>
      <c r="CT11" s="251">
        <v>92.329116999999997</v>
      </c>
      <c r="CU11" s="251">
        <v>93.043283000000002</v>
      </c>
      <c r="CV11" s="251">
        <v>105.88389875</v>
      </c>
      <c r="CW11" s="251">
        <v>90.920375000000007</v>
      </c>
      <c r="CX11" s="251">
        <v>93.247371999999999</v>
      </c>
      <c r="CY11" s="251">
        <v>93.247371999999999</v>
      </c>
      <c r="CZ11" s="251">
        <v>93.327794999999995</v>
      </c>
      <c r="DA11" s="251">
        <v>102.235981</v>
      </c>
      <c r="DB11" s="251">
        <v>102.508549</v>
      </c>
      <c r="DC11" s="251">
        <v>100.690471</v>
      </c>
      <c r="DD11" s="251">
        <v>99.934494000000001</v>
      </c>
      <c r="DE11" s="251">
        <v>94.027456000000001</v>
      </c>
      <c r="DF11" s="251">
        <v>94.560717999999994</v>
      </c>
      <c r="DG11" s="251">
        <v>93.452329000000006</v>
      </c>
      <c r="DH11" s="251">
        <v>100.78462977</v>
      </c>
      <c r="DI11" s="251">
        <v>101.734638</v>
      </c>
      <c r="DJ11" s="251">
        <v>101.504672</v>
      </c>
      <c r="DK11" s="251">
        <v>91.876789669999994</v>
      </c>
      <c r="DL11" s="251">
        <v>98.917880999999994</v>
      </c>
      <c r="DM11" s="251">
        <v>98.435252000000006</v>
      </c>
      <c r="DN11" s="251">
        <v>95.754205999999996</v>
      </c>
      <c r="DO11" s="251">
        <v>85.414321999999999</v>
      </c>
      <c r="DP11" s="251">
        <v>98.185986</v>
      </c>
      <c r="DQ11" s="251">
        <v>92.812785000000005</v>
      </c>
      <c r="DR11" s="251">
        <v>92.812785000000005</v>
      </c>
      <c r="DS11" s="251">
        <v>93.676657000000006</v>
      </c>
      <c r="DT11" s="251">
        <v>101.072147</v>
      </c>
      <c r="DU11" s="251">
        <v>101.274641</v>
      </c>
      <c r="DV11" s="251">
        <v>89.790559000000002</v>
      </c>
      <c r="DW11" s="251">
        <v>87.919445999999994</v>
      </c>
      <c r="DX11" s="251">
        <v>86.639272000000005</v>
      </c>
      <c r="DY11" s="251">
        <v>93.015520069999994</v>
      </c>
      <c r="DZ11" s="251">
        <v>95.651212999999998</v>
      </c>
      <c r="EA11" s="251">
        <v>95.866899000000004</v>
      </c>
      <c r="EB11" s="251">
        <v>91.314250999999999</v>
      </c>
      <c r="EC11" s="251">
        <v>91.756891999999993</v>
      </c>
      <c r="ED11" s="251">
        <v>90.635272999999998</v>
      </c>
      <c r="EE11" s="251">
        <v>93.449830000000006</v>
      </c>
      <c r="EF11" s="251">
        <v>104.69240387000001</v>
      </c>
      <c r="EG11" s="251">
        <v>101.915982</v>
      </c>
      <c r="EH11" s="251">
        <v>101.915982</v>
      </c>
      <c r="EI11" s="251">
        <v>91.635507000000004</v>
      </c>
      <c r="EJ11" s="251">
        <v>100.398472</v>
      </c>
      <c r="EK11" s="251">
        <v>100.828209</v>
      </c>
      <c r="EL11" s="251">
        <v>100.690471</v>
      </c>
      <c r="EM11" s="251">
        <v>91.272012000000004</v>
      </c>
      <c r="EN11" s="251">
        <v>95.830685000000003</v>
      </c>
      <c r="EO11" s="251">
        <v>100.06455</v>
      </c>
      <c r="EP11" s="251">
        <v>93.211899000000003</v>
      </c>
      <c r="EQ11" s="251">
        <v>93.201626000000005</v>
      </c>
      <c r="ER11" s="251">
        <v>95.020779140000002</v>
      </c>
      <c r="ES11" s="251">
        <v>90.836911000000001</v>
      </c>
      <c r="ET11" s="251">
        <v>90.200390999999996</v>
      </c>
      <c r="EU11" s="251">
        <v>91.544696999999999</v>
      </c>
      <c r="EV11" s="251">
        <v>95.703362999999996</v>
      </c>
      <c r="EW11" s="251">
        <v>89.777000999999998</v>
      </c>
      <c r="EX11" s="251">
        <v>88.718670000000003</v>
      </c>
      <c r="EY11" s="251">
        <v>93.034576999999999</v>
      </c>
      <c r="EZ11" s="251">
        <v>93.371982000000003</v>
      </c>
      <c r="FA11" s="251">
        <v>93.513226000000003</v>
      </c>
      <c r="FB11" s="251">
        <v>96.301890760000006</v>
      </c>
      <c r="FC11" s="251">
        <v>92.378298000000001</v>
      </c>
      <c r="FD11" s="251">
        <v>99.555902000000003</v>
      </c>
      <c r="FE11" s="251">
        <v>94.103748999999993</v>
      </c>
      <c r="FF11" s="251">
        <v>97.034254610000005</v>
      </c>
      <c r="FG11" s="251">
        <v>102.223411</v>
      </c>
      <c r="FH11" s="251">
        <v>89.778589999999994</v>
      </c>
      <c r="FI11" s="251">
        <v>90.054257000000007</v>
      </c>
      <c r="FJ11" s="251">
        <v>91.813986</v>
      </c>
      <c r="FK11" s="251">
        <v>95.654308999999998</v>
      </c>
      <c r="FL11" s="251">
        <v>96.772944859999996</v>
      </c>
      <c r="FM11" s="251">
        <v>96.572384999999997</v>
      </c>
      <c r="FN11" s="251">
        <v>96.761527000000001</v>
      </c>
      <c r="FO11" s="251">
        <v>99.550933999999998</v>
      </c>
      <c r="FP11" s="251">
        <v>99.550933999999998</v>
      </c>
      <c r="FQ11" s="251">
        <v>93.664737000000002</v>
      </c>
      <c r="FR11" s="251">
        <v>93.664737000000002</v>
      </c>
      <c r="FS11" s="251">
        <v>93.664737000000002</v>
      </c>
      <c r="FT11" s="251">
        <v>101.479024</v>
      </c>
      <c r="FU11" s="251">
        <v>101.263386</v>
      </c>
      <c r="FV11" s="251">
        <v>90.391840000000002</v>
      </c>
      <c r="FW11" s="251">
        <v>90.249780999999999</v>
      </c>
      <c r="FX11" s="251">
        <v>94.873431510000003</v>
      </c>
      <c r="FY11" s="251">
        <v>94.982883000000001</v>
      </c>
      <c r="FZ11" s="251">
        <v>94.537017000000006</v>
      </c>
      <c r="GA11" s="251">
        <v>98.870767999999998</v>
      </c>
      <c r="GB11" s="251">
        <v>98.870767999999998</v>
      </c>
      <c r="GC11" s="251">
        <v>101.217399</v>
      </c>
      <c r="GD11" s="251">
        <v>90.123345330000006</v>
      </c>
      <c r="GE11" s="251">
        <v>100.398472</v>
      </c>
      <c r="GF11" s="251">
        <v>99.934494000000001</v>
      </c>
      <c r="GG11" s="251">
        <v>105.84372911</v>
      </c>
      <c r="GH11" s="251">
        <v>89.179464999999993</v>
      </c>
      <c r="GI11" s="251">
        <v>105.84372911</v>
      </c>
      <c r="GJ11" s="251">
        <v>99.550933999999998</v>
      </c>
      <c r="GK11" s="251">
        <v>93.059838999999997</v>
      </c>
      <c r="GL11" s="251">
        <v>97.494733999999994</v>
      </c>
      <c r="GM11" s="251">
        <v>87.822053999999994</v>
      </c>
      <c r="GN11" s="251">
        <v>93.576854999999995</v>
      </c>
      <c r="GO11" s="251">
        <v>85.358008569999996</v>
      </c>
      <c r="GP11" s="251">
        <v>85.139323210000001</v>
      </c>
      <c r="GQ11" s="251">
        <v>91.532020000000003</v>
      </c>
      <c r="GR11" s="251">
        <v>100.111046</v>
      </c>
      <c r="GS11" s="251">
        <v>100.01687099999999</v>
      </c>
      <c r="GT11" s="251">
        <v>99.834220999999999</v>
      </c>
      <c r="GU11" s="251">
        <v>93.576854999999995</v>
      </c>
      <c r="GV11" s="251">
        <v>93.576854999999995</v>
      </c>
      <c r="GW11" s="251">
        <v>93.576854999999995</v>
      </c>
      <c r="GX11" s="251">
        <v>99.033367999999996</v>
      </c>
      <c r="GY11" s="251">
        <v>98.735501999999997</v>
      </c>
      <c r="GZ11" s="251">
        <v>98.985016000000002</v>
      </c>
      <c r="HA11" s="251">
        <v>98.985016000000002</v>
      </c>
      <c r="HB11" s="251">
        <v>93.531886999999998</v>
      </c>
      <c r="HC11" s="251">
        <v>102.718208</v>
      </c>
      <c r="HD11" s="251">
        <v>102.4008</v>
      </c>
      <c r="HE11" s="251">
        <v>98.174463000000003</v>
      </c>
      <c r="HF11" s="251">
        <v>102.581281</v>
      </c>
      <c r="HG11" s="251">
        <v>97.343862999999999</v>
      </c>
      <c r="HH11" s="251">
        <v>89.179464999999993</v>
      </c>
      <c r="HI11" s="251">
        <v>99.457363000000001</v>
      </c>
      <c r="HJ11" s="251">
        <v>93.602730500000007</v>
      </c>
      <c r="HK11" s="251">
        <v>93.833393000000001</v>
      </c>
      <c r="HL11" s="251">
        <v>92.387102999999996</v>
      </c>
      <c r="HM11" s="251">
        <v>92.020235999999997</v>
      </c>
      <c r="HN11" s="251">
        <v>84.944428279999997</v>
      </c>
      <c r="HO11" s="251">
        <v>85.762993499999993</v>
      </c>
      <c r="HP11" s="251">
        <v>86.263030999999998</v>
      </c>
      <c r="HQ11" s="251">
        <v>98.491193120000005</v>
      </c>
      <c r="HR11" s="251">
        <v>93.929693999999998</v>
      </c>
      <c r="HS11" s="251">
        <v>99.935445999999999</v>
      </c>
      <c r="HT11" s="251"/>
      <c r="HU11" s="251"/>
      <c r="HV11" s="251"/>
      <c r="HW11" s="251"/>
      <c r="HX11" s="251"/>
      <c r="HY11" s="251"/>
      <c r="HZ11" s="251"/>
      <c r="IA11" s="251"/>
    </row>
    <row r="12" spans="1:235" s="252" customFormat="1">
      <c r="A12" s="250"/>
      <c r="B12" s="260">
        <v>45632.1875</v>
      </c>
      <c r="C12" s="251">
        <v>94.056707000000003</v>
      </c>
      <c r="D12" s="251">
        <v>94.212351999999996</v>
      </c>
      <c r="E12" s="251">
        <v>94.115257</v>
      </c>
      <c r="F12" s="251">
        <v>94.056707000000003</v>
      </c>
      <c r="G12" s="251">
        <v>92.845913999999993</v>
      </c>
      <c r="H12" s="251">
        <v>102.203699</v>
      </c>
      <c r="I12" s="251">
        <v>101.788966</v>
      </c>
      <c r="J12" s="251">
        <v>102.385321</v>
      </c>
      <c r="K12" s="251">
        <v>92.622833</v>
      </c>
      <c r="L12" s="251">
        <v>94.989763999999994</v>
      </c>
      <c r="M12" s="251">
        <v>101.25205699999999</v>
      </c>
      <c r="N12" s="251">
        <v>100.328354</v>
      </c>
      <c r="O12" s="251">
        <v>99.954265000000007</v>
      </c>
      <c r="P12" s="251">
        <v>92.665502239999995</v>
      </c>
      <c r="Q12" s="251">
        <v>102.174708</v>
      </c>
      <c r="R12" s="251">
        <v>94.233553999999998</v>
      </c>
      <c r="S12" s="251">
        <v>98.421577999999997</v>
      </c>
      <c r="T12" s="251">
        <v>88.667660999999995</v>
      </c>
      <c r="U12" s="251">
        <v>89.374494999999996</v>
      </c>
      <c r="V12" s="251">
        <v>97.183800000000005</v>
      </c>
      <c r="W12" s="251">
        <v>93.739641000000006</v>
      </c>
      <c r="X12" s="251">
        <v>90.434391000000005</v>
      </c>
      <c r="Y12" s="251">
        <v>92.298768999999993</v>
      </c>
      <c r="Z12" s="251">
        <v>102.36981900000001</v>
      </c>
      <c r="AA12" s="251">
        <v>89.980571999999995</v>
      </c>
      <c r="AB12" s="251">
        <v>93.254194999999996</v>
      </c>
      <c r="AC12" s="251">
        <v>93.918317000000002</v>
      </c>
      <c r="AD12" s="251">
        <v>93.522081</v>
      </c>
      <c r="AE12" s="251">
        <v>88.616230000000002</v>
      </c>
      <c r="AF12" s="251">
        <v>97.769112000000007</v>
      </c>
      <c r="AG12" s="251">
        <v>97.850441669999995</v>
      </c>
      <c r="AH12" s="251">
        <v>97.971817999999999</v>
      </c>
      <c r="AI12" s="251">
        <v>97.898448999999999</v>
      </c>
      <c r="AJ12" s="251">
        <v>87.871655000000004</v>
      </c>
      <c r="AK12" s="251">
        <v>97.394875999999996</v>
      </c>
      <c r="AL12" s="251">
        <v>89.765514330000002</v>
      </c>
      <c r="AM12" s="251">
        <v>90.254367000000002</v>
      </c>
      <c r="AN12" s="251">
        <v>100.564331</v>
      </c>
      <c r="AO12" s="251">
        <v>89.636943000000002</v>
      </c>
      <c r="AP12" s="251">
        <v>83.254708500000007</v>
      </c>
      <c r="AQ12" s="251">
        <v>83.636904999999999</v>
      </c>
      <c r="AR12" s="251">
        <v>101.756253</v>
      </c>
      <c r="AS12" s="251">
        <v>97.006041999999994</v>
      </c>
      <c r="AT12" s="251">
        <v>95.137547999999995</v>
      </c>
      <c r="AU12" s="251">
        <v>100.104473</v>
      </c>
      <c r="AV12" s="251">
        <v>94.024026000000006</v>
      </c>
      <c r="AW12" s="251">
        <v>90.944219500000003</v>
      </c>
      <c r="AX12" s="251">
        <v>91.279084999999995</v>
      </c>
      <c r="AY12" s="251">
        <v>99.004670000000004</v>
      </c>
      <c r="AZ12" s="251">
        <v>93.195319999999995</v>
      </c>
      <c r="BA12" s="251">
        <v>92.808848999999995</v>
      </c>
      <c r="BB12" s="251">
        <v>92.790913000000003</v>
      </c>
      <c r="BC12" s="251">
        <v>92.638249999999999</v>
      </c>
      <c r="BD12" s="251">
        <v>92.150627</v>
      </c>
      <c r="BE12" s="251">
        <v>92.790913000000003</v>
      </c>
      <c r="BF12" s="251">
        <v>100.477547</v>
      </c>
      <c r="BG12" s="251">
        <v>100.104473</v>
      </c>
      <c r="BH12" s="251">
        <v>100.104473</v>
      </c>
      <c r="BI12" s="251">
        <v>100.104473</v>
      </c>
      <c r="BJ12" s="251">
        <v>90.420131999999995</v>
      </c>
      <c r="BK12" s="251">
        <v>91.021721999999997</v>
      </c>
      <c r="BL12" s="251">
        <v>96.532702</v>
      </c>
      <c r="BM12" s="251">
        <v>96.234527999999997</v>
      </c>
      <c r="BN12" s="251">
        <v>94.020989</v>
      </c>
      <c r="BO12" s="251">
        <v>92.218137999999996</v>
      </c>
      <c r="BP12" s="251">
        <v>98.877039999999994</v>
      </c>
      <c r="BQ12" s="251">
        <v>87.932845</v>
      </c>
      <c r="BR12" s="251">
        <v>88.046278369999996</v>
      </c>
      <c r="BS12" s="251">
        <v>94.759423999999996</v>
      </c>
      <c r="BT12" s="251">
        <v>91.459843669999998</v>
      </c>
      <c r="BU12" s="251">
        <v>98.928184000000002</v>
      </c>
      <c r="BV12" s="251">
        <v>100.839099</v>
      </c>
      <c r="BW12" s="251">
        <v>94.346335999999994</v>
      </c>
      <c r="BX12" s="251">
        <v>94.346335999999994</v>
      </c>
      <c r="BY12" s="251">
        <v>96.835024000000004</v>
      </c>
      <c r="BZ12" s="251">
        <v>99.116566000000006</v>
      </c>
      <c r="CA12" s="251">
        <v>93.898864000000003</v>
      </c>
      <c r="CB12" s="251">
        <v>95.032686999999996</v>
      </c>
      <c r="CC12" s="251">
        <v>94.728100999999995</v>
      </c>
      <c r="CD12" s="251">
        <v>98.605785999999995</v>
      </c>
      <c r="CE12" s="251">
        <v>95.316997000000001</v>
      </c>
      <c r="CF12" s="251">
        <v>98.928184000000002</v>
      </c>
      <c r="CG12" s="251">
        <v>92.868930669999997</v>
      </c>
      <c r="CH12" s="251">
        <v>93.133688000000006</v>
      </c>
      <c r="CI12" s="251">
        <v>95.723594000000006</v>
      </c>
      <c r="CJ12" s="251">
        <v>101.46632</v>
      </c>
      <c r="CK12" s="251">
        <v>98.843359160000006</v>
      </c>
      <c r="CL12" s="251">
        <v>98.525454999999994</v>
      </c>
      <c r="CM12" s="251">
        <v>99.651908000000006</v>
      </c>
      <c r="CN12" s="251">
        <v>93.300405999999995</v>
      </c>
      <c r="CO12" s="251">
        <v>92.286051</v>
      </c>
      <c r="CP12" s="251">
        <v>101.73429227</v>
      </c>
      <c r="CQ12" s="251">
        <v>90.769945000000007</v>
      </c>
      <c r="CR12" s="251">
        <v>91.167360000000002</v>
      </c>
      <c r="CS12" s="251">
        <v>93.958649309999998</v>
      </c>
      <c r="CT12" s="251">
        <v>92.275429000000003</v>
      </c>
      <c r="CU12" s="251">
        <v>92.999945999999994</v>
      </c>
      <c r="CV12" s="251">
        <v>106.04653342</v>
      </c>
      <c r="CW12" s="251">
        <v>90.791499999999999</v>
      </c>
      <c r="CX12" s="251">
        <v>93.231178999999997</v>
      </c>
      <c r="CY12" s="251">
        <v>93.231178999999997</v>
      </c>
      <c r="CZ12" s="251">
        <v>93.024525999999994</v>
      </c>
      <c r="DA12" s="251">
        <v>102.38009</v>
      </c>
      <c r="DB12" s="251">
        <v>102.660613</v>
      </c>
      <c r="DC12" s="251">
        <v>100.839099</v>
      </c>
      <c r="DD12" s="251">
        <v>100.07574099999999</v>
      </c>
      <c r="DE12" s="251">
        <v>93.795923999999999</v>
      </c>
      <c r="DF12" s="251">
        <v>94.346335999999994</v>
      </c>
      <c r="DG12" s="251">
        <v>93.445689999999999</v>
      </c>
      <c r="DH12" s="251">
        <v>100.93684173</v>
      </c>
      <c r="DI12" s="251">
        <v>101.903677</v>
      </c>
      <c r="DJ12" s="251">
        <v>101.666239</v>
      </c>
      <c r="DK12" s="251">
        <v>91.881945000000002</v>
      </c>
      <c r="DL12" s="251">
        <v>99.087947999999997</v>
      </c>
      <c r="DM12" s="251">
        <v>98.500609999999995</v>
      </c>
      <c r="DN12" s="251">
        <v>95.774653999999998</v>
      </c>
      <c r="DO12" s="251">
        <v>85.540173999999993</v>
      </c>
      <c r="DP12" s="251">
        <v>98.241044000000002</v>
      </c>
      <c r="DQ12" s="251">
        <v>92.808848999999995</v>
      </c>
      <c r="DR12" s="251">
        <v>92.808848999999995</v>
      </c>
      <c r="DS12" s="251">
        <v>93.679601000000005</v>
      </c>
      <c r="DT12" s="251">
        <v>101.219071</v>
      </c>
      <c r="DU12" s="251">
        <v>101.421637</v>
      </c>
      <c r="DV12" s="251">
        <v>89.488431000000006</v>
      </c>
      <c r="DW12" s="251">
        <v>87.886357000000004</v>
      </c>
      <c r="DX12" s="251">
        <v>86.606665000000007</v>
      </c>
      <c r="DY12" s="251">
        <v>92.967931559999997</v>
      </c>
      <c r="DZ12" s="251">
        <v>95.776764</v>
      </c>
      <c r="EA12" s="251">
        <v>95.991321999999997</v>
      </c>
      <c r="EB12" s="251">
        <v>91.258740000000003</v>
      </c>
      <c r="EC12" s="251">
        <v>91.707503000000003</v>
      </c>
      <c r="ED12" s="251">
        <v>90.823689000000002</v>
      </c>
      <c r="EE12" s="251">
        <v>93.448042999999998</v>
      </c>
      <c r="EF12" s="251">
        <v>104.85320844</v>
      </c>
      <c r="EG12" s="251">
        <v>102.14925100000001</v>
      </c>
      <c r="EH12" s="251">
        <v>102.14925100000001</v>
      </c>
      <c r="EI12" s="251">
        <v>91.485236</v>
      </c>
      <c r="EJ12" s="251">
        <v>100.54387</v>
      </c>
      <c r="EK12" s="251">
        <v>100.98143</v>
      </c>
      <c r="EL12" s="251">
        <v>100.839099</v>
      </c>
      <c r="EM12" s="251">
        <v>91.271124</v>
      </c>
      <c r="EN12" s="251">
        <v>95.963958000000005</v>
      </c>
      <c r="EO12" s="251">
        <v>100.24389499999999</v>
      </c>
      <c r="EP12" s="251">
        <v>93.205879999999993</v>
      </c>
      <c r="EQ12" s="251">
        <v>93.195627999999999</v>
      </c>
      <c r="ER12" s="251">
        <v>95.020707290000004</v>
      </c>
      <c r="ES12" s="251">
        <v>90.765647000000001</v>
      </c>
      <c r="ET12" s="251">
        <v>90.163131000000007</v>
      </c>
      <c r="EU12" s="251">
        <v>91.469841000000002</v>
      </c>
      <c r="EV12" s="251">
        <v>95.675546999999995</v>
      </c>
      <c r="EW12" s="251">
        <v>89.629099999999994</v>
      </c>
      <c r="EX12" s="251">
        <v>88.622103999999993</v>
      </c>
      <c r="EY12" s="251">
        <v>93.016705000000002</v>
      </c>
      <c r="EZ12" s="251">
        <v>93.361610999999996</v>
      </c>
      <c r="FA12" s="251">
        <v>93.505989999999997</v>
      </c>
      <c r="FB12" s="251">
        <v>96.332702049999995</v>
      </c>
      <c r="FC12" s="251">
        <v>92.361604</v>
      </c>
      <c r="FD12" s="251">
        <v>99.679269000000005</v>
      </c>
      <c r="FE12" s="251">
        <v>94.097769</v>
      </c>
      <c r="FF12" s="251">
        <v>97.033551020000004</v>
      </c>
      <c r="FG12" s="251">
        <v>102.30554600000001</v>
      </c>
      <c r="FH12" s="251">
        <v>89.799062500000005</v>
      </c>
      <c r="FI12" s="251">
        <v>90.072331000000005</v>
      </c>
      <c r="FJ12" s="251">
        <v>91.737977000000001</v>
      </c>
      <c r="FK12" s="251">
        <v>95.733942999999996</v>
      </c>
      <c r="FL12" s="251">
        <v>96.846450529999998</v>
      </c>
      <c r="FM12" s="251">
        <v>96.640872999999999</v>
      </c>
      <c r="FN12" s="251">
        <v>96.835024000000004</v>
      </c>
      <c r="FO12" s="251">
        <v>99.690353000000002</v>
      </c>
      <c r="FP12" s="251">
        <v>99.690353000000002</v>
      </c>
      <c r="FQ12" s="251">
        <v>93.905553999999995</v>
      </c>
      <c r="FR12" s="251">
        <v>93.905553999999995</v>
      </c>
      <c r="FS12" s="251">
        <v>93.905553999999995</v>
      </c>
      <c r="FT12" s="251">
        <v>101.63832499999999</v>
      </c>
      <c r="FU12" s="251">
        <v>101.419511</v>
      </c>
      <c r="FV12" s="251">
        <v>89.855459999999994</v>
      </c>
      <c r="FW12" s="251">
        <v>89.703210999999996</v>
      </c>
      <c r="FX12" s="251">
        <v>94.864481310000002</v>
      </c>
      <c r="FY12" s="251">
        <v>94.857415000000003</v>
      </c>
      <c r="FZ12" s="251">
        <v>94.552722000000003</v>
      </c>
      <c r="GA12" s="251">
        <v>98.928184000000002</v>
      </c>
      <c r="GB12" s="251">
        <v>98.928184000000002</v>
      </c>
      <c r="GC12" s="251">
        <v>101.444028</v>
      </c>
      <c r="GD12" s="251">
        <v>89.94917633</v>
      </c>
      <c r="GE12" s="251">
        <v>100.54387</v>
      </c>
      <c r="GF12" s="251">
        <v>100.07574099999999</v>
      </c>
      <c r="GG12" s="251">
        <v>106.00630208</v>
      </c>
      <c r="GH12" s="251">
        <v>89.336834999999994</v>
      </c>
      <c r="GI12" s="251">
        <v>106.00630208</v>
      </c>
      <c r="GJ12" s="251">
        <v>99.690353000000002</v>
      </c>
      <c r="GK12" s="251">
        <v>93.059235000000001</v>
      </c>
      <c r="GL12" s="251">
        <v>97.637619000000001</v>
      </c>
      <c r="GM12" s="251">
        <v>87.709912000000003</v>
      </c>
      <c r="GN12" s="251">
        <v>93.568298999999996</v>
      </c>
      <c r="GO12" s="251">
        <v>85.362220859999994</v>
      </c>
      <c r="GP12" s="251">
        <v>85.143524709999994</v>
      </c>
      <c r="GQ12" s="251">
        <v>91.299459999999996</v>
      </c>
      <c r="GR12" s="251">
        <v>100.237132</v>
      </c>
      <c r="GS12" s="251">
        <v>100.165072</v>
      </c>
      <c r="GT12" s="251">
        <v>99.977868999999998</v>
      </c>
      <c r="GU12" s="251">
        <v>93.568298999999996</v>
      </c>
      <c r="GV12" s="251">
        <v>93.568298999999996</v>
      </c>
      <c r="GW12" s="251">
        <v>93.568298999999996</v>
      </c>
      <c r="GX12" s="251">
        <v>99.198954000000001</v>
      </c>
      <c r="GY12" s="251">
        <v>98.903638000000001</v>
      </c>
      <c r="GZ12" s="251">
        <v>99.151848000000001</v>
      </c>
      <c r="HA12" s="251">
        <v>99.151848000000001</v>
      </c>
      <c r="HB12" s="251">
        <v>93.530794999999998</v>
      </c>
      <c r="HC12" s="251">
        <v>102.88890600000001</v>
      </c>
      <c r="HD12" s="251">
        <v>102.562352</v>
      </c>
      <c r="HE12" s="251">
        <v>98.131288999999995</v>
      </c>
      <c r="HF12" s="251">
        <v>102.69941</v>
      </c>
      <c r="HG12" s="251">
        <v>97.360031000000006</v>
      </c>
      <c r="HH12" s="251">
        <v>89.336834999999994</v>
      </c>
      <c r="HI12" s="251">
        <v>99.596556000000007</v>
      </c>
      <c r="HJ12" s="251">
        <v>93.602682999999999</v>
      </c>
      <c r="HK12" s="251">
        <v>93.832774999999998</v>
      </c>
      <c r="HL12" s="251">
        <v>92.339836000000005</v>
      </c>
      <c r="HM12" s="251">
        <v>91.941175999999999</v>
      </c>
      <c r="HN12" s="251">
        <v>84.948620160000004</v>
      </c>
      <c r="HO12" s="251">
        <v>85.626774999999995</v>
      </c>
      <c r="HP12" s="251">
        <v>86.132755000000003</v>
      </c>
      <c r="HQ12" s="251">
        <v>98.553019070000005</v>
      </c>
      <c r="HR12" s="251">
        <v>93.924485000000004</v>
      </c>
      <c r="HS12" s="251">
        <v>100.112799</v>
      </c>
      <c r="HT12" s="251"/>
      <c r="HU12" s="251"/>
      <c r="HV12" s="251"/>
      <c r="HW12" s="251"/>
      <c r="HX12" s="251"/>
      <c r="HY12" s="251"/>
      <c r="HZ12" s="251"/>
      <c r="IA12" s="251"/>
    </row>
    <row r="13" spans="1:235" s="252" customFormat="1">
      <c r="A13" s="250"/>
      <c r="B13" s="260">
        <v>45632.208333333336</v>
      </c>
      <c r="C13" s="251">
        <v>94.507575000000003</v>
      </c>
      <c r="D13" s="251">
        <v>94.660437999999999</v>
      </c>
      <c r="E13" s="251">
        <v>94.568589000000003</v>
      </c>
      <c r="F13" s="251">
        <v>94.507575000000003</v>
      </c>
      <c r="G13" s="251">
        <v>93.366763000000006</v>
      </c>
      <c r="H13" s="251">
        <v>102.665108</v>
      </c>
      <c r="I13" s="251">
        <v>102.242852</v>
      </c>
      <c r="J13" s="251">
        <v>102.86141499999999</v>
      </c>
      <c r="K13" s="251">
        <v>93.164970999999994</v>
      </c>
      <c r="L13" s="251">
        <v>95.557708000000005</v>
      </c>
      <c r="M13" s="251">
        <v>101.697429</v>
      </c>
      <c r="N13" s="251">
        <v>100.781598</v>
      </c>
      <c r="O13" s="251">
        <v>100.99635600000001</v>
      </c>
      <c r="P13" s="251">
        <v>94.014261329999997</v>
      </c>
      <c r="Q13" s="251">
        <v>102.649411</v>
      </c>
      <c r="R13" s="251">
        <v>94.754168000000007</v>
      </c>
      <c r="S13" s="251">
        <v>99.403214000000006</v>
      </c>
      <c r="T13" s="251">
        <v>89.181595999999999</v>
      </c>
      <c r="U13" s="251">
        <v>89.897217999999995</v>
      </c>
      <c r="V13" s="251">
        <v>98.136236999999994</v>
      </c>
      <c r="W13" s="251">
        <v>94.229697000000002</v>
      </c>
      <c r="X13" s="251">
        <v>90.865463000000005</v>
      </c>
      <c r="Y13" s="251">
        <v>92.761484999999993</v>
      </c>
      <c r="Z13" s="251">
        <v>102.76850899999999</v>
      </c>
      <c r="AA13" s="251">
        <v>90.468405000000004</v>
      </c>
      <c r="AB13" s="251">
        <v>93.811507000000006</v>
      </c>
      <c r="AC13" s="251">
        <v>94.450843000000006</v>
      </c>
      <c r="AD13" s="251">
        <v>94.016054999999994</v>
      </c>
      <c r="AE13" s="251">
        <v>88.862361000000007</v>
      </c>
      <c r="AF13" s="251">
        <v>98.797075500000005</v>
      </c>
      <c r="AG13" s="251">
        <v>98.878609119999993</v>
      </c>
      <c r="AH13" s="251">
        <v>99.004379999999998</v>
      </c>
      <c r="AI13" s="251">
        <v>98.926838000000004</v>
      </c>
      <c r="AJ13" s="251">
        <v>88.017379000000005</v>
      </c>
      <c r="AK13" s="251">
        <v>98.340199999999996</v>
      </c>
      <c r="AL13" s="251">
        <v>90.265594329999999</v>
      </c>
      <c r="AM13" s="251">
        <v>90.758041000000006</v>
      </c>
      <c r="AN13" s="251">
        <v>101.081947</v>
      </c>
      <c r="AO13" s="251">
        <v>89.934084999999996</v>
      </c>
      <c r="AP13" s="251">
        <v>83.513901500000003</v>
      </c>
      <c r="AQ13" s="251">
        <v>83.898173999999997</v>
      </c>
      <c r="AR13" s="251">
        <v>102.31046499999999</v>
      </c>
      <c r="AS13" s="251">
        <v>97.432108999999997</v>
      </c>
      <c r="AT13" s="251">
        <v>95.553459000000004</v>
      </c>
      <c r="AU13" s="251">
        <v>100.53457299999999</v>
      </c>
      <c r="AV13" s="251">
        <v>94.512598999999994</v>
      </c>
      <c r="AW13" s="251">
        <v>91.212825499999994</v>
      </c>
      <c r="AX13" s="251">
        <v>91.580329000000006</v>
      </c>
      <c r="AY13" s="251">
        <v>100.16722799999999</v>
      </c>
      <c r="AZ13" s="251">
        <v>93.701308999999995</v>
      </c>
      <c r="BA13" s="251">
        <v>93.320483999999993</v>
      </c>
      <c r="BB13" s="251">
        <v>93.301135000000002</v>
      </c>
      <c r="BC13" s="251">
        <v>93.136443</v>
      </c>
      <c r="BD13" s="251">
        <v>92.676348000000004</v>
      </c>
      <c r="BE13" s="251">
        <v>93.301135000000002</v>
      </c>
      <c r="BF13" s="251">
        <v>100.85419</v>
      </c>
      <c r="BG13" s="251">
        <v>100.53457299999999</v>
      </c>
      <c r="BH13" s="251">
        <v>100.53457299999999</v>
      </c>
      <c r="BI13" s="251">
        <v>100.53457299999999</v>
      </c>
      <c r="BJ13" s="251">
        <v>90.921690999999996</v>
      </c>
      <c r="BK13" s="251">
        <v>91.523719999999997</v>
      </c>
      <c r="BL13" s="251">
        <v>97.607688999999993</v>
      </c>
      <c r="BM13" s="251">
        <v>97.216071999999997</v>
      </c>
      <c r="BN13" s="251">
        <v>94.562652999999997</v>
      </c>
      <c r="BO13" s="251">
        <v>92.759056000000001</v>
      </c>
      <c r="BP13" s="251">
        <v>99.367188999999996</v>
      </c>
      <c r="BQ13" s="251">
        <v>88.020859000000002</v>
      </c>
      <c r="BR13" s="251">
        <v>88.134405909999998</v>
      </c>
      <c r="BS13" s="251">
        <v>95.228341999999998</v>
      </c>
      <c r="BT13" s="251">
        <v>92.296096500000004</v>
      </c>
      <c r="BU13" s="251">
        <v>100.091483</v>
      </c>
      <c r="BV13" s="251">
        <v>101.370127</v>
      </c>
      <c r="BW13" s="251">
        <v>94.915345000000002</v>
      </c>
      <c r="BX13" s="251">
        <v>94.915345000000002</v>
      </c>
      <c r="BY13" s="251">
        <v>97.232714000000001</v>
      </c>
      <c r="BZ13" s="251">
        <v>100.19563100000001</v>
      </c>
      <c r="CA13" s="251">
        <v>94.422171000000006</v>
      </c>
      <c r="CB13" s="251">
        <v>95.581710000000001</v>
      </c>
      <c r="CC13" s="251">
        <v>95.257610999999997</v>
      </c>
      <c r="CD13" s="251">
        <v>99.682789999999997</v>
      </c>
      <c r="CE13" s="251">
        <v>96.188747000000006</v>
      </c>
      <c r="CF13" s="251">
        <v>100.091483</v>
      </c>
      <c r="CG13" s="251">
        <v>93.332524669999998</v>
      </c>
      <c r="CH13" s="251">
        <v>93.631679000000005</v>
      </c>
      <c r="CI13" s="251">
        <v>96.373626999999999</v>
      </c>
      <c r="CJ13" s="251">
        <v>102.73719800000001</v>
      </c>
      <c r="CK13" s="251">
        <v>100.50419368</v>
      </c>
      <c r="CL13" s="251">
        <v>99.692547000000005</v>
      </c>
      <c r="CM13" s="251">
        <v>100.856388</v>
      </c>
      <c r="CN13" s="251">
        <v>93.797241999999997</v>
      </c>
      <c r="CO13" s="251">
        <v>93.126097999999999</v>
      </c>
      <c r="CP13" s="251">
        <v>102.55260029</v>
      </c>
      <c r="CQ13" s="251">
        <v>91.201436000000001</v>
      </c>
      <c r="CR13" s="251">
        <v>91.680627999999999</v>
      </c>
      <c r="CS13" s="251">
        <v>93.998567879999996</v>
      </c>
      <c r="CT13" s="251">
        <v>92.672456999999994</v>
      </c>
      <c r="CU13" s="251">
        <v>93.524158</v>
      </c>
      <c r="CV13" s="251">
        <v>106.45954277</v>
      </c>
      <c r="CW13" s="251">
        <v>91.297927999999999</v>
      </c>
      <c r="CX13" s="251">
        <v>93.705691999999999</v>
      </c>
      <c r="CY13" s="251">
        <v>93.705691999999999</v>
      </c>
      <c r="CZ13" s="251">
        <v>93.736196000000007</v>
      </c>
      <c r="DA13" s="251">
        <v>102.894049</v>
      </c>
      <c r="DB13" s="251">
        <v>103.174581</v>
      </c>
      <c r="DC13" s="251">
        <v>101.370127</v>
      </c>
      <c r="DD13" s="251">
        <v>100.60780099999999</v>
      </c>
      <c r="DE13" s="251">
        <v>94.378072000000003</v>
      </c>
      <c r="DF13" s="251">
        <v>94.915345000000002</v>
      </c>
      <c r="DG13" s="251">
        <v>93.958552999999995</v>
      </c>
      <c r="DH13" s="251">
        <v>102.03572376</v>
      </c>
      <c r="DI13" s="251">
        <v>102.38103599999999</v>
      </c>
      <c r="DJ13" s="251">
        <v>102.142595</v>
      </c>
      <c r="DK13" s="251">
        <v>92.420873330000006</v>
      </c>
      <c r="DL13" s="251">
        <v>100.748392</v>
      </c>
      <c r="DM13" s="251">
        <v>99.685490999999999</v>
      </c>
      <c r="DN13" s="251">
        <v>96.663819000000004</v>
      </c>
      <c r="DO13" s="251">
        <v>85.678601</v>
      </c>
      <c r="DP13" s="251">
        <v>99.388103000000001</v>
      </c>
      <c r="DQ13" s="251">
        <v>93.320483999999993</v>
      </c>
      <c r="DR13" s="251">
        <v>93.320483999999993</v>
      </c>
      <c r="DS13" s="251">
        <v>94.185841999999994</v>
      </c>
      <c r="DT13" s="251">
        <v>101.774914</v>
      </c>
      <c r="DU13" s="251">
        <v>101.99966000000001</v>
      </c>
      <c r="DV13" s="251">
        <v>89.925783999999993</v>
      </c>
      <c r="DW13" s="251">
        <v>88.175662000000003</v>
      </c>
      <c r="DX13" s="251">
        <v>86.891756999999998</v>
      </c>
      <c r="DY13" s="251">
        <v>93.404501049999993</v>
      </c>
      <c r="DZ13" s="251">
        <v>96.531465999999995</v>
      </c>
      <c r="EA13" s="251">
        <v>96.753894000000003</v>
      </c>
      <c r="EB13" s="251">
        <v>91.694980999999999</v>
      </c>
      <c r="EC13" s="251">
        <v>92.155186999999998</v>
      </c>
      <c r="ED13" s="251">
        <v>91.251637000000002</v>
      </c>
      <c r="EE13" s="251">
        <v>93.974502999999999</v>
      </c>
      <c r="EF13" s="251">
        <v>105.26157026</v>
      </c>
      <c r="EG13" s="251">
        <v>102.710059</v>
      </c>
      <c r="EH13" s="251">
        <v>102.710059</v>
      </c>
      <c r="EI13" s="251">
        <v>91.995457999999999</v>
      </c>
      <c r="EJ13" s="251">
        <v>101.077952</v>
      </c>
      <c r="EK13" s="251">
        <v>101.50703799999999</v>
      </c>
      <c r="EL13" s="251">
        <v>101.370127</v>
      </c>
      <c r="EM13" s="251">
        <v>91.719752</v>
      </c>
      <c r="EN13" s="251">
        <v>96.721970999999996</v>
      </c>
      <c r="EO13" s="251">
        <v>101.992741</v>
      </c>
      <c r="EP13" s="251">
        <v>93.712188999999995</v>
      </c>
      <c r="EQ13" s="251">
        <v>93.701627000000002</v>
      </c>
      <c r="ER13" s="251">
        <v>95.509481160000007</v>
      </c>
      <c r="ES13" s="251">
        <v>91.131303000000003</v>
      </c>
      <c r="ET13" s="251">
        <v>90.457672000000002</v>
      </c>
      <c r="EU13" s="251">
        <v>91.895323000000005</v>
      </c>
      <c r="EV13" s="251">
        <v>95.716194999999999</v>
      </c>
      <c r="EW13" s="251">
        <v>89.907387</v>
      </c>
      <c r="EX13" s="251">
        <v>88.910291999999998</v>
      </c>
      <c r="EY13" s="251">
        <v>93.584191000000004</v>
      </c>
      <c r="EZ13" s="251">
        <v>93.919162</v>
      </c>
      <c r="FA13" s="251">
        <v>94.059389999999993</v>
      </c>
      <c r="FB13" s="251">
        <v>97.209584269999993</v>
      </c>
      <c r="FC13" s="251">
        <v>92.829426999999995</v>
      </c>
      <c r="FD13" s="251">
        <v>101.128659</v>
      </c>
      <c r="FE13" s="251">
        <v>94.659851000000003</v>
      </c>
      <c r="FF13" s="251">
        <v>98.0853769</v>
      </c>
      <c r="FG13" s="251">
        <v>103.912846</v>
      </c>
      <c r="FH13" s="251">
        <v>90.055132999999998</v>
      </c>
      <c r="FI13" s="251">
        <v>90.359939999999995</v>
      </c>
      <c r="FJ13" s="251">
        <v>92.168250999999998</v>
      </c>
      <c r="FK13" s="251">
        <v>96.381020000000007</v>
      </c>
      <c r="FL13" s="251">
        <v>97.244187460000006</v>
      </c>
      <c r="FM13" s="251">
        <v>97.042261999999994</v>
      </c>
      <c r="FN13" s="251">
        <v>97.232714000000001</v>
      </c>
      <c r="FO13" s="251">
        <v>100.22967300000001</v>
      </c>
      <c r="FP13" s="251">
        <v>100.22967300000001</v>
      </c>
      <c r="FQ13" s="251">
        <v>94.397397999999995</v>
      </c>
      <c r="FR13" s="251">
        <v>94.397397999999995</v>
      </c>
      <c r="FS13" s="251">
        <v>94.397397999999995</v>
      </c>
      <c r="FT13" s="251">
        <v>102.117448</v>
      </c>
      <c r="FU13" s="251">
        <v>101.901949</v>
      </c>
      <c r="FV13" s="251">
        <v>90.955081000000007</v>
      </c>
      <c r="FW13" s="251">
        <v>90.777912999999998</v>
      </c>
      <c r="FX13" s="251">
        <v>95.411603720000002</v>
      </c>
      <c r="FY13" s="251">
        <v>95.382593</v>
      </c>
      <c r="FZ13" s="251">
        <v>95.391001000000003</v>
      </c>
      <c r="GA13" s="251">
        <v>100.091483</v>
      </c>
      <c r="GB13" s="251">
        <v>100.091483</v>
      </c>
      <c r="GC13" s="251">
        <v>101.99299000000001</v>
      </c>
      <c r="GD13" s="251">
        <v>90.436849670000001</v>
      </c>
      <c r="GE13" s="251">
        <v>101.077952</v>
      </c>
      <c r="GF13" s="251">
        <v>100.60780099999999</v>
      </c>
      <c r="GG13" s="251">
        <v>106.41915475</v>
      </c>
      <c r="GH13" s="251">
        <v>89.731341999999998</v>
      </c>
      <c r="GI13" s="251">
        <v>106.41915475</v>
      </c>
      <c r="GJ13" s="251">
        <v>100.22967300000001</v>
      </c>
      <c r="GK13" s="251">
        <v>93.576830000000001</v>
      </c>
      <c r="GL13" s="251">
        <v>98.432193999999996</v>
      </c>
      <c r="GM13" s="251">
        <v>87.861863999999997</v>
      </c>
      <c r="GN13" s="251">
        <v>94.079673999999997</v>
      </c>
      <c r="GO13" s="251">
        <v>85.816785060000001</v>
      </c>
      <c r="GP13" s="251">
        <v>85.596924319999999</v>
      </c>
      <c r="GQ13" s="251">
        <v>91.765638999999993</v>
      </c>
      <c r="GR13" s="251">
        <v>100.599828</v>
      </c>
      <c r="GS13" s="251">
        <v>100.673979</v>
      </c>
      <c r="GT13" s="251">
        <v>100.496627</v>
      </c>
      <c r="GU13" s="251">
        <v>94.079673999999997</v>
      </c>
      <c r="GV13" s="251">
        <v>94.079673999999997</v>
      </c>
      <c r="GW13" s="251">
        <v>94.079673999999997</v>
      </c>
      <c r="GX13" s="251">
        <v>100.900205</v>
      </c>
      <c r="GY13" s="251">
        <v>100.732646</v>
      </c>
      <c r="GZ13" s="251">
        <v>100.85193599999999</v>
      </c>
      <c r="HA13" s="251">
        <v>100.85193599999999</v>
      </c>
      <c r="HB13" s="251">
        <v>94.014193000000006</v>
      </c>
      <c r="HC13" s="251">
        <v>103.31707299999999</v>
      </c>
      <c r="HD13" s="251">
        <v>102.993123</v>
      </c>
      <c r="HE13" s="251">
        <v>98.878612000000004</v>
      </c>
      <c r="HF13" s="251">
        <v>103.18334</v>
      </c>
      <c r="HG13" s="251">
        <v>98.358784</v>
      </c>
      <c r="HH13" s="251">
        <v>89.731341999999998</v>
      </c>
      <c r="HI13" s="251">
        <v>101.12451900000001</v>
      </c>
      <c r="HJ13" s="251">
        <v>94.069814500000007</v>
      </c>
      <c r="HK13" s="251">
        <v>94.314680999999993</v>
      </c>
      <c r="HL13" s="251">
        <v>92.773455999999996</v>
      </c>
      <c r="HM13" s="251">
        <v>92.445170000000005</v>
      </c>
      <c r="HN13" s="251">
        <v>85.400981880000003</v>
      </c>
      <c r="HO13" s="251">
        <v>85.775823500000001</v>
      </c>
      <c r="HP13" s="251">
        <v>86.281430999999998</v>
      </c>
      <c r="HQ13" s="251">
        <v>99.713812849999997</v>
      </c>
      <c r="HR13" s="251">
        <v>94.447535000000002</v>
      </c>
      <c r="HS13" s="251">
        <v>101.855542</v>
      </c>
      <c r="HT13" s="251"/>
      <c r="HU13" s="251"/>
      <c r="HV13" s="251"/>
      <c r="HW13" s="251"/>
      <c r="HX13" s="251"/>
      <c r="HY13" s="251"/>
      <c r="HZ13" s="251"/>
      <c r="IA13" s="251"/>
    </row>
    <row r="14" spans="1:235" s="252" customFormat="1">
      <c r="A14" s="250"/>
      <c r="B14" s="260">
        <v>45632.229166666664</v>
      </c>
      <c r="C14" s="251">
        <v>95.029945999999995</v>
      </c>
      <c r="D14" s="251">
        <v>95.186825999999996</v>
      </c>
      <c r="E14" s="251">
        <v>95.091063000000005</v>
      </c>
      <c r="F14" s="251">
        <v>95.029945999999995</v>
      </c>
      <c r="G14" s="251">
        <v>93.240133</v>
      </c>
      <c r="H14" s="251">
        <v>102.921459</v>
      </c>
      <c r="I14" s="251">
        <v>102.53980900000001</v>
      </c>
      <c r="J14" s="251">
        <v>103.103663</v>
      </c>
      <c r="K14" s="251">
        <v>92.761212999999998</v>
      </c>
      <c r="L14" s="251">
        <v>96.135733999999999</v>
      </c>
      <c r="M14" s="251">
        <v>101.784071</v>
      </c>
      <c r="N14" s="251">
        <v>100.867054</v>
      </c>
      <c r="O14" s="251">
        <v>101.66434599999999</v>
      </c>
      <c r="P14" s="251">
        <v>94.642313130000005</v>
      </c>
      <c r="Q14" s="251">
        <v>102.80347500000001</v>
      </c>
      <c r="R14" s="251">
        <v>95.290440000000004</v>
      </c>
      <c r="S14" s="251">
        <v>100.01904</v>
      </c>
      <c r="T14" s="251">
        <v>89.748724499999994</v>
      </c>
      <c r="U14" s="251">
        <v>90.444158000000002</v>
      </c>
      <c r="V14" s="251">
        <v>98.710189</v>
      </c>
      <c r="W14" s="251">
        <v>94.356894999999994</v>
      </c>
      <c r="X14" s="251">
        <v>91.133827999999994</v>
      </c>
      <c r="Y14" s="251">
        <v>92.931284000000005</v>
      </c>
      <c r="Z14" s="251">
        <v>102.897408</v>
      </c>
      <c r="AA14" s="251">
        <v>90.553721999999993</v>
      </c>
      <c r="AB14" s="251">
        <v>93.097842999999997</v>
      </c>
      <c r="AC14" s="251">
        <v>94.578868999999997</v>
      </c>
      <c r="AD14" s="251">
        <v>94.134636999999998</v>
      </c>
      <c r="AE14" s="251">
        <v>89.111002999999997</v>
      </c>
      <c r="AF14" s="251">
        <v>99.383937250000002</v>
      </c>
      <c r="AG14" s="251">
        <v>99.465601289999995</v>
      </c>
      <c r="AH14" s="251">
        <v>99.603299000000007</v>
      </c>
      <c r="AI14" s="251">
        <v>99.513962000000006</v>
      </c>
      <c r="AJ14" s="251">
        <v>88.299638000000002</v>
      </c>
      <c r="AK14" s="251">
        <v>98.927771000000007</v>
      </c>
      <c r="AL14" s="251">
        <v>90.424125329999995</v>
      </c>
      <c r="AM14" s="251">
        <v>90.894917000000007</v>
      </c>
      <c r="AN14" s="251">
        <v>101.159643</v>
      </c>
      <c r="AO14" s="251">
        <v>90.113833999999997</v>
      </c>
      <c r="AP14" s="251">
        <v>83.801355999999998</v>
      </c>
      <c r="AQ14" s="251">
        <v>84.185585000000003</v>
      </c>
      <c r="AR14" s="251">
        <v>102.17271100000001</v>
      </c>
      <c r="AS14" s="251">
        <v>97.529489999999996</v>
      </c>
      <c r="AT14" s="251">
        <v>95.649052999999995</v>
      </c>
      <c r="AU14" s="251">
        <v>100.640306</v>
      </c>
      <c r="AV14" s="251">
        <v>94.669892000000004</v>
      </c>
      <c r="AW14" s="251">
        <v>91.630827999999994</v>
      </c>
      <c r="AX14" s="251">
        <v>91.985129000000001</v>
      </c>
      <c r="AY14" s="251">
        <v>100.729952</v>
      </c>
      <c r="AZ14" s="251">
        <v>93.688801999999995</v>
      </c>
      <c r="BA14" s="251">
        <v>93.223068999999995</v>
      </c>
      <c r="BB14" s="251">
        <v>93.198386999999997</v>
      </c>
      <c r="BC14" s="251">
        <v>92.987718999999998</v>
      </c>
      <c r="BD14" s="251">
        <v>92.439418000000003</v>
      </c>
      <c r="BE14" s="251">
        <v>93.198386999999997</v>
      </c>
      <c r="BF14" s="251">
        <v>100.954249</v>
      </c>
      <c r="BG14" s="251">
        <v>100.640306</v>
      </c>
      <c r="BH14" s="251">
        <v>100.640306</v>
      </c>
      <c r="BI14" s="251">
        <v>100.640306</v>
      </c>
      <c r="BJ14" s="251">
        <v>91.073024000000004</v>
      </c>
      <c r="BK14" s="251">
        <v>91.661516000000006</v>
      </c>
      <c r="BL14" s="251">
        <v>98.030935999999997</v>
      </c>
      <c r="BM14" s="251">
        <v>97.614389000000003</v>
      </c>
      <c r="BN14" s="251">
        <v>93.598827999999997</v>
      </c>
      <c r="BO14" s="251">
        <v>92.132131000000001</v>
      </c>
      <c r="BP14" s="251">
        <v>99.646742000000003</v>
      </c>
      <c r="BQ14" s="251">
        <v>88.324685000000002</v>
      </c>
      <c r="BR14" s="251">
        <v>88.438623840000005</v>
      </c>
      <c r="BS14" s="251">
        <v>95.487427999999994</v>
      </c>
      <c r="BT14" s="251">
        <v>92.944869670000003</v>
      </c>
      <c r="BU14" s="251">
        <v>100.651269</v>
      </c>
      <c r="BV14" s="251">
        <v>101.47488199999999</v>
      </c>
      <c r="BW14" s="251">
        <v>93.724890000000002</v>
      </c>
      <c r="BX14" s="251">
        <v>93.724890000000002</v>
      </c>
      <c r="BY14" s="251">
        <v>97.827882000000002</v>
      </c>
      <c r="BZ14" s="251">
        <v>100.92096600000001</v>
      </c>
      <c r="CA14" s="251">
        <v>93.602087999999995</v>
      </c>
      <c r="CB14" s="251">
        <v>96.094427999999994</v>
      </c>
      <c r="CC14" s="251">
        <v>95.775328999999999</v>
      </c>
      <c r="CD14" s="251">
        <v>100.412423</v>
      </c>
      <c r="CE14" s="251">
        <v>96.309071000000003</v>
      </c>
      <c r="CF14" s="251">
        <v>100.651269</v>
      </c>
      <c r="CG14" s="251">
        <v>93.332327000000006</v>
      </c>
      <c r="CH14" s="251">
        <v>93.621493999999998</v>
      </c>
      <c r="CI14" s="251">
        <v>96.478488999999996</v>
      </c>
      <c r="CJ14" s="251">
        <v>103.466126</v>
      </c>
      <c r="CK14" s="251">
        <v>101.23806537</v>
      </c>
      <c r="CL14" s="251">
        <v>100.23679300000001</v>
      </c>
      <c r="CM14" s="251">
        <v>101.434708</v>
      </c>
      <c r="CN14" s="251">
        <v>94.123002</v>
      </c>
      <c r="CO14" s="251">
        <v>93.737964000000005</v>
      </c>
      <c r="CP14" s="251">
        <v>103.17506177</v>
      </c>
      <c r="CQ14" s="251">
        <v>91.546349000000006</v>
      </c>
      <c r="CR14" s="251">
        <v>91.419790000000006</v>
      </c>
      <c r="CS14" s="251">
        <v>94.057510820000005</v>
      </c>
      <c r="CT14" s="251">
        <v>93.152080999999995</v>
      </c>
      <c r="CU14" s="251">
        <v>93.645297999999997</v>
      </c>
      <c r="CV14" s="251">
        <v>106.59307131</v>
      </c>
      <c r="CW14" s="251">
        <v>91.401551999999995</v>
      </c>
      <c r="CX14" s="251">
        <v>93.876385999999997</v>
      </c>
      <c r="CY14" s="251">
        <v>93.876385999999997</v>
      </c>
      <c r="CZ14" s="251">
        <v>92.580551</v>
      </c>
      <c r="DA14" s="251">
        <v>103.05886</v>
      </c>
      <c r="DB14" s="251">
        <v>103.355026</v>
      </c>
      <c r="DC14" s="251">
        <v>101.47488199999999</v>
      </c>
      <c r="DD14" s="251">
        <v>100.710317</v>
      </c>
      <c r="DE14" s="251">
        <v>93.203899000000007</v>
      </c>
      <c r="DF14" s="251">
        <v>93.724890000000002</v>
      </c>
      <c r="DG14" s="251">
        <v>93.986103</v>
      </c>
      <c r="DH14" s="251">
        <v>102.77437954</v>
      </c>
      <c r="DI14" s="251">
        <v>102.465332</v>
      </c>
      <c r="DJ14" s="251">
        <v>102.23311200000001</v>
      </c>
      <c r="DK14" s="251">
        <v>92.148355670000001</v>
      </c>
      <c r="DL14" s="251">
        <v>101.484269</v>
      </c>
      <c r="DM14" s="251">
        <v>100.22256</v>
      </c>
      <c r="DN14" s="251">
        <v>97.236695999999995</v>
      </c>
      <c r="DO14" s="251">
        <v>86.022930000000002</v>
      </c>
      <c r="DP14" s="251">
        <v>99.905337000000003</v>
      </c>
      <c r="DQ14" s="251">
        <v>93.223068999999995</v>
      </c>
      <c r="DR14" s="251">
        <v>93.223068999999995</v>
      </c>
      <c r="DS14" s="251">
        <v>94.427535000000006</v>
      </c>
      <c r="DT14" s="251">
        <v>101.902045</v>
      </c>
      <c r="DU14" s="251">
        <v>102.133315</v>
      </c>
      <c r="DV14" s="251">
        <v>90.639015000000001</v>
      </c>
      <c r="DW14" s="251">
        <v>88.353701000000001</v>
      </c>
      <c r="DX14" s="251">
        <v>87.067204000000004</v>
      </c>
      <c r="DY14" s="251">
        <v>93.83727992</v>
      </c>
      <c r="DZ14" s="251">
        <v>96.656251999999995</v>
      </c>
      <c r="EA14" s="251">
        <v>96.877285000000001</v>
      </c>
      <c r="EB14" s="251">
        <v>91.979849000000002</v>
      </c>
      <c r="EC14" s="251">
        <v>92.390315999999999</v>
      </c>
      <c r="ED14" s="251">
        <v>91.142937000000003</v>
      </c>
      <c r="EE14" s="251">
        <v>94.325654999999998</v>
      </c>
      <c r="EF14" s="251">
        <v>105.39359622000001</v>
      </c>
      <c r="EG14" s="251">
        <v>102.538821</v>
      </c>
      <c r="EH14" s="251">
        <v>102.538821</v>
      </c>
      <c r="EI14" s="251">
        <v>91.751125000000002</v>
      </c>
      <c r="EJ14" s="251">
        <v>101.175952</v>
      </c>
      <c r="EK14" s="251">
        <v>101.61524900000001</v>
      </c>
      <c r="EL14" s="251">
        <v>101.47488199999999</v>
      </c>
      <c r="EM14" s="251">
        <v>91.984013000000004</v>
      </c>
      <c r="EN14" s="251">
        <v>96.843766000000002</v>
      </c>
      <c r="EO14" s="251">
        <v>102.79360800000001</v>
      </c>
      <c r="EP14" s="251">
        <v>93.699650000000005</v>
      </c>
      <c r="EQ14" s="251">
        <v>93.689119000000005</v>
      </c>
      <c r="ER14" s="251">
        <v>95.670277799999994</v>
      </c>
      <c r="ES14" s="251">
        <v>91.305798999999993</v>
      </c>
      <c r="ET14" s="251">
        <v>90.642321999999993</v>
      </c>
      <c r="EU14" s="251">
        <v>92.036835999999994</v>
      </c>
      <c r="EV14" s="251">
        <v>95.776214999999993</v>
      </c>
      <c r="EW14" s="251">
        <v>90.180256</v>
      </c>
      <c r="EX14" s="251">
        <v>89.197293000000002</v>
      </c>
      <c r="EY14" s="251">
        <v>94.028799000000006</v>
      </c>
      <c r="EZ14" s="251">
        <v>94.310439000000002</v>
      </c>
      <c r="FA14" s="251">
        <v>94.428371999999996</v>
      </c>
      <c r="FB14" s="251">
        <v>97.848279980000001</v>
      </c>
      <c r="FC14" s="251">
        <v>93.335704000000007</v>
      </c>
      <c r="FD14" s="251">
        <v>101.79818899999999</v>
      </c>
      <c r="FE14" s="251">
        <v>94.726170999999994</v>
      </c>
      <c r="FF14" s="251">
        <v>98.525307720000001</v>
      </c>
      <c r="FG14" s="251">
        <v>104.470461</v>
      </c>
      <c r="FH14" s="251">
        <v>90.216150999999996</v>
      </c>
      <c r="FI14" s="251">
        <v>90.474417000000003</v>
      </c>
      <c r="FJ14" s="251">
        <v>92.289156000000006</v>
      </c>
      <c r="FK14" s="251">
        <v>96.485155000000006</v>
      </c>
      <c r="FL14" s="251">
        <v>97.839425689999999</v>
      </c>
      <c r="FM14" s="251">
        <v>97.632372000000004</v>
      </c>
      <c r="FN14" s="251">
        <v>97.827882000000002</v>
      </c>
      <c r="FO14" s="251">
        <v>100.33038999999999</v>
      </c>
      <c r="FP14" s="251">
        <v>100.33038999999999</v>
      </c>
      <c r="FQ14" s="251">
        <v>93.948267999999999</v>
      </c>
      <c r="FR14" s="251">
        <v>93.948267999999999</v>
      </c>
      <c r="FS14" s="251">
        <v>93.948267999999999</v>
      </c>
      <c r="FT14" s="251">
        <v>102.20416</v>
      </c>
      <c r="FU14" s="251">
        <v>101.99272999999999</v>
      </c>
      <c r="FV14" s="251">
        <v>89.753836000000007</v>
      </c>
      <c r="FW14" s="251">
        <v>89.695768999999999</v>
      </c>
      <c r="FX14" s="251">
        <v>95.786657120000001</v>
      </c>
      <c r="FY14" s="251">
        <v>95.892348999999996</v>
      </c>
      <c r="FZ14" s="251">
        <v>95.966452000000004</v>
      </c>
      <c r="GA14" s="251">
        <v>100.651269</v>
      </c>
      <c r="GB14" s="251">
        <v>100.651269</v>
      </c>
      <c r="GC14" s="251">
        <v>101.975987</v>
      </c>
      <c r="GD14" s="251">
        <v>90.522267330000005</v>
      </c>
      <c r="GE14" s="251">
        <v>101.103188</v>
      </c>
      <c r="GF14" s="251">
        <v>100.710317</v>
      </c>
      <c r="GG14" s="251">
        <v>106.55263262</v>
      </c>
      <c r="GH14" s="251">
        <v>89.831485999999998</v>
      </c>
      <c r="GI14" s="251">
        <v>106.55263262</v>
      </c>
      <c r="GJ14" s="251">
        <v>100.33038999999999</v>
      </c>
      <c r="GK14" s="251">
        <v>93.512332000000001</v>
      </c>
      <c r="GL14" s="251">
        <v>98.511028999999994</v>
      </c>
      <c r="GM14" s="251">
        <v>88.096356999999998</v>
      </c>
      <c r="GN14" s="251">
        <v>94.136308</v>
      </c>
      <c r="GO14" s="251">
        <v>86.114828739999993</v>
      </c>
      <c r="GP14" s="251">
        <v>85.894204430000002</v>
      </c>
      <c r="GQ14" s="251">
        <v>92.322633999999994</v>
      </c>
      <c r="GR14" s="251">
        <v>100.701747</v>
      </c>
      <c r="GS14" s="251">
        <v>100.77553899999999</v>
      </c>
      <c r="GT14" s="251">
        <v>100.606038</v>
      </c>
      <c r="GU14" s="251">
        <v>94.136308</v>
      </c>
      <c r="GV14" s="251">
        <v>94.136308</v>
      </c>
      <c r="GW14" s="251">
        <v>94.136308</v>
      </c>
      <c r="GX14" s="251">
        <v>101.63540999999999</v>
      </c>
      <c r="GY14" s="251">
        <v>101.461995</v>
      </c>
      <c r="GZ14" s="251">
        <v>101.58558600000001</v>
      </c>
      <c r="HA14" s="251">
        <v>101.58558600000001</v>
      </c>
      <c r="HB14" s="251">
        <v>94.548488000000006</v>
      </c>
      <c r="HC14" s="251">
        <v>103.44935700000001</v>
      </c>
      <c r="HD14" s="251">
        <v>103.136549</v>
      </c>
      <c r="HE14" s="251">
        <v>99.521679000000006</v>
      </c>
      <c r="HF14" s="251">
        <v>103.40278600000001</v>
      </c>
      <c r="HG14" s="251">
        <v>98.805532999999997</v>
      </c>
      <c r="HH14" s="251">
        <v>89.831485999999998</v>
      </c>
      <c r="HI14" s="251">
        <v>101.82862900000001</v>
      </c>
      <c r="HJ14" s="251">
        <v>94.226583500000004</v>
      </c>
      <c r="HK14" s="251">
        <v>94.470822999999996</v>
      </c>
      <c r="HL14" s="251">
        <v>93.203310999999999</v>
      </c>
      <c r="HM14" s="251">
        <v>92.559990999999997</v>
      </c>
      <c r="HN14" s="251">
        <v>85.697581479999997</v>
      </c>
      <c r="HO14" s="251">
        <v>86.062253999999996</v>
      </c>
      <c r="HP14" s="251">
        <v>86.556167000000002</v>
      </c>
      <c r="HQ14" s="251">
        <v>100.27620829</v>
      </c>
      <c r="HR14" s="251">
        <v>94.585282000000007</v>
      </c>
      <c r="HS14" s="251">
        <v>102.64850199999999</v>
      </c>
      <c r="HT14" s="251"/>
      <c r="HU14" s="251"/>
      <c r="HV14" s="251"/>
      <c r="HW14" s="251"/>
      <c r="HX14" s="251"/>
      <c r="HY14" s="251"/>
      <c r="HZ14" s="251"/>
      <c r="IA14" s="251"/>
    </row>
    <row r="15" spans="1:235" s="252" customFormat="1">
      <c r="A15" s="250"/>
      <c r="B15" s="260">
        <v>45632.25</v>
      </c>
      <c r="C15" s="251">
        <v>94.929845</v>
      </c>
      <c r="D15" s="251">
        <v>95.090114</v>
      </c>
      <c r="E15" s="251">
        <v>94.992710000000002</v>
      </c>
      <c r="F15" s="251">
        <v>94.929845</v>
      </c>
      <c r="G15" s="251">
        <v>93.471670000000003</v>
      </c>
      <c r="H15" s="251">
        <v>101.548957</v>
      </c>
      <c r="I15" s="251">
        <v>101.11807</v>
      </c>
      <c r="J15" s="251">
        <v>101.754265</v>
      </c>
      <c r="K15" s="251">
        <v>93.101078999999999</v>
      </c>
      <c r="L15" s="251">
        <v>96.051614000000001</v>
      </c>
      <c r="M15" s="251">
        <v>100.76203099999999</v>
      </c>
      <c r="N15" s="251">
        <v>99.814218999999994</v>
      </c>
      <c r="O15" s="251">
        <v>101.61651000000001</v>
      </c>
      <c r="P15" s="251">
        <v>94.810814969999996</v>
      </c>
      <c r="Q15" s="251">
        <v>101.606149</v>
      </c>
      <c r="R15" s="251">
        <v>94.360866000000001</v>
      </c>
      <c r="S15" s="251">
        <v>99.972735999999998</v>
      </c>
      <c r="T15" s="251">
        <v>89.464716499999994</v>
      </c>
      <c r="U15" s="251">
        <v>90.174099999999996</v>
      </c>
      <c r="V15" s="251">
        <v>98.665215000000003</v>
      </c>
      <c r="W15" s="251">
        <v>94.323587000000003</v>
      </c>
      <c r="X15" s="251">
        <v>91.019841</v>
      </c>
      <c r="Y15" s="251">
        <v>92.862662</v>
      </c>
      <c r="Z15" s="251">
        <v>101.946206</v>
      </c>
      <c r="AA15" s="251">
        <v>90.302023000000005</v>
      </c>
      <c r="AB15" s="251">
        <v>93.534496000000004</v>
      </c>
      <c r="AC15" s="251">
        <v>94.537225000000007</v>
      </c>
      <c r="AD15" s="251">
        <v>94.102875999999995</v>
      </c>
      <c r="AE15" s="251">
        <v>88.947599999999994</v>
      </c>
      <c r="AF15" s="251">
        <v>99.384676749999997</v>
      </c>
      <c r="AG15" s="251">
        <v>99.466085250000006</v>
      </c>
      <c r="AH15" s="251">
        <v>99.595650000000006</v>
      </c>
      <c r="AI15" s="251">
        <v>99.514336</v>
      </c>
      <c r="AJ15" s="251">
        <v>87.967665999999994</v>
      </c>
      <c r="AK15" s="251">
        <v>98.880424000000005</v>
      </c>
      <c r="AL15" s="251">
        <v>90.140401999999995</v>
      </c>
      <c r="AM15" s="251">
        <v>90.621556999999996</v>
      </c>
      <c r="AN15" s="251">
        <v>100.00839499999999</v>
      </c>
      <c r="AO15" s="251">
        <v>89.858936</v>
      </c>
      <c r="AP15" s="251">
        <v>83.647963500000003</v>
      </c>
      <c r="AQ15" s="251">
        <v>84.031232000000003</v>
      </c>
      <c r="AR15" s="251">
        <v>99.530265999999997</v>
      </c>
      <c r="AS15" s="251">
        <v>96.847622999999999</v>
      </c>
      <c r="AT15" s="251">
        <v>95.016506000000007</v>
      </c>
      <c r="AU15" s="251">
        <v>99.903502000000003</v>
      </c>
      <c r="AV15" s="251">
        <v>94.637227999999993</v>
      </c>
      <c r="AW15" s="251">
        <v>91.394872000000007</v>
      </c>
      <c r="AX15" s="251">
        <v>91.761302999999998</v>
      </c>
      <c r="AY15" s="251">
        <v>100.85932</v>
      </c>
      <c r="AZ15" s="251">
        <v>93.688413999999995</v>
      </c>
      <c r="BA15" s="251">
        <v>93.328389999999999</v>
      </c>
      <c r="BB15" s="251">
        <v>93.302859999999995</v>
      </c>
      <c r="BC15" s="251">
        <v>93.084752499999993</v>
      </c>
      <c r="BD15" s="251">
        <v>92.738919999999993</v>
      </c>
      <c r="BE15" s="251">
        <v>93.302859999999995</v>
      </c>
      <c r="BF15" s="251">
        <v>100.220838</v>
      </c>
      <c r="BG15" s="251">
        <v>99.903502000000003</v>
      </c>
      <c r="BH15" s="251">
        <v>99.903502000000003</v>
      </c>
      <c r="BI15" s="251">
        <v>99.903502000000003</v>
      </c>
      <c r="BJ15" s="251">
        <v>90.879018000000002</v>
      </c>
      <c r="BK15" s="251">
        <v>91.475773000000004</v>
      </c>
      <c r="BL15" s="251">
        <v>97.942524000000006</v>
      </c>
      <c r="BM15" s="251">
        <v>97.561577999999997</v>
      </c>
      <c r="BN15" s="251">
        <v>94.139433999999994</v>
      </c>
      <c r="BO15" s="251">
        <v>92.360088000000005</v>
      </c>
      <c r="BP15" s="251">
        <v>98.696242999999996</v>
      </c>
      <c r="BQ15" s="251">
        <v>87.972723999999999</v>
      </c>
      <c r="BR15" s="251">
        <v>88.086208810000002</v>
      </c>
      <c r="BS15" s="251">
        <v>94.763865999999993</v>
      </c>
      <c r="BT15" s="251">
        <v>92.6494955</v>
      </c>
      <c r="BU15" s="251">
        <v>100.781797</v>
      </c>
      <c r="BV15" s="251">
        <v>100.289579</v>
      </c>
      <c r="BW15" s="251">
        <v>94.342335000000006</v>
      </c>
      <c r="BX15" s="251">
        <v>94.342335000000006</v>
      </c>
      <c r="BY15" s="251">
        <v>97.787178999999995</v>
      </c>
      <c r="BZ15" s="251">
        <v>100.864822</v>
      </c>
      <c r="CA15" s="251">
        <v>94.099735999999993</v>
      </c>
      <c r="CB15" s="251">
        <v>95.275755000000004</v>
      </c>
      <c r="CC15" s="251">
        <v>94.881522000000004</v>
      </c>
      <c r="CD15" s="251">
        <v>100.30449900000001</v>
      </c>
      <c r="CE15" s="251">
        <v>95.682699999999997</v>
      </c>
      <c r="CF15" s="251">
        <v>100.781797</v>
      </c>
      <c r="CG15" s="251">
        <v>93.332317669999995</v>
      </c>
      <c r="CH15" s="251">
        <v>93.621177000000003</v>
      </c>
      <c r="CI15" s="251">
        <v>95.882340999999997</v>
      </c>
      <c r="CJ15" s="251">
        <v>103.91613099999999</v>
      </c>
      <c r="CK15" s="251">
        <v>101.43085779</v>
      </c>
      <c r="CL15" s="251">
        <v>100.373386</v>
      </c>
      <c r="CM15" s="251">
        <v>101.731087</v>
      </c>
      <c r="CN15" s="251">
        <v>93.971779999999995</v>
      </c>
      <c r="CO15" s="251">
        <v>93.484324000000001</v>
      </c>
      <c r="CP15" s="251">
        <v>102.9888054</v>
      </c>
      <c r="CQ15" s="251">
        <v>91.271518</v>
      </c>
      <c r="CR15" s="251">
        <v>91.404315999999994</v>
      </c>
      <c r="CS15" s="251">
        <v>93.424213010000003</v>
      </c>
      <c r="CT15" s="251">
        <v>93.103033999999994</v>
      </c>
      <c r="CU15" s="251">
        <v>93.569970999999995</v>
      </c>
      <c r="CV15" s="251">
        <v>105.60770592999999</v>
      </c>
      <c r="CW15" s="251">
        <v>91.242474999999999</v>
      </c>
      <c r="CX15" s="251">
        <v>93.877905999999996</v>
      </c>
      <c r="CY15" s="251">
        <v>93.877905999999996</v>
      </c>
      <c r="CZ15" s="251">
        <v>93.566449000000006</v>
      </c>
      <c r="DA15" s="251">
        <v>101.791056</v>
      </c>
      <c r="DB15" s="251">
        <v>102.06974099999999</v>
      </c>
      <c r="DC15" s="251">
        <v>100.289579</v>
      </c>
      <c r="DD15" s="251">
        <v>99.632576</v>
      </c>
      <c r="DE15" s="251">
        <v>93.795163000000002</v>
      </c>
      <c r="DF15" s="251">
        <v>94.342335000000006</v>
      </c>
      <c r="DG15" s="251">
        <v>94.083956999999998</v>
      </c>
      <c r="DH15" s="251">
        <v>102.71720446</v>
      </c>
      <c r="DI15" s="251">
        <v>101.439449</v>
      </c>
      <c r="DJ15" s="251">
        <v>101.181504</v>
      </c>
      <c r="DK15" s="251">
        <v>92.508593669999996</v>
      </c>
      <c r="DL15" s="251">
        <v>101.683025</v>
      </c>
      <c r="DM15" s="251">
        <v>100.318005</v>
      </c>
      <c r="DN15" s="251">
        <v>97.129465999999994</v>
      </c>
      <c r="DO15" s="251">
        <v>85.626073000000005</v>
      </c>
      <c r="DP15" s="251">
        <v>99.986230000000006</v>
      </c>
      <c r="DQ15" s="251">
        <v>93.328389999999999</v>
      </c>
      <c r="DR15" s="251">
        <v>93.328389999999999</v>
      </c>
      <c r="DS15" s="251">
        <v>94.315067999999997</v>
      </c>
      <c r="DT15" s="251">
        <v>100.68511599999999</v>
      </c>
      <c r="DU15" s="251">
        <v>100.909532</v>
      </c>
      <c r="DV15" s="251">
        <v>89.565562</v>
      </c>
      <c r="DW15" s="251">
        <v>88.105405000000005</v>
      </c>
      <c r="DX15" s="251">
        <v>86.822523000000004</v>
      </c>
      <c r="DY15" s="251">
        <v>93.650226180000004</v>
      </c>
      <c r="DZ15" s="251">
        <v>96.049102000000005</v>
      </c>
      <c r="EA15" s="251">
        <v>96.268434999999997</v>
      </c>
      <c r="EB15" s="251">
        <v>91.907875000000004</v>
      </c>
      <c r="EC15" s="251">
        <v>92.319792000000007</v>
      </c>
      <c r="ED15" s="251">
        <v>90.162970999999999</v>
      </c>
      <c r="EE15" s="251">
        <v>94.172310999999993</v>
      </c>
      <c r="EF15" s="251">
        <v>104.41931901</v>
      </c>
      <c r="EG15" s="251">
        <v>99.900163000000006</v>
      </c>
      <c r="EH15" s="251">
        <v>99.900163000000006</v>
      </c>
      <c r="EI15" s="251">
        <v>91.751434000000003</v>
      </c>
      <c r="EJ15" s="251">
        <v>99.994225999999998</v>
      </c>
      <c r="EK15" s="251">
        <v>100.419397</v>
      </c>
      <c r="EL15" s="251">
        <v>100.289579</v>
      </c>
      <c r="EM15" s="251">
        <v>91.887238999999994</v>
      </c>
      <c r="EN15" s="251">
        <v>96.236761999999999</v>
      </c>
      <c r="EO15" s="251">
        <v>103.083822</v>
      </c>
      <c r="EP15" s="251">
        <v>93.699123999999998</v>
      </c>
      <c r="EQ15" s="251">
        <v>93.688726000000003</v>
      </c>
      <c r="ER15" s="251">
        <v>95.629953150000006</v>
      </c>
      <c r="ES15" s="251">
        <v>91.140597999999997</v>
      </c>
      <c r="ET15" s="251">
        <v>90.389396000000005</v>
      </c>
      <c r="EU15" s="251">
        <v>91.912164000000004</v>
      </c>
      <c r="EV15" s="251">
        <v>95.131344999999996</v>
      </c>
      <c r="EW15" s="251">
        <v>90.025312999999997</v>
      </c>
      <c r="EX15" s="251">
        <v>89.030393000000004</v>
      </c>
      <c r="EY15" s="251">
        <v>93.829381999999995</v>
      </c>
      <c r="EZ15" s="251">
        <v>94.144636000000006</v>
      </c>
      <c r="FA15" s="251">
        <v>94.276622000000003</v>
      </c>
      <c r="FB15" s="251">
        <v>97.583518119999994</v>
      </c>
      <c r="FC15" s="251">
        <v>93.254412000000002</v>
      </c>
      <c r="FD15" s="251">
        <v>101.97205</v>
      </c>
      <c r="FE15" s="251">
        <v>94.729303999999999</v>
      </c>
      <c r="FF15" s="251">
        <v>98.401135839999995</v>
      </c>
      <c r="FG15" s="251">
        <v>104.634658</v>
      </c>
      <c r="FH15" s="251">
        <v>90.395239000000004</v>
      </c>
      <c r="FI15" s="251">
        <v>90.667591999999999</v>
      </c>
      <c r="FJ15" s="251">
        <v>92.193068999999994</v>
      </c>
      <c r="FK15" s="251">
        <v>95.892522</v>
      </c>
      <c r="FL15" s="251">
        <v>97.798717890000006</v>
      </c>
      <c r="FM15" s="251">
        <v>97.587558999999999</v>
      </c>
      <c r="FN15" s="251">
        <v>97.787178999999995</v>
      </c>
      <c r="FO15" s="251">
        <v>99.334823</v>
      </c>
      <c r="FP15" s="251">
        <v>99.334823</v>
      </c>
      <c r="FQ15" s="251">
        <v>93.260693000000003</v>
      </c>
      <c r="FR15" s="251">
        <v>93.260693000000003</v>
      </c>
      <c r="FS15" s="251">
        <v>93.260693000000003</v>
      </c>
      <c r="FT15" s="251">
        <v>101.12500799999999</v>
      </c>
      <c r="FU15" s="251">
        <v>100.91094699999999</v>
      </c>
      <c r="FV15" s="251">
        <v>91.636433999999994</v>
      </c>
      <c r="FW15" s="251">
        <v>91.539547999999996</v>
      </c>
      <c r="FX15" s="251">
        <v>95.631797550000002</v>
      </c>
      <c r="FY15" s="251">
        <v>94.981911999999994</v>
      </c>
      <c r="FZ15" s="251">
        <v>95.806910000000002</v>
      </c>
      <c r="GA15" s="251">
        <v>100.781797</v>
      </c>
      <c r="GB15" s="251">
        <v>100.781797</v>
      </c>
      <c r="GC15" s="251">
        <v>100.141323</v>
      </c>
      <c r="GD15" s="251">
        <v>90.270527329999993</v>
      </c>
      <c r="GE15" s="251">
        <v>99.422766999999993</v>
      </c>
      <c r="GF15" s="251">
        <v>99.632576</v>
      </c>
      <c r="GG15" s="251">
        <v>105.56764108</v>
      </c>
      <c r="GH15" s="251">
        <v>88.713503000000003</v>
      </c>
      <c r="GI15" s="251">
        <v>105.56764108</v>
      </c>
      <c r="GJ15" s="251">
        <v>99.334823</v>
      </c>
      <c r="GK15" s="251">
        <v>93.713474000000005</v>
      </c>
      <c r="GL15" s="251">
        <v>97.936897999999999</v>
      </c>
      <c r="GM15" s="251">
        <v>87.972134999999994</v>
      </c>
      <c r="GN15" s="251">
        <v>94.201515000000001</v>
      </c>
      <c r="GO15" s="251">
        <v>85.976473010000007</v>
      </c>
      <c r="GP15" s="251">
        <v>85.756203159999998</v>
      </c>
      <c r="GQ15" s="251">
        <v>91.335724999999996</v>
      </c>
      <c r="GR15" s="251">
        <v>99.903702999999993</v>
      </c>
      <c r="GS15" s="251">
        <v>99.794749999999993</v>
      </c>
      <c r="GT15" s="251">
        <v>99.618852000000004</v>
      </c>
      <c r="GU15" s="251">
        <v>94.201515000000001</v>
      </c>
      <c r="GV15" s="251">
        <v>94.201515000000001</v>
      </c>
      <c r="GW15" s="251">
        <v>94.201515000000001</v>
      </c>
      <c r="GX15" s="251">
        <v>101.841279</v>
      </c>
      <c r="GY15" s="251">
        <v>101.664435</v>
      </c>
      <c r="GZ15" s="251">
        <v>101.789248</v>
      </c>
      <c r="HA15" s="251">
        <v>101.789248</v>
      </c>
      <c r="HB15" s="251">
        <v>94.454864000000001</v>
      </c>
      <c r="HC15" s="251">
        <v>102.46002799999999</v>
      </c>
      <c r="HD15" s="251">
        <v>102.12785</v>
      </c>
      <c r="HE15" s="251">
        <v>99.420068999999998</v>
      </c>
      <c r="HF15" s="251">
        <v>102.089732</v>
      </c>
      <c r="HG15" s="251">
        <v>98.840295999999995</v>
      </c>
      <c r="HH15" s="251">
        <v>88.713503000000003</v>
      </c>
      <c r="HI15" s="251">
        <v>102.009812</v>
      </c>
      <c r="HJ15" s="251">
        <v>94.1882655</v>
      </c>
      <c r="HK15" s="251">
        <v>94.432343000000003</v>
      </c>
      <c r="HL15" s="251">
        <v>93.017521000000002</v>
      </c>
      <c r="HM15" s="251">
        <v>92.387406999999996</v>
      </c>
      <c r="HN15" s="251">
        <v>85.559896109999997</v>
      </c>
      <c r="HO15" s="251">
        <v>85.923522000000006</v>
      </c>
      <c r="HP15" s="251">
        <v>86.420304000000002</v>
      </c>
      <c r="HQ15" s="251">
        <v>100.41848981</v>
      </c>
      <c r="HR15" s="251">
        <v>94.538049999999998</v>
      </c>
      <c r="HS15" s="251">
        <v>102.92944199999999</v>
      </c>
      <c r="HT15" s="251"/>
      <c r="HU15" s="251"/>
      <c r="HV15" s="251"/>
      <c r="HW15" s="251"/>
      <c r="HX15" s="251"/>
      <c r="HY15" s="251"/>
      <c r="HZ15" s="251"/>
      <c r="IA15" s="251"/>
    </row>
    <row r="16" spans="1:235" s="252" customFormat="1">
      <c r="A16" s="250"/>
      <c r="B16" s="260">
        <v>45632.270833333336</v>
      </c>
      <c r="C16" s="251">
        <v>95.049741999999995</v>
      </c>
      <c r="D16" s="251">
        <v>95.215067000000005</v>
      </c>
      <c r="E16" s="251">
        <v>95.117502999999999</v>
      </c>
      <c r="F16" s="251">
        <v>95.049741999999995</v>
      </c>
      <c r="G16" s="251">
        <v>93.632557000000006</v>
      </c>
      <c r="H16" s="251">
        <v>101.280928</v>
      </c>
      <c r="I16" s="251">
        <v>100.877932</v>
      </c>
      <c r="J16" s="251">
        <v>101.486655</v>
      </c>
      <c r="K16" s="251">
        <v>93.476584000000003</v>
      </c>
      <c r="L16" s="251">
        <v>96.097130000000007</v>
      </c>
      <c r="M16" s="251">
        <v>100.56054399999999</v>
      </c>
      <c r="N16" s="251">
        <v>99.622692999999998</v>
      </c>
      <c r="O16" s="251">
        <v>101.47583</v>
      </c>
      <c r="P16" s="251">
        <v>94.85964414</v>
      </c>
      <c r="Q16" s="251">
        <v>101.255611</v>
      </c>
      <c r="R16" s="251">
        <v>94.769053999999997</v>
      </c>
      <c r="S16" s="251">
        <v>99.809298999999996</v>
      </c>
      <c r="T16" s="251">
        <v>89.597900499999994</v>
      </c>
      <c r="U16" s="251">
        <v>90.302087</v>
      </c>
      <c r="V16" s="251">
        <v>98.471546000000004</v>
      </c>
      <c r="W16" s="251">
        <v>94.469506999999993</v>
      </c>
      <c r="X16" s="251">
        <v>91.114130000000003</v>
      </c>
      <c r="Y16" s="251">
        <v>92.999787999999995</v>
      </c>
      <c r="Z16" s="251">
        <v>101.756103</v>
      </c>
      <c r="AA16" s="251">
        <v>90.546367000000004</v>
      </c>
      <c r="AB16" s="251">
        <v>94.354386000000005</v>
      </c>
      <c r="AC16" s="251">
        <v>94.698248000000007</v>
      </c>
      <c r="AD16" s="251">
        <v>94.240470999999999</v>
      </c>
      <c r="AE16" s="251">
        <v>89.022228999999996</v>
      </c>
      <c r="AF16" s="251">
        <v>98.744765000000001</v>
      </c>
      <c r="AG16" s="251">
        <v>98.405110739999998</v>
      </c>
      <c r="AH16" s="251">
        <v>99.095844999999997</v>
      </c>
      <c r="AI16" s="251">
        <v>99.015061000000003</v>
      </c>
      <c r="AJ16" s="251">
        <v>88.084879999999998</v>
      </c>
      <c r="AK16" s="251">
        <v>98.686251999999996</v>
      </c>
      <c r="AL16" s="251">
        <v>90.297214670000002</v>
      </c>
      <c r="AM16" s="251">
        <v>90.785535999999993</v>
      </c>
      <c r="AN16" s="251">
        <v>99.609902000000005</v>
      </c>
      <c r="AO16" s="251">
        <v>90.000146999999998</v>
      </c>
      <c r="AP16" s="251">
        <v>83.714549000000005</v>
      </c>
      <c r="AQ16" s="251">
        <v>84.098298</v>
      </c>
      <c r="AR16" s="251">
        <v>97.775437999999994</v>
      </c>
      <c r="AS16" s="251">
        <v>96.671122999999994</v>
      </c>
      <c r="AT16" s="251">
        <v>94.849171999999996</v>
      </c>
      <c r="AU16" s="251">
        <v>99.730266999999998</v>
      </c>
      <c r="AV16" s="251">
        <v>94.822648999999998</v>
      </c>
      <c r="AW16" s="251">
        <v>91.631439</v>
      </c>
      <c r="AX16" s="251">
        <v>91.988647999999998</v>
      </c>
      <c r="AY16" s="251">
        <v>100.78696100000001</v>
      </c>
      <c r="AZ16" s="251">
        <v>93.814554999999999</v>
      </c>
      <c r="BA16" s="251">
        <v>93.459373999999997</v>
      </c>
      <c r="BB16" s="251">
        <v>93.433965000000001</v>
      </c>
      <c r="BC16" s="251">
        <v>93.216686749999994</v>
      </c>
      <c r="BD16" s="251">
        <v>92.875769000000005</v>
      </c>
      <c r="BE16" s="251">
        <v>93.433965000000001</v>
      </c>
      <c r="BF16" s="251">
        <v>100.04786799999999</v>
      </c>
      <c r="BG16" s="251">
        <v>99.730266999999998</v>
      </c>
      <c r="BH16" s="251">
        <v>99.730266999999998</v>
      </c>
      <c r="BI16" s="251">
        <v>99.730266999999998</v>
      </c>
      <c r="BJ16" s="251">
        <v>91.003495999999998</v>
      </c>
      <c r="BK16" s="251">
        <v>91.602870999999993</v>
      </c>
      <c r="BL16" s="251">
        <v>98.111046000000002</v>
      </c>
      <c r="BM16" s="251">
        <v>97.705012999999994</v>
      </c>
      <c r="BN16" s="251">
        <v>95.219848999999996</v>
      </c>
      <c r="BO16" s="251">
        <v>93.300695000000005</v>
      </c>
      <c r="BP16" s="251">
        <v>98.839629000000002</v>
      </c>
      <c r="BQ16" s="251">
        <v>88.088046000000006</v>
      </c>
      <c r="BR16" s="251">
        <v>88.201679580000004</v>
      </c>
      <c r="BS16" s="251">
        <v>94.769623999999993</v>
      </c>
      <c r="BT16" s="251">
        <v>92.704396329999994</v>
      </c>
      <c r="BU16" s="251">
        <v>100.719454</v>
      </c>
      <c r="BV16" s="251">
        <v>99.962067000000005</v>
      </c>
      <c r="BW16" s="251">
        <v>95.842211000000006</v>
      </c>
      <c r="BX16" s="251">
        <v>95.842211000000006</v>
      </c>
      <c r="BY16" s="251">
        <v>97.993217000000001</v>
      </c>
      <c r="BZ16" s="251">
        <v>100.434922</v>
      </c>
      <c r="CA16" s="251">
        <v>95.003392000000005</v>
      </c>
      <c r="CB16" s="251">
        <v>95.754962000000006</v>
      </c>
      <c r="CC16" s="251">
        <v>95.309702999999999</v>
      </c>
      <c r="CD16" s="251">
        <v>99.824027999999998</v>
      </c>
      <c r="CE16" s="251">
        <v>95.725460999999996</v>
      </c>
      <c r="CF16" s="251">
        <v>100.719454</v>
      </c>
      <c r="CG16" s="251">
        <v>93.43156467</v>
      </c>
      <c r="CH16" s="251">
        <v>93.742244999999997</v>
      </c>
      <c r="CI16" s="251">
        <v>95.869172000000006</v>
      </c>
      <c r="CJ16" s="251">
        <v>104.06702300000001</v>
      </c>
      <c r="CK16" s="251">
        <v>101.49241932</v>
      </c>
      <c r="CL16" s="251">
        <v>100.36396999999999</v>
      </c>
      <c r="CM16" s="251">
        <v>101.74097399999999</v>
      </c>
      <c r="CN16" s="251">
        <v>94.143918999999997</v>
      </c>
      <c r="CO16" s="251">
        <v>93.526690000000002</v>
      </c>
      <c r="CP16" s="251">
        <v>102.93581568</v>
      </c>
      <c r="CQ16" s="251">
        <v>91.490322000000006</v>
      </c>
      <c r="CR16" s="251">
        <v>91.991331000000002</v>
      </c>
      <c r="CS16" s="251">
        <v>93.547511</v>
      </c>
      <c r="CT16" s="251">
        <v>93.280455000000003</v>
      </c>
      <c r="CU16" s="251">
        <v>93.761065000000002</v>
      </c>
      <c r="CV16" s="251">
        <v>105.4107752</v>
      </c>
      <c r="CW16" s="251">
        <v>91.503934999999998</v>
      </c>
      <c r="CX16" s="251">
        <v>93.947158999999999</v>
      </c>
      <c r="CY16" s="251">
        <v>93.947158999999999</v>
      </c>
      <c r="CZ16" s="251">
        <v>95.027095000000003</v>
      </c>
      <c r="DA16" s="251">
        <v>101.46799900000001</v>
      </c>
      <c r="DB16" s="251">
        <v>101.745886</v>
      </c>
      <c r="DC16" s="251">
        <v>99.962067000000005</v>
      </c>
      <c r="DD16" s="251">
        <v>99.35848</v>
      </c>
      <c r="DE16" s="251">
        <v>95.263326000000006</v>
      </c>
      <c r="DF16" s="251">
        <v>95.842211000000006</v>
      </c>
      <c r="DG16" s="251">
        <v>94.247848000000005</v>
      </c>
      <c r="DH16" s="251">
        <v>102.27940934</v>
      </c>
      <c r="DI16" s="251">
        <v>101.264959</v>
      </c>
      <c r="DJ16" s="251">
        <v>100.973074</v>
      </c>
      <c r="DK16" s="251">
        <v>92.625406999999996</v>
      </c>
      <c r="DL16" s="251">
        <v>101.744152</v>
      </c>
      <c r="DM16" s="251">
        <v>100.367442</v>
      </c>
      <c r="DN16" s="251">
        <v>97.010772000000003</v>
      </c>
      <c r="DO16" s="251">
        <v>85.742161999999993</v>
      </c>
      <c r="DP16" s="251">
        <v>100.04318000000001</v>
      </c>
      <c r="DQ16" s="251">
        <v>93.459373999999997</v>
      </c>
      <c r="DR16" s="251">
        <v>93.459373999999997</v>
      </c>
      <c r="DS16" s="251">
        <v>94.492253000000005</v>
      </c>
      <c r="DT16" s="251">
        <v>100.39082000000001</v>
      </c>
      <c r="DU16" s="251">
        <v>100.63805000000001</v>
      </c>
      <c r="DV16" s="251">
        <v>89.821928</v>
      </c>
      <c r="DW16" s="251">
        <v>88.243419000000003</v>
      </c>
      <c r="DX16" s="251">
        <v>86.958528000000001</v>
      </c>
      <c r="DY16" s="251">
        <v>93.694236509999996</v>
      </c>
      <c r="DZ16" s="251">
        <v>96.055268999999996</v>
      </c>
      <c r="EA16" s="251">
        <v>96.271224000000004</v>
      </c>
      <c r="EB16" s="251">
        <v>92.031751999999997</v>
      </c>
      <c r="EC16" s="251">
        <v>92.449393999999998</v>
      </c>
      <c r="ED16" s="251">
        <v>90.247226999999995</v>
      </c>
      <c r="EE16" s="251">
        <v>94.325770000000006</v>
      </c>
      <c r="EF16" s="251">
        <v>104.2246043</v>
      </c>
      <c r="EG16" s="251">
        <v>98.157490999999993</v>
      </c>
      <c r="EH16" s="251">
        <v>98.157490999999993</v>
      </c>
      <c r="EI16" s="251">
        <v>92.367491999999999</v>
      </c>
      <c r="EJ16" s="251">
        <v>99.661145000000005</v>
      </c>
      <c r="EK16" s="251">
        <v>100.08707800000001</v>
      </c>
      <c r="EL16" s="251">
        <v>99.962067000000005</v>
      </c>
      <c r="EM16" s="251">
        <v>92.163776999999996</v>
      </c>
      <c r="EN16" s="251">
        <v>96.254819999999995</v>
      </c>
      <c r="EO16" s="251">
        <v>103.14288000000001</v>
      </c>
      <c r="EP16" s="251">
        <v>93.824978000000002</v>
      </c>
      <c r="EQ16" s="251">
        <v>93.814858999999998</v>
      </c>
      <c r="ER16" s="251">
        <v>95.81696968</v>
      </c>
      <c r="ES16" s="251">
        <v>91.276482000000001</v>
      </c>
      <c r="ET16" s="251">
        <v>90.530497999999994</v>
      </c>
      <c r="EU16" s="251">
        <v>92.063410000000005</v>
      </c>
      <c r="EV16" s="251">
        <v>95.256895999999998</v>
      </c>
      <c r="EW16" s="251">
        <v>90.111147000000003</v>
      </c>
      <c r="EX16" s="251">
        <v>89.103751000000003</v>
      </c>
      <c r="EY16" s="251">
        <v>93.931087000000005</v>
      </c>
      <c r="EZ16" s="251">
        <v>94.271090999999998</v>
      </c>
      <c r="FA16" s="251">
        <v>94.413422999999995</v>
      </c>
      <c r="FB16" s="251">
        <v>97.627741830000005</v>
      </c>
      <c r="FC16" s="251">
        <v>93.375658999999999</v>
      </c>
      <c r="FD16" s="251">
        <v>102.024731</v>
      </c>
      <c r="FE16" s="251">
        <v>94.902404000000004</v>
      </c>
      <c r="FF16" s="251">
        <v>98.579151370000005</v>
      </c>
      <c r="FG16" s="251">
        <v>104.69801</v>
      </c>
      <c r="FH16" s="251">
        <v>90.356246499999997</v>
      </c>
      <c r="FI16" s="251">
        <v>90.649150000000006</v>
      </c>
      <c r="FJ16" s="251">
        <v>92.350420999999997</v>
      </c>
      <c r="FK16" s="251">
        <v>95.878793999999999</v>
      </c>
      <c r="FL16" s="251">
        <v>98.004780199999999</v>
      </c>
      <c r="FM16" s="251">
        <v>97.787639999999996</v>
      </c>
      <c r="FN16" s="251">
        <v>97.993217000000001</v>
      </c>
      <c r="FO16" s="251">
        <v>99.111604</v>
      </c>
      <c r="FP16" s="251">
        <v>99.111604</v>
      </c>
      <c r="FQ16" s="251">
        <v>93.640471000000005</v>
      </c>
      <c r="FR16" s="251">
        <v>93.640471000000005</v>
      </c>
      <c r="FS16" s="251">
        <v>93.640471000000005</v>
      </c>
      <c r="FT16" s="251">
        <v>100.902297</v>
      </c>
      <c r="FU16" s="251">
        <v>100.68634299999999</v>
      </c>
      <c r="FV16" s="251">
        <v>93.008274</v>
      </c>
      <c r="FW16" s="251">
        <v>92.869978000000003</v>
      </c>
      <c r="FX16" s="251">
        <v>95.770972479999998</v>
      </c>
      <c r="FY16" s="251">
        <v>95.396814000000006</v>
      </c>
      <c r="FZ16" s="251">
        <v>95.750280000000004</v>
      </c>
      <c r="GA16" s="251">
        <v>100.719454</v>
      </c>
      <c r="GB16" s="251">
        <v>100.719454</v>
      </c>
      <c r="GC16" s="251">
        <v>99.180595999999994</v>
      </c>
      <c r="GD16" s="251">
        <v>90.514916670000005</v>
      </c>
      <c r="GE16" s="251">
        <v>98.732551000000001</v>
      </c>
      <c r="GF16" s="251">
        <v>99.35848</v>
      </c>
      <c r="GG16" s="251">
        <v>105.37078504999999</v>
      </c>
      <c r="GH16" s="251">
        <v>88.657369000000003</v>
      </c>
      <c r="GI16" s="251">
        <v>105.37078504999999</v>
      </c>
      <c r="GJ16" s="251">
        <v>99.111604</v>
      </c>
      <c r="GK16" s="251">
        <v>93.886458000000005</v>
      </c>
      <c r="GL16" s="251">
        <v>97.932722999999996</v>
      </c>
      <c r="GM16" s="251">
        <v>88.016526999999996</v>
      </c>
      <c r="GN16" s="251">
        <v>94.362538000000001</v>
      </c>
      <c r="GO16" s="251">
        <v>86.133966079999993</v>
      </c>
      <c r="GP16" s="251">
        <v>85.913292740000003</v>
      </c>
      <c r="GQ16" s="251">
        <v>91.513694999999998</v>
      </c>
      <c r="GR16" s="251">
        <v>99.698796000000002</v>
      </c>
      <c r="GS16" s="251">
        <v>99.541965000000005</v>
      </c>
      <c r="GT16" s="251">
        <v>99.385520999999997</v>
      </c>
      <c r="GU16" s="251">
        <v>94.362538000000001</v>
      </c>
      <c r="GV16" s="251">
        <v>94.362538000000001</v>
      </c>
      <c r="GW16" s="251">
        <v>94.362538000000001</v>
      </c>
      <c r="GX16" s="251">
        <v>101.895516</v>
      </c>
      <c r="GY16" s="251">
        <v>101.721889</v>
      </c>
      <c r="GZ16" s="251">
        <v>101.847658</v>
      </c>
      <c r="HA16" s="251">
        <v>101.847658</v>
      </c>
      <c r="HB16" s="251">
        <v>94.555994999999996</v>
      </c>
      <c r="HC16" s="251">
        <v>102.254367</v>
      </c>
      <c r="HD16" s="251">
        <v>101.912592</v>
      </c>
      <c r="HE16" s="251">
        <v>99.350813000000002</v>
      </c>
      <c r="HF16" s="251">
        <v>101.80871999999999</v>
      </c>
      <c r="HG16" s="251">
        <v>98.930702999999994</v>
      </c>
      <c r="HH16" s="251">
        <v>88.657369000000003</v>
      </c>
      <c r="HI16" s="251">
        <v>102.063891</v>
      </c>
      <c r="HJ16" s="251">
        <v>94.370149499999997</v>
      </c>
      <c r="HK16" s="251">
        <v>94.614947999999998</v>
      </c>
      <c r="HL16" s="251">
        <v>93.061233999999999</v>
      </c>
      <c r="HM16" s="251">
        <v>92.518298999999999</v>
      </c>
      <c r="HN16" s="251">
        <v>85.716626090000005</v>
      </c>
      <c r="HO16" s="251">
        <v>85.969519500000004</v>
      </c>
      <c r="HP16" s="251">
        <v>86.466265000000007</v>
      </c>
      <c r="HQ16" s="251">
        <v>100.35542341</v>
      </c>
      <c r="HR16" s="251">
        <v>94.703247000000005</v>
      </c>
      <c r="HS16" s="251">
        <v>102.98867199999999</v>
      </c>
      <c r="HT16" s="251"/>
      <c r="HU16" s="251"/>
      <c r="HV16" s="251"/>
      <c r="HW16" s="251"/>
      <c r="HX16" s="251"/>
      <c r="HY16" s="251"/>
      <c r="HZ16" s="251"/>
      <c r="IA16" s="251"/>
    </row>
    <row r="17" spans="1:235" s="252" customFormat="1">
      <c r="A17" s="250"/>
      <c r="B17" s="260">
        <v>45632.291666666664</v>
      </c>
      <c r="C17" s="251">
        <v>95.247974999999997</v>
      </c>
      <c r="D17" s="251">
        <v>95.425230999999997</v>
      </c>
      <c r="E17" s="251">
        <v>95.318091999999993</v>
      </c>
      <c r="F17" s="251">
        <v>95.247974999999997</v>
      </c>
      <c r="G17" s="251">
        <v>93.699866999999998</v>
      </c>
      <c r="H17" s="251">
        <v>99.931428999999994</v>
      </c>
      <c r="I17" s="251">
        <v>99.508870000000002</v>
      </c>
      <c r="J17" s="251">
        <v>100.16614300000001</v>
      </c>
      <c r="K17" s="251">
        <v>93.495739999999998</v>
      </c>
      <c r="L17" s="251">
        <v>96.317464000000001</v>
      </c>
      <c r="M17" s="251">
        <v>99.489870999999994</v>
      </c>
      <c r="N17" s="251">
        <v>98.538319000000001</v>
      </c>
      <c r="O17" s="251">
        <v>101.615505</v>
      </c>
      <c r="P17" s="251">
        <v>94.587185399999996</v>
      </c>
      <c r="Q17" s="251">
        <v>100.68176800000001</v>
      </c>
      <c r="R17" s="251">
        <v>94.176325000000006</v>
      </c>
      <c r="S17" s="251">
        <v>99.908530999999996</v>
      </c>
      <c r="T17" s="251">
        <v>89.524660999999995</v>
      </c>
      <c r="U17" s="251">
        <v>90.240453000000002</v>
      </c>
      <c r="V17" s="251">
        <v>98.536584000000005</v>
      </c>
      <c r="W17" s="251">
        <v>94.432796999999994</v>
      </c>
      <c r="X17" s="251">
        <v>91.046754000000007</v>
      </c>
      <c r="Y17" s="251">
        <v>92.930368000000001</v>
      </c>
      <c r="Z17" s="251">
        <v>100.725318</v>
      </c>
      <c r="AA17" s="251">
        <v>90.282826999999997</v>
      </c>
      <c r="AB17" s="251">
        <v>94.310305999999997</v>
      </c>
      <c r="AC17" s="251">
        <v>94.656485000000004</v>
      </c>
      <c r="AD17" s="251">
        <v>94.201383000000007</v>
      </c>
      <c r="AE17" s="251">
        <v>88.926276999999999</v>
      </c>
      <c r="AF17" s="251">
        <v>98.966249000000005</v>
      </c>
      <c r="AG17" s="251">
        <v>98.743531279999999</v>
      </c>
      <c r="AH17" s="251">
        <v>99.291622000000004</v>
      </c>
      <c r="AI17" s="251">
        <v>99.197329999999994</v>
      </c>
      <c r="AJ17" s="251">
        <v>87.952038000000002</v>
      </c>
      <c r="AK17" s="251">
        <v>98.748051000000004</v>
      </c>
      <c r="AL17" s="251">
        <v>90.041183669999995</v>
      </c>
      <c r="AM17" s="251">
        <v>90.529415</v>
      </c>
      <c r="AN17" s="251">
        <v>98.469564000000005</v>
      </c>
      <c r="AO17" s="251">
        <v>89.872292999999999</v>
      </c>
      <c r="AP17" s="251">
        <v>83.677598000000003</v>
      </c>
      <c r="AQ17" s="251">
        <v>84.060880999999995</v>
      </c>
      <c r="AR17" s="251">
        <v>95.303556999999998</v>
      </c>
      <c r="AS17" s="251">
        <v>95.704683000000003</v>
      </c>
      <c r="AT17" s="251">
        <v>93.889308</v>
      </c>
      <c r="AU17" s="251">
        <v>98.747670999999997</v>
      </c>
      <c r="AV17" s="251">
        <v>94.811322000000004</v>
      </c>
      <c r="AW17" s="251">
        <v>91.654412500000007</v>
      </c>
      <c r="AX17" s="251">
        <v>92.007419999999996</v>
      </c>
      <c r="AY17" s="251">
        <v>100.832649</v>
      </c>
      <c r="AZ17" s="251">
        <v>93.744095000000002</v>
      </c>
      <c r="BA17" s="251">
        <v>93.436404999999993</v>
      </c>
      <c r="BB17" s="251">
        <v>93.410224999999997</v>
      </c>
      <c r="BC17" s="251">
        <v>93.185478250000003</v>
      </c>
      <c r="BD17" s="251">
        <v>92.940956999999997</v>
      </c>
      <c r="BE17" s="251">
        <v>93.410224999999997</v>
      </c>
      <c r="BF17" s="251">
        <v>99.080410999999998</v>
      </c>
      <c r="BG17" s="251">
        <v>98.747670999999997</v>
      </c>
      <c r="BH17" s="251">
        <v>98.747670999999997</v>
      </c>
      <c r="BI17" s="251">
        <v>98.747670999999997</v>
      </c>
      <c r="BJ17" s="251">
        <v>90.812684000000004</v>
      </c>
      <c r="BK17" s="251">
        <v>91.418341999999996</v>
      </c>
      <c r="BL17" s="251">
        <v>98.046588</v>
      </c>
      <c r="BM17" s="251">
        <v>97.638328999999999</v>
      </c>
      <c r="BN17" s="251">
        <v>95.096050000000005</v>
      </c>
      <c r="BO17" s="251">
        <v>93.0762</v>
      </c>
      <c r="BP17" s="251">
        <v>98.027332000000001</v>
      </c>
      <c r="BQ17" s="251">
        <v>87.943185</v>
      </c>
      <c r="BR17" s="251">
        <v>88.056631710000005</v>
      </c>
      <c r="BS17" s="251">
        <v>94.216397999999998</v>
      </c>
      <c r="BT17" s="251">
        <v>92.675416330000004</v>
      </c>
      <c r="BU17" s="251">
        <v>100.767522</v>
      </c>
      <c r="BV17" s="251">
        <v>98.727722999999997</v>
      </c>
      <c r="BW17" s="251">
        <v>95.609815999999995</v>
      </c>
      <c r="BX17" s="251">
        <v>95.609815999999995</v>
      </c>
      <c r="BY17" s="251">
        <v>98.404804999999996</v>
      </c>
      <c r="BZ17" s="251">
        <v>100.738964</v>
      </c>
      <c r="CA17" s="251">
        <v>94.921228999999997</v>
      </c>
      <c r="CB17" s="251">
        <v>95.188985000000002</v>
      </c>
      <c r="CC17" s="251">
        <v>94.712292000000005</v>
      </c>
      <c r="CD17" s="251">
        <v>100.123217</v>
      </c>
      <c r="CE17" s="251">
        <v>95.316176999999996</v>
      </c>
      <c r="CF17" s="251">
        <v>100.767522</v>
      </c>
      <c r="CG17" s="251">
        <v>93.358757999999995</v>
      </c>
      <c r="CH17" s="251">
        <v>93.671341999999996</v>
      </c>
      <c r="CI17" s="251">
        <v>95.397585000000007</v>
      </c>
      <c r="CJ17" s="251">
        <v>102.477537</v>
      </c>
      <c r="CK17" s="251">
        <v>100.98514714</v>
      </c>
      <c r="CL17" s="251">
        <v>100.424576</v>
      </c>
      <c r="CM17" s="251">
        <v>101.569436</v>
      </c>
      <c r="CN17" s="251">
        <v>94.137506000000002</v>
      </c>
      <c r="CO17" s="251">
        <v>93.499745000000004</v>
      </c>
      <c r="CP17" s="251">
        <v>102.91905333</v>
      </c>
      <c r="CQ17" s="251">
        <v>91.540976999999998</v>
      </c>
      <c r="CR17" s="251">
        <v>91.748716000000002</v>
      </c>
      <c r="CS17" s="251">
        <v>93.212326790000006</v>
      </c>
      <c r="CT17" s="251">
        <v>93.387709000000001</v>
      </c>
      <c r="CU17" s="251">
        <v>93.676372999999998</v>
      </c>
      <c r="CV17" s="251">
        <v>104.34296852</v>
      </c>
      <c r="CW17" s="251">
        <v>91.314910999999995</v>
      </c>
      <c r="CX17" s="251">
        <v>93.960543999999999</v>
      </c>
      <c r="CY17" s="251">
        <v>93.960543999999999</v>
      </c>
      <c r="CZ17" s="251">
        <v>94.703971999999993</v>
      </c>
      <c r="DA17" s="251">
        <v>100.085584</v>
      </c>
      <c r="DB17" s="251">
        <v>100.38533</v>
      </c>
      <c r="DC17" s="251">
        <v>98.727722999999997</v>
      </c>
      <c r="DD17" s="251">
        <v>98.280671999999996</v>
      </c>
      <c r="DE17" s="251">
        <v>95.064700999999999</v>
      </c>
      <c r="DF17" s="251">
        <v>95.609815999999995</v>
      </c>
      <c r="DG17" s="251">
        <v>94.277758000000006</v>
      </c>
      <c r="DH17" s="251">
        <v>102.58903506999999</v>
      </c>
      <c r="DI17" s="251">
        <v>100.176179</v>
      </c>
      <c r="DJ17" s="251">
        <v>99.875912</v>
      </c>
      <c r="DK17" s="251">
        <v>92.711607000000001</v>
      </c>
      <c r="DL17" s="251">
        <v>101.23694500000001</v>
      </c>
      <c r="DM17" s="251">
        <v>100.244027</v>
      </c>
      <c r="DN17" s="251">
        <v>97.042963</v>
      </c>
      <c r="DO17" s="251">
        <v>85.622097999999994</v>
      </c>
      <c r="DP17" s="251">
        <v>99.932952</v>
      </c>
      <c r="DQ17" s="251">
        <v>93.436404999999993</v>
      </c>
      <c r="DR17" s="251">
        <v>93.436404999999993</v>
      </c>
      <c r="DS17" s="251">
        <v>94.475286999999994</v>
      </c>
      <c r="DT17" s="251">
        <v>99.177263999999994</v>
      </c>
      <c r="DU17" s="251">
        <v>99.453174000000004</v>
      </c>
      <c r="DV17" s="251">
        <v>89.165899999999993</v>
      </c>
      <c r="DW17" s="251">
        <v>88.118962999999994</v>
      </c>
      <c r="DX17" s="251">
        <v>86.835883999999993</v>
      </c>
      <c r="DY17" s="251">
        <v>93.721267130000001</v>
      </c>
      <c r="DZ17" s="251">
        <v>95.629071999999994</v>
      </c>
      <c r="EA17" s="251">
        <v>95.838299000000006</v>
      </c>
      <c r="EB17" s="251">
        <v>91.933987999999999</v>
      </c>
      <c r="EC17" s="251">
        <v>92.363881000000006</v>
      </c>
      <c r="ED17" s="251">
        <v>89.379821000000007</v>
      </c>
      <c r="EE17" s="251">
        <v>94.316269000000005</v>
      </c>
      <c r="EF17" s="251">
        <v>103.16881349000001</v>
      </c>
      <c r="EG17" s="251">
        <v>95.705785000000006</v>
      </c>
      <c r="EH17" s="251">
        <v>95.705785000000006</v>
      </c>
      <c r="EI17" s="251">
        <v>92.133061999999995</v>
      </c>
      <c r="EJ17" s="251">
        <v>98.454453000000001</v>
      </c>
      <c r="EK17" s="251">
        <v>98.825408999999993</v>
      </c>
      <c r="EL17" s="251">
        <v>98.727722999999997</v>
      </c>
      <c r="EM17" s="251">
        <v>92.183504999999997</v>
      </c>
      <c r="EN17" s="251">
        <v>95.819587999999996</v>
      </c>
      <c r="EO17" s="251">
        <v>102.64815400000001</v>
      </c>
      <c r="EP17" s="251">
        <v>93.753968999999998</v>
      </c>
      <c r="EQ17" s="251">
        <v>93.744382999999999</v>
      </c>
      <c r="ER17" s="251">
        <v>95.805196640000005</v>
      </c>
      <c r="ES17" s="251">
        <v>91.164626999999996</v>
      </c>
      <c r="ET17" s="251">
        <v>90.403818000000001</v>
      </c>
      <c r="EU17" s="251">
        <v>91.944407999999996</v>
      </c>
      <c r="EV17" s="251">
        <v>94.915587000000002</v>
      </c>
      <c r="EW17" s="251">
        <v>90.056465000000003</v>
      </c>
      <c r="EX17" s="251">
        <v>89.060233999999994</v>
      </c>
      <c r="EY17" s="251">
        <v>93.928252000000001</v>
      </c>
      <c r="EZ17" s="251">
        <v>94.261357000000004</v>
      </c>
      <c r="FA17" s="251">
        <v>94.400805000000005</v>
      </c>
      <c r="FB17" s="251">
        <v>97.599615319999998</v>
      </c>
      <c r="FC17" s="251">
        <v>93.530224000000004</v>
      </c>
      <c r="FD17" s="251">
        <v>101.729198</v>
      </c>
      <c r="FE17" s="251">
        <v>94.852699000000001</v>
      </c>
      <c r="FF17" s="251">
        <v>98.525818970000003</v>
      </c>
      <c r="FG17" s="251">
        <v>104.433632</v>
      </c>
      <c r="FH17" s="251">
        <v>90.662374499999999</v>
      </c>
      <c r="FI17" s="251">
        <v>90.927120000000002</v>
      </c>
      <c r="FJ17" s="251">
        <v>92.235063999999994</v>
      </c>
      <c r="FK17" s="251">
        <v>95.404938999999999</v>
      </c>
      <c r="FL17" s="251">
        <v>98.416416769999998</v>
      </c>
      <c r="FM17" s="251">
        <v>98.184449999999998</v>
      </c>
      <c r="FN17" s="251">
        <v>98.404804999999996</v>
      </c>
      <c r="FO17" s="251">
        <v>98.142724000000001</v>
      </c>
      <c r="FP17" s="251">
        <v>98.142724000000001</v>
      </c>
      <c r="FQ17" s="251">
        <v>93.067363999999998</v>
      </c>
      <c r="FR17" s="251">
        <v>93.067363999999998</v>
      </c>
      <c r="FS17" s="251">
        <v>93.067363999999998</v>
      </c>
      <c r="FT17" s="251">
        <v>99.768788000000001</v>
      </c>
      <c r="FU17" s="251">
        <v>99.556970000000007</v>
      </c>
      <c r="FV17" s="251">
        <v>92.645411999999993</v>
      </c>
      <c r="FW17" s="251">
        <v>92.607517000000001</v>
      </c>
      <c r="FX17" s="251">
        <v>95.750548309999999</v>
      </c>
      <c r="FY17" s="251">
        <v>94.781479000000004</v>
      </c>
      <c r="FZ17" s="251">
        <v>95.755651</v>
      </c>
      <c r="GA17" s="251">
        <v>100.767522</v>
      </c>
      <c r="GB17" s="251">
        <v>100.767522</v>
      </c>
      <c r="GC17" s="251">
        <v>97.473180999999997</v>
      </c>
      <c r="GD17" s="251">
        <v>90.251249670000007</v>
      </c>
      <c r="GE17" s="251">
        <v>97.107645000000005</v>
      </c>
      <c r="GF17" s="251">
        <v>98.280671999999996</v>
      </c>
      <c r="GG17" s="251">
        <v>104.30338347</v>
      </c>
      <c r="GH17" s="251">
        <v>87.652400999999998</v>
      </c>
      <c r="GI17" s="251">
        <v>104.30338347</v>
      </c>
      <c r="GJ17" s="251">
        <v>98.142724000000001</v>
      </c>
      <c r="GK17" s="251">
        <v>93.948651999999996</v>
      </c>
      <c r="GL17" s="251">
        <v>97.490015999999997</v>
      </c>
      <c r="GM17" s="251">
        <v>87.993793999999994</v>
      </c>
      <c r="GN17" s="251">
        <v>94.382228999999995</v>
      </c>
      <c r="GO17" s="251">
        <v>86.128098710000003</v>
      </c>
      <c r="GP17" s="251">
        <v>85.907440399999999</v>
      </c>
      <c r="GQ17" s="251">
        <v>90.901617000000002</v>
      </c>
      <c r="GR17" s="251">
        <v>98.719112999999993</v>
      </c>
      <c r="GS17" s="251">
        <v>98.546040000000005</v>
      </c>
      <c r="GT17" s="251">
        <v>98.408811</v>
      </c>
      <c r="GU17" s="251">
        <v>94.382228999999995</v>
      </c>
      <c r="GV17" s="251">
        <v>94.382228999999995</v>
      </c>
      <c r="GW17" s="251">
        <v>94.382228999999995</v>
      </c>
      <c r="GX17" s="251">
        <v>101.37570100000001</v>
      </c>
      <c r="GY17" s="251">
        <v>101.12952900000001</v>
      </c>
      <c r="GZ17" s="251">
        <v>101.328357</v>
      </c>
      <c r="HA17" s="251">
        <v>101.328357</v>
      </c>
      <c r="HB17" s="251">
        <v>94.741055000000003</v>
      </c>
      <c r="HC17" s="251">
        <v>101.20998400000001</v>
      </c>
      <c r="HD17" s="251">
        <v>100.850724</v>
      </c>
      <c r="HE17" s="251">
        <v>99.647693000000004</v>
      </c>
      <c r="HF17" s="251">
        <v>100.50575000000001</v>
      </c>
      <c r="HG17" s="251">
        <v>98.867371000000006</v>
      </c>
      <c r="HH17" s="251">
        <v>87.652400999999998</v>
      </c>
      <c r="HI17" s="251">
        <v>101.69972199999999</v>
      </c>
      <c r="HJ17" s="251">
        <v>94.357038500000002</v>
      </c>
      <c r="HK17" s="251">
        <v>94.600954000000002</v>
      </c>
      <c r="HL17" s="251">
        <v>93.088082</v>
      </c>
      <c r="HM17" s="251">
        <v>92.344224999999994</v>
      </c>
      <c r="HN17" s="251">
        <v>85.710787150000002</v>
      </c>
      <c r="HO17" s="251">
        <v>85.943966500000002</v>
      </c>
      <c r="HP17" s="251">
        <v>86.440836000000004</v>
      </c>
      <c r="HQ17" s="251">
        <v>100.40787098</v>
      </c>
      <c r="HR17" s="251">
        <v>94.666587000000007</v>
      </c>
      <c r="HS17" s="251">
        <v>102.491533</v>
      </c>
      <c r="HT17" s="251"/>
      <c r="HU17" s="251"/>
      <c r="HV17" s="251"/>
      <c r="HW17" s="251"/>
      <c r="HX17" s="251"/>
      <c r="HY17" s="251"/>
      <c r="HZ17" s="251"/>
      <c r="IA17" s="251"/>
    </row>
    <row r="18" spans="1:235" s="252" customFormat="1">
      <c r="A18" s="250"/>
      <c r="B18" s="260">
        <v>45632.3125</v>
      </c>
      <c r="C18" s="251">
        <v>97.619302000000005</v>
      </c>
      <c r="D18" s="251">
        <v>97.822373999999996</v>
      </c>
      <c r="E18" s="251">
        <v>97.701137000000003</v>
      </c>
      <c r="F18" s="251">
        <v>97.619302000000005</v>
      </c>
      <c r="G18" s="251">
        <v>95.891475999999997</v>
      </c>
      <c r="H18" s="251">
        <v>102.089167</v>
      </c>
      <c r="I18" s="251">
        <v>101.64904300000001</v>
      </c>
      <c r="J18" s="251">
        <v>102.329662</v>
      </c>
      <c r="K18" s="251">
        <v>95.611260999999999</v>
      </c>
      <c r="L18" s="251">
        <v>98.708095</v>
      </c>
      <c r="M18" s="251">
        <v>101.875423</v>
      </c>
      <c r="N18" s="251">
        <v>100.90415</v>
      </c>
      <c r="O18" s="251">
        <v>103.770157</v>
      </c>
      <c r="P18" s="251">
        <v>96.778773909999998</v>
      </c>
      <c r="Q18" s="251">
        <v>102.897572</v>
      </c>
      <c r="R18" s="251">
        <v>96.385416000000006</v>
      </c>
      <c r="S18" s="251">
        <v>101.910284</v>
      </c>
      <c r="T18" s="251">
        <v>91.459617499999993</v>
      </c>
      <c r="U18" s="251">
        <v>92.186949999999996</v>
      </c>
      <c r="V18" s="251">
        <v>100.366694</v>
      </c>
      <c r="W18" s="251">
        <v>96.647495000000006</v>
      </c>
      <c r="X18" s="251">
        <v>93.194322</v>
      </c>
      <c r="Y18" s="251">
        <v>95.096599999999995</v>
      </c>
      <c r="Z18" s="251">
        <v>103.147582</v>
      </c>
      <c r="AA18" s="251">
        <v>92.292196000000004</v>
      </c>
      <c r="AB18" s="251">
        <v>96.347001000000006</v>
      </c>
      <c r="AC18" s="251">
        <v>96.897086999999999</v>
      </c>
      <c r="AD18" s="251">
        <v>96.407929999999993</v>
      </c>
      <c r="AE18" s="251">
        <v>90.912104999999997</v>
      </c>
      <c r="AF18" s="251">
        <v>99.999528499999997</v>
      </c>
      <c r="AG18" s="251">
        <v>100.34265135</v>
      </c>
      <c r="AH18" s="251">
        <v>101.17616700000001</v>
      </c>
      <c r="AI18" s="251">
        <v>101.054827</v>
      </c>
      <c r="AJ18" s="251">
        <v>89.900243000000003</v>
      </c>
      <c r="AK18" s="251">
        <v>100.577287</v>
      </c>
      <c r="AL18" s="251">
        <v>92.05359267</v>
      </c>
      <c r="AM18" s="251">
        <v>92.557454000000007</v>
      </c>
      <c r="AN18" s="251">
        <v>100.686486</v>
      </c>
      <c r="AO18" s="251">
        <v>91.908704999999998</v>
      </c>
      <c r="AP18" s="251">
        <v>85.516737000000006</v>
      </c>
      <c r="AQ18" s="251">
        <v>85.908632999999995</v>
      </c>
      <c r="AR18" s="251">
        <v>97.176010000000005</v>
      </c>
      <c r="AS18" s="251">
        <v>98.004400000000004</v>
      </c>
      <c r="AT18" s="251">
        <v>96.133572000000001</v>
      </c>
      <c r="AU18" s="251">
        <v>101.132096</v>
      </c>
      <c r="AV18" s="251">
        <v>97.088391999999999</v>
      </c>
      <c r="AW18" s="251">
        <v>93.491491999999994</v>
      </c>
      <c r="AX18" s="251">
        <v>93.875649999999993</v>
      </c>
      <c r="AY18" s="251">
        <v>103.068662</v>
      </c>
      <c r="AZ18" s="251">
        <v>95.932235000000006</v>
      </c>
      <c r="BA18" s="251">
        <v>95.606853999999998</v>
      </c>
      <c r="BB18" s="251">
        <v>95.581309000000005</v>
      </c>
      <c r="BC18" s="251">
        <v>95.359063000000006</v>
      </c>
      <c r="BD18" s="251">
        <v>95.076993999999999</v>
      </c>
      <c r="BE18" s="251">
        <v>95.581309000000005</v>
      </c>
      <c r="BF18" s="251">
        <v>101.49918599999999</v>
      </c>
      <c r="BG18" s="251">
        <v>101.132096</v>
      </c>
      <c r="BH18" s="251">
        <v>101.132096</v>
      </c>
      <c r="BI18" s="251">
        <v>101.132096</v>
      </c>
      <c r="BJ18" s="251">
        <v>92.906478000000007</v>
      </c>
      <c r="BK18" s="251">
        <v>93.523598000000007</v>
      </c>
      <c r="BL18" s="251">
        <v>100.09087</v>
      </c>
      <c r="BM18" s="251">
        <v>99.739091000000002</v>
      </c>
      <c r="BN18" s="251">
        <v>97.071853000000004</v>
      </c>
      <c r="BO18" s="251">
        <v>95.054046</v>
      </c>
      <c r="BP18" s="251">
        <v>100.354879</v>
      </c>
      <c r="BQ18" s="251">
        <v>89.904447000000005</v>
      </c>
      <c r="BR18" s="251">
        <v>90.020423739999998</v>
      </c>
      <c r="BS18" s="251">
        <v>96.305805000000007</v>
      </c>
      <c r="BT18" s="251">
        <v>94.279492829999995</v>
      </c>
      <c r="BU18" s="251">
        <v>103.011985</v>
      </c>
      <c r="BV18" s="251">
        <v>100.913167</v>
      </c>
      <c r="BW18" s="251">
        <v>97.640663000000004</v>
      </c>
      <c r="BX18" s="251">
        <v>97.640663000000004</v>
      </c>
      <c r="BY18" s="251">
        <v>101.230351</v>
      </c>
      <c r="BZ18" s="251">
        <v>102.977047</v>
      </c>
      <c r="CA18" s="251">
        <v>96.912619000000007</v>
      </c>
      <c r="CB18" s="251">
        <v>97.455116000000004</v>
      </c>
      <c r="CC18" s="251">
        <v>96.951231000000007</v>
      </c>
      <c r="CD18" s="251">
        <v>102.28638100000001</v>
      </c>
      <c r="CE18" s="251">
        <v>97.345303000000001</v>
      </c>
      <c r="CF18" s="251">
        <v>103.011985</v>
      </c>
      <c r="CG18" s="251">
        <v>95.534371669999999</v>
      </c>
      <c r="CH18" s="251">
        <v>95.857118</v>
      </c>
      <c r="CI18" s="251">
        <v>97.545857999999996</v>
      </c>
      <c r="CJ18" s="251">
        <v>105.049035</v>
      </c>
      <c r="CK18" s="251">
        <v>103.37127094</v>
      </c>
      <c r="CL18" s="251">
        <v>102.713559</v>
      </c>
      <c r="CM18" s="251">
        <v>103.928606</v>
      </c>
      <c r="CN18" s="251">
        <v>96.192633000000001</v>
      </c>
      <c r="CO18" s="251">
        <v>95.128315000000001</v>
      </c>
      <c r="CP18" s="251">
        <v>104.61905962</v>
      </c>
      <c r="CQ18" s="251">
        <v>93.724216999999996</v>
      </c>
      <c r="CR18" s="251">
        <v>93.749261000000004</v>
      </c>
      <c r="CS18" s="251">
        <v>95.356855030000006</v>
      </c>
      <c r="CT18" s="251">
        <v>95.550604000000007</v>
      </c>
      <c r="CU18" s="251">
        <v>95.869583000000006</v>
      </c>
      <c r="CV18" s="251">
        <v>106.85223056</v>
      </c>
      <c r="CW18" s="251">
        <v>93.391338000000005</v>
      </c>
      <c r="CX18" s="251">
        <v>96.086129999999997</v>
      </c>
      <c r="CY18" s="251">
        <v>96.086129999999997</v>
      </c>
      <c r="CZ18" s="251">
        <v>96.591397999999998</v>
      </c>
      <c r="DA18" s="251">
        <v>102.287274</v>
      </c>
      <c r="DB18" s="251">
        <v>102.599722</v>
      </c>
      <c r="DC18" s="251">
        <v>100.913167</v>
      </c>
      <c r="DD18" s="251">
        <v>100.472735</v>
      </c>
      <c r="DE18" s="251">
        <v>97.008927999999997</v>
      </c>
      <c r="DF18" s="251">
        <v>97.640663000000004</v>
      </c>
      <c r="DG18" s="251">
        <v>96.508698999999993</v>
      </c>
      <c r="DH18" s="251">
        <v>104.86822047</v>
      </c>
      <c r="DI18" s="251">
        <v>102.521693</v>
      </c>
      <c r="DJ18" s="251">
        <v>102.213483</v>
      </c>
      <c r="DK18" s="251">
        <v>94.833885670000001</v>
      </c>
      <c r="DL18" s="251">
        <v>103.62916199999999</v>
      </c>
      <c r="DM18" s="251">
        <v>102.49897900000001</v>
      </c>
      <c r="DN18" s="251">
        <v>98.682044000000005</v>
      </c>
      <c r="DO18" s="251">
        <v>87.439961999999994</v>
      </c>
      <c r="DP18" s="251">
        <v>102.16840999999999</v>
      </c>
      <c r="DQ18" s="251">
        <v>95.606853999999998</v>
      </c>
      <c r="DR18" s="251">
        <v>95.606853999999998</v>
      </c>
      <c r="DS18" s="251">
        <v>96.645606999999998</v>
      </c>
      <c r="DT18" s="251">
        <v>101.36557000000001</v>
      </c>
      <c r="DU18" s="251">
        <v>101.646884</v>
      </c>
      <c r="DV18" s="251">
        <v>91.233547999999999</v>
      </c>
      <c r="DW18" s="251">
        <v>90.114680000000007</v>
      </c>
      <c r="DX18" s="251">
        <v>88.802542000000003</v>
      </c>
      <c r="DY18" s="251">
        <v>95.739954479999994</v>
      </c>
      <c r="DZ18" s="251">
        <v>97.726786000000004</v>
      </c>
      <c r="EA18" s="251">
        <v>97.947558999999998</v>
      </c>
      <c r="EB18" s="251">
        <v>94.064357000000001</v>
      </c>
      <c r="EC18" s="251">
        <v>94.509733999999995</v>
      </c>
      <c r="ED18" s="251">
        <v>91.911483000000004</v>
      </c>
      <c r="EE18" s="251">
        <v>96.359234000000001</v>
      </c>
      <c r="EF18" s="251">
        <v>105.64983918999999</v>
      </c>
      <c r="EG18" s="251">
        <v>97.607054000000005</v>
      </c>
      <c r="EH18" s="251">
        <v>97.607054000000005</v>
      </c>
      <c r="EI18" s="251">
        <v>94.149225000000001</v>
      </c>
      <c r="EJ18" s="251">
        <v>100.632423</v>
      </c>
      <c r="EK18" s="251">
        <v>101.012068</v>
      </c>
      <c r="EL18" s="251">
        <v>100.913167</v>
      </c>
      <c r="EM18" s="251">
        <v>94.545188999999993</v>
      </c>
      <c r="EN18" s="251">
        <v>97.956052</v>
      </c>
      <c r="EO18" s="251">
        <v>105.08372300000001</v>
      </c>
      <c r="EP18" s="251">
        <v>95.941821000000004</v>
      </c>
      <c r="EQ18" s="251">
        <v>95.932514999999995</v>
      </c>
      <c r="ER18" s="251">
        <v>98.106377749999993</v>
      </c>
      <c r="ES18" s="251">
        <v>93.234374000000003</v>
      </c>
      <c r="ET18" s="251">
        <v>92.450209000000001</v>
      </c>
      <c r="EU18" s="251">
        <v>94.045205999999993</v>
      </c>
      <c r="EV18" s="251">
        <v>97.099301999999994</v>
      </c>
      <c r="EW18" s="251">
        <v>92.059359000000001</v>
      </c>
      <c r="EX18" s="251">
        <v>91.020339000000007</v>
      </c>
      <c r="EY18" s="251">
        <v>95.934580999999994</v>
      </c>
      <c r="EZ18" s="251">
        <v>96.284503999999998</v>
      </c>
      <c r="FA18" s="251">
        <v>96.430986000000004</v>
      </c>
      <c r="FB18" s="251">
        <v>99.299596480000005</v>
      </c>
      <c r="FC18" s="251">
        <v>95.761419000000004</v>
      </c>
      <c r="FD18" s="251">
        <v>104.08149400000001</v>
      </c>
      <c r="FE18" s="251">
        <v>97.108321000000004</v>
      </c>
      <c r="FF18" s="251">
        <v>100.5578041</v>
      </c>
      <c r="FG18" s="251">
        <v>106.63855700000001</v>
      </c>
      <c r="FH18" s="251">
        <v>92.329262499999999</v>
      </c>
      <c r="FI18" s="251">
        <v>92.648842999999999</v>
      </c>
      <c r="FJ18" s="251">
        <v>94.340646000000007</v>
      </c>
      <c r="FK18" s="251">
        <v>97.552690999999996</v>
      </c>
      <c r="FL18" s="251">
        <v>101.24229618</v>
      </c>
      <c r="FM18" s="251">
        <v>100.97856400000001</v>
      </c>
      <c r="FN18" s="251">
        <v>101.230351</v>
      </c>
      <c r="FO18" s="251">
        <v>100.34171600000001</v>
      </c>
      <c r="FP18" s="251">
        <v>100.34171600000001</v>
      </c>
      <c r="FQ18" s="251">
        <v>95.897797999999995</v>
      </c>
      <c r="FR18" s="251">
        <v>95.897797999999995</v>
      </c>
      <c r="FS18" s="251">
        <v>95.897797999999995</v>
      </c>
      <c r="FT18" s="251">
        <v>102.086511</v>
      </c>
      <c r="FU18" s="251">
        <v>101.87044</v>
      </c>
      <c r="FV18" s="251">
        <v>94.281081999999998</v>
      </c>
      <c r="FW18" s="251">
        <v>94.201853</v>
      </c>
      <c r="FX18" s="251">
        <v>97.818029879999997</v>
      </c>
      <c r="FY18" s="251">
        <v>97.023966999999999</v>
      </c>
      <c r="FZ18" s="251">
        <v>97.172848999999999</v>
      </c>
      <c r="GA18" s="251">
        <v>103.011985</v>
      </c>
      <c r="GB18" s="251">
        <v>103.011985</v>
      </c>
      <c r="GC18" s="251">
        <v>99.600381999999996</v>
      </c>
      <c r="GD18" s="251">
        <v>92.259821329999994</v>
      </c>
      <c r="GE18" s="251">
        <v>99.164576999999994</v>
      </c>
      <c r="GF18" s="251">
        <v>100.472735</v>
      </c>
      <c r="GG18" s="251">
        <v>106.81169355999999</v>
      </c>
      <c r="GH18" s="251">
        <v>89.974146000000005</v>
      </c>
      <c r="GI18" s="251">
        <v>106.81169355999999</v>
      </c>
      <c r="GJ18" s="251">
        <v>100.34171600000001</v>
      </c>
      <c r="GK18" s="251">
        <v>96.160500999999996</v>
      </c>
      <c r="GL18" s="251">
        <v>99.612779000000003</v>
      </c>
      <c r="GM18" s="251">
        <v>89.903462000000005</v>
      </c>
      <c r="GN18" s="251">
        <v>96.619213000000002</v>
      </c>
      <c r="GO18" s="251">
        <v>88.008371400000001</v>
      </c>
      <c r="GP18" s="251">
        <v>87.782895870000004</v>
      </c>
      <c r="GQ18" s="251">
        <v>92.963719999999995</v>
      </c>
      <c r="GR18" s="251">
        <v>101.12949399999999</v>
      </c>
      <c r="GS18" s="251">
        <v>100.78435399999999</v>
      </c>
      <c r="GT18" s="251">
        <v>100.63594000000001</v>
      </c>
      <c r="GU18" s="251">
        <v>96.619213000000002</v>
      </c>
      <c r="GV18" s="251">
        <v>96.619213000000002</v>
      </c>
      <c r="GW18" s="251">
        <v>96.619213000000002</v>
      </c>
      <c r="GX18" s="251">
        <v>103.770899</v>
      </c>
      <c r="GY18" s="251">
        <v>103.514281</v>
      </c>
      <c r="GZ18" s="251">
        <v>103.71968200000001</v>
      </c>
      <c r="HA18" s="251">
        <v>103.71968200000001</v>
      </c>
      <c r="HB18" s="251">
        <v>97.027489000000003</v>
      </c>
      <c r="HC18" s="251">
        <v>103.62814</v>
      </c>
      <c r="HD18" s="251">
        <v>103.26208</v>
      </c>
      <c r="HE18" s="251">
        <v>102.30697499999999</v>
      </c>
      <c r="HF18" s="251">
        <v>102.67576200000001</v>
      </c>
      <c r="HG18" s="251">
        <v>101.03587400000001</v>
      </c>
      <c r="HH18" s="251">
        <v>89.974146000000005</v>
      </c>
      <c r="HI18" s="251">
        <v>104.07032700000001</v>
      </c>
      <c r="HJ18" s="251">
        <v>96.620204999999999</v>
      </c>
      <c r="HK18" s="251">
        <v>96.869874999999993</v>
      </c>
      <c r="HL18" s="251">
        <v>95.093131</v>
      </c>
      <c r="HM18" s="251">
        <v>94.466301999999999</v>
      </c>
      <c r="HN18" s="251">
        <v>87.581949460000004</v>
      </c>
      <c r="HO18" s="251">
        <v>87.800955000000002</v>
      </c>
      <c r="HP18" s="251">
        <v>88.31156</v>
      </c>
      <c r="HQ18" s="251">
        <v>102.64538392</v>
      </c>
      <c r="HR18" s="251">
        <v>96.911852999999994</v>
      </c>
      <c r="HS18" s="251">
        <v>104.922014</v>
      </c>
      <c r="HT18" s="251"/>
      <c r="HU18" s="251"/>
      <c r="HV18" s="251"/>
      <c r="HW18" s="251"/>
      <c r="HX18" s="251"/>
      <c r="HY18" s="251"/>
      <c r="HZ18" s="251"/>
      <c r="IA18" s="251"/>
    </row>
    <row r="19" spans="1:235" s="252" customFormat="1">
      <c r="A19" s="250"/>
      <c r="B19" s="260">
        <v>45632.333333333336</v>
      </c>
      <c r="C19" s="253"/>
      <c r="D19" s="253"/>
      <c r="E19" s="253"/>
      <c r="F19" s="253"/>
      <c r="G19" s="253"/>
      <c r="H19" s="253"/>
      <c r="I19" s="253"/>
      <c r="J19" s="253"/>
      <c r="K19" s="253"/>
      <c r="L19" s="253"/>
      <c r="M19" s="253"/>
      <c r="N19" s="253"/>
      <c r="O19" s="253"/>
      <c r="P19" s="253"/>
      <c r="Q19" s="253"/>
      <c r="R19" s="253"/>
      <c r="S19" s="253"/>
      <c r="T19" s="253"/>
      <c r="U19" s="253"/>
      <c r="V19" s="253"/>
      <c r="W19" s="253"/>
      <c r="X19" s="253"/>
      <c r="Y19" s="253"/>
      <c r="Z19" s="253"/>
      <c r="AA19" s="253"/>
      <c r="AB19" s="253"/>
      <c r="AC19" s="253"/>
      <c r="AD19" s="253"/>
      <c r="AE19" s="253"/>
      <c r="AF19" s="253"/>
      <c r="AG19" s="253"/>
      <c r="AH19" s="253"/>
      <c r="AI19" s="253"/>
      <c r="AJ19" s="253"/>
      <c r="AK19" s="253"/>
      <c r="AL19" s="253"/>
      <c r="AM19" s="253"/>
      <c r="AN19" s="253"/>
      <c r="AO19" s="253"/>
      <c r="AP19" s="253"/>
      <c r="AQ19" s="253"/>
      <c r="AR19" s="253"/>
      <c r="AS19" s="253"/>
      <c r="AT19" s="253"/>
      <c r="AU19" s="253"/>
      <c r="AV19" s="253"/>
      <c r="AW19" s="253"/>
      <c r="AX19" s="253"/>
      <c r="AY19" s="253"/>
      <c r="AZ19" s="253"/>
      <c r="BA19" s="253"/>
      <c r="BB19" s="253"/>
      <c r="BC19" s="253"/>
      <c r="BD19" s="253"/>
      <c r="BE19" s="253"/>
      <c r="BF19" s="253"/>
      <c r="BG19" s="253"/>
      <c r="BH19" s="253"/>
      <c r="BI19" s="253"/>
      <c r="BJ19" s="253"/>
      <c r="BK19" s="253"/>
      <c r="BL19" s="253"/>
      <c r="BM19" s="253"/>
      <c r="BN19" s="253"/>
      <c r="BO19" s="253"/>
      <c r="BP19" s="253"/>
      <c r="BQ19" s="253"/>
      <c r="BR19" s="253"/>
      <c r="BS19" s="253"/>
      <c r="BT19" s="253"/>
      <c r="BU19" s="253"/>
      <c r="BV19" s="253"/>
      <c r="BW19" s="253"/>
      <c r="BX19" s="253"/>
      <c r="BY19" s="253"/>
      <c r="BZ19" s="253"/>
      <c r="CA19" s="253"/>
      <c r="CB19" s="253"/>
      <c r="CC19" s="253"/>
      <c r="CD19" s="253"/>
      <c r="CE19" s="253"/>
      <c r="CF19" s="253"/>
      <c r="CG19" s="253"/>
      <c r="CH19" s="253"/>
      <c r="CI19" s="253"/>
      <c r="CJ19" s="253"/>
      <c r="CK19" s="253"/>
      <c r="CL19" s="253"/>
      <c r="CM19" s="253"/>
      <c r="CN19" s="253"/>
      <c r="CO19" s="253"/>
      <c r="CP19" s="253"/>
      <c r="CQ19" s="253"/>
      <c r="CR19" s="253"/>
      <c r="CS19" s="253"/>
      <c r="CT19" s="253"/>
      <c r="CU19" s="253"/>
      <c r="CV19" s="253"/>
      <c r="CW19" s="253"/>
      <c r="CX19" s="253"/>
      <c r="CY19" s="253"/>
      <c r="CZ19" s="253"/>
      <c r="DA19" s="253"/>
      <c r="DB19" s="253"/>
      <c r="DC19" s="253"/>
      <c r="DD19" s="253"/>
      <c r="DE19" s="253"/>
      <c r="DF19" s="253"/>
      <c r="DG19" s="253"/>
      <c r="DH19" s="253"/>
      <c r="DI19" s="253"/>
      <c r="DJ19" s="253"/>
      <c r="DK19" s="253"/>
      <c r="DL19" s="253"/>
      <c r="DM19" s="253"/>
      <c r="DN19" s="253"/>
      <c r="DO19" s="253"/>
      <c r="DP19" s="253"/>
      <c r="DQ19" s="253"/>
      <c r="DR19" s="253"/>
      <c r="DS19" s="253"/>
      <c r="DT19" s="253"/>
      <c r="DU19" s="253"/>
      <c r="DV19" s="253"/>
      <c r="DW19" s="253"/>
      <c r="DX19" s="253"/>
      <c r="DY19" s="253"/>
      <c r="DZ19" s="253"/>
      <c r="EA19" s="253"/>
      <c r="EB19" s="253"/>
      <c r="EC19" s="253"/>
      <c r="ED19" s="253"/>
      <c r="EE19" s="253"/>
      <c r="EF19" s="253"/>
      <c r="EG19" s="253"/>
      <c r="EH19" s="253"/>
      <c r="EI19" s="253"/>
      <c r="EJ19" s="253"/>
      <c r="EK19" s="253"/>
      <c r="EL19" s="253"/>
      <c r="EM19" s="253"/>
      <c r="EN19" s="253"/>
      <c r="EO19" s="253"/>
      <c r="EP19" s="253"/>
      <c r="EQ19" s="253"/>
      <c r="ER19" s="253"/>
      <c r="ES19" s="253"/>
      <c r="ET19" s="253"/>
      <c r="EU19" s="253"/>
      <c r="EV19" s="253"/>
      <c r="EW19" s="253"/>
      <c r="EX19" s="253"/>
      <c r="EY19" s="253"/>
      <c r="EZ19" s="253"/>
      <c r="FA19" s="253"/>
      <c r="FB19" s="253"/>
      <c r="FC19" s="253"/>
      <c r="FD19" s="253"/>
      <c r="FE19" s="253"/>
      <c r="FF19" s="253"/>
      <c r="FG19" s="253"/>
      <c r="FH19" s="253"/>
      <c r="FI19" s="253"/>
      <c r="FJ19" s="253"/>
      <c r="FK19" s="253"/>
      <c r="FL19" s="253"/>
      <c r="FM19" s="253"/>
      <c r="FN19" s="253"/>
      <c r="FO19" s="253"/>
      <c r="FP19" s="253"/>
      <c r="FQ19" s="253"/>
      <c r="FR19" s="253"/>
      <c r="FS19" s="253"/>
      <c r="FT19" s="253"/>
      <c r="FU19" s="253"/>
      <c r="FV19" s="253"/>
      <c r="FW19" s="253"/>
      <c r="FX19" s="253"/>
      <c r="FY19" s="253"/>
      <c r="FZ19" s="253"/>
      <c r="GA19" s="253"/>
      <c r="GB19" s="253"/>
      <c r="GC19" s="253"/>
      <c r="GD19" s="253"/>
      <c r="GE19" s="253"/>
      <c r="GF19" s="253"/>
      <c r="GG19" s="253"/>
      <c r="GH19" s="253"/>
      <c r="GI19" s="253"/>
      <c r="GJ19" s="253"/>
      <c r="GK19" s="253"/>
      <c r="GL19" s="253"/>
      <c r="GM19" s="253"/>
      <c r="GN19" s="253"/>
      <c r="GO19" s="253"/>
      <c r="GP19" s="253"/>
      <c r="GQ19" s="253"/>
      <c r="GR19" s="253"/>
      <c r="GS19" s="253"/>
      <c r="GT19" s="253"/>
      <c r="GU19" s="253"/>
      <c r="GV19" s="253"/>
      <c r="GW19" s="253"/>
      <c r="GX19" s="253"/>
      <c r="GY19" s="253"/>
      <c r="GZ19" s="253"/>
      <c r="HA19" s="253"/>
      <c r="HB19" s="253"/>
      <c r="HC19" s="253"/>
      <c r="HD19" s="253"/>
      <c r="HE19" s="253"/>
      <c r="HF19" s="253"/>
      <c r="HG19" s="253"/>
      <c r="HH19" s="253"/>
      <c r="HI19" s="253"/>
      <c r="HJ19" s="253"/>
      <c r="HK19" s="253"/>
      <c r="HL19" s="253"/>
      <c r="HM19" s="253"/>
      <c r="HN19" s="253"/>
      <c r="HO19" s="253"/>
      <c r="HP19" s="253"/>
      <c r="HQ19" s="253"/>
      <c r="HR19" s="253"/>
      <c r="HS19" s="253"/>
      <c r="HT19" s="253"/>
      <c r="HU19" s="253"/>
      <c r="HV19" s="253"/>
      <c r="HW19" s="253"/>
      <c r="HX19" s="253"/>
      <c r="HY19" s="253"/>
      <c r="HZ19" s="253"/>
      <c r="IA19" s="253"/>
    </row>
    <row r="20" spans="1:235" s="252" customFormat="1">
      <c r="A20" s="250"/>
      <c r="B20" s="260">
        <v>45632.354166666664</v>
      </c>
      <c r="C20" s="253"/>
      <c r="D20" s="253"/>
      <c r="E20" s="253"/>
      <c r="F20" s="253"/>
      <c r="G20" s="253"/>
      <c r="H20" s="253"/>
      <c r="I20" s="253"/>
      <c r="J20" s="253"/>
      <c r="K20" s="253"/>
      <c r="L20" s="253"/>
      <c r="M20" s="253"/>
      <c r="N20" s="253"/>
      <c r="O20" s="253"/>
      <c r="P20" s="253"/>
      <c r="Q20" s="253"/>
      <c r="R20" s="253"/>
      <c r="S20" s="253"/>
      <c r="T20" s="253"/>
      <c r="U20" s="253"/>
      <c r="V20" s="253"/>
      <c r="W20" s="253"/>
      <c r="X20" s="253"/>
      <c r="Y20" s="253"/>
      <c r="Z20" s="253"/>
      <c r="AA20" s="253"/>
      <c r="AB20" s="253"/>
      <c r="AC20" s="253"/>
      <c r="AD20" s="253"/>
      <c r="AE20" s="253"/>
      <c r="AF20" s="253"/>
      <c r="AG20" s="253"/>
      <c r="AH20" s="253"/>
      <c r="AI20" s="253"/>
      <c r="AJ20" s="253"/>
      <c r="AK20" s="253"/>
      <c r="AL20" s="253"/>
      <c r="AM20" s="253"/>
      <c r="AN20" s="253"/>
      <c r="AO20" s="253"/>
      <c r="AP20" s="253"/>
      <c r="AQ20" s="253"/>
      <c r="AR20" s="253"/>
      <c r="AS20" s="253"/>
      <c r="AT20" s="253"/>
      <c r="AU20" s="253"/>
      <c r="AV20" s="253"/>
      <c r="AW20" s="253"/>
      <c r="AX20" s="253"/>
      <c r="AY20" s="253"/>
      <c r="AZ20" s="253"/>
      <c r="BA20" s="253"/>
      <c r="BB20" s="253"/>
      <c r="BC20" s="253"/>
      <c r="BD20" s="253"/>
      <c r="BE20" s="253"/>
      <c r="BF20" s="253"/>
      <c r="BG20" s="253"/>
      <c r="BH20" s="253"/>
      <c r="BI20" s="253"/>
      <c r="BJ20" s="253"/>
      <c r="BK20" s="253"/>
      <c r="BL20" s="253"/>
      <c r="BM20" s="253"/>
      <c r="BN20" s="253"/>
      <c r="BO20" s="253"/>
      <c r="BP20" s="253"/>
      <c r="BQ20" s="253"/>
      <c r="BR20" s="253"/>
      <c r="BS20" s="253"/>
      <c r="BT20" s="253"/>
      <c r="BU20" s="253"/>
      <c r="BV20" s="253"/>
      <c r="BW20" s="253"/>
      <c r="BX20" s="253"/>
      <c r="BY20" s="253"/>
      <c r="BZ20" s="253"/>
      <c r="CA20" s="253"/>
      <c r="CB20" s="253"/>
      <c r="CC20" s="253"/>
      <c r="CD20" s="253"/>
      <c r="CE20" s="253"/>
      <c r="CF20" s="253"/>
      <c r="CG20" s="253"/>
      <c r="CH20" s="253"/>
      <c r="CI20" s="253"/>
      <c r="CJ20" s="253"/>
      <c r="CK20" s="253"/>
      <c r="CL20" s="253"/>
      <c r="CM20" s="253"/>
      <c r="CN20" s="253"/>
      <c r="CO20" s="253"/>
      <c r="CP20" s="253"/>
      <c r="CQ20" s="253"/>
      <c r="CR20" s="253"/>
      <c r="CS20" s="253"/>
      <c r="CT20" s="253"/>
      <c r="CU20" s="253"/>
      <c r="CV20" s="253"/>
      <c r="CW20" s="253"/>
      <c r="CX20" s="253"/>
      <c r="CY20" s="253"/>
      <c r="CZ20" s="253"/>
      <c r="DA20" s="253"/>
      <c r="DB20" s="253"/>
      <c r="DC20" s="253"/>
      <c r="DD20" s="253"/>
      <c r="DE20" s="253"/>
      <c r="DF20" s="253"/>
      <c r="DG20" s="253"/>
      <c r="DH20" s="253"/>
      <c r="DI20" s="253"/>
      <c r="DJ20" s="253"/>
      <c r="DK20" s="253"/>
      <c r="DL20" s="253"/>
      <c r="DM20" s="253"/>
      <c r="DN20" s="253"/>
      <c r="DO20" s="253"/>
      <c r="DP20" s="253"/>
      <c r="DQ20" s="253"/>
      <c r="DR20" s="253"/>
      <c r="DS20" s="253"/>
      <c r="DT20" s="253"/>
      <c r="DU20" s="253"/>
      <c r="DV20" s="253"/>
      <c r="DW20" s="253"/>
      <c r="DX20" s="253"/>
      <c r="DY20" s="253"/>
      <c r="DZ20" s="253"/>
      <c r="EA20" s="253"/>
      <c r="EB20" s="253"/>
      <c r="EC20" s="253"/>
      <c r="ED20" s="253"/>
      <c r="EE20" s="253"/>
      <c r="EF20" s="253"/>
      <c r="EG20" s="253"/>
      <c r="EH20" s="253"/>
      <c r="EI20" s="253"/>
      <c r="EJ20" s="253"/>
      <c r="EK20" s="253"/>
      <c r="EL20" s="253"/>
      <c r="EM20" s="253"/>
      <c r="EN20" s="253"/>
      <c r="EO20" s="253"/>
      <c r="EP20" s="253"/>
      <c r="EQ20" s="253"/>
      <c r="ER20" s="253"/>
      <c r="ES20" s="253"/>
      <c r="ET20" s="253"/>
      <c r="EU20" s="253"/>
      <c r="EV20" s="253"/>
      <c r="EW20" s="253"/>
      <c r="EX20" s="253"/>
      <c r="EY20" s="253"/>
      <c r="EZ20" s="253"/>
      <c r="FA20" s="253"/>
      <c r="FB20" s="253"/>
      <c r="FC20" s="253"/>
      <c r="FD20" s="253"/>
      <c r="FE20" s="253"/>
      <c r="FF20" s="253"/>
      <c r="FG20" s="253"/>
      <c r="FH20" s="253"/>
      <c r="FI20" s="253"/>
      <c r="FJ20" s="253"/>
      <c r="FK20" s="253"/>
      <c r="FL20" s="253"/>
      <c r="FM20" s="253"/>
      <c r="FN20" s="253"/>
      <c r="FO20" s="253"/>
      <c r="FP20" s="253"/>
      <c r="FQ20" s="253"/>
      <c r="FR20" s="253"/>
      <c r="FS20" s="253"/>
      <c r="FT20" s="253"/>
      <c r="FU20" s="253"/>
      <c r="FV20" s="253"/>
      <c r="FW20" s="253"/>
      <c r="FX20" s="253"/>
      <c r="FY20" s="253"/>
      <c r="FZ20" s="253"/>
      <c r="GA20" s="253"/>
      <c r="GB20" s="253"/>
      <c r="GC20" s="253"/>
      <c r="GD20" s="253"/>
      <c r="GE20" s="253"/>
      <c r="GF20" s="253"/>
      <c r="GG20" s="253"/>
      <c r="GH20" s="253"/>
      <c r="GI20" s="253"/>
      <c r="GJ20" s="253"/>
      <c r="GK20" s="253"/>
      <c r="GL20" s="253"/>
      <c r="GM20" s="253"/>
      <c r="GN20" s="253"/>
      <c r="GO20" s="253"/>
      <c r="GP20" s="253"/>
      <c r="GQ20" s="253"/>
      <c r="GR20" s="253"/>
      <c r="GS20" s="253"/>
      <c r="GT20" s="253"/>
      <c r="GU20" s="253"/>
      <c r="GV20" s="253"/>
      <c r="GW20" s="253"/>
      <c r="GX20" s="253"/>
      <c r="GY20" s="253"/>
      <c r="GZ20" s="253"/>
      <c r="HA20" s="253"/>
      <c r="HB20" s="253"/>
      <c r="HC20" s="253"/>
      <c r="HD20" s="253"/>
      <c r="HE20" s="253"/>
      <c r="HF20" s="253"/>
      <c r="HG20" s="253"/>
      <c r="HH20" s="253"/>
      <c r="HI20" s="253"/>
      <c r="HJ20" s="253"/>
      <c r="HK20" s="253"/>
      <c r="HL20" s="253"/>
      <c r="HM20" s="253"/>
      <c r="HN20" s="253"/>
      <c r="HO20" s="253"/>
      <c r="HP20" s="253"/>
      <c r="HQ20" s="253"/>
      <c r="HR20" s="253"/>
      <c r="HS20" s="253"/>
      <c r="HT20" s="253"/>
      <c r="HU20" s="253"/>
      <c r="HV20" s="253"/>
      <c r="HW20" s="253"/>
      <c r="HX20" s="253"/>
      <c r="HY20" s="253"/>
      <c r="HZ20" s="253"/>
      <c r="IA20" s="253"/>
    </row>
    <row r="21" spans="1:235" s="252" customFormat="1">
      <c r="A21" s="250"/>
      <c r="B21" s="260">
        <v>45632.375</v>
      </c>
      <c r="C21" s="253"/>
      <c r="D21" s="253"/>
      <c r="E21" s="253"/>
      <c r="F21" s="253"/>
      <c r="G21" s="253"/>
      <c r="H21" s="253"/>
      <c r="I21" s="253"/>
      <c r="J21" s="253"/>
      <c r="K21" s="253"/>
      <c r="L21" s="253"/>
      <c r="M21" s="253"/>
      <c r="N21" s="253"/>
      <c r="O21" s="253"/>
      <c r="P21" s="253"/>
      <c r="Q21" s="253"/>
      <c r="R21" s="253"/>
      <c r="S21" s="253"/>
      <c r="T21" s="253"/>
      <c r="U21" s="253"/>
      <c r="V21" s="253"/>
      <c r="W21" s="253"/>
      <c r="X21" s="253"/>
      <c r="Y21" s="253"/>
      <c r="Z21" s="253"/>
      <c r="AA21" s="253"/>
      <c r="AB21" s="253"/>
      <c r="AC21" s="253"/>
      <c r="AD21" s="253"/>
      <c r="AE21" s="253"/>
      <c r="AF21" s="253"/>
      <c r="AG21" s="253"/>
      <c r="AH21" s="253"/>
      <c r="AI21" s="253"/>
      <c r="AJ21" s="253"/>
      <c r="AK21" s="253"/>
      <c r="AL21" s="253"/>
      <c r="AM21" s="253"/>
      <c r="AN21" s="253"/>
      <c r="AO21" s="253"/>
      <c r="AP21" s="253"/>
      <c r="AQ21" s="253"/>
      <c r="AR21" s="253"/>
      <c r="AS21" s="253"/>
      <c r="AT21" s="253"/>
      <c r="AU21" s="253"/>
      <c r="AV21" s="253"/>
      <c r="AW21" s="253"/>
      <c r="AX21" s="253"/>
      <c r="AY21" s="253"/>
      <c r="AZ21" s="253"/>
      <c r="BA21" s="253"/>
      <c r="BB21" s="253"/>
      <c r="BC21" s="253"/>
      <c r="BD21" s="253"/>
      <c r="BE21" s="253"/>
      <c r="BF21" s="253"/>
      <c r="BG21" s="253"/>
      <c r="BH21" s="253"/>
      <c r="BI21" s="253"/>
      <c r="BJ21" s="253"/>
      <c r="BK21" s="253"/>
      <c r="BL21" s="253"/>
      <c r="BM21" s="253"/>
      <c r="BN21" s="253"/>
      <c r="BO21" s="253"/>
      <c r="BP21" s="253"/>
      <c r="BQ21" s="253"/>
      <c r="BR21" s="253"/>
      <c r="BS21" s="253"/>
      <c r="BT21" s="253"/>
      <c r="BU21" s="253"/>
      <c r="BV21" s="253"/>
      <c r="BW21" s="253"/>
      <c r="BX21" s="253"/>
      <c r="BY21" s="253"/>
      <c r="BZ21" s="253"/>
      <c r="CA21" s="253"/>
      <c r="CB21" s="253"/>
      <c r="CC21" s="253"/>
      <c r="CD21" s="253"/>
      <c r="CE21" s="253"/>
      <c r="CF21" s="253"/>
      <c r="CG21" s="253"/>
      <c r="CH21" s="253"/>
      <c r="CI21" s="253"/>
      <c r="CJ21" s="253"/>
      <c r="CK21" s="253"/>
      <c r="CL21" s="253"/>
      <c r="CM21" s="253"/>
      <c r="CN21" s="253"/>
      <c r="CO21" s="253"/>
      <c r="CP21" s="253"/>
      <c r="CQ21" s="253"/>
      <c r="CR21" s="253"/>
      <c r="CS21" s="253"/>
      <c r="CT21" s="253"/>
      <c r="CU21" s="253"/>
      <c r="CV21" s="253"/>
      <c r="CW21" s="253"/>
      <c r="CX21" s="253"/>
      <c r="CY21" s="253"/>
      <c r="CZ21" s="253"/>
      <c r="DA21" s="253"/>
      <c r="DB21" s="253"/>
      <c r="DC21" s="253"/>
      <c r="DD21" s="253"/>
      <c r="DE21" s="253"/>
      <c r="DF21" s="253"/>
      <c r="DG21" s="253"/>
      <c r="DH21" s="253"/>
      <c r="DI21" s="253"/>
      <c r="DJ21" s="253"/>
      <c r="DK21" s="253"/>
      <c r="DL21" s="253"/>
      <c r="DM21" s="253"/>
      <c r="DN21" s="253"/>
      <c r="DO21" s="253"/>
      <c r="DP21" s="253"/>
      <c r="DQ21" s="253"/>
      <c r="DR21" s="253"/>
      <c r="DS21" s="253"/>
      <c r="DT21" s="253"/>
      <c r="DU21" s="253"/>
      <c r="DV21" s="253"/>
      <c r="DW21" s="253"/>
      <c r="DX21" s="253"/>
      <c r="DY21" s="253"/>
      <c r="DZ21" s="253"/>
      <c r="EA21" s="253"/>
      <c r="EB21" s="253"/>
      <c r="EC21" s="253"/>
      <c r="ED21" s="253"/>
      <c r="EE21" s="253"/>
      <c r="EF21" s="253"/>
      <c r="EG21" s="253"/>
      <c r="EH21" s="253"/>
      <c r="EI21" s="253"/>
      <c r="EJ21" s="253"/>
      <c r="EK21" s="253"/>
      <c r="EL21" s="253"/>
      <c r="EM21" s="253"/>
      <c r="EN21" s="253"/>
      <c r="EO21" s="253"/>
      <c r="EP21" s="253"/>
      <c r="EQ21" s="253"/>
      <c r="ER21" s="253"/>
      <c r="ES21" s="253"/>
      <c r="ET21" s="253"/>
      <c r="EU21" s="253"/>
      <c r="EV21" s="253"/>
      <c r="EW21" s="253"/>
      <c r="EX21" s="253"/>
      <c r="EY21" s="253"/>
      <c r="EZ21" s="253"/>
      <c r="FA21" s="253"/>
      <c r="FB21" s="253"/>
      <c r="FC21" s="253"/>
      <c r="FD21" s="253"/>
      <c r="FE21" s="253"/>
      <c r="FF21" s="253"/>
      <c r="FG21" s="253"/>
      <c r="FH21" s="253"/>
      <c r="FI21" s="253"/>
      <c r="FJ21" s="253"/>
      <c r="FK21" s="253"/>
      <c r="FL21" s="253"/>
      <c r="FM21" s="253"/>
      <c r="FN21" s="253"/>
      <c r="FO21" s="253"/>
      <c r="FP21" s="253"/>
      <c r="FQ21" s="253"/>
      <c r="FR21" s="253"/>
      <c r="FS21" s="253"/>
      <c r="FT21" s="253"/>
      <c r="FU21" s="253"/>
      <c r="FV21" s="253"/>
      <c r="FW21" s="253"/>
      <c r="FX21" s="253"/>
      <c r="FY21" s="253"/>
      <c r="FZ21" s="253"/>
      <c r="GA21" s="253"/>
      <c r="GB21" s="253"/>
      <c r="GC21" s="253"/>
      <c r="GD21" s="253"/>
      <c r="GE21" s="253"/>
      <c r="GF21" s="253"/>
      <c r="GG21" s="253"/>
      <c r="GH21" s="253"/>
      <c r="GI21" s="253"/>
      <c r="GJ21" s="253"/>
      <c r="GK21" s="253"/>
      <c r="GL21" s="253"/>
      <c r="GM21" s="253"/>
      <c r="GN21" s="253"/>
      <c r="GO21" s="253"/>
      <c r="GP21" s="253"/>
      <c r="GQ21" s="253"/>
      <c r="GR21" s="253"/>
      <c r="GS21" s="253"/>
      <c r="GT21" s="253"/>
      <c r="GU21" s="253"/>
      <c r="GV21" s="253"/>
      <c r="GW21" s="253"/>
      <c r="GX21" s="253"/>
      <c r="GY21" s="253"/>
      <c r="GZ21" s="253"/>
      <c r="HA21" s="253"/>
      <c r="HB21" s="253"/>
      <c r="HC21" s="253"/>
      <c r="HD21" s="253"/>
      <c r="HE21" s="253"/>
      <c r="HF21" s="253"/>
      <c r="HG21" s="253"/>
      <c r="HH21" s="253"/>
      <c r="HI21" s="253"/>
      <c r="HJ21" s="253"/>
      <c r="HK21" s="253"/>
      <c r="HL21" s="253"/>
      <c r="HM21" s="253"/>
      <c r="HN21" s="253"/>
      <c r="HO21" s="253"/>
      <c r="HP21" s="253"/>
      <c r="HQ21" s="253"/>
      <c r="HR21" s="253"/>
      <c r="HS21" s="253"/>
      <c r="HT21" s="253"/>
      <c r="HU21" s="253"/>
      <c r="HV21" s="253"/>
      <c r="HW21" s="253"/>
      <c r="HX21" s="253"/>
      <c r="HY21" s="253"/>
      <c r="HZ21" s="253"/>
      <c r="IA21" s="253"/>
    </row>
    <row r="22" spans="1:235" s="252" customFormat="1">
      <c r="A22" s="250"/>
      <c r="B22" s="260">
        <v>45632.395833333336</v>
      </c>
      <c r="C22" s="253"/>
      <c r="D22" s="253"/>
      <c r="E22" s="253"/>
      <c r="F22" s="253"/>
      <c r="G22" s="253"/>
      <c r="H22" s="253"/>
      <c r="I22" s="253"/>
      <c r="J22" s="253"/>
      <c r="K22" s="253"/>
      <c r="L22" s="253"/>
      <c r="M22" s="253"/>
      <c r="N22" s="253"/>
      <c r="O22" s="253"/>
      <c r="P22" s="253"/>
      <c r="Q22" s="253"/>
      <c r="R22" s="253"/>
      <c r="S22" s="253"/>
      <c r="T22" s="253"/>
      <c r="U22" s="253"/>
      <c r="V22" s="253"/>
      <c r="W22" s="253"/>
      <c r="X22" s="253"/>
      <c r="Y22" s="253"/>
      <c r="Z22" s="253"/>
      <c r="AA22" s="253"/>
      <c r="AB22" s="253"/>
      <c r="AC22" s="253"/>
      <c r="AD22" s="253"/>
      <c r="AE22" s="253"/>
      <c r="AF22" s="253"/>
      <c r="AG22" s="253"/>
      <c r="AH22" s="253"/>
      <c r="AI22" s="253"/>
      <c r="AJ22" s="253"/>
      <c r="AK22" s="253"/>
      <c r="AL22" s="253"/>
      <c r="AM22" s="253"/>
      <c r="AN22" s="253"/>
      <c r="AO22" s="253"/>
      <c r="AP22" s="253"/>
      <c r="AQ22" s="253"/>
      <c r="AR22" s="253"/>
      <c r="AS22" s="253"/>
      <c r="AT22" s="253"/>
      <c r="AU22" s="253"/>
      <c r="AV22" s="253"/>
      <c r="AW22" s="253"/>
      <c r="AX22" s="253"/>
      <c r="AY22" s="253"/>
      <c r="AZ22" s="253"/>
      <c r="BA22" s="253"/>
      <c r="BB22" s="253"/>
      <c r="BC22" s="253"/>
      <c r="BD22" s="253"/>
      <c r="BE22" s="253"/>
      <c r="BF22" s="253"/>
      <c r="BG22" s="253"/>
      <c r="BH22" s="253"/>
      <c r="BI22" s="253"/>
      <c r="BJ22" s="253"/>
      <c r="BK22" s="253"/>
      <c r="BL22" s="253"/>
      <c r="BM22" s="253"/>
      <c r="BN22" s="253"/>
      <c r="BO22" s="253"/>
      <c r="BP22" s="253"/>
      <c r="BQ22" s="253"/>
      <c r="BR22" s="253"/>
      <c r="BS22" s="253"/>
      <c r="BT22" s="253"/>
      <c r="BU22" s="253"/>
      <c r="BV22" s="253"/>
      <c r="BW22" s="253"/>
      <c r="BX22" s="253"/>
      <c r="BY22" s="253"/>
      <c r="BZ22" s="253"/>
      <c r="CA22" s="253"/>
      <c r="CB22" s="253"/>
      <c r="CC22" s="253"/>
      <c r="CD22" s="253"/>
      <c r="CE22" s="253"/>
      <c r="CF22" s="253"/>
      <c r="CG22" s="253"/>
      <c r="CH22" s="253"/>
      <c r="CI22" s="253"/>
      <c r="CJ22" s="253"/>
      <c r="CK22" s="253"/>
      <c r="CL22" s="253"/>
      <c r="CM22" s="253"/>
      <c r="CN22" s="253"/>
      <c r="CO22" s="253"/>
      <c r="CP22" s="253"/>
      <c r="CQ22" s="253"/>
      <c r="CR22" s="253"/>
      <c r="CS22" s="253"/>
      <c r="CT22" s="253"/>
      <c r="CU22" s="253"/>
      <c r="CV22" s="253"/>
      <c r="CW22" s="253"/>
      <c r="CX22" s="253"/>
      <c r="CY22" s="253"/>
      <c r="CZ22" s="253"/>
      <c r="DA22" s="253"/>
      <c r="DB22" s="253"/>
      <c r="DC22" s="253"/>
      <c r="DD22" s="253"/>
      <c r="DE22" s="253"/>
      <c r="DF22" s="253"/>
      <c r="DG22" s="253"/>
      <c r="DH22" s="253"/>
      <c r="DI22" s="253"/>
      <c r="DJ22" s="253"/>
      <c r="DK22" s="253"/>
      <c r="DL22" s="253"/>
      <c r="DM22" s="253"/>
      <c r="DN22" s="253"/>
      <c r="DO22" s="253"/>
      <c r="DP22" s="253"/>
      <c r="DQ22" s="253"/>
      <c r="DR22" s="253"/>
      <c r="DS22" s="253"/>
      <c r="DT22" s="253"/>
      <c r="DU22" s="253"/>
      <c r="DV22" s="253"/>
      <c r="DW22" s="253"/>
      <c r="DX22" s="253"/>
      <c r="DY22" s="253"/>
      <c r="DZ22" s="253"/>
      <c r="EA22" s="253"/>
      <c r="EB22" s="253"/>
      <c r="EC22" s="253"/>
      <c r="ED22" s="253"/>
      <c r="EE22" s="253"/>
      <c r="EF22" s="253"/>
      <c r="EG22" s="253"/>
      <c r="EH22" s="253"/>
      <c r="EI22" s="253"/>
      <c r="EJ22" s="253"/>
      <c r="EK22" s="253"/>
      <c r="EL22" s="253"/>
      <c r="EM22" s="253"/>
      <c r="EN22" s="253"/>
      <c r="EO22" s="253"/>
      <c r="EP22" s="253"/>
      <c r="EQ22" s="253"/>
      <c r="ER22" s="253"/>
      <c r="ES22" s="253"/>
      <c r="ET22" s="253"/>
      <c r="EU22" s="253"/>
      <c r="EV22" s="253"/>
      <c r="EW22" s="253"/>
      <c r="EX22" s="253"/>
      <c r="EY22" s="253"/>
      <c r="EZ22" s="253"/>
      <c r="FA22" s="253"/>
      <c r="FB22" s="253"/>
      <c r="FC22" s="253"/>
      <c r="FD22" s="253"/>
      <c r="FE22" s="253"/>
      <c r="FF22" s="253"/>
      <c r="FG22" s="253"/>
      <c r="FH22" s="253"/>
      <c r="FI22" s="253"/>
      <c r="FJ22" s="253"/>
      <c r="FK22" s="253"/>
      <c r="FL22" s="253"/>
      <c r="FM22" s="253"/>
      <c r="FN22" s="253"/>
      <c r="FO22" s="253"/>
      <c r="FP22" s="253"/>
      <c r="FQ22" s="253"/>
      <c r="FR22" s="253"/>
      <c r="FS22" s="253"/>
      <c r="FT22" s="253"/>
      <c r="FU22" s="253"/>
      <c r="FV22" s="253"/>
      <c r="FW22" s="253"/>
      <c r="FX22" s="253"/>
      <c r="FY22" s="253"/>
      <c r="FZ22" s="253"/>
      <c r="GA22" s="253"/>
      <c r="GB22" s="253"/>
      <c r="GC22" s="253"/>
      <c r="GD22" s="253"/>
      <c r="GE22" s="253"/>
      <c r="GF22" s="253"/>
      <c r="GG22" s="253"/>
      <c r="GH22" s="253"/>
      <c r="GI22" s="253"/>
      <c r="GJ22" s="253"/>
      <c r="GK22" s="253"/>
      <c r="GL22" s="253"/>
      <c r="GM22" s="253"/>
      <c r="GN22" s="253"/>
      <c r="GO22" s="253"/>
      <c r="GP22" s="253"/>
      <c r="GQ22" s="253"/>
      <c r="GR22" s="253"/>
      <c r="GS22" s="253"/>
      <c r="GT22" s="253"/>
      <c r="GU22" s="253"/>
      <c r="GV22" s="253"/>
      <c r="GW22" s="253"/>
      <c r="GX22" s="253"/>
      <c r="GY22" s="253"/>
      <c r="GZ22" s="253"/>
      <c r="HA22" s="253"/>
      <c r="HB22" s="253"/>
      <c r="HC22" s="253"/>
      <c r="HD22" s="253"/>
      <c r="HE22" s="253"/>
      <c r="HF22" s="253"/>
      <c r="HG22" s="253"/>
      <c r="HH22" s="253"/>
      <c r="HI22" s="253"/>
      <c r="HJ22" s="253"/>
      <c r="HK22" s="253"/>
      <c r="HL22" s="253"/>
      <c r="HM22" s="253"/>
      <c r="HN22" s="253"/>
      <c r="HO22" s="253"/>
      <c r="HP22" s="253"/>
      <c r="HQ22" s="253"/>
      <c r="HR22" s="253"/>
      <c r="HS22" s="253"/>
      <c r="HT22" s="253"/>
      <c r="HU22" s="253"/>
      <c r="HV22" s="253"/>
      <c r="HW22" s="253"/>
      <c r="HX22" s="253"/>
      <c r="HY22" s="253"/>
      <c r="HZ22" s="253"/>
      <c r="IA22" s="253"/>
    </row>
    <row r="23" spans="1:235" s="252" customFormat="1">
      <c r="A23" s="250"/>
      <c r="B23" s="260">
        <v>45632.416666666664</v>
      </c>
      <c r="C23" s="253"/>
      <c r="D23" s="253"/>
      <c r="E23" s="253"/>
      <c r="F23" s="253"/>
      <c r="G23" s="253"/>
      <c r="H23" s="253"/>
      <c r="I23" s="253"/>
      <c r="J23" s="253"/>
      <c r="K23" s="253"/>
      <c r="L23" s="253"/>
      <c r="M23" s="253"/>
      <c r="N23" s="253"/>
      <c r="O23" s="253"/>
      <c r="P23" s="253"/>
      <c r="Q23" s="253"/>
      <c r="R23" s="253"/>
      <c r="S23" s="253"/>
      <c r="T23" s="253"/>
      <c r="U23" s="253"/>
      <c r="V23" s="253"/>
      <c r="W23" s="253"/>
      <c r="X23" s="253"/>
      <c r="Y23" s="253"/>
      <c r="Z23" s="253"/>
      <c r="AA23" s="253"/>
      <c r="AB23" s="253"/>
      <c r="AC23" s="253"/>
      <c r="AD23" s="253"/>
      <c r="AE23" s="253"/>
      <c r="AF23" s="253"/>
      <c r="AG23" s="253"/>
      <c r="AH23" s="253"/>
      <c r="AI23" s="253"/>
      <c r="AJ23" s="253"/>
      <c r="AK23" s="253"/>
      <c r="AL23" s="253"/>
      <c r="AM23" s="253"/>
      <c r="AN23" s="253"/>
      <c r="AO23" s="253"/>
      <c r="AP23" s="253"/>
      <c r="AQ23" s="253"/>
      <c r="AR23" s="253"/>
      <c r="AS23" s="253"/>
      <c r="AT23" s="253"/>
      <c r="AU23" s="253"/>
      <c r="AV23" s="253"/>
      <c r="AW23" s="253"/>
      <c r="AX23" s="253"/>
      <c r="AY23" s="253"/>
      <c r="AZ23" s="253"/>
      <c r="BA23" s="253"/>
      <c r="BB23" s="253"/>
      <c r="BC23" s="253"/>
      <c r="BD23" s="253"/>
      <c r="BE23" s="253"/>
      <c r="BF23" s="253"/>
      <c r="BG23" s="253"/>
      <c r="BH23" s="253"/>
      <c r="BI23" s="253"/>
      <c r="BJ23" s="253"/>
      <c r="BK23" s="253"/>
      <c r="BL23" s="253"/>
      <c r="BM23" s="253"/>
      <c r="BN23" s="253"/>
      <c r="BO23" s="253"/>
      <c r="BP23" s="253"/>
      <c r="BQ23" s="253"/>
      <c r="BR23" s="253"/>
      <c r="BS23" s="253"/>
      <c r="BT23" s="253"/>
      <c r="BU23" s="253"/>
      <c r="BV23" s="253"/>
      <c r="BW23" s="253"/>
      <c r="BX23" s="253"/>
      <c r="BY23" s="253"/>
      <c r="BZ23" s="253"/>
      <c r="CA23" s="253"/>
      <c r="CB23" s="253"/>
      <c r="CC23" s="253"/>
      <c r="CD23" s="253"/>
      <c r="CE23" s="253"/>
      <c r="CF23" s="253"/>
      <c r="CG23" s="253"/>
      <c r="CH23" s="253"/>
      <c r="CI23" s="253"/>
      <c r="CJ23" s="253"/>
      <c r="CK23" s="253"/>
      <c r="CL23" s="253"/>
      <c r="CM23" s="253"/>
      <c r="CN23" s="253"/>
      <c r="CO23" s="253"/>
      <c r="CP23" s="253"/>
      <c r="CQ23" s="253"/>
      <c r="CR23" s="253"/>
      <c r="CS23" s="253"/>
      <c r="CT23" s="253"/>
      <c r="CU23" s="253"/>
      <c r="CV23" s="253"/>
      <c r="CW23" s="253"/>
      <c r="CX23" s="253"/>
      <c r="CY23" s="253"/>
      <c r="CZ23" s="253"/>
      <c r="DA23" s="253"/>
      <c r="DB23" s="253"/>
      <c r="DC23" s="253"/>
      <c r="DD23" s="253"/>
      <c r="DE23" s="253"/>
      <c r="DF23" s="253"/>
      <c r="DG23" s="253"/>
      <c r="DH23" s="253"/>
      <c r="DI23" s="253"/>
      <c r="DJ23" s="253"/>
      <c r="DK23" s="253"/>
      <c r="DL23" s="253"/>
      <c r="DM23" s="253"/>
      <c r="DN23" s="253"/>
      <c r="DO23" s="253"/>
      <c r="DP23" s="253"/>
      <c r="DQ23" s="253"/>
      <c r="DR23" s="253"/>
      <c r="DS23" s="253"/>
      <c r="DT23" s="253"/>
      <c r="DU23" s="253"/>
      <c r="DV23" s="253"/>
      <c r="DW23" s="253"/>
      <c r="DX23" s="253"/>
      <c r="DY23" s="253"/>
      <c r="DZ23" s="253"/>
      <c r="EA23" s="253"/>
      <c r="EB23" s="253"/>
      <c r="EC23" s="253"/>
      <c r="ED23" s="253"/>
      <c r="EE23" s="253"/>
      <c r="EF23" s="253"/>
      <c r="EG23" s="253"/>
      <c r="EH23" s="253"/>
      <c r="EI23" s="253"/>
      <c r="EJ23" s="253"/>
      <c r="EK23" s="253"/>
      <c r="EL23" s="253"/>
      <c r="EM23" s="253"/>
      <c r="EN23" s="253"/>
      <c r="EO23" s="253"/>
      <c r="EP23" s="253"/>
      <c r="EQ23" s="253"/>
      <c r="ER23" s="253"/>
      <c r="ES23" s="253"/>
      <c r="ET23" s="253"/>
      <c r="EU23" s="253"/>
      <c r="EV23" s="253"/>
      <c r="EW23" s="253"/>
      <c r="EX23" s="253"/>
      <c r="EY23" s="253"/>
      <c r="EZ23" s="253"/>
      <c r="FA23" s="253"/>
      <c r="FB23" s="253"/>
      <c r="FC23" s="253"/>
      <c r="FD23" s="253"/>
      <c r="FE23" s="253"/>
      <c r="FF23" s="253"/>
      <c r="FG23" s="253"/>
      <c r="FH23" s="253"/>
      <c r="FI23" s="253"/>
      <c r="FJ23" s="253"/>
      <c r="FK23" s="253"/>
      <c r="FL23" s="253"/>
      <c r="FM23" s="253"/>
      <c r="FN23" s="253"/>
      <c r="FO23" s="253"/>
      <c r="FP23" s="253"/>
      <c r="FQ23" s="253"/>
      <c r="FR23" s="253"/>
      <c r="FS23" s="253"/>
      <c r="FT23" s="253"/>
      <c r="FU23" s="253"/>
      <c r="FV23" s="253"/>
      <c r="FW23" s="253"/>
      <c r="FX23" s="253"/>
      <c r="FY23" s="253"/>
      <c r="FZ23" s="253"/>
      <c r="GA23" s="253"/>
      <c r="GB23" s="253"/>
      <c r="GC23" s="253"/>
      <c r="GD23" s="253"/>
      <c r="GE23" s="253"/>
      <c r="GF23" s="253"/>
      <c r="GG23" s="253"/>
      <c r="GH23" s="253"/>
      <c r="GI23" s="253"/>
      <c r="GJ23" s="253"/>
      <c r="GK23" s="253"/>
      <c r="GL23" s="253"/>
      <c r="GM23" s="253"/>
      <c r="GN23" s="253"/>
      <c r="GO23" s="253"/>
      <c r="GP23" s="253"/>
      <c r="GQ23" s="253"/>
      <c r="GR23" s="253"/>
      <c r="GS23" s="253"/>
      <c r="GT23" s="253"/>
      <c r="GU23" s="253"/>
      <c r="GV23" s="253"/>
      <c r="GW23" s="253"/>
      <c r="GX23" s="253"/>
      <c r="GY23" s="253"/>
      <c r="GZ23" s="253"/>
      <c r="HA23" s="253"/>
      <c r="HB23" s="253"/>
      <c r="HC23" s="253"/>
      <c r="HD23" s="253"/>
      <c r="HE23" s="253"/>
      <c r="HF23" s="253"/>
      <c r="HG23" s="253"/>
      <c r="HH23" s="253"/>
      <c r="HI23" s="253"/>
      <c r="HJ23" s="253"/>
      <c r="HK23" s="253"/>
      <c r="HL23" s="253"/>
      <c r="HM23" s="253"/>
      <c r="HN23" s="253"/>
      <c r="HO23" s="253"/>
      <c r="HP23" s="253"/>
      <c r="HQ23" s="253"/>
      <c r="HR23" s="253"/>
      <c r="HS23" s="253"/>
      <c r="HT23" s="253"/>
      <c r="HU23" s="253"/>
      <c r="HV23" s="253"/>
      <c r="HW23" s="253"/>
      <c r="HX23" s="253"/>
      <c r="HY23" s="253"/>
      <c r="HZ23" s="253"/>
      <c r="IA23" s="253"/>
    </row>
    <row r="24" spans="1:235" s="252" customFormat="1">
      <c r="A24" s="250"/>
      <c r="B24" s="260">
        <v>45632.4375</v>
      </c>
      <c r="C24" s="253"/>
      <c r="D24" s="253"/>
      <c r="E24" s="253"/>
      <c r="F24" s="253"/>
      <c r="G24" s="253"/>
      <c r="H24" s="253"/>
      <c r="I24" s="253"/>
      <c r="J24" s="253"/>
      <c r="K24" s="253"/>
      <c r="L24" s="253"/>
      <c r="M24" s="253"/>
      <c r="N24" s="253"/>
      <c r="O24" s="253"/>
      <c r="P24" s="253"/>
      <c r="Q24" s="253"/>
      <c r="R24" s="253"/>
      <c r="S24" s="253"/>
      <c r="T24" s="253"/>
      <c r="U24" s="253"/>
      <c r="V24" s="253"/>
      <c r="W24" s="253"/>
      <c r="X24" s="253"/>
      <c r="Y24" s="253"/>
      <c r="Z24" s="253"/>
      <c r="AA24" s="253"/>
      <c r="AB24" s="253"/>
      <c r="AC24" s="253"/>
      <c r="AD24" s="253"/>
      <c r="AE24" s="253"/>
      <c r="AF24" s="253"/>
      <c r="AG24" s="253"/>
      <c r="AH24" s="253"/>
      <c r="AI24" s="253"/>
      <c r="AJ24" s="253"/>
      <c r="AK24" s="253"/>
      <c r="AL24" s="253"/>
      <c r="AM24" s="253"/>
      <c r="AN24" s="253"/>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c r="BN24" s="253"/>
      <c r="BO24" s="253"/>
      <c r="BP24" s="253"/>
      <c r="BQ24" s="253"/>
      <c r="BR24" s="253"/>
      <c r="BS24" s="253"/>
      <c r="BT24" s="253"/>
      <c r="BU24" s="253"/>
      <c r="BV24" s="253"/>
      <c r="BW24" s="253"/>
      <c r="BX24" s="253"/>
      <c r="BY24" s="253"/>
      <c r="BZ24" s="253"/>
      <c r="CA24" s="253"/>
      <c r="CB24" s="253"/>
      <c r="CC24" s="253"/>
      <c r="CD24" s="253"/>
      <c r="CE24" s="253"/>
      <c r="CF24" s="253"/>
      <c r="CG24" s="253"/>
      <c r="CH24" s="253"/>
      <c r="CI24" s="253"/>
      <c r="CJ24" s="253"/>
      <c r="CK24" s="253"/>
      <c r="CL24" s="253"/>
      <c r="CM24" s="253"/>
      <c r="CN24" s="253"/>
      <c r="CO24" s="253"/>
      <c r="CP24" s="253"/>
      <c r="CQ24" s="253"/>
      <c r="CR24" s="253"/>
      <c r="CS24" s="253"/>
      <c r="CT24" s="253"/>
      <c r="CU24" s="253"/>
      <c r="CV24" s="253"/>
      <c r="CW24" s="253"/>
      <c r="CX24" s="253"/>
      <c r="CY24" s="253"/>
      <c r="CZ24" s="253"/>
      <c r="DA24" s="253"/>
      <c r="DB24" s="253"/>
      <c r="DC24" s="253"/>
      <c r="DD24" s="253"/>
      <c r="DE24" s="253"/>
      <c r="DF24" s="253"/>
      <c r="DG24" s="253"/>
      <c r="DH24" s="253"/>
      <c r="DI24" s="253"/>
      <c r="DJ24" s="253"/>
      <c r="DK24" s="253"/>
      <c r="DL24" s="253"/>
      <c r="DM24" s="253"/>
      <c r="DN24" s="253"/>
      <c r="DO24" s="253"/>
      <c r="DP24" s="253"/>
      <c r="DQ24" s="253"/>
      <c r="DR24" s="253"/>
      <c r="DS24" s="253"/>
      <c r="DT24" s="253"/>
      <c r="DU24" s="253"/>
      <c r="DV24" s="253"/>
      <c r="DW24" s="253"/>
      <c r="DX24" s="253"/>
      <c r="DY24" s="253"/>
      <c r="DZ24" s="253"/>
      <c r="EA24" s="253"/>
      <c r="EB24" s="253"/>
      <c r="EC24" s="253"/>
      <c r="ED24" s="253"/>
      <c r="EE24" s="253"/>
      <c r="EF24" s="253"/>
      <c r="EG24" s="253"/>
      <c r="EH24" s="253"/>
      <c r="EI24" s="253"/>
      <c r="EJ24" s="253"/>
      <c r="EK24" s="253"/>
      <c r="EL24" s="253"/>
      <c r="EM24" s="253"/>
      <c r="EN24" s="253"/>
      <c r="EO24" s="253"/>
      <c r="EP24" s="253"/>
      <c r="EQ24" s="253"/>
      <c r="ER24" s="253"/>
      <c r="ES24" s="253"/>
      <c r="ET24" s="253"/>
      <c r="EU24" s="253"/>
      <c r="EV24" s="253"/>
      <c r="EW24" s="253"/>
      <c r="EX24" s="253"/>
      <c r="EY24" s="253"/>
      <c r="EZ24" s="253"/>
      <c r="FA24" s="253"/>
      <c r="FB24" s="253"/>
      <c r="FC24" s="253"/>
      <c r="FD24" s="253"/>
      <c r="FE24" s="253"/>
      <c r="FF24" s="253"/>
      <c r="FG24" s="253"/>
      <c r="FH24" s="253"/>
      <c r="FI24" s="253"/>
      <c r="FJ24" s="253"/>
      <c r="FK24" s="253"/>
      <c r="FL24" s="253"/>
      <c r="FM24" s="253"/>
      <c r="FN24" s="253"/>
      <c r="FO24" s="253"/>
      <c r="FP24" s="253"/>
      <c r="FQ24" s="253"/>
      <c r="FR24" s="253"/>
      <c r="FS24" s="253"/>
      <c r="FT24" s="253"/>
      <c r="FU24" s="253"/>
      <c r="FV24" s="253"/>
      <c r="FW24" s="253"/>
      <c r="FX24" s="253"/>
      <c r="FY24" s="253"/>
      <c r="FZ24" s="253"/>
      <c r="GA24" s="253"/>
      <c r="GB24" s="253"/>
      <c r="GC24" s="253"/>
      <c r="GD24" s="253"/>
      <c r="GE24" s="253"/>
      <c r="GF24" s="253"/>
      <c r="GG24" s="253"/>
      <c r="GH24" s="253"/>
      <c r="GI24" s="253"/>
      <c r="GJ24" s="253"/>
      <c r="GK24" s="253"/>
      <c r="GL24" s="253"/>
      <c r="GM24" s="253"/>
      <c r="GN24" s="253"/>
      <c r="GO24" s="253"/>
      <c r="GP24" s="253"/>
      <c r="GQ24" s="253"/>
      <c r="GR24" s="253"/>
      <c r="GS24" s="253"/>
      <c r="GT24" s="253"/>
      <c r="GU24" s="253"/>
      <c r="GV24" s="253"/>
      <c r="GW24" s="253"/>
      <c r="GX24" s="253"/>
      <c r="GY24" s="253"/>
      <c r="GZ24" s="253"/>
      <c r="HA24" s="253"/>
      <c r="HB24" s="253"/>
      <c r="HC24" s="253"/>
      <c r="HD24" s="253"/>
      <c r="HE24" s="253"/>
      <c r="HF24" s="253"/>
      <c r="HG24" s="253"/>
      <c r="HH24" s="253"/>
      <c r="HI24" s="253"/>
      <c r="HJ24" s="253"/>
      <c r="HK24" s="253"/>
      <c r="HL24" s="253"/>
      <c r="HM24" s="253"/>
      <c r="HN24" s="253"/>
      <c r="HO24" s="253"/>
      <c r="HP24" s="253"/>
      <c r="HQ24" s="253"/>
      <c r="HR24" s="253"/>
      <c r="HS24" s="253"/>
      <c r="HT24" s="253"/>
      <c r="HU24" s="253"/>
      <c r="HV24" s="253"/>
      <c r="HW24" s="253"/>
      <c r="HX24" s="253"/>
      <c r="HY24" s="253"/>
      <c r="HZ24" s="253"/>
      <c r="IA24" s="253"/>
    </row>
    <row r="25" spans="1:235" s="252" customFormat="1">
      <c r="A25" s="250"/>
      <c r="B25" s="260">
        <v>45632.458333333336</v>
      </c>
      <c r="C25" s="253"/>
      <c r="D25" s="253"/>
      <c r="E25" s="253"/>
      <c r="F25" s="253"/>
      <c r="G25" s="253"/>
      <c r="H25" s="253"/>
      <c r="I25" s="253"/>
      <c r="J25" s="253"/>
      <c r="K25" s="253"/>
      <c r="L25" s="253"/>
      <c r="M25" s="253"/>
      <c r="N25" s="253"/>
      <c r="O25" s="253"/>
      <c r="P25" s="253"/>
      <c r="Q25" s="253"/>
      <c r="R25" s="253"/>
      <c r="S25" s="253"/>
      <c r="T25" s="253"/>
      <c r="U25" s="253"/>
      <c r="V25" s="253"/>
      <c r="W25" s="253"/>
      <c r="X25" s="253"/>
      <c r="Y25" s="253"/>
      <c r="Z25" s="253"/>
      <c r="AA25" s="253"/>
      <c r="AB25" s="253"/>
      <c r="AC25" s="253"/>
      <c r="AD25" s="253"/>
      <c r="AE25" s="253"/>
      <c r="AF25" s="253"/>
      <c r="AG25" s="253"/>
      <c r="AH25" s="253"/>
      <c r="AI25" s="253"/>
      <c r="AJ25" s="253"/>
      <c r="AK25" s="253"/>
      <c r="AL25" s="253"/>
      <c r="AM25" s="253"/>
      <c r="AN25" s="253"/>
      <c r="AO25" s="253"/>
      <c r="AP25" s="253"/>
      <c r="AQ25" s="253"/>
      <c r="AR25" s="253"/>
      <c r="AS25" s="253"/>
      <c r="AT25" s="253"/>
      <c r="AU25" s="253"/>
      <c r="AV25" s="253"/>
      <c r="AW25" s="253"/>
      <c r="AX25" s="253"/>
      <c r="AY25" s="253"/>
      <c r="AZ25" s="253"/>
      <c r="BA25" s="253"/>
      <c r="BB25" s="253"/>
      <c r="BC25" s="253"/>
      <c r="BD25" s="253"/>
      <c r="BE25" s="253"/>
      <c r="BF25" s="253"/>
      <c r="BG25" s="253"/>
      <c r="BH25" s="253"/>
      <c r="BI25" s="253"/>
      <c r="BJ25" s="253"/>
      <c r="BK25" s="253"/>
      <c r="BL25" s="253"/>
      <c r="BM25" s="253"/>
      <c r="BN25" s="253"/>
      <c r="BO25" s="253"/>
      <c r="BP25" s="253"/>
      <c r="BQ25" s="253"/>
      <c r="BR25" s="253"/>
      <c r="BS25" s="253"/>
      <c r="BT25" s="253"/>
      <c r="BU25" s="253"/>
      <c r="BV25" s="253"/>
      <c r="BW25" s="253"/>
      <c r="BX25" s="253"/>
      <c r="BY25" s="253"/>
      <c r="BZ25" s="253"/>
      <c r="CA25" s="253"/>
      <c r="CB25" s="253"/>
      <c r="CC25" s="253"/>
      <c r="CD25" s="253"/>
      <c r="CE25" s="253"/>
      <c r="CF25" s="253"/>
      <c r="CG25" s="253"/>
      <c r="CH25" s="253"/>
      <c r="CI25" s="253"/>
      <c r="CJ25" s="253"/>
      <c r="CK25" s="253"/>
      <c r="CL25" s="253"/>
      <c r="CM25" s="253"/>
      <c r="CN25" s="253"/>
      <c r="CO25" s="253"/>
      <c r="CP25" s="253"/>
      <c r="CQ25" s="253"/>
      <c r="CR25" s="253"/>
      <c r="CS25" s="253"/>
      <c r="CT25" s="253"/>
      <c r="CU25" s="253"/>
      <c r="CV25" s="253"/>
      <c r="CW25" s="253"/>
      <c r="CX25" s="253"/>
      <c r="CY25" s="253"/>
      <c r="CZ25" s="253"/>
      <c r="DA25" s="253"/>
      <c r="DB25" s="253"/>
      <c r="DC25" s="253"/>
      <c r="DD25" s="253"/>
      <c r="DE25" s="253"/>
      <c r="DF25" s="253"/>
      <c r="DG25" s="253"/>
      <c r="DH25" s="253"/>
      <c r="DI25" s="253"/>
      <c r="DJ25" s="253"/>
      <c r="DK25" s="253"/>
      <c r="DL25" s="253"/>
      <c r="DM25" s="253"/>
      <c r="DN25" s="253"/>
      <c r="DO25" s="253"/>
      <c r="DP25" s="253"/>
      <c r="DQ25" s="253"/>
      <c r="DR25" s="253"/>
      <c r="DS25" s="253"/>
      <c r="DT25" s="253"/>
      <c r="DU25" s="253"/>
      <c r="DV25" s="253"/>
      <c r="DW25" s="253"/>
      <c r="DX25" s="253"/>
      <c r="DY25" s="253"/>
      <c r="DZ25" s="253"/>
      <c r="EA25" s="253"/>
      <c r="EB25" s="253"/>
      <c r="EC25" s="253"/>
      <c r="ED25" s="253"/>
      <c r="EE25" s="253"/>
      <c r="EF25" s="253"/>
      <c r="EG25" s="253"/>
      <c r="EH25" s="253"/>
      <c r="EI25" s="253"/>
      <c r="EJ25" s="253"/>
      <c r="EK25" s="253"/>
      <c r="EL25" s="253"/>
      <c r="EM25" s="253"/>
      <c r="EN25" s="253"/>
      <c r="EO25" s="253"/>
      <c r="EP25" s="253"/>
      <c r="EQ25" s="253"/>
      <c r="ER25" s="253"/>
      <c r="ES25" s="253"/>
      <c r="ET25" s="253"/>
      <c r="EU25" s="253"/>
      <c r="EV25" s="253"/>
      <c r="EW25" s="253"/>
      <c r="EX25" s="253"/>
      <c r="EY25" s="253"/>
      <c r="EZ25" s="253"/>
      <c r="FA25" s="253"/>
      <c r="FB25" s="253"/>
      <c r="FC25" s="253"/>
      <c r="FD25" s="253"/>
      <c r="FE25" s="253"/>
      <c r="FF25" s="253"/>
      <c r="FG25" s="253"/>
      <c r="FH25" s="253"/>
      <c r="FI25" s="253"/>
      <c r="FJ25" s="253"/>
      <c r="FK25" s="253"/>
      <c r="FL25" s="253"/>
      <c r="FM25" s="253"/>
      <c r="FN25" s="253"/>
      <c r="FO25" s="253"/>
      <c r="FP25" s="253"/>
      <c r="FQ25" s="253"/>
      <c r="FR25" s="253"/>
      <c r="FS25" s="253"/>
      <c r="FT25" s="253"/>
      <c r="FU25" s="253"/>
      <c r="FV25" s="253"/>
      <c r="FW25" s="253"/>
      <c r="FX25" s="253"/>
      <c r="FY25" s="253"/>
      <c r="FZ25" s="253"/>
      <c r="GA25" s="253"/>
      <c r="GB25" s="253"/>
      <c r="GC25" s="253"/>
      <c r="GD25" s="253"/>
      <c r="GE25" s="253"/>
      <c r="GF25" s="253"/>
      <c r="GG25" s="253"/>
      <c r="GH25" s="253"/>
      <c r="GI25" s="253"/>
      <c r="GJ25" s="253"/>
      <c r="GK25" s="253"/>
      <c r="GL25" s="253"/>
      <c r="GM25" s="253"/>
      <c r="GN25" s="253"/>
      <c r="GO25" s="253"/>
      <c r="GP25" s="253"/>
      <c r="GQ25" s="253"/>
      <c r="GR25" s="253"/>
      <c r="GS25" s="253"/>
      <c r="GT25" s="253"/>
      <c r="GU25" s="253"/>
      <c r="GV25" s="253"/>
      <c r="GW25" s="253"/>
      <c r="GX25" s="253"/>
      <c r="GY25" s="253"/>
      <c r="GZ25" s="253"/>
      <c r="HA25" s="253"/>
      <c r="HB25" s="253"/>
      <c r="HC25" s="253"/>
      <c r="HD25" s="253"/>
      <c r="HE25" s="253"/>
      <c r="HF25" s="253"/>
      <c r="HG25" s="253"/>
      <c r="HH25" s="253"/>
      <c r="HI25" s="253"/>
      <c r="HJ25" s="253"/>
      <c r="HK25" s="253"/>
      <c r="HL25" s="253"/>
      <c r="HM25" s="253"/>
      <c r="HN25" s="253"/>
      <c r="HO25" s="253"/>
      <c r="HP25" s="253"/>
      <c r="HQ25" s="253"/>
      <c r="HR25" s="253"/>
      <c r="HS25" s="253"/>
      <c r="HT25" s="253"/>
      <c r="HU25" s="253"/>
      <c r="HV25" s="253"/>
      <c r="HW25" s="253"/>
      <c r="HX25" s="253"/>
      <c r="HY25" s="253"/>
      <c r="HZ25" s="253"/>
      <c r="IA25" s="253"/>
    </row>
    <row r="26" spans="1:235" s="252" customFormat="1">
      <c r="A26" s="250"/>
      <c r="B26" s="260">
        <v>45632.479166666664</v>
      </c>
      <c r="C26" s="253"/>
      <c r="D26" s="253"/>
      <c r="E26" s="253"/>
      <c r="F26" s="253"/>
      <c r="G26" s="253"/>
      <c r="H26" s="253"/>
      <c r="I26" s="253"/>
      <c r="J26" s="253"/>
      <c r="K26" s="253"/>
      <c r="L26" s="253"/>
      <c r="M26" s="253"/>
      <c r="N26" s="253"/>
      <c r="O26" s="253"/>
      <c r="P26" s="253"/>
      <c r="Q26" s="253"/>
      <c r="R26" s="253"/>
      <c r="S26" s="253"/>
      <c r="T26" s="253"/>
      <c r="U26" s="253"/>
      <c r="V26" s="253"/>
      <c r="W26" s="253"/>
      <c r="X26" s="253"/>
      <c r="Y26" s="253"/>
      <c r="Z26" s="253"/>
      <c r="AA26" s="253"/>
      <c r="AB26" s="253"/>
      <c r="AC26" s="253"/>
      <c r="AD26" s="253"/>
      <c r="AE26" s="253"/>
      <c r="AF26" s="253"/>
      <c r="AG26" s="253"/>
      <c r="AH26" s="253"/>
      <c r="AI26" s="253"/>
      <c r="AJ26" s="253"/>
      <c r="AK26" s="253"/>
      <c r="AL26" s="253"/>
      <c r="AM26" s="253"/>
      <c r="AN26" s="253"/>
      <c r="AO26" s="253"/>
      <c r="AP26" s="253"/>
      <c r="AQ26" s="253"/>
      <c r="AR26" s="253"/>
      <c r="AS26" s="253"/>
      <c r="AT26" s="253"/>
      <c r="AU26" s="253"/>
      <c r="AV26" s="253"/>
      <c r="AW26" s="253"/>
      <c r="AX26" s="253"/>
      <c r="AY26" s="253"/>
      <c r="AZ26" s="253"/>
      <c r="BA26" s="253"/>
      <c r="BB26" s="253"/>
      <c r="BC26" s="253"/>
      <c r="BD26" s="253"/>
      <c r="BE26" s="253"/>
      <c r="BF26" s="253"/>
      <c r="BG26" s="253"/>
      <c r="BH26" s="253"/>
      <c r="BI26" s="253"/>
      <c r="BJ26" s="253"/>
      <c r="BK26" s="253"/>
      <c r="BL26" s="253"/>
      <c r="BM26" s="253"/>
      <c r="BN26" s="253"/>
      <c r="BO26" s="253"/>
      <c r="BP26" s="253"/>
      <c r="BQ26" s="253"/>
      <c r="BR26" s="253"/>
      <c r="BS26" s="253"/>
      <c r="BT26" s="253"/>
      <c r="BU26" s="253"/>
      <c r="BV26" s="253"/>
      <c r="BW26" s="253"/>
      <c r="BX26" s="253"/>
      <c r="BY26" s="253"/>
      <c r="BZ26" s="253"/>
      <c r="CA26" s="253"/>
      <c r="CB26" s="253"/>
      <c r="CC26" s="253"/>
      <c r="CD26" s="253"/>
      <c r="CE26" s="253"/>
      <c r="CF26" s="253"/>
      <c r="CG26" s="253"/>
      <c r="CH26" s="253"/>
      <c r="CI26" s="253"/>
      <c r="CJ26" s="253"/>
      <c r="CK26" s="253"/>
      <c r="CL26" s="253"/>
      <c r="CM26" s="253"/>
      <c r="CN26" s="253"/>
      <c r="CO26" s="253"/>
      <c r="CP26" s="253"/>
      <c r="CQ26" s="253"/>
      <c r="CR26" s="253"/>
      <c r="CS26" s="253"/>
      <c r="CT26" s="253"/>
      <c r="CU26" s="253"/>
      <c r="CV26" s="253"/>
      <c r="CW26" s="253"/>
      <c r="CX26" s="253"/>
      <c r="CY26" s="253"/>
      <c r="CZ26" s="253"/>
      <c r="DA26" s="253"/>
      <c r="DB26" s="253"/>
      <c r="DC26" s="253"/>
      <c r="DD26" s="253"/>
      <c r="DE26" s="253"/>
      <c r="DF26" s="253"/>
      <c r="DG26" s="253"/>
      <c r="DH26" s="253"/>
      <c r="DI26" s="253"/>
      <c r="DJ26" s="253"/>
      <c r="DK26" s="253"/>
      <c r="DL26" s="253"/>
      <c r="DM26" s="253"/>
      <c r="DN26" s="253"/>
      <c r="DO26" s="253"/>
      <c r="DP26" s="253"/>
      <c r="DQ26" s="253"/>
      <c r="DR26" s="253"/>
      <c r="DS26" s="253"/>
      <c r="DT26" s="253"/>
      <c r="DU26" s="253"/>
      <c r="DV26" s="253"/>
      <c r="DW26" s="253"/>
      <c r="DX26" s="253"/>
      <c r="DY26" s="253"/>
      <c r="DZ26" s="253"/>
      <c r="EA26" s="253"/>
      <c r="EB26" s="253"/>
      <c r="EC26" s="253"/>
      <c r="ED26" s="253"/>
      <c r="EE26" s="253"/>
      <c r="EF26" s="253"/>
      <c r="EG26" s="253"/>
      <c r="EH26" s="253"/>
      <c r="EI26" s="253"/>
      <c r="EJ26" s="253"/>
      <c r="EK26" s="253"/>
      <c r="EL26" s="253"/>
      <c r="EM26" s="253"/>
      <c r="EN26" s="253"/>
      <c r="EO26" s="253"/>
      <c r="EP26" s="253"/>
      <c r="EQ26" s="253"/>
      <c r="ER26" s="253"/>
      <c r="ES26" s="253"/>
      <c r="ET26" s="253"/>
      <c r="EU26" s="253"/>
      <c r="EV26" s="253"/>
      <c r="EW26" s="253"/>
      <c r="EX26" s="253"/>
      <c r="EY26" s="253"/>
      <c r="EZ26" s="253"/>
      <c r="FA26" s="253"/>
      <c r="FB26" s="253"/>
      <c r="FC26" s="253"/>
      <c r="FD26" s="253"/>
      <c r="FE26" s="253"/>
      <c r="FF26" s="253"/>
      <c r="FG26" s="253"/>
      <c r="FH26" s="253"/>
      <c r="FI26" s="253"/>
      <c r="FJ26" s="253"/>
      <c r="FK26" s="253"/>
      <c r="FL26" s="253"/>
      <c r="FM26" s="253"/>
      <c r="FN26" s="253"/>
      <c r="FO26" s="253"/>
      <c r="FP26" s="253"/>
      <c r="FQ26" s="253"/>
      <c r="FR26" s="253"/>
      <c r="FS26" s="253"/>
      <c r="FT26" s="253"/>
      <c r="FU26" s="253"/>
      <c r="FV26" s="253"/>
      <c r="FW26" s="253"/>
      <c r="FX26" s="253"/>
      <c r="FY26" s="253"/>
      <c r="FZ26" s="253"/>
      <c r="GA26" s="253"/>
      <c r="GB26" s="253"/>
      <c r="GC26" s="253"/>
      <c r="GD26" s="253"/>
      <c r="GE26" s="253"/>
      <c r="GF26" s="253"/>
      <c r="GG26" s="253"/>
      <c r="GH26" s="253"/>
      <c r="GI26" s="253"/>
      <c r="GJ26" s="253"/>
      <c r="GK26" s="253"/>
      <c r="GL26" s="253"/>
      <c r="GM26" s="253"/>
      <c r="GN26" s="253"/>
      <c r="GO26" s="253"/>
      <c r="GP26" s="253"/>
      <c r="GQ26" s="253"/>
      <c r="GR26" s="253"/>
      <c r="GS26" s="253"/>
      <c r="GT26" s="253"/>
      <c r="GU26" s="253"/>
      <c r="GV26" s="253"/>
      <c r="GW26" s="253"/>
      <c r="GX26" s="253"/>
      <c r="GY26" s="253"/>
      <c r="GZ26" s="253"/>
      <c r="HA26" s="253"/>
      <c r="HB26" s="253"/>
      <c r="HC26" s="253"/>
      <c r="HD26" s="253"/>
      <c r="HE26" s="253"/>
      <c r="HF26" s="253"/>
      <c r="HG26" s="253"/>
      <c r="HH26" s="253"/>
      <c r="HI26" s="253"/>
      <c r="HJ26" s="253"/>
      <c r="HK26" s="253"/>
      <c r="HL26" s="253"/>
      <c r="HM26" s="253"/>
      <c r="HN26" s="253"/>
      <c r="HO26" s="253"/>
      <c r="HP26" s="253"/>
      <c r="HQ26" s="253"/>
      <c r="HR26" s="253"/>
      <c r="HS26" s="253"/>
      <c r="HT26" s="253"/>
      <c r="HU26" s="253"/>
      <c r="HV26" s="253"/>
      <c r="HW26" s="253"/>
      <c r="HX26" s="253"/>
      <c r="HY26" s="253"/>
      <c r="HZ26" s="253"/>
      <c r="IA26" s="253"/>
    </row>
    <row r="27" spans="1:235" s="252" customFormat="1">
      <c r="A27" s="250"/>
      <c r="B27" s="260">
        <v>45632.5</v>
      </c>
      <c r="C27" s="253"/>
      <c r="D27" s="253"/>
      <c r="E27" s="253"/>
      <c r="F27" s="253"/>
      <c r="G27" s="253"/>
      <c r="H27" s="253"/>
      <c r="I27" s="253"/>
      <c r="J27" s="253"/>
      <c r="K27" s="253"/>
      <c r="L27" s="253"/>
      <c r="M27" s="253"/>
      <c r="N27" s="253"/>
      <c r="O27" s="253"/>
      <c r="P27" s="253"/>
      <c r="Q27" s="253"/>
      <c r="R27" s="253"/>
      <c r="S27" s="253"/>
      <c r="T27" s="253"/>
      <c r="U27" s="253"/>
      <c r="V27" s="253"/>
      <c r="W27" s="253"/>
      <c r="X27" s="253"/>
      <c r="Y27" s="253"/>
      <c r="Z27" s="253"/>
      <c r="AA27" s="253"/>
      <c r="AB27" s="253"/>
      <c r="AC27" s="253"/>
      <c r="AD27" s="253"/>
      <c r="AE27" s="253"/>
      <c r="AF27" s="253"/>
      <c r="AG27" s="253"/>
      <c r="AH27" s="253"/>
      <c r="AI27" s="253"/>
      <c r="AJ27" s="253"/>
      <c r="AK27" s="253"/>
      <c r="AL27" s="253"/>
      <c r="AM27" s="253"/>
      <c r="AN27" s="253"/>
      <c r="AO27" s="253"/>
      <c r="AP27" s="253"/>
      <c r="AQ27" s="253"/>
      <c r="AR27" s="253"/>
      <c r="AS27" s="253"/>
      <c r="AT27" s="253"/>
      <c r="AU27" s="253"/>
      <c r="AV27" s="253"/>
      <c r="AW27" s="253"/>
      <c r="AX27" s="253"/>
      <c r="AY27" s="253"/>
      <c r="AZ27" s="253"/>
      <c r="BA27" s="253"/>
      <c r="BB27" s="253"/>
      <c r="BC27" s="253"/>
      <c r="BD27" s="253"/>
      <c r="BE27" s="253"/>
      <c r="BF27" s="253"/>
      <c r="BG27" s="253"/>
      <c r="BH27" s="253"/>
      <c r="BI27" s="253"/>
      <c r="BJ27" s="253"/>
      <c r="BK27" s="253"/>
      <c r="BL27" s="253"/>
      <c r="BM27" s="253"/>
      <c r="BN27" s="253"/>
      <c r="BO27" s="253"/>
      <c r="BP27" s="253"/>
      <c r="BQ27" s="253"/>
      <c r="BR27" s="253"/>
      <c r="BS27" s="253"/>
      <c r="BT27" s="253"/>
      <c r="BU27" s="253"/>
      <c r="BV27" s="253"/>
      <c r="BW27" s="253"/>
      <c r="BX27" s="253"/>
      <c r="BY27" s="253"/>
      <c r="BZ27" s="253"/>
      <c r="CA27" s="253"/>
      <c r="CB27" s="253"/>
      <c r="CC27" s="253"/>
      <c r="CD27" s="253"/>
      <c r="CE27" s="253"/>
      <c r="CF27" s="253"/>
      <c r="CG27" s="253"/>
      <c r="CH27" s="253"/>
      <c r="CI27" s="253"/>
      <c r="CJ27" s="253"/>
      <c r="CK27" s="253"/>
      <c r="CL27" s="253"/>
      <c r="CM27" s="253"/>
      <c r="CN27" s="253"/>
      <c r="CO27" s="253"/>
      <c r="CP27" s="253"/>
      <c r="CQ27" s="253"/>
      <c r="CR27" s="253"/>
      <c r="CS27" s="253"/>
      <c r="CT27" s="253"/>
      <c r="CU27" s="253"/>
      <c r="CV27" s="253"/>
      <c r="CW27" s="253"/>
      <c r="CX27" s="253"/>
      <c r="CY27" s="253"/>
      <c r="CZ27" s="253"/>
      <c r="DA27" s="253"/>
      <c r="DB27" s="253"/>
      <c r="DC27" s="253"/>
      <c r="DD27" s="253"/>
      <c r="DE27" s="253"/>
      <c r="DF27" s="253"/>
      <c r="DG27" s="253"/>
      <c r="DH27" s="253"/>
      <c r="DI27" s="253"/>
      <c r="DJ27" s="253"/>
      <c r="DK27" s="253"/>
      <c r="DL27" s="253"/>
      <c r="DM27" s="253"/>
      <c r="DN27" s="253"/>
      <c r="DO27" s="253"/>
      <c r="DP27" s="253"/>
      <c r="DQ27" s="253"/>
      <c r="DR27" s="253"/>
      <c r="DS27" s="253"/>
      <c r="DT27" s="253"/>
      <c r="DU27" s="253"/>
      <c r="DV27" s="253"/>
      <c r="DW27" s="253"/>
      <c r="DX27" s="253"/>
      <c r="DY27" s="253"/>
      <c r="DZ27" s="253"/>
      <c r="EA27" s="253"/>
      <c r="EB27" s="253"/>
      <c r="EC27" s="253"/>
      <c r="ED27" s="253"/>
      <c r="EE27" s="253"/>
      <c r="EF27" s="253"/>
      <c r="EG27" s="253"/>
      <c r="EH27" s="253"/>
      <c r="EI27" s="253"/>
      <c r="EJ27" s="253"/>
      <c r="EK27" s="253"/>
      <c r="EL27" s="253"/>
      <c r="EM27" s="253"/>
      <c r="EN27" s="253"/>
      <c r="EO27" s="253"/>
      <c r="EP27" s="253"/>
      <c r="EQ27" s="253"/>
      <c r="ER27" s="253"/>
      <c r="ES27" s="253"/>
      <c r="ET27" s="253"/>
      <c r="EU27" s="253"/>
      <c r="EV27" s="253"/>
      <c r="EW27" s="253"/>
      <c r="EX27" s="253"/>
      <c r="EY27" s="253"/>
      <c r="EZ27" s="253"/>
      <c r="FA27" s="253"/>
      <c r="FB27" s="253"/>
      <c r="FC27" s="253"/>
      <c r="FD27" s="253"/>
      <c r="FE27" s="253"/>
      <c r="FF27" s="253"/>
      <c r="FG27" s="253"/>
      <c r="FH27" s="253"/>
      <c r="FI27" s="253"/>
      <c r="FJ27" s="253"/>
      <c r="FK27" s="253"/>
      <c r="FL27" s="253"/>
      <c r="FM27" s="253"/>
      <c r="FN27" s="253"/>
      <c r="FO27" s="253"/>
      <c r="FP27" s="253"/>
      <c r="FQ27" s="253"/>
      <c r="FR27" s="253"/>
      <c r="FS27" s="253"/>
      <c r="FT27" s="253"/>
      <c r="FU27" s="253"/>
      <c r="FV27" s="253"/>
      <c r="FW27" s="253"/>
      <c r="FX27" s="253"/>
      <c r="FY27" s="253"/>
      <c r="FZ27" s="253"/>
      <c r="GA27" s="253"/>
      <c r="GB27" s="253"/>
      <c r="GC27" s="253"/>
      <c r="GD27" s="253"/>
      <c r="GE27" s="253"/>
      <c r="GF27" s="253"/>
      <c r="GG27" s="253"/>
      <c r="GH27" s="253"/>
      <c r="GI27" s="253"/>
      <c r="GJ27" s="253"/>
      <c r="GK27" s="253"/>
      <c r="GL27" s="253"/>
      <c r="GM27" s="253"/>
      <c r="GN27" s="253"/>
      <c r="GO27" s="253"/>
      <c r="GP27" s="253"/>
      <c r="GQ27" s="253"/>
      <c r="GR27" s="253"/>
      <c r="GS27" s="253"/>
      <c r="GT27" s="253"/>
      <c r="GU27" s="253"/>
      <c r="GV27" s="253"/>
      <c r="GW27" s="253"/>
      <c r="GX27" s="253"/>
      <c r="GY27" s="253"/>
      <c r="GZ27" s="253"/>
      <c r="HA27" s="253"/>
      <c r="HB27" s="253"/>
      <c r="HC27" s="253"/>
      <c r="HD27" s="253"/>
      <c r="HE27" s="253"/>
      <c r="HF27" s="253"/>
      <c r="HG27" s="253"/>
      <c r="HH27" s="253"/>
      <c r="HI27" s="253"/>
      <c r="HJ27" s="253"/>
      <c r="HK27" s="253"/>
      <c r="HL27" s="253"/>
      <c r="HM27" s="253"/>
      <c r="HN27" s="253"/>
      <c r="HO27" s="253"/>
      <c r="HP27" s="253"/>
      <c r="HQ27" s="253"/>
      <c r="HR27" s="253"/>
      <c r="HS27" s="253"/>
      <c r="HT27" s="253"/>
      <c r="HU27" s="253"/>
      <c r="HV27" s="253"/>
      <c r="HW27" s="253"/>
      <c r="HX27" s="253"/>
      <c r="HY27" s="253"/>
      <c r="HZ27" s="253"/>
      <c r="IA27" s="253"/>
    </row>
    <row r="28" spans="1:235" s="252" customFormat="1">
      <c r="A28" s="250"/>
      <c r="B28" s="260">
        <v>45632.520833333336</v>
      </c>
      <c r="C28" s="253"/>
      <c r="D28" s="253"/>
      <c r="E28" s="253"/>
      <c r="F28" s="253"/>
      <c r="G28" s="253"/>
      <c r="H28" s="253"/>
      <c r="I28" s="253"/>
      <c r="J28" s="253"/>
      <c r="K28" s="253"/>
      <c r="L28" s="253"/>
      <c r="M28" s="253"/>
      <c r="N28" s="253"/>
      <c r="O28" s="253"/>
      <c r="P28" s="253"/>
      <c r="Q28" s="253"/>
      <c r="R28" s="253"/>
      <c r="S28" s="253"/>
      <c r="T28" s="253"/>
      <c r="U28" s="253"/>
      <c r="V28" s="253"/>
      <c r="W28" s="253"/>
      <c r="X28" s="253"/>
      <c r="Y28" s="253"/>
      <c r="Z28" s="253"/>
      <c r="AA28" s="253"/>
      <c r="AB28" s="253"/>
      <c r="AC28" s="253"/>
      <c r="AD28" s="253"/>
      <c r="AE28" s="253"/>
      <c r="AF28" s="253"/>
      <c r="AG28" s="253"/>
      <c r="AH28" s="253"/>
      <c r="AI28" s="253"/>
      <c r="AJ28" s="253"/>
      <c r="AK28" s="253"/>
      <c r="AL28" s="253"/>
      <c r="AM28" s="253"/>
      <c r="AN28" s="253"/>
      <c r="AO28" s="253"/>
      <c r="AP28" s="253"/>
      <c r="AQ28" s="253"/>
      <c r="AR28" s="253"/>
      <c r="AS28" s="253"/>
      <c r="AT28" s="253"/>
      <c r="AU28" s="253"/>
      <c r="AV28" s="253"/>
      <c r="AW28" s="253"/>
      <c r="AX28" s="253"/>
      <c r="AY28" s="253"/>
      <c r="AZ28" s="253"/>
      <c r="BA28" s="253"/>
      <c r="BB28" s="253"/>
      <c r="BC28" s="253"/>
      <c r="BD28" s="253"/>
      <c r="BE28" s="253"/>
      <c r="BF28" s="253"/>
      <c r="BG28" s="253"/>
      <c r="BH28" s="253"/>
      <c r="BI28" s="253"/>
      <c r="BJ28" s="253"/>
      <c r="BK28" s="253"/>
      <c r="BL28" s="253"/>
      <c r="BM28" s="253"/>
      <c r="BN28" s="253"/>
      <c r="BO28" s="253"/>
      <c r="BP28" s="253"/>
      <c r="BQ28" s="253"/>
      <c r="BR28" s="253"/>
      <c r="BS28" s="253"/>
      <c r="BT28" s="253"/>
      <c r="BU28" s="253"/>
      <c r="BV28" s="253"/>
      <c r="BW28" s="253"/>
      <c r="BX28" s="253"/>
      <c r="BY28" s="253"/>
      <c r="BZ28" s="253"/>
      <c r="CA28" s="253"/>
      <c r="CB28" s="253"/>
      <c r="CC28" s="253"/>
      <c r="CD28" s="253"/>
      <c r="CE28" s="253"/>
      <c r="CF28" s="253"/>
      <c r="CG28" s="253"/>
      <c r="CH28" s="253"/>
      <c r="CI28" s="253"/>
      <c r="CJ28" s="253"/>
      <c r="CK28" s="253"/>
      <c r="CL28" s="253"/>
      <c r="CM28" s="253"/>
      <c r="CN28" s="253"/>
      <c r="CO28" s="253"/>
      <c r="CP28" s="253"/>
      <c r="CQ28" s="253"/>
      <c r="CR28" s="253"/>
      <c r="CS28" s="253"/>
      <c r="CT28" s="253"/>
      <c r="CU28" s="253"/>
      <c r="CV28" s="253"/>
      <c r="CW28" s="253"/>
      <c r="CX28" s="253"/>
      <c r="CY28" s="253"/>
      <c r="CZ28" s="253"/>
      <c r="DA28" s="253"/>
      <c r="DB28" s="253"/>
      <c r="DC28" s="253"/>
      <c r="DD28" s="253"/>
      <c r="DE28" s="253"/>
      <c r="DF28" s="253"/>
      <c r="DG28" s="253"/>
      <c r="DH28" s="253"/>
      <c r="DI28" s="253"/>
      <c r="DJ28" s="253"/>
      <c r="DK28" s="253"/>
      <c r="DL28" s="253"/>
      <c r="DM28" s="253"/>
      <c r="DN28" s="253"/>
      <c r="DO28" s="253"/>
      <c r="DP28" s="253"/>
      <c r="DQ28" s="253"/>
      <c r="DR28" s="253"/>
      <c r="DS28" s="253"/>
      <c r="DT28" s="253"/>
      <c r="DU28" s="253"/>
      <c r="DV28" s="253"/>
      <c r="DW28" s="253"/>
      <c r="DX28" s="253"/>
      <c r="DY28" s="253"/>
      <c r="DZ28" s="253"/>
      <c r="EA28" s="253"/>
      <c r="EB28" s="253"/>
      <c r="EC28" s="253"/>
      <c r="ED28" s="253"/>
      <c r="EE28" s="253"/>
      <c r="EF28" s="253"/>
      <c r="EG28" s="253"/>
      <c r="EH28" s="253"/>
      <c r="EI28" s="253"/>
      <c r="EJ28" s="253"/>
      <c r="EK28" s="253"/>
      <c r="EL28" s="253"/>
      <c r="EM28" s="253"/>
      <c r="EN28" s="253"/>
      <c r="EO28" s="253"/>
      <c r="EP28" s="253"/>
      <c r="EQ28" s="253"/>
      <c r="ER28" s="253"/>
      <c r="ES28" s="253"/>
      <c r="ET28" s="253"/>
      <c r="EU28" s="253"/>
      <c r="EV28" s="253"/>
      <c r="EW28" s="253"/>
      <c r="EX28" s="253"/>
      <c r="EY28" s="253"/>
      <c r="EZ28" s="253"/>
      <c r="FA28" s="253"/>
      <c r="FB28" s="253"/>
      <c r="FC28" s="253"/>
      <c r="FD28" s="253"/>
      <c r="FE28" s="253"/>
      <c r="FF28" s="253"/>
      <c r="FG28" s="253"/>
      <c r="FH28" s="253"/>
      <c r="FI28" s="253"/>
      <c r="FJ28" s="253"/>
      <c r="FK28" s="253"/>
      <c r="FL28" s="253"/>
      <c r="FM28" s="253"/>
      <c r="FN28" s="253"/>
      <c r="FO28" s="253"/>
      <c r="FP28" s="253"/>
      <c r="FQ28" s="253"/>
      <c r="FR28" s="253"/>
      <c r="FS28" s="253"/>
      <c r="FT28" s="253"/>
      <c r="FU28" s="253"/>
      <c r="FV28" s="253"/>
      <c r="FW28" s="253"/>
      <c r="FX28" s="253"/>
      <c r="FY28" s="253"/>
      <c r="FZ28" s="253"/>
      <c r="GA28" s="253"/>
      <c r="GB28" s="253"/>
      <c r="GC28" s="253"/>
      <c r="GD28" s="253"/>
      <c r="GE28" s="253"/>
      <c r="GF28" s="253"/>
      <c r="GG28" s="253"/>
      <c r="GH28" s="253"/>
      <c r="GI28" s="253"/>
      <c r="GJ28" s="253"/>
      <c r="GK28" s="253"/>
      <c r="GL28" s="253"/>
      <c r="GM28" s="253"/>
      <c r="GN28" s="253"/>
      <c r="GO28" s="253"/>
      <c r="GP28" s="253"/>
      <c r="GQ28" s="253"/>
      <c r="GR28" s="253"/>
      <c r="GS28" s="253"/>
      <c r="GT28" s="253"/>
      <c r="GU28" s="253"/>
      <c r="GV28" s="253"/>
      <c r="GW28" s="253"/>
      <c r="GX28" s="253"/>
      <c r="GY28" s="253"/>
      <c r="GZ28" s="253"/>
      <c r="HA28" s="253"/>
      <c r="HB28" s="253"/>
      <c r="HC28" s="253"/>
      <c r="HD28" s="253"/>
      <c r="HE28" s="253"/>
      <c r="HF28" s="253"/>
      <c r="HG28" s="253"/>
      <c r="HH28" s="253"/>
      <c r="HI28" s="253"/>
      <c r="HJ28" s="253"/>
      <c r="HK28" s="253"/>
      <c r="HL28" s="253"/>
      <c r="HM28" s="253"/>
      <c r="HN28" s="253"/>
      <c r="HO28" s="253"/>
      <c r="HP28" s="253"/>
      <c r="HQ28" s="253"/>
      <c r="HR28" s="253"/>
      <c r="HS28" s="253"/>
      <c r="HT28" s="253"/>
      <c r="HU28" s="253"/>
      <c r="HV28" s="253"/>
      <c r="HW28" s="253"/>
      <c r="HX28" s="253"/>
      <c r="HY28" s="253"/>
      <c r="HZ28" s="253"/>
      <c r="IA28" s="253"/>
    </row>
    <row r="29" spans="1:235" s="252" customFormat="1">
      <c r="A29" s="250"/>
      <c r="B29" s="260">
        <v>45632.541666666664</v>
      </c>
      <c r="C29" s="253"/>
      <c r="D29" s="253"/>
      <c r="E29" s="253"/>
      <c r="F29" s="253"/>
      <c r="G29" s="253"/>
      <c r="H29" s="253"/>
      <c r="I29" s="253"/>
      <c r="J29" s="253"/>
      <c r="K29" s="253"/>
      <c r="L29" s="253"/>
      <c r="M29" s="253"/>
      <c r="N29" s="253"/>
      <c r="O29" s="253"/>
      <c r="P29" s="253"/>
      <c r="Q29" s="253"/>
      <c r="R29" s="253"/>
      <c r="S29" s="253"/>
      <c r="T29" s="253"/>
      <c r="U29" s="253"/>
      <c r="V29" s="253"/>
      <c r="W29" s="253"/>
      <c r="X29" s="253"/>
      <c r="Y29" s="253"/>
      <c r="Z29" s="253"/>
      <c r="AA29" s="253"/>
      <c r="AB29" s="253"/>
      <c r="AC29" s="253"/>
      <c r="AD29" s="253"/>
      <c r="AE29" s="253"/>
      <c r="AF29" s="253"/>
      <c r="AG29" s="253"/>
      <c r="AH29" s="253"/>
      <c r="AI29" s="253"/>
      <c r="AJ29" s="253"/>
      <c r="AK29" s="253"/>
      <c r="AL29" s="253"/>
      <c r="AM29" s="253"/>
      <c r="AN29" s="253"/>
      <c r="AO29" s="253"/>
      <c r="AP29" s="253"/>
      <c r="AQ29" s="253"/>
      <c r="AR29" s="253"/>
      <c r="AS29" s="253"/>
      <c r="AT29" s="253"/>
      <c r="AU29" s="253"/>
      <c r="AV29" s="253"/>
      <c r="AW29" s="253"/>
      <c r="AX29" s="253"/>
      <c r="AY29" s="253"/>
      <c r="AZ29" s="253"/>
      <c r="BA29" s="253"/>
      <c r="BB29" s="253"/>
      <c r="BC29" s="253"/>
      <c r="BD29" s="253"/>
      <c r="BE29" s="253"/>
      <c r="BF29" s="253"/>
      <c r="BG29" s="253"/>
      <c r="BH29" s="253"/>
      <c r="BI29" s="253"/>
      <c r="BJ29" s="253"/>
      <c r="BK29" s="253"/>
      <c r="BL29" s="253"/>
      <c r="BM29" s="253"/>
      <c r="BN29" s="253"/>
      <c r="BO29" s="253"/>
      <c r="BP29" s="253"/>
      <c r="BQ29" s="253"/>
      <c r="BR29" s="253"/>
      <c r="BS29" s="253"/>
      <c r="BT29" s="253"/>
      <c r="BU29" s="253"/>
      <c r="BV29" s="253"/>
      <c r="BW29" s="253"/>
      <c r="BX29" s="253"/>
      <c r="BY29" s="253"/>
      <c r="BZ29" s="253"/>
      <c r="CA29" s="253"/>
      <c r="CB29" s="253"/>
      <c r="CC29" s="253"/>
      <c r="CD29" s="253"/>
      <c r="CE29" s="253"/>
      <c r="CF29" s="253"/>
      <c r="CG29" s="253"/>
      <c r="CH29" s="253"/>
      <c r="CI29" s="253"/>
      <c r="CJ29" s="253"/>
      <c r="CK29" s="253"/>
      <c r="CL29" s="253"/>
      <c r="CM29" s="253"/>
      <c r="CN29" s="253"/>
      <c r="CO29" s="253"/>
      <c r="CP29" s="253"/>
      <c r="CQ29" s="253"/>
      <c r="CR29" s="253"/>
      <c r="CS29" s="253"/>
      <c r="CT29" s="253"/>
      <c r="CU29" s="253"/>
      <c r="CV29" s="253"/>
      <c r="CW29" s="253"/>
      <c r="CX29" s="253"/>
      <c r="CY29" s="253"/>
      <c r="CZ29" s="253"/>
      <c r="DA29" s="253"/>
      <c r="DB29" s="253"/>
      <c r="DC29" s="253"/>
      <c r="DD29" s="253"/>
      <c r="DE29" s="253"/>
      <c r="DF29" s="253"/>
      <c r="DG29" s="253"/>
      <c r="DH29" s="253"/>
      <c r="DI29" s="253"/>
      <c r="DJ29" s="253"/>
      <c r="DK29" s="253"/>
      <c r="DL29" s="253"/>
      <c r="DM29" s="253"/>
      <c r="DN29" s="253"/>
      <c r="DO29" s="253"/>
      <c r="DP29" s="253"/>
      <c r="DQ29" s="253"/>
      <c r="DR29" s="253"/>
      <c r="DS29" s="253"/>
      <c r="DT29" s="253"/>
      <c r="DU29" s="253"/>
      <c r="DV29" s="253"/>
      <c r="DW29" s="253"/>
      <c r="DX29" s="253"/>
      <c r="DY29" s="253"/>
      <c r="DZ29" s="253"/>
      <c r="EA29" s="253"/>
      <c r="EB29" s="253"/>
      <c r="EC29" s="253"/>
      <c r="ED29" s="253"/>
      <c r="EE29" s="253"/>
      <c r="EF29" s="253"/>
      <c r="EG29" s="253"/>
      <c r="EH29" s="253"/>
      <c r="EI29" s="253"/>
      <c r="EJ29" s="253"/>
      <c r="EK29" s="253"/>
      <c r="EL29" s="253"/>
      <c r="EM29" s="253"/>
      <c r="EN29" s="253"/>
      <c r="EO29" s="253"/>
      <c r="EP29" s="253"/>
      <c r="EQ29" s="253"/>
      <c r="ER29" s="253"/>
      <c r="ES29" s="253"/>
      <c r="ET29" s="253"/>
      <c r="EU29" s="253"/>
      <c r="EV29" s="253"/>
      <c r="EW29" s="253"/>
      <c r="EX29" s="253"/>
      <c r="EY29" s="253"/>
      <c r="EZ29" s="253"/>
      <c r="FA29" s="253"/>
      <c r="FB29" s="253"/>
      <c r="FC29" s="253"/>
      <c r="FD29" s="253"/>
      <c r="FE29" s="253"/>
      <c r="FF29" s="253"/>
      <c r="FG29" s="253"/>
      <c r="FH29" s="253"/>
      <c r="FI29" s="253"/>
      <c r="FJ29" s="253"/>
      <c r="FK29" s="253"/>
      <c r="FL29" s="253"/>
      <c r="FM29" s="253"/>
      <c r="FN29" s="253"/>
      <c r="FO29" s="253"/>
      <c r="FP29" s="253"/>
      <c r="FQ29" s="253"/>
      <c r="FR29" s="253"/>
      <c r="FS29" s="253"/>
      <c r="FT29" s="253"/>
      <c r="FU29" s="253"/>
      <c r="FV29" s="253"/>
      <c r="FW29" s="253"/>
      <c r="FX29" s="253"/>
      <c r="FY29" s="253"/>
      <c r="FZ29" s="253"/>
      <c r="GA29" s="253"/>
      <c r="GB29" s="253"/>
      <c r="GC29" s="253"/>
      <c r="GD29" s="253"/>
      <c r="GE29" s="253"/>
      <c r="GF29" s="253"/>
      <c r="GG29" s="253"/>
      <c r="GH29" s="253"/>
      <c r="GI29" s="253"/>
      <c r="GJ29" s="253"/>
      <c r="GK29" s="253"/>
      <c r="GL29" s="253"/>
      <c r="GM29" s="253"/>
      <c r="GN29" s="253"/>
      <c r="GO29" s="253"/>
      <c r="GP29" s="253"/>
      <c r="GQ29" s="253"/>
      <c r="GR29" s="253"/>
      <c r="GS29" s="253"/>
      <c r="GT29" s="253"/>
      <c r="GU29" s="253"/>
      <c r="GV29" s="253"/>
      <c r="GW29" s="253"/>
      <c r="GX29" s="253"/>
      <c r="GY29" s="253"/>
      <c r="GZ29" s="253"/>
      <c r="HA29" s="253"/>
      <c r="HB29" s="253"/>
      <c r="HC29" s="253"/>
      <c r="HD29" s="253"/>
      <c r="HE29" s="253"/>
      <c r="HF29" s="253"/>
      <c r="HG29" s="253"/>
      <c r="HH29" s="253"/>
      <c r="HI29" s="253"/>
      <c r="HJ29" s="253"/>
      <c r="HK29" s="253"/>
      <c r="HL29" s="253"/>
      <c r="HM29" s="253"/>
      <c r="HN29" s="253"/>
      <c r="HO29" s="253"/>
      <c r="HP29" s="253"/>
      <c r="HQ29" s="253"/>
      <c r="HR29" s="253"/>
      <c r="HS29" s="253"/>
      <c r="HT29" s="253"/>
      <c r="HU29" s="253"/>
      <c r="HV29" s="253"/>
      <c r="HW29" s="253"/>
      <c r="HX29" s="253"/>
      <c r="HY29" s="253"/>
      <c r="HZ29" s="253"/>
      <c r="IA29" s="253"/>
    </row>
    <row r="30" spans="1:235" s="252" customFormat="1">
      <c r="A30" s="250"/>
      <c r="B30" s="260">
        <v>45632.5625</v>
      </c>
      <c r="C30" s="253"/>
      <c r="D30" s="253"/>
      <c r="E30" s="253"/>
      <c r="F30" s="253"/>
      <c r="G30" s="253"/>
      <c r="H30" s="253"/>
      <c r="I30" s="253"/>
      <c r="J30" s="253"/>
      <c r="K30" s="253"/>
      <c r="L30" s="253"/>
      <c r="M30" s="253"/>
      <c r="N30" s="253"/>
      <c r="O30" s="253"/>
      <c r="P30" s="253"/>
      <c r="Q30" s="253"/>
      <c r="R30" s="253"/>
      <c r="S30" s="253"/>
      <c r="T30" s="253"/>
      <c r="U30" s="253"/>
      <c r="V30" s="253"/>
      <c r="W30" s="253"/>
      <c r="X30" s="253"/>
      <c r="Y30" s="253"/>
      <c r="Z30" s="253"/>
      <c r="AA30" s="253"/>
      <c r="AB30" s="253"/>
      <c r="AC30" s="253"/>
      <c r="AD30" s="253"/>
      <c r="AE30" s="253"/>
      <c r="AF30" s="253"/>
      <c r="AG30" s="253"/>
      <c r="AH30" s="253"/>
      <c r="AI30" s="253"/>
      <c r="AJ30" s="253"/>
      <c r="AK30" s="253"/>
      <c r="AL30" s="253"/>
      <c r="AM30" s="253"/>
      <c r="AN30" s="253"/>
      <c r="AO30" s="253"/>
      <c r="AP30" s="253"/>
      <c r="AQ30" s="253"/>
      <c r="AR30" s="253"/>
      <c r="AS30" s="253"/>
      <c r="AT30" s="253"/>
      <c r="AU30" s="253"/>
      <c r="AV30" s="253"/>
      <c r="AW30" s="253"/>
      <c r="AX30" s="253"/>
      <c r="AY30" s="253"/>
      <c r="AZ30" s="253"/>
      <c r="BA30" s="253"/>
      <c r="BB30" s="253"/>
      <c r="BC30" s="253"/>
      <c r="BD30" s="253"/>
      <c r="BE30" s="253"/>
      <c r="BF30" s="253"/>
      <c r="BG30" s="253"/>
      <c r="BH30" s="253"/>
      <c r="BI30" s="253"/>
      <c r="BJ30" s="253"/>
      <c r="BK30" s="253"/>
      <c r="BL30" s="253"/>
      <c r="BM30" s="253"/>
      <c r="BN30" s="253"/>
      <c r="BO30" s="253"/>
      <c r="BP30" s="253"/>
      <c r="BQ30" s="253"/>
      <c r="BR30" s="253"/>
      <c r="BS30" s="253"/>
      <c r="BT30" s="253"/>
      <c r="BU30" s="253"/>
      <c r="BV30" s="253"/>
      <c r="BW30" s="253"/>
      <c r="BX30" s="253"/>
      <c r="BY30" s="253"/>
      <c r="BZ30" s="253"/>
      <c r="CA30" s="253"/>
      <c r="CB30" s="253"/>
      <c r="CC30" s="253"/>
      <c r="CD30" s="253"/>
      <c r="CE30" s="253"/>
      <c r="CF30" s="253"/>
      <c r="CG30" s="253"/>
      <c r="CH30" s="253"/>
      <c r="CI30" s="253"/>
      <c r="CJ30" s="253"/>
      <c r="CK30" s="253"/>
      <c r="CL30" s="253"/>
      <c r="CM30" s="253"/>
      <c r="CN30" s="253"/>
      <c r="CO30" s="253"/>
      <c r="CP30" s="253"/>
      <c r="CQ30" s="253"/>
      <c r="CR30" s="253"/>
      <c r="CS30" s="253"/>
      <c r="CT30" s="253"/>
      <c r="CU30" s="253"/>
      <c r="CV30" s="253"/>
      <c r="CW30" s="253"/>
      <c r="CX30" s="253"/>
      <c r="CY30" s="253"/>
      <c r="CZ30" s="253"/>
      <c r="DA30" s="253"/>
      <c r="DB30" s="253"/>
      <c r="DC30" s="253"/>
      <c r="DD30" s="253"/>
      <c r="DE30" s="253"/>
      <c r="DF30" s="253"/>
      <c r="DG30" s="253"/>
      <c r="DH30" s="253"/>
      <c r="DI30" s="253"/>
      <c r="DJ30" s="253"/>
      <c r="DK30" s="253"/>
      <c r="DL30" s="253"/>
      <c r="DM30" s="253"/>
      <c r="DN30" s="253"/>
      <c r="DO30" s="253"/>
      <c r="DP30" s="253"/>
      <c r="DQ30" s="253"/>
      <c r="DR30" s="253"/>
      <c r="DS30" s="253"/>
      <c r="DT30" s="253"/>
      <c r="DU30" s="253"/>
      <c r="DV30" s="253"/>
      <c r="DW30" s="253"/>
      <c r="DX30" s="253"/>
      <c r="DY30" s="253"/>
      <c r="DZ30" s="253"/>
      <c r="EA30" s="253"/>
      <c r="EB30" s="253"/>
      <c r="EC30" s="253"/>
      <c r="ED30" s="253"/>
      <c r="EE30" s="253"/>
      <c r="EF30" s="253"/>
      <c r="EG30" s="253"/>
      <c r="EH30" s="253"/>
      <c r="EI30" s="253"/>
      <c r="EJ30" s="253"/>
      <c r="EK30" s="253"/>
      <c r="EL30" s="253"/>
      <c r="EM30" s="253"/>
      <c r="EN30" s="253"/>
      <c r="EO30" s="253"/>
      <c r="EP30" s="253"/>
      <c r="EQ30" s="253"/>
      <c r="ER30" s="253"/>
      <c r="ES30" s="253"/>
      <c r="ET30" s="253"/>
      <c r="EU30" s="253"/>
      <c r="EV30" s="253"/>
      <c r="EW30" s="253"/>
      <c r="EX30" s="253"/>
      <c r="EY30" s="253"/>
      <c r="EZ30" s="253"/>
      <c r="FA30" s="253"/>
      <c r="FB30" s="253"/>
      <c r="FC30" s="253"/>
      <c r="FD30" s="253"/>
      <c r="FE30" s="253"/>
      <c r="FF30" s="253"/>
      <c r="FG30" s="253"/>
      <c r="FH30" s="253"/>
      <c r="FI30" s="253"/>
      <c r="FJ30" s="253"/>
      <c r="FK30" s="253"/>
      <c r="FL30" s="253"/>
      <c r="FM30" s="253"/>
      <c r="FN30" s="253"/>
      <c r="FO30" s="253"/>
      <c r="FP30" s="253"/>
      <c r="FQ30" s="253"/>
      <c r="FR30" s="253"/>
      <c r="FS30" s="253"/>
      <c r="FT30" s="253"/>
      <c r="FU30" s="253"/>
      <c r="FV30" s="253"/>
      <c r="FW30" s="253"/>
      <c r="FX30" s="253"/>
      <c r="FY30" s="253"/>
      <c r="FZ30" s="253"/>
      <c r="GA30" s="253"/>
      <c r="GB30" s="253"/>
      <c r="GC30" s="253"/>
      <c r="GD30" s="253"/>
      <c r="GE30" s="253"/>
      <c r="GF30" s="253"/>
      <c r="GG30" s="253"/>
      <c r="GH30" s="253"/>
      <c r="GI30" s="253"/>
      <c r="GJ30" s="253"/>
      <c r="GK30" s="253"/>
      <c r="GL30" s="253"/>
      <c r="GM30" s="253"/>
      <c r="GN30" s="253"/>
      <c r="GO30" s="253"/>
      <c r="GP30" s="253"/>
      <c r="GQ30" s="253"/>
      <c r="GR30" s="253"/>
      <c r="GS30" s="253"/>
      <c r="GT30" s="253"/>
      <c r="GU30" s="253"/>
      <c r="GV30" s="253"/>
      <c r="GW30" s="253"/>
      <c r="GX30" s="253"/>
      <c r="GY30" s="253"/>
      <c r="GZ30" s="253"/>
      <c r="HA30" s="253"/>
      <c r="HB30" s="253"/>
      <c r="HC30" s="253"/>
      <c r="HD30" s="253"/>
      <c r="HE30" s="253"/>
      <c r="HF30" s="253"/>
      <c r="HG30" s="253"/>
      <c r="HH30" s="253"/>
      <c r="HI30" s="253"/>
      <c r="HJ30" s="253"/>
      <c r="HK30" s="253"/>
      <c r="HL30" s="253"/>
      <c r="HM30" s="253"/>
      <c r="HN30" s="253"/>
      <c r="HO30" s="253"/>
      <c r="HP30" s="253"/>
      <c r="HQ30" s="253"/>
      <c r="HR30" s="253"/>
      <c r="HS30" s="253"/>
      <c r="HT30" s="253"/>
      <c r="HU30" s="253"/>
      <c r="HV30" s="253"/>
      <c r="HW30" s="253"/>
      <c r="HX30" s="253"/>
      <c r="HY30" s="253"/>
      <c r="HZ30" s="253"/>
      <c r="IA30" s="253"/>
    </row>
    <row r="31" spans="1:235" s="252" customFormat="1">
      <c r="A31" s="250"/>
      <c r="B31" s="260">
        <v>45632.583333333336</v>
      </c>
      <c r="C31" s="253"/>
      <c r="D31" s="253"/>
      <c r="E31" s="253"/>
      <c r="F31" s="253"/>
      <c r="G31" s="253"/>
      <c r="H31" s="253"/>
      <c r="I31" s="253"/>
      <c r="J31" s="253"/>
      <c r="K31" s="253"/>
      <c r="L31" s="253"/>
      <c r="M31" s="253"/>
      <c r="N31" s="253"/>
      <c r="O31" s="253"/>
      <c r="P31" s="253"/>
      <c r="Q31" s="253"/>
      <c r="R31" s="253"/>
      <c r="S31" s="253"/>
      <c r="T31" s="253"/>
      <c r="U31" s="253"/>
      <c r="V31" s="253"/>
      <c r="W31" s="253"/>
      <c r="X31" s="253"/>
      <c r="Y31" s="253"/>
      <c r="Z31" s="253"/>
      <c r="AA31" s="253"/>
      <c r="AB31" s="253"/>
      <c r="AC31" s="253"/>
      <c r="AD31" s="253"/>
      <c r="AE31" s="253"/>
      <c r="AF31" s="253"/>
      <c r="AG31" s="253"/>
      <c r="AH31" s="253"/>
      <c r="AI31" s="253"/>
      <c r="AJ31" s="253"/>
      <c r="AK31" s="253"/>
      <c r="AL31" s="253"/>
      <c r="AM31" s="253"/>
      <c r="AN31" s="253"/>
      <c r="AO31" s="253"/>
      <c r="AP31" s="253"/>
      <c r="AQ31" s="253"/>
      <c r="AR31" s="253"/>
      <c r="AS31" s="253"/>
      <c r="AT31" s="253"/>
      <c r="AU31" s="253"/>
      <c r="AV31" s="253"/>
      <c r="AW31" s="253"/>
      <c r="AX31" s="253"/>
      <c r="AY31" s="253"/>
      <c r="AZ31" s="253"/>
      <c r="BA31" s="253"/>
      <c r="BB31" s="253"/>
      <c r="BC31" s="253"/>
      <c r="BD31" s="253"/>
      <c r="BE31" s="253"/>
      <c r="BF31" s="253"/>
      <c r="BG31" s="253"/>
      <c r="BH31" s="253"/>
      <c r="BI31" s="253"/>
      <c r="BJ31" s="253"/>
      <c r="BK31" s="253"/>
      <c r="BL31" s="253"/>
      <c r="BM31" s="253"/>
      <c r="BN31" s="253"/>
      <c r="BO31" s="253"/>
      <c r="BP31" s="253"/>
      <c r="BQ31" s="253"/>
      <c r="BR31" s="253"/>
      <c r="BS31" s="253"/>
      <c r="BT31" s="253"/>
      <c r="BU31" s="253"/>
      <c r="BV31" s="253"/>
      <c r="BW31" s="253"/>
      <c r="BX31" s="253"/>
      <c r="BY31" s="253"/>
      <c r="BZ31" s="253"/>
      <c r="CA31" s="253"/>
      <c r="CB31" s="253"/>
      <c r="CC31" s="253"/>
      <c r="CD31" s="253"/>
      <c r="CE31" s="253"/>
      <c r="CF31" s="253"/>
      <c r="CG31" s="253"/>
      <c r="CH31" s="253"/>
      <c r="CI31" s="253"/>
      <c r="CJ31" s="253"/>
      <c r="CK31" s="253"/>
      <c r="CL31" s="253"/>
      <c r="CM31" s="253"/>
      <c r="CN31" s="253"/>
      <c r="CO31" s="253"/>
      <c r="CP31" s="253"/>
      <c r="CQ31" s="253"/>
      <c r="CR31" s="253"/>
      <c r="CS31" s="253"/>
      <c r="CT31" s="253"/>
      <c r="CU31" s="253"/>
      <c r="CV31" s="253"/>
      <c r="CW31" s="253"/>
      <c r="CX31" s="253"/>
      <c r="CY31" s="253"/>
      <c r="CZ31" s="253"/>
      <c r="DA31" s="253"/>
      <c r="DB31" s="253"/>
      <c r="DC31" s="253"/>
      <c r="DD31" s="253"/>
      <c r="DE31" s="253"/>
      <c r="DF31" s="253"/>
      <c r="DG31" s="253"/>
      <c r="DH31" s="253"/>
      <c r="DI31" s="253"/>
      <c r="DJ31" s="253"/>
      <c r="DK31" s="253"/>
      <c r="DL31" s="253"/>
      <c r="DM31" s="253"/>
      <c r="DN31" s="253"/>
      <c r="DO31" s="253"/>
      <c r="DP31" s="253"/>
      <c r="DQ31" s="253"/>
      <c r="DR31" s="253"/>
      <c r="DS31" s="253"/>
      <c r="DT31" s="253"/>
      <c r="DU31" s="253"/>
      <c r="DV31" s="253"/>
      <c r="DW31" s="253"/>
      <c r="DX31" s="253"/>
      <c r="DY31" s="253"/>
      <c r="DZ31" s="253"/>
      <c r="EA31" s="253"/>
      <c r="EB31" s="253"/>
      <c r="EC31" s="253"/>
      <c r="ED31" s="253"/>
      <c r="EE31" s="253"/>
      <c r="EF31" s="253"/>
      <c r="EG31" s="253"/>
      <c r="EH31" s="253"/>
      <c r="EI31" s="253"/>
      <c r="EJ31" s="253"/>
      <c r="EK31" s="253"/>
      <c r="EL31" s="253"/>
      <c r="EM31" s="253"/>
      <c r="EN31" s="253"/>
      <c r="EO31" s="253"/>
      <c r="EP31" s="253"/>
      <c r="EQ31" s="253"/>
      <c r="ER31" s="253"/>
      <c r="ES31" s="253"/>
      <c r="ET31" s="253"/>
      <c r="EU31" s="253"/>
      <c r="EV31" s="253"/>
      <c r="EW31" s="253"/>
      <c r="EX31" s="253"/>
      <c r="EY31" s="253"/>
      <c r="EZ31" s="253"/>
      <c r="FA31" s="253"/>
      <c r="FB31" s="253"/>
      <c r="FC31" s="253"/>
      <c r="FD31" s="253"/>
      <c r="FE31" s="253"/>
      <c r="FF31" s="253"/>
      <c r="FG31" s="253"/>
      <c r="FH31" s="253"/>
      <c r="FI31" s="253"/>
      <c r="FJ31" s="253"/>
      <c r="FK31" s="253"/>
      <c r="FL31" s="253"/>
      <c r="FM31" s="253"/>
      <c r="FN31" s="253"/>
      <c r="FO31" s="253"/>
      <c r="FP31" s="253"/>
      <c r="FQ31" s="253"/>
      <c r="FR31" s="253"/>
      <c r="FS31" s="253"/>
      <c r="FT31" s="253"/>
      <c r="FU31" s="253"/>
      <c r="FV31" s="253"/>
      <c r="FW31" s="253"/>
      <c r="FX31" s="253"/>
      <c r="FY31" s="253"/>
      <c r="FZ31" s="253"/>
      <c r="GA31" s="253"/>
      <c r="GB31" s="253"/>
      <c r="GC31" s="253"/>
      <c r="GD31" s="253"/>
      <c r="GE31" s="253"/>
      <c r="GF31" s="253"/>
      <c r="GG31" s="253"/>
      <c r="GH31" s="253"/>
      <c r="GI31" s="253"/>
      <c r="GJ31" s="253"/>
      <c r="GK31" s="253"/>
      <c r="GL31" s="253"/>
      <c r="GM31" s="253"/>
      <c r="GN31" s="253"/>
      <c r="GO31" s="253"/>
      <c r="GP31" s="253"/>
      <c r="GQ31" s="253"/>
      <c r="GR31" s="253"/>
      <c r="GS31" s="253"/>
      <c r="GT31" s="253"/>
      <c r="GU31" s="253"/>
      <c r="GV31" s="253"/>
      <c r="GW31" s="253"/>
      <c r="GX31" s="253"/>
      <c r="GY31" s="253"/>
      <c r="GZ31" s="253"/>
      <c r="HA31" s="253"/>
      <c r="HB31" s="253"/>
      <c r="HC31" s="253"/>
      <c r="HD31" s="253"/>
      <c r="HE31" s="253"/>
      <c r="HF31" s="253"/>
      <c r="HG31" s="253"/>
      <c r="HH31" s="253"/>
      <c r="HI31" s="253"/>
      <c r="HJ31" s="253"/>
      <c r="HK31" s="253"/>
      <c r="HL31" s="253"/>
      <c r="HM31" s="253"/>
      <c r="HN31" s="253"/>
      <c r="HO31" s="253"/>
      <c r="HP31" s="253"/>
      <c r="HQ31" s="253"/>
      <c r="HR31" s="253"/>
      <c r="HS31" s="253"/>
      <c r="HT31" s="253"/>
      <c r="HU31" s="253"/>
      <c r="HV31" s="253"/>
      <c r="HW31" s="253"/>
      <c r="HX31" s="253"/>
      <c r="HY31" s="253"/>
      <c r="HZ31" s="253"/>
      <c r="IA31" s="253"/>
    </row>
    <row r="32" spans="1:235" s="252" customFormat="1">
      <c r="A32" s="250"/>
      <c r="B32" s="260">
        <v>45632.604166666664</v>
      </c>
      <c r="C32" s="253"/>
      <c r="D32" s="253"/>
      <c r="E32" s="253"/>
      <c r="F32" s="253"/>
      <c r="G32" s="253"/>
      <c r="H32" s="253"/>
      <c r="I32" s="253"/>
      <c r="J32" s="253"/>
      <c r="K32" s="253"/>
      <c r="L32" s="253"/>
      <c r="M32" s="253"/>
      <c r="N32" s="253"/>
      <c r="O32" s="253"/>
      <c r="P32" s="253"/>
      <c r="Q32" s="253"/>
      <c r="R32" s="253"/>
      <c r="S32" s="253"/>
      <c r="T32" s="253"/>
      <c r="U32" s="253"/>
      <c r="V32" s="253"/>
      <c r="W32" s="253"/>
      <c r="X32" s="253"/>
      <c r="Y32" s="253"/>
      <c r="Z32" s="253"/>
      <c r="AA32" s="253"/>
      <c r="AB32" s="253"/>
      <c r="AC32" s="253"/>
      <c r="AD32" s="253"/>
      <c r="AE32" s="253"/>
      <c r="AF32" s="253"/>
      <c r="AG32" s="253"/>
      <c r="AH32" s="253"/>
      <c r="AI32" s="253"/>
      <c r="AJ32" s="253"/>
      <c r="AK32" s="253"/>
      <c r="AL32" s="253"/>
      <c r="AM32" s="253"/>
      <c r="AN32" s="253"/>
      <c r="AO32" s="253"/>
      <c r="AP32" s="253"/>
      <c r="AQ32" s="253"/>
      <c r="AR32" s="253"/>
      <c r="AS32" s="253"/>
      <c r="AT32" s="253"/>
      <c r="AU32" s="253"/>
      <c r="AV32" s="253"/>
      <c r="AW32" s="253"/>
      <c r="AX32" s="253"/>
      <c r="AY32" s="253"/>
      <c r="AZ32" s="253"/>
      <c r="BA32" s="253"/>
      <c r="BB32" s="253"/>
      <c r="BC32" s="253"/>
      <c r="BD32" s="253"/>
      <c r="BE32" s="253"/>
      <c r="BF32" s="253"/>
      <c r="BG32" s="253"/>
      <c r="BH32" s="253"/>
      <c r="BI32" s="253"/>
      <c r="BJ32" s="253"/>
      <c r="BK32" s="253"/>
      <c r="BL32" s="253"/>
      <c r="BM32" s="253"/>
      <c r="BN32" s="253"/>
      <c r="BO32" s="253"/>
      <c r="BP32" s="253"/>
      <c r="BQ32" s="253"/>
      <c r="BR32" s="253"/>
      <c r="BS32" s="253"/>
      <c r="BT32" s="253"/>
      <c r="BU32" s="253"/>
      <c r="BV32" s="253"/>
      <c r="BW32" s="253"/>
      <c r="BX32" s="253"/>
      <c r="BY32" s="253"/>
      <c r="BZ32" s="253"/>
      <c r="CA32" s="253"/>
      <c r="CB32" s="253"/>
      <c r="CC32" s="253"/>
      <c r="CD32" s="253"/>
      <c r="CE32" s="253"/>
      <c r="CF32" s="253"/>
      <c r="CG32" s="253"/>
      <c r="CH32" s="253"/>
      <c r="CI32" s="253"/>
      <c r="CJ32" s="253"/>
      <c r="CK32" s="253"/>
      <c r="CL32" s="253"/>
      <c r="CM32" s="253"/>
      <c r="CN32" s="253"/>
      <c r="CO32" s="253"/>
      <c r="CP32" s="253"/>
      <c r="CQ32" s="253"/>
      <c r="CR32" s="253"/>
      <c r="CS32" s="253"/>
      <c r="CT32" s="253"/>
      <c r="CU32" s="253"/>
      <c r="CV32" s="253"/>
      <c r="CW32" s="253"/>
      <c r="CX32" s="253"/>
      <c r="CY32" s="253"/>
      <c r="CZ32" s="253"/>
      <c r="DA32" s="253"/>
      <c r="DB32" s="253"/>
      <c r="DC32" s="253"/>
      <c r="DD32" s="253"/>
      <c r="DE32" s="253"/>
      <c r="DF32" s="253"/>
      <c r="DG32" s="253"/>
      <c r="DH32" s="253"/>
      <c r="DI32" s="253"/>
      <c r="DJ32" s="253"/>
      <c r="DK32" s="253"/>
      <c r="DL32" s="253"/>
      <c r="DM32" s="253"/>
      <c r="DN32" s="253"/>
      <c r="DO32" s="253"/>
      <c r="DP32" s="253"/>
      <c r="DQ32" s="253"/>
      <c r="DR32" s="253"/>
      <c r="DS32" s="253"/>
      <c r="DT32" s="253"/>
      <c r="DU32" s="253"/>
      <c r="DV32" s="253"/>
      <c r="DW32" s="253"/>
      <c r="DX32" s="253"/>
      <c r="DY32" s="253"/>
      <c r="DZ32" s="253"/>
      <c r="EA32" s="253"/>
      <c r="EB32" s="253"/>
      <c r="EC32" s="253"/>
      <c r="ED32" s="253"/>
      <c r="EE32" s="253"/>
      <c r="EF32" s="253"/>
      <c r="EG32" s="253"/>
      <c r="EH32" s="253"/>
      <c r="EI32" s="253"/>
      <c r="EJ32" s="253"/>
      <c r="EK32" s="253"/>
      <c r="EL32" s="253"/>
      <c r="EM32" s="253"/>
      <c r="EN32" s="253"/>
      <c r="EO32" s="253"/>
      <c r="EP32" s="253"/>
      <c r="EQ32" s="253"/>
      <c r="ER32" s="253"/>
      <c r="ES32" s="253"/>
      <c r="ET32" s="253"/>
      <c r="EU32" s="253"/>
      <c r="EV32" s="253"/>
      <c r="EW32" s="253"/>
      <c r="EX32" s="253"/>
      <c r="EY32" s="253"/>
      <c r="EZ32" s="253"/>
      <c r="FA32" s="253"/>
      <c r="FB32" s="253"/>
      <c r="FC32" s="253"/>
      <c r="FD32" s="253"/>
      <c r="FE32" s="253"/>
      <c r="FF32" s="253"/>
      <c r="FG32" s="253"/>
      <c r="FH32" s="253"/>
      <c r="FI32" s="253"/>
      <c r="FJ32" s="253"/>
      <c r="FK32" s="253"/>
      <c r="FL32" s="253"/>
      <c r="FM32" s="253"/>
      <c r="FN32" s="253"/>
      <c r="FO32" s="253"/>
      <c r="FP32" s="253"/>
      <c r="FQ32" s="253"/>
      <c r="FR32" s="253"/>
      <c r="FS32" s="253"/>
      <c r="FT32" s="253"/>
      <c r="FU32" s="253"/>
      <c r="FV32" s="253"/>
      <c r="FW32" s="253"/>
      <c r="FX32" s="253"/>
      <c r="FY32" s="253"/>
      <c r="FZ32" s="253"/>
      <c r="GA32" s="253"/>
      <c r="GB32" s="253"/>
      <c r="GC32" s="253"/>
      <c r="GD32" s="253"/>
      <c r="GE32" s="253"/>
      <c r="GF32" s="253"/>
      <c r="GG32" s="253"/>
      <c r="GH32" s="253"/>
      <c r="GI32" s="253"/>
      <c r="GJ32" s="253"/>
      <c r="GK32" s="253"/>
      <c r="GL32" s="253"/>
      <c r="GM32" s="253"/>
      <c r="GN32" s="253"/>
      <c r="GO32" s="253"/>
      <c r="GP32" s="253"/>
      <c r="GQ32" s="253"/>
      <c r="GR32" s="253"/>
      <c r="GS32" s="253"/>
      <c r="GT32" s="253"/>
      <c r="GU32" s="253"/>
      <c r="GV32" s="253"/>
      <c r="GW32" s="253"/>
      <c r="GX32" s="253"/>
      <c r="GY32" s="253"/>
      <c r="GZ32" s="253"/>
      <c r="HA32" s="253"/>
      <c r="HB32" s="253"/>
      <c r="HC32" s="253"/>
      <c r="HD32" s="253"/>
      <c r="HE32" s="253"/>
      <c r="HF32" s="253"/>
      <c r="HG32" s="253"/>
      <c r="HH32" s="253"/>
      <c r="HI32" s="253"/>
      <c r="HJ32" s="253"/>
      <c r="HK32" s="253"/>
      <c r="HL32" s="253"/>
      <c r="HM32" s="253"/>
      <c r="HN32" s="253"/>
      <c r="HO32" s="253"/>
      <c r="HP32" s="253"/>
      <c r="HQ32" s="253"/>
      <c r="HR32" s="253"/>
      <c r="HS32" s="253"/>
      <c r="HT32" s="253"/>
      <c r="HU32" s="253"/>
      <c r="HV32" s="253"/>
      <c r="HW32" s="253"/>
      <c r="HX32" s="253"/>
      <c r="HY32" s="253"/>
      <c r="HZ32" s="253"/>
      <c r="IA32" s="253"/>
    </row>
    <row r="33" spans="1:235" s="252" customFormat="1">
      <c r="A33" s="250"/>
      <c r="B33" s="260">
        <v>45632.625</v>
      </c>
      <c r="C33" s="253"/>
      <c r="D33" s="253"/>
      <c r="E33" s="253"/>
      <c r="F33" s="253"/>
      <c r="G33" s="253"/>
      <c r="H33" s="253"/>
      <c r="I33" s="253"/>
      <c r="J33" s="253"/>
      <c r="K33" s="253"/>
      <c r="L33" s="253"/>
      <c r="M33" s="253"/>
      <c r="N33" s="253"/>
      <c r="O33" s="253"/>
      <c r="P33" s="253"/>
      <c r="Q33" s="253"/>
      <c r="R33" s="253"/>
      <c r="S33" s="253"/>
      <c r="T33" s="253"/>
      <c r="U33" s="253"/>
      <c r="V33" s="253"/>
      <c r="W33" s="253"/>
      <c r="X33" s="253"/>
      <c r="Y33" s="253"/>
      <c r="Z33" s="253"/>
      <c r="AA33" s="253"/>
      <c r="AB33" s="253"/>
      <c r="AC33" s="253"/>
      <c r="AD33" s="253"/>
      <c r="AE33" s="253"/>
      <c r="AF33" s="253"/>
      <c r="AG33" s="253"/>
      <c r="AH33" s="253"/>
      <c r="AI33" s="253"/>
      <c r="AJ33" s="253"/>
      <c r="AK33" s="253"/>
      <c r="AL33" s="253"/>
      <c r="AM33" s="253"/>
      <c r="AN33" s="253"/>
      <c r="AO33" s="253"/>
      <c r="AP33" s="253"/>
      <c r="AQ33" s="253"/>
      <c r="AR33" s="253"/>
      <c r="AS33" s="253"/>
      <c r="AT33" s="253"/>
      <c r="AU33" s="253"/>
      <c r="AV33" s="253"/>
      <c r="AW33" s="253"/>
      <c r="AX33" s="253"/>
      <c r="AY33" s="253"/>
      <c r="AZ33" s="253"/>
      <c r="BA33" s="253"/>
      <c r="BB33" s="253"/>
      <c r="BC33" s="253"/>
      <c r="BD33" s="253"/>
      <c r="BE33" s="253"/>
      <c r="BF33" s="253"/>
      <c r="BG33" s="253"/>
      <c r="BH33" s="253"/>
      <c r="BI33" s="253"/>
      <c r="BJ33" s="253"/>
      <c r="BK33" s="253"/>
      <c r="BL33" s="253"/>
      <c r="BM33" s="253"/>
      <c r="BN33" s="253"/>
      <c r="BO33" s="253"/>
      <c r="BP33" s="253"/>
      <c r="BQ33" s="253"/>
      <c r="BR33" s="253"/>
      <c r="BS33" s="253"/>
      <c r="BT33" s="253"/>
      <c r="BU33" s="253"/>
      <c r="BV33" s="253"/>
      <c r="BW33" s="253"/>
      <c r="BX33" s="253"/>
      <c r="BY33" s="253"/>
      <c r="BZ33" s="253"/>
      <c r="CA33" s="253"/>
      <c r="CB33" s="253"/>
      <c r="CC33" s="253"/>
      <c r="CD33" s="253"/>
      <c r="CE33" s="253"/>
      <c r="CF33" s="253"/>
      <c r="CG33" s="253"/>
      <c r="CH33" s="253"/>
      <c r="CI33" s="253"/>
      <c r="CJ33" s="253"/>
      <c r="CK33" s="253"/>
      <c r="CL33" s="253"/>
      <c r="CM33" s="253"/>
      <c r="CN33" s="253"/>
      <c r="CO33" s="253"/>
      <c r="CP33" s="253"/>
      <c r="CQ33" s="253"/>
      <c r="CR33" s="253"/>
      <c r="CS33" s="253"/>
      <c r="CT33" s="253"/>
      <c r="CU33" s="253"/>
      <c r="CV33" s="253"/>
      <c r="CW33" s="253"/>
      <c r="CX33" s="253"/>
      <c r="CY33" s="253"/>
      <c r="CZ33" s="253"/>
      <c r="DA33" s="253"/>
      <c r="DB33" s="253"/>
      <c r="DC33" s="253"/>
      <c r="DD33" s="253"/>
      <c r="DE33" s="253"/>
      <c r="DF33" s="253"/>
      <c r="DG33" s="253"/>
      <c r="DH33" s="253"/>
      <c r="DI33" s="253"/>
      <c r="DJ33" s="253"/>
      <c r="DK33" s="253"/>
      <c r="DL33" s="253"/>
      <c r="DM33" s="253"/>
      <c r="DN33" s="253"/>
      <c r="DO33" s="253"/>
      <c r="DP33" s="253"/>
      <c r="DQ33" s="253"/>
      <c r="DR33" s="253"/>
      <c r="DS33" s="253"/>
      <c r="DT33" s="253"/>
      <c r="DU33" s="253"/>
      <c r="DV33" s="253"/>
      <c r="DW33" s="253"/>
      <c r="DX33" s="253"/>
      <c r="DY33" s="253"/>
      <c r="DZ33" s="253"/>
      <c r="EA33" s="253"/>
      <c r="EB33" s="253"/>
      <c r="EC33" s="253"/>
      <c r="ED33" s="253"/>
      <c r="EE33" s="253"/>
      <c r="EF33" s="253"/>
      <c r="EG33" s="253"/>
      <c r="EH33" s="253"/>
      <c r="EI33" s="253"/>
      <c r="EJ33" s="253"/>
      <c r="EK33" s="253"/>
      <c r="EL33" s="253"/>
      <c r="EM33" s="253"/>
      <c r="EN33" s="253"/>
      <c r="EO33" s="253"/>
      <c r="EP33" s="253"/>
      <c r="EQ33" s="253"/>
      <c r="ER33" s="253"/>
      <c r="ES33" s="253"/>
      <c r="ET33" s="253"/>
      <c r="EU33" s="253"/>
      <c r="EV33" s="253"/>
      <c r="EW33" s="253"/>
      <c r="EX33" s="253"/>
      <c r="EY33" s="253"/>
      <c r="EZ33" s="253"/>
      <c r="FA33" s="253"/>
      <c r="FB33" s="253"/>
      <c r="FC33" s="253"/>
      <c r="FD33" s="253"/>
      <c r="FE33" s="253"/>
      <c r="FF33" s="253"/>
      <c r="FG33" s="253"/>
      <c r="FH33" s="253"/>
      <c r="FI33" s="253"/>
      <c r="FJ33" s="253"/>
      <c r="FK33" s="253"/>
      <c r="FL33" s="253"/>
      <c r="FM33" s="253"/>
      <c r="FN33" s="253"/>
      <c r="FO33" s="253"/>
      <c r="FP33" s="253"/>
      <c r="FQ33" s="253"/>
      <c r="FR33" s="253"/>
      <c r="FS33" s="253"/>
      <c r="FT33" s="253"/>
      <c r="FU33" s="253"/>
      <c r="FV33" s="253"/>
      <c r="FW33" s="253"/>
      <c r="FX33" s="253"/>
      <c r="FY33" s="253"/>
      <c r="FZ33" s="253"/>
      <c r="GA33" s="253"/>
      <c r="GB33" s="253"/>
      <c r="GC33" s="253"/>
      <c r="GD33" s="253"/>
      <c r="GE33" s="253"/>
      <c r="GF33" s="253"/>
      <c r="GG33" s="253"/>
      <c r="GH33" s="253"/>
      <c r="GI33" s="253"/>
      <c r="GJ33" s="253"/>
      <c r="GK33" s="253"/>
      <c r="GL33" s="253"/>
      <c r="GM33" s="253"/>
      <c r="GN33" s="253"/>
      <c r="GO33" s="253"/>
      <c r="GP33" s="253"/>
      <c r="GQ33" s="253"/>
      <c r="GR33" s="253"/>
      <c r="GS33" s="253"/>
      <c r="GT33" s="253"/>
      <c r="GU33" s="253"/>
      <c r="GV33" s="253"/>
      <c r="GW33" s="253"/>
      <c r="GX33" s="253"/>
      <c r="GY33" s="253"/>
      <c r="GZ33" s="253"/>
      <c r="HA33" s="253"/>
      <c r="HB33" s="253"/>
      <c r="HC33" s="253"/>
      <c r="HD33" s="253"/>
      <c r="HE33" s="253"/>
      <c r="HF33" s="253"/>
      <c r="HG33" s="253"/>
      <c r="HH33" s="253"/>
      <c r="HI33" s="253"/>
      <c r="HJ33" s="253"/>
      <c r="HK33" s="253"/>
      <c r="HL33" s="253"/>
      <c r="HM33" s="253"/>
      <c r="HN33" s="253"/>
      <c r="HO33" s="253"/>
      <c r="HP33" s="253"/>
      <c r="HQ33" s="253"/>
      <c r="HR33" s="253"/>
      <c r="HS33" s="253"/>
      <c r="HT33" s="253"/>
      <c r="HU33" s="253"/>
      <c r="HV33" s="253"/>
      <c r="HW33" s="253"/>
      <c r="HX33" s="253"/>
      <c r="HY33" s="253"/>
      <c r="HZ33" s="253"/>
      <c r="IA33" s="253"/>
    </row>
    <row r="34" spans="1:235" s="252" customFormat="1">
      <c r="A34" s="250"/>
      <c r="B34" s="260">
        <v>45632.645833333336</v>
      </c>
      <c r="C34" s="253"/>
      <c r="D34" s="253"/>
      <c r="E34" s="253"/>
      <c r="F34" s="253"/>
      <c r="G34" s="253"/>
      <c r="H34" s="253"/>
      <c r="I34" s="253"/>
      <c r="J34" s="253"/>
      <c r="K34" s="253"/>
      <c r="L34" s="253"/>
      <c r="M34" s="253"/>
      <c r="N34" s="253"/>
      <c r="O34" s="253"/>
      <c r="P34" s="253"/>
      <c r="Q34" s="253"/>
      <c r="R34" s="253"/>
      <c r="S34" s="253"/>
      <c r="T34" s="253"/>
      <c r="U34" s="253"/>
      <c r="V34" s="253"/>
      <c r="W34" s="253"/>
      <c r="X34" s="253"/>
      <c r="Y34" s="253"/>
      <c r="Z34" s="253"/>
      <c r="AA34" s="253"/>
      <c r="AB34" s="253"/>
      <c r="AC34" s="253"/>
      <c r="AD34" s="253"/>
      <c r="AE34" s="253"/>
      <c r="AF34" s="253"/>
      <c r="AG34" s="253"/>
      <c r="AH34" s="253"/>
      <c r="AI34" s="253"/>
      <c r="AJ34" s="253"/>
      <c r="AK34" s="253"/>
      <c r="AL34" s="253"/>
      <c r="AM34" s="253"/>
      <c r="AN34" s="253"/>
      <c r="AO34" s="253"/>
      <c r="AP34" s="253"/>
      <c r="AQ34" s="253"/>
      <c r="AR34" s="253"/>
      <c r="AS34" s="253"/>
      <c r="AT34" s="253"/>
      <c r="AU34" s="253"/>
      <c r="AV34" s="253"/>
      <c r="AW34" s="253"/>
      <c r="AX34" s="253"/>
      <c r="AY34" s="253"/>
      <c r="AZ34" s="253"/>
      <c r="BA34" s="253"/>
      <c r="BB34" s="253"/>
      <c r="BC34" s="253"/>
      <c r="BD34" s="253"/>
      <c r="BE34" s="253"/>
      <c r="BF34" s="253"/>
      <c r="BG34" s="253"/>
      <c r="BH34" s="253"/>
      <c r="BI34" s="253"/>
      <c r="BJ34" s="253"/>
      <c r="BK34" s="253"/>
      <c r="BL34" s="253"/>
      <c r="BM34" s="253"/>
      <c r="BN34" s="253"/>
      <c r="BO34" s="253"/>
      <c r="BP34" s="253"/>
      <c r="BQ34" s="253"/>
      <c r="BR34" s="253"/>
      <c r="BS34" s="253"/>
      <c r="BT34" s="253"/>
      <c r="BU34" s="253"/>
      <c r="BV34" s="253"/>
      <c r="BW34" s="253"/>
      <c r="BX34" s="253"/>
      <c r="BY34" s="253"/>
      <c r="BZ34" s="253"/>
      <c r="CA34" s="253"/>
      <c r="CB34" s="253"/>
      <c r="CC34" s="253"/>
      <c r="CD34" s="253"/>
      <c r="CE34" s="253"/>
      <c r="CF34" s="253"/>
      <c r="CG34" s="253"/>
      <c r="CH34" s="253"/>
      <c r="CI34" s="253"/>
      <c r="CJ34" s="253"/>
      <c r="CK34" s="253"/>
      <c r="CL34" s="253"/>
      <c r="CM34" s="253"/>
      <c r="CN34" s="253"/>
      <c r="CO34" s="253"/>
      <c r="CP34" s="253"/>
      <c r="CQ34" s="253"/>
      <c r="CR34" s="253"/>
      <c r="CS34" s="253"/>
      <c r="CT34" s="253"/>
      <c r="CU34" s="253"/>
      <c r="CV34" s="253"/>
      <c r="CW34" s="253"/>
      <c r="CX34" s="253"/>
      <c r="CY34" s="253"/>
      <c r="CZ34" s="253"/>
      <c r="DA34" s="253"/>
      <c r="DB34" s="253"/>
      <c r="DC34" s="253"/>
      <c r="DD34" s="253"/>
      <c r="DE34" s="253"/>
      <c r="DF34" s="253"/>
      <c r="DG34" s="253"/>
      <c r="DH34" s="253"/>
      <c r="DI34" s="253"/>
      <c r="DJ34" s="253"/>
      <c r="DK34" s="253"/>
      <c r="DL34" s="253"/>
      <c r="DM34" s="253"/>
      <c r="DN34" s="253"/>
      <c r="DO34" s="253"/>
      <c r="DP34" s="253"/>
      <c r="DQ34" s="253"/>
      <c r="DR34" s="253"/>
      <c r="DS34" s="253"/>
      <c r="DT34" s="253"/>
      <c r="DU34" s="253"/>
      <c r="DV34" s="253"/>
      <c r="DW34" s="253"/>
      <c r="DX34" s="253"/>
      <c r="DY34" s="253"/>
      <c r="DZ34" s="253"/>
      <c r="EA34" s="253"/>
      <c r="EB34" s="253"/>
      <c r="EC34" s="253"/>
      <c r="ED34" s="253"/>
      <c r="EE34" s="253"/>
      <c r="EF34" s="253"/>
      <c r="EG34" s="253"/>
      <c r="EH34" s="253"/>
      <c r="EI34" s="253"/>
      <c r="EJ34" s="253"/>
      <c r="EK34" s="253"/>
      <c r="EL34" s="253"/>
      <c r="EM34" s="253"/>
      <c r="EN34" s="253"/>
      <c r="EO34" s="253"/>
      <c r="EP34" s="253"/>
      <c r="EQ34" s="253"/>
      <c r="ER34" s="253"/>
      <c r="ES34" s="253"/>
      <c r="ET34" s="253"/>
      <c r="EU34" s="253"/>
      <c r="EV34" s="253"/>
      <c r="EW34" s="253"/>
      <c r="EX34" s="253"/>
      <c r="EY34" s="253"/>
      <c r="EZ34" s="253"/>
      <c r="FA34" s="253"/>
      <c r="FB34" s="253"/>
      <c r="FC34" s="253"/>
      <c r="FD34" s="253"/>
      <c r="FE34" s="253"/>
      <c r="FF34" s="253"/>
      <c r="FG34" s="253"/>
      <c r="FH34" s="253"/>
      <c r="FI34" s="253"/>
      <c r="FJ34" s="253"/>
      <c r="FK34" s="253"/>
      <c r="FL34" s="253"/>
      <c r="FM34" s="253"/>
      <c r="FN34" s="253"/>
      <c r="FO34" s="253"/>
      <c r="FP34" s="253"/>
      <c r="FQ34" s="253"/>
      <c r="FR34" s="253"/>
      <c r="FS34" s="253"/>
      <c r="FT34" s="253"/>
      <c r="FU34" s="253"/>
      <c r="FV34" s="253"/>
      <c r="FW34" s="253"/>
      <c r="FX34" s="253"/>
      <c r="FY34" s="253"/>
      <c r="FZ34" s="253"/>
      <c r="GA34" s="253"/>
      <c r="GB34" s="253"/>
      <c r="GC34" s="253"/>
      <c r="GD34" s="253"/>
      <c r="GE34" s="253"/>
      <c r="GF34" s="253"/>
      <c r="GG34" s="253"/>
      <c r="GH34" s="253"/>
      <c r="GI34" s="253"/>
      <c r="GJ34" s="253"/>
      <c r="GK34" s="253"/>
      <c r="GL34" s="253"/>
      <c r="GM34" s="253"/>
      <c r="GN34" s="253"/>
      <c r="GO34" s="253"/>
      <c r="GP34" s="253"/>
      <c r="GQ34" s="253"/>
      <c r="GR34" s="253"/>
      <c r="GS34" s="253"/>
      <c r="GT34" s="253"/>
      <c r="GU34" s="253"/>
      <c r="GV34" s="253"/>
      <c r="GW34" s="253"/>
      <c r="GX34" s="253"/>
      <c r="GY34" s="253"/>
      <c r="GZ34" s="253"/>
      <c r="HA34" s="253"/>
      <c r="HB34" s="253"/>
      <c r="HC34" s="253"/>
      <c r="HD34" s="253"/>
      <c r="HE34" s="253"/>
      <c r="HF34" s="253"/>
      <c r="HG34" s="253"/>
      <c r="HH34" s="253"/>
      <c r="HI34" s="253"/>
      <c r="HJ34" s="253"/>
      <c r="HK34" s="253"/>
      <c r="HL34" s="253"/>
      <c r="HM34" s="253"/>
      <c r="HN34" s="253"/>
      <c r="HO34" s="253"/>
      <c r="HP34" s="253"/>
      <c r="HQ34" s="253"/>
      <c r="HR34" s="253"/>
      <c r="HS34" s="253"/>
      <c r="HT34" s="253"/>
      <c r="HU34" s="253"/>
      <c r="HV34" s="253"/>
      <c r="HW34" s="253"/>
      <c r="HX34" s="253"/>
      <c r="HY34" s="253"/>
      <c r="HZ34" s="253"/>
      <c r="IA34" s="253"/>
    </row>
    <row r="35" spans="1:235" s="252" customFormat="1">
      <c r="A35" s="250"/>
      <c r="B35" s="260">
        <v>45632.666666666664</v>
      </c>
      <c r="C35" s="253"/>
      <c r="D35" s="253"/>
      <c r="E35" s="253"/>
      <c r="F35" s="253"/>
      <c r="G35" s="253"/>
      <c r="H35" s="253"/>
      <c r="I35" s="253"/>
      <c r="J35" s="253"/>
      <c r="K35" s="253"/>
      <c r="L35" s="253"/>
      <c r="M35" s="253"/>
      <c r="N35" s="253"/>
      <c r="O35" s="253"/>
      <c r="P35" s="253"/>
      <c r="Q35" s="253"/>
      <c r="R35" s="253"/>
      <c r="S35" s="253"/>
      <c r="T35" s="253"/>
      <c r="U35" s="253"/>
      <c r="V35" s="253"/>
      <c r="W35" s="253"/>
      <c r="X35" s="253"/>
      <c r="Y35" s="253"/>
      <c r="Z35" s="253"/>
      <c r="AA35" s="253"/>
      <c r="AB35" s="253"/>
      <c r="AC35" s="253"/>
      <c r="AD35" s="253"/>
      <c r="AE35" s="253"/>
      <c r="AF35" s="253"/>
      <c r="AG35" s="253"/>
      <c r="AH35" s="253"/>
      <c r="AI35" s="253"/>
      <c r="AJ35" s="253"/>
      <c r="AK35" s="253"/>
      <c r="AL35" s="253"/>
      <c r="AM35" s="253"/>
      <c r="AN35" s="253"/>
      <c r="AO35" s="253"/>
      <c r="AP35" s="253"/>
      <c r="AQ35" s="253"/>
      <c r="AR35" s="253"/>
      <c r="AS35" s="253"/>
      <c r="AT35" s="253"/>
      <c r="AU35" s="253"/>
      <c r="AV35" s="253"/>
      <c r="AW35" s="253"/>
      <c r="AX35" s="253"/>
      <c r="AY35" s="253"/>
      <c r="AZ35" s="253"/>
      <c r="BA35" s="253"/>
      <c r="BB35" s="253"/>
      <c r="BC35" s="253"/>
      <c r="BD35" s="253"/>
      <c r="BE35" s="253"/>
      <c r="BF35" s="253"/>
      <c r="BG35" s="253"/>
      <c r="BH35" s="253"/>
      <c r="BI35" s="253"/>
      <c r="BJ35" s="253"/>
      <c r="BK35" s="253"/>
      <c r="BL35" s="253"/>
      <c r="BM35" s="253"/>
      <c r="BN35" s="253"/>
      <c r="BO35" s="253"/>
      <c r="BP35" s="253"/>
      <c r="BQ35" s="253"/>
      <c r="BR35" s="253"/>
      <c r="BS35" s="253"/>
      <c r="BT35" s="253"/>
      <c r="BU35" s="253"/>
      <c r="BV35" s="253"/>
      <c r="BW35" s="253"/>
      <c r="BX35" s="253"/>
      <c r="BY35" s="253"/>
      <c r="BZ35" s="253"/>
      <c r="CA35" s="253"/>
      <c r="CB35" s="253"/>
      <c r="CC35" s="253"/>
      <c r="CD35" s="253"/>
      <c r="CE35" s="253"/>
      <c r="CF35" s="253"/>
      <c r="CG35" s="253"/>
      <c r="CH35" s="253"/>
      <c r="CI35" s="253"/>
      <c r="CJ35" s="253"/>
      <c r="CK35" s="253"/>
      <c r="CL35" s="253"/>
      <c r="CM35" s="253"/>
      <c r="CN35" s="253"/>
      <c r="CO35" s="253"/>
      <c r="CP35" s="253"/>
      <c r="CQ35" s="253"/>
      <c r="CR35" s="253"/>
      <c r="CS35" s="253"/>
      <c r="CT35" s="253"/>
      <c r="CU35" s="253"/>
      <c r="CV35" s="253"/>
      <c r="CW35" s="253"/>
      <c r="CX35" s="253"/>
      <c r="CY35" s="253"/>
      <c r="CZ35" s="253"/>
      <c r="DA35" s="253"/>
      <c r="DB35" s="253"/>
      <c r="DC35" s="253"/>
      <c r="DD35" s="253"/>
      <c r="DE35" s="253"/>
      <c r="DF35" s="253"/>
      <c r="DG35" s="253"/>
      <c r="DH35" s="253"/>
      <c r="DI35" s="253"/>
      <c r="DJ35" s="253"/>
      <c r="DK35" s="253"/>
      <c r="DL35" s="253"/>
      <c r="DM35" s="253"/>
      <c r="DN35" s="253"/>
      <c r="DO35" s="253"/>
      <c r="DP35" s="253"/>
      <c r="DQ35" s="253"/>
      <c r="DR35" s="253"/>
      <c r="DS35" s="253"/>
      <c r="DT35" s="253"/>
      <c r="DU35" s="253"/>
      <c r="DV35" s="253"/>
      <c r="DW35" s="253"/>
      <c r="DX35" s="253"/>
      <c r="DY35" s="253"/>
      <c r="DZ35" s="253"/>
      <c r="EA35" s="253"/>
      <c r="EB35" s="253"/>
      <c r="EC35" s="253"/>
      <c r="ED35" s="253"/>
      <c r="EE35" s="253"/>
      <c r="EF35" s="253"/>
      <c r="EG35" s="253"/>
      <c r="EH35" s="253"/>
      <c r="EI35" s="253"/>
      <c r="EJ35" s="253"/>
      <c r="EK35" s="253"/>
      <c r="EL35" s="253"/>
      <c r="EM35" s="253"/>
      <c r="EN35" s="253"/>
      <c r="EO35" s="253"/>
      <c r="EP35" s="253"/>
      <c r="EQ35" s="253"/>
      <c r="ER35" s="253"/>
      <c r="ES35" s="253"/>
      <c r="ET35" s="253"/>
      <c r="EU35" s="253"/>
      <c r="EV35" s="253"/>
      <c r="EW35" s="253"/>
      <c r="EX35" s="253"/>
      <c r="EY35" s="253"/>
      <c r="EZ35" s="253"/>
      <c r="FA35" s="253"/>
      <c r="FB35" s="253"/>
      <c r="FC35" s="253"/>
      <c r="FD35" s="253"/>
      <c r="FE35" s="253"/>
      <c r="FF35" s="253"/>
      <c r="FG35" s="253"/>
      <c r="FH35" s="253"/>
      <c r="FI35" s="253"/>
      <c r="FJ35" s="253"/>
      <c r="FK35" s="253"/>
      <c r="FL35" s="253"/>
      <c r="FM35" s="253"/>
      <c r="FN35" s="253"/>
      <c r="FO35" s="253"/>
      <c r="FP35" s="253"/>
      <c r="FQ35" s="253"/>
      <c r="FR35" s="253"/>
      <c r="FS35" s="253"/>
      <c r="FT35" s="253"/>
      <c r="FU35" s="253"/>
      <c r="FV35" s="253"/>
      <c r="FW35" s="253"/>
      <c r="FX35" s="253"/>
      <c r="FY35" s="253"/>
      <c r="FZ35" s="253"/>
      <c r="GA35" s="253"/>
      <c r="GB35" s="253"/>
      <c r="GC35" s="253"/>
      <c r="GD35" s="253"/>
      <c r="GE35" s="253"/>
      <c r="GF35" s="253"/>
      <c r="GG35" s="253"/>
      <c r="GH35" s="253"/>
      <c r="GI35" s="253"/>
      <c r="GJ35" s="253"/>
      <c r="GK35" s="253"/>
      <c r="GL35" s="253"/>
      <c r="GM35" s="253"/>
      <c r="GN35" s="253"/>
      <c r="GO35" s="253"/>
      <c r="GP35" s="253"/>
      <c r="GQ35" s="253"/>
      <c r="GR35" s="253"/>
      <c r="GS35" s="253"/>
      <c r="GT35" s="253"/>
      <c r="GU35" s="253"/>
      <c r="GV35" s="253"/>
      <c r="GW35" s="253"/>
      <c r="GX35" s="253"/>
      <c r="GY35" s="253"/>
      <c r="GZ35" s="253"/>
      <c r="HA35" s="253"/>
      <c r="HB35" s="253"/>
      <c r="HC35" s="253"/>
      <c r="HD35" s="253"/>
      <c r="HE35" s="253"/>
      <c r="HF35" s="253"/>
      <c r="HG35" s="253"/>
      <c r="HH35" s="253"/>
      <c r="HI35" s="253"/>
      <c r="HJ35" s="253"/>
      <c r="HK35" s="253"/>
      <c r="HL35" s="253"/>
      <c r="HM35" s="253"/>
      <c r="HN35" s="253"/>
      <c r="HO35" s="253"/>
      <c r="HP35" s="253"/>
      <c r="HQ35" s="253"/>
      <c r="HR35" s="253"/>
      <c r="HS35" s="253"/>
      <c r="HT35" s="253"/>
      <c r="HU35" s="253"/>
      <c r="HV35" s="253"/>
      <c r="HW35" s="253"/>
      <c r="HX35" s="253"/>
      <c r="HY35" s="253"/>
      <c r="HZ35" s="253"/>
      <c r="IA35" s="253"/>
    </row>
    <row r="36" spans="1:235" s="252" customFormat="1">
      <c r="A36" s="250"/>
      <c r="B36" s="260">
        <v>45632.6875</v>
      </c>
      <c r="C36" s="253"/>
      <c r="D36" s="253"/>
      <c r="E36" s="253"/>
      <c r="F36" s="253"/>
      <c r="G36" s="253"/>
      <c r="H36" s="253"/>
      <c r="I36" s="253"/>
      <c r="J36" s="253"/>
      <c r="K36" s="253"/>
      <c r="L36" s="253"/>
      <c r="M36" s="253"/>
      <c r="N36" s="253"/>
      <c r="O36" s="253"/>
      <c r="P36" s="253"/>
      <c r="Q36" s="253"/>
      <c r="R36" s="253"/>
      <c r="S36" s="253"/>
      <c r="T36" s="253"/>
      <c r="U36" s="253"/>
      <c r="V36" s="253"/>
      <c r="W36" s="253"/>
      <c r="X36" s="253"/>
      <c r="Y36" s="253"/>
      <c r="Z36" s="253"/>
      <c r="AA36" s="253"/>
      <c r="AB36" s="253"/>
      <c r="AC36" s="253"/>
      <c r="AD36" s="253"/>
      <c r="AE36" s="253"/>
      <c r="AF36" s="253"/>
      <c r="AG36" s="253"/>
      <c r="AH36" s="253"/>
      <c r="AI36" s="253"/>
      <c r="AJ36" s="253"/>
      <c r="AK36" s="253"/>
      <c r="AL36" s="253"/>
      <c r="AM36" s="253"/>
      <c r="AN36" s="253"/>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c r="BN36" s="253"/>
      <c r="BO36" s="253"/>
      <c r="BP36" s="253"/>
      <c r="BQ36" s="253"/>
      <c r="BR36" s="253"/>
      <c r="BS36" s="253"/>
      <c r="BT36" s="253"/>
      <c r="BU36" s="253"/>
      <c r="BV36" s="253"/>
      <c r="BW36" s="253"/>
      <c r="BX36" s="253"/>
      <c r="BY36" s="253"/>
      <c r="BZ36" s="253"/>
      <c r="CA36" s="253"/>
      <c r="CB36" s="253"/>
      <c r="CC36" s="253"/>
      <c r="CD36" s="253"/>
      <c r="CE36" s="253"/>
      <c r="CF36" s="253"/>
      <c r="CG36" s="253"/>
      <c r="CH36" s="253"/>
      <c r="CI36" s="253"/>
      <c r="CJ36" s="253"/>
      <c r="CK36" s="253"/>
      <c r="CL36" s="253"/>
      <c r="CM36" s="253"/>
      <c r="CN36" s="253"/>
      <c r="CO36" s="253"/>
      <c r="CP36" s="253"/>
      <c r="CQ36" s="253"/>
      <c r="CR36" s="253"/>
      <c r="CS36" s="253"/>
      <c r="CT36" s="253"/>
      <c r="CU36" s="253"/>
      <c r="CV36" s="253"/>
      <c r="CW36" s="253"/>
      <c r="CX36" s="253"/>
      <c r="CY36" s="253"/>
      <c r="CZ36" s="253"/>
      <c r="DA36" s="253"/>
      <c r="DB36" s="253"/>
      <c r="DC36" s="253"/>
      <c r="DD36" s="253"/>
      <c r="DE36" s="253"/>
      <c r="DF36" s="253"/>
      <c r="DG36" s="253"/>
      <c r="DH36" s="253"/>
      <c r="DI36" s="253"/>
      <c r="DJ36" s="253"/>
      <c r="DK36" s="253"/>
      <c r="DL36" s="253"/>
      <c r="DM36" s="253"/>
      <c r="DN36" s="253"/>
      <c r="DO36" s="253"/>
      <c r="DP36" s="253"/>
      <c r="DQ36" s="253"/>
      <c r="DR36" s="253"/>
      <c r="DS36" s="253"/>
      <c r="DT36" s="253"/>
      <c r="DU36" s="253"/>
      <c r="DV36" s="253"/>
      <c r="DW36" s="253"/>
      <c r="DX36" s="253"/>
      <c r="DY36" s="253"/>
      <c r="DZ36" s="253"/>
      <c r="EA36" s="253"/>
      <c r="EB36" s="253"/>
      <c r="EC36" s="253"/>
      <c r="ED36" s="253"/>
      <c r="EE36" s="253"/>
      <c r="EF36" s="253"/>
      <c r="EG36" s="253"/>
      <c r="EH36" s="253"/>
      <c r="EI36" s="253"/>
      <c r="EJ36" s="253"/>
      <c r="EK36" s="253"/>
      <c r="EL36" s="253"/>
      <c r="EM36" s="253"/>
      <c r="EN36" s="253"/>
      <c r="EO36" s="253"/>
      <c r="EP36" s="253"/>
      <c r="EQ36" s="253"/>
      <c r="ER36" s="253"/>
      <c r="ES36" s="253"/>
      <c r="ET36" s="253"/>
      <c r="EU36" s="253"/>
      <c r="EV36" s="253"/>
      <c r="EW36" s="253"/>
      <c r="EX36" s="253"/>
      <c r="EY36" s="253"/>
      <c r="EZ36" s="253"/>
      <c r="FA36" s="253"/>
      <c r="FB36" s="253"/>
      <c r="FC36" s="253"/>
      <c r="FD36" s="253"/>
      <c r="FE36" s="253"/>
      <c r="FF36" s="253"/>
      <c r="FG36" s="253"/>
      <c r="FH36" s="253"/>
      <c r="FI36" s="253"/>
      <c r="FJ36" s="253"/>
      <c r="FK36" s="253"/>
      <c r="FL36" s="253"/>
      <c r="FM36" s="253"/>
      <c r="FN36" s="253"/>
      <c r="FO36" s="253"/>
      <c r="FP36" s="253"/>
      <c r="FQ36" s="253"/>
      <c r="FR36" s="253"/>
      <c r="FS36" s="253"/>
      <c r="FT36" s="253"/>
      <c r="FU36" s="253"/>
      <c r="FV36" s="253"/>
      <c r="FW36" s="253"/>
      <c r="FX36" s="253"/>
      <c r="FY36" s="253"/>
      <c r="FZ36" s="253"/>
      <c r="GA36" s="253"/>
      <c r="GB36" s="253"/>
      <c r="GC36" s="253"/>
      <c r="GD36" s="253"/>
      <c r="GE36" s="253"/>
      <c r="GF36" s="253"/>
      <c r="GG36" s="253"/>
      <c r="GH36" s="253"/>
      <c r="GI36" s="253"/>
      <c r="GJ36" s="253"/>
      <c r="GK36" s="253"/>
      <c r="GL36" s="253"/>
      <c r="GM36" s="253"/>
      <c r="GN36" s="253"/>
      <c r="GO36" s="253"/>
      <c r="GP36" s="253"/>
      <c r="GQ36" s="253"/>
      <c r="GR36" s="253"/>
      <c r="GS36" s="253"/>
      <c r="GT36" s="253"/>
      <c r="GU36" s="253"/>
      <c r="GV36" s="253"/>
      <c r="GW36" s="253"/>
      <c r="GX36" s="253"/>
      <c r="GY36" s="253"/>
      <c r="GZ36" s="253"/>
      <c r="HA36" s="253"/>
      <c r="HB36" s="253"/>
      <c r="HC36" s="253"/>
      <c r="HD36" s="253"/>
      <c r="HE36" s="253"/>
      <c r="HF36" s="253"/>
      <c r="HG36" s="253"/>
      <c r="HH36" s="253"/>
      <c r="HI36" s="253"/>
      <c r="HJ36" s="253"/>
      <c r="HK36" s="253"/>
      <c r="HL36" s="253"/>
      <c r="HM36" s="253"/>
      <c r="HN36" s="253"/>
      <c r="HO36" s="253"/>
      <c r="HP36" s="253"/>
      <c r="HQ36" s="253"/>
      <c r="HR36" s="253"/>
      <c r="HS36" s="253"/>
      <c r="HT36" s="253"/>
      <c r="HU36" s="253"/>
      <c r="HV36" s="253"/>
      <c r="HW36" s="253"/>
      <c r="HX36" s="253"/>
      <c r="HY36" s="253"/>
      <c r="HZ36" s="253"/>
      <c r="IA36" s="253"/>
    </row>
    <row r="37" spans="1:235" s="252" customFormat="1">
      <c r="A37" s="250"/>
      <c r="B37" s="260">
        <v>45632.708333333336</v>
      </c>
      <c r="C37" s="253"/>
      <c r="D37" s="253"/>
      <c r="E37" s="253"/>
      <c r="F37" s="253"/>
      <c r="G37" s="253"/>
      <c r="H37" s="253"/>
      <c r="I37" s="253"/>
      <c r="J37" s="253"/>
      <c r="K37" s="253"/>
      <c r="L37" s="253"/>
      <c r="M37" s="253"/>
      <c r="N37" s="253"/>
      <c r="O37" s="253"/>
      <c r="P37" s="253"/>
      <c r="Q37" s="253"/>
      <c r="R37" s="253"/>
      <c r="S37" s="253"/>
      <c r="T37" s="253"/>
      <c r="U37" s="253"/>
      <c r="V37" s="253"/>
      <c r="W37" s="253"/>
      <c r="X37" s="253"/>
      <c r="Y37" s="253"/>
      <c r="Z37" s="253"/>
      <c r="AA37" s="253"/>
      <c r="AB37" s="253"/>
      <c r="AC37" s="253"/>
      <c r="AD37" s="253"/>
      <c r="AE37" s="253"/>
      <c r="AF37" s="253"/>
      <c r="AG37" s="253"/>
      <c r="AH37" s="253"/>
      <c r="AI37" s="253"/>
      <c r="AJ37" s="253"/>
      <c r="AK37" s="253"/>
      <c r="AL37" s="253"/>
      <c r="AM37" s="253"/>
      <c r="AN37" s="253"/>
      <c r="AO37" s="253"/>
      <c r="AP37" s="253"/>
      <c r="AQ37" s="253"/>
      <c r="AR37" s="253"/>
      <c r="AS37" s="253"/>
      <c r="AT37" s="253"/>
      <c r="AU37" s="253"/>
      <c r="AV37" s="253"/>
      <c r="AW37" s="253"/>
      <c r="AX37" s="253"/>
      <c r="AY37" s="253"/>
      <c r="AZ37" s="253"/>
      <c r="BA37" s="253"/>
      <c r="BB37" s="253"/>
      <c r="BC37" s="253"/>
      <c r="BD37" s="253"/>
      <c r="BE37" s="253"/>
      <c r="BF37" s="253"/>
      <c r="BG37" s="253"/>
      <c r="BH37" s="253"/>
      <c r="BI37" s="253"/>
      <c r="BJ37" s="253"/>
      <c r="BK37" s="253"/>
      <c r="BL37" s="253"/>
      <c r="BM37" s="253"/>
      <c r="BN37" s="253"/>
      <c r="BO37" s="253"/>
      <c r="BP37" s="253"/>
      <c r="BQ37" s="253"/>
      <c r="BR37" s="253"/>
      <c r="BS37" s="253"/>
      <c r="BT37" s="253"/>
      <c r="BU37" s="253"/>
      <c r="BV37" s="253"/>
      <c r="BW37" s="253"/>
      <c r="BX37" s="253"/>
      <c r="BY37" s="253"/>
      <c r="BZ37" s="253"/>
      <c r="CA37" s="253"/>
      <c r="CB37" s="253"/>
      <c r="CC37" s="253"/>
      <c r="CD37" s="253"/>
      <c r="CE37" s="253"/>
      <c r="CF37" s="253"/>
      <c r="CG37" s="253"/>
      <c r="CH37" s="253"/>
      <c r="CI37" s="253"/>
      <c r="CJ37" s="253"/>
      <c r="CK37" s="253"/>
      <c r="CL37" s="253"/>
      <c r="CM37" s="253"/>
      <c r="CN37" s="253"/>
      <c r="CO37" s="253"/>
      <c r="CP37" s="253"/>
      <c r="CQ37" s="253"/>
      <c r="CR37" s="253"/>
      <c r="CS37" s="253"/>
      <c r="CT37" s="253"/>
      <c r="CU37" s="253"/>
      <c r="CV37" s="253"/>
      <c r="CW37" s="253"/>
      <c r="CX37" s="253"/>
      <c r="CY37" s="253"/>
      <c r="CZ37" s="253"/>
      <c r="DA37" s="253"/>
      <c r="DB37" s="253"/>
      <c r="DC37" s="253"/>
      <c r="DD37" s="253"/>
      <c r="DE37" s="253"/>
      <c r="DF37" s="253"/>
      <c r="DG37" s="253"/>
      <c r="DH37" s="253"/>
      <c r="DI37" s="253"/>
      <c r="DJ37" s="253"/>
      <c r="DK37" s="253"/>
      <c r="DL37" s="253"/>
      <c r="DM37" s="253"/>
      <c r="DN37" s="253"/>
      <c r="DO37" s="253"/>
      <c r="DP37" s="253"/>
      <c r="DQ37" s="253"/>
      <c r="DR37" s="253"/>
      <c r="DS37" s="253"/>
      <c r="DT37" s="253"/>
      <c r="DU37" s="253"/>
      <c r="DV37" s="253"/>
      <c r="DW37" s="253"/>
      <c r="DX37" s="253"/>
      <c r="DY37" s="253"/>
      <c r="DZ37" s="253"/>
      <c r="EA37" s="253"/>
      <c r="EB37" s="253"/>
      <c r="EC37" s="253"/>
      <c r="ED37" s="253"/>
      <c r="EE37" s="253"/>
      <c r="EF37" s="253"/>
      <c r="EG37" s="253"/>
      <c r="EH37" s="253"/>
      <c r="EI37" s="253"/>
      <c r="EJ37" s="253"/>
      <c r="EK37" s="253"/>
      <c r="EL37" s="253"/>
      <c r="EM37" s="253"/>
      <c r="EN37" s="253"/>
      <c r="EO37" s="253"/>
      <c r="EP37" s="253"/>
      <c r="EQ37" s="253"/>
      <c r="ER37" s="253"/>
      <c r="ES37" s="253"/>
      <c r="ET37" s="253"/>
      <c r="EU37" s="253"/>
      <c r="EV37" s="253"/>
      <c r="EW37" s="253"/>
      <c r="EX37" s="253"/>
      <c r="EY37" s="253"/>
      <c r="EZ37" s="253"/>
      <c r="FA37" s="253"/>
      <c r="FB37" s="253"/>
      <c r="FC37" s="253"/>
      <c r="FD37" s="253"/>
      <c r="FE37" s="253"/>
      <c r="FF37" s="253"/>
      <c r="FG37" s="253"/>
      <c r="FH37" s="253"/>
      <c r="FI37" s="253"/>
      <c r="FJ37" s="253"/>
      <c r="FK37" s="253"/>
      <c r="FL37" s="253"/>
      <c r="FM37" s="253"/>
      <c r="FN37" s="253"/>
      <c r="FO37" s="253"/>
      <c r="FP37" s="253"/>
      <c r="FQ37" s="253"/>
      <c r="FR37" s="253"/>
      <c r="FS37" s="253"/>
      <c r="FT37" s="253"/>
      <c r="FU37" s="253"/>
      <c r="FV37" s="253"/>
      <c r="FW37" s="253"/>
      <c r="FX37" s="253"/>
      <c r="FY37" s="253"/>
      <c r="FZ37" s="253"/>
      <c r="GA37" s="253"/>
      <c r="GB37" s="253"/>
      <c r="GC37" s="253"/>
      <c r="GD37" s="253"/>
      <c r="GE37" s="253"/>
      <c r="GF37" s="253"/>
      <c r="GG37" s="253"/>
      <c r="GH37" s="253"/>
      <c r="GI37" s="253"/>
      <c r="GJ37" s="253"/>
      <c r="GK37" s="253"/>
      <c r="GL37" s="253"/>
      <c r="GM37" s="253"/>
      <c r="GN37" s="253"/>
      <c r="GO37" s="253"/>
      <c r="GP37" s="253"/>
      <c r="GQ37" s="253"/>
      <c r="GR37" s="253"/>
      <c r="GS37" s="253"/>
      <c r="GT37" s="253"/>
      <c r="GU37" s="253"/>
      <c r="GV37" s="253"/>
      <c r="GW37" s="253"/>
      <c r="GX37" s="253"/>
      <c r="GY37" s="253"/>
      <c r="GZ37" s="253"/>
      <c r="HA37" s="253"/>
      <c r="HB37" s="253"/>
      <c r="HC37" s="253"/>
      <c r="HD37" s="253"/>
      <c r="HE37" s="253"/>
      <c r="HF37" s="253"/>
      <c r="HG37" s="253"/>
      <c r="HH37" s="253"/>
      <c r="HI37" s="253"/>
      <c r="HJ37" s="253"/>
      <c r="HK37" s="253"/>
      <c r="HL37" s="253"/>
      <c r="HM37" s="253"/>
      <c r="HN37" s="253"/>
      <c r="HO37" s="253"/>
      <c r="HP37" s="253"/>
      <c r="HQ37" s="253"/>
      <c r="HR37" s="253"/>
      <c r="HS37" s="253"/>
      <c r="HT37" s="253"/>
      <c r="HU37" s="253"/>
      <c r="HV37" s="253"/>
      <c r="HW37" s="253"/>
      <c r="HX37" s="253"/>
      <c r="HY37" s="253"/>
      <c r="HZ37" s="253"/>
      <c r="IA37" s="253"/>
    </row>
    <row r="38" spans="1:235" s="252" customFormat="1">
      <c r="A38" s="250"/>
      <c r="B38" s="260">
        <v>45632.729166666664</v>
      </c>
      <c r="C38" s="251">
        <v>99.821580999999995</v>
      </c>
      <c r="D38" s="251">
        <v>100.09083099999999</v>
      </c>
      <c r="E38" s="251">
        <v>99.923479</v>
      </c>
      <c r="F38" s="251">
        <v>99.821580999999995</v>
      </c>
      <c r="G38" s="251">
        <v>95.823477999999994</v>
      </c>
      <c r="H38" s="251">
        <v>104.588449</v>
      </c>
      <c r="I38" s="251">
        <v>104.152748</v>
      </c>
      <c r="J38" s="251">
        <v>104.81228900000001</v>
      </c>
      <c r="K38" s="251">
        <v>95.016857999999999</v>
      </c>
      <c r="L38" s="251">
        <v>100.92130400000001</v>
      </c>
      <c r="M38" s="251">
        <v>104.10642</v>
      </c>
      <c r="N38" s="251">
        <v>103.23610499999999</v>
      </c>
      <c r="O38" s="251">
        <v>104.858923</v>
      </c>
      <c r="P38" s="251">
        <v>98.199419689999999</v>
      </c>
      <c r="Q38" s="251">
        <v>105.166831</v>
      </c>
      <c r="R38" s="251">
        <v>98.481876</v>
      </c>
      <c r="S38" s="251">
        <v>102.81442300000001</v>
      </c>
      <c r="T38" s="251">
        <v>92.096217499999995</v>
      </c>
      <c r="U38" s="251">
        <v>92.817764999999994</v>
      </c>
      <c r="V38" s="251">
        <v>101.04770499999999</v>
      </c>
      <c r="W38" s="251">
        <v>96.760188999999997</v>
      </c>
      <c r="X38" s="251">
        <v>93.151942000000005</v>
      </c>
      <c r="Y38" s="251">
        <v>95.214541999999994</v>
      </c>
      <c r="Z38" s="251">
        <v>105.103486</v>
      </c>
      <c r="AA38" s="251">
        <v>92.335426999999996</v>
      </c>
      <c r="AB38" s="251">
        <v>94.874814999999998</v>
      </c>
      <c r="AC38" s="251">
        <v>97.076412000000005</v>
      </c>
      <c r="AD38" s="251">
        <v>96.475890000000007</v>
      </c>
      <c r="AE38" s="251">
        <v>91.628153999999995</v>
      </c>
      <c r="AF38" s="251">
        <v>101.0743575</v>
      </c>
      <c r="AG38" s="251">
        <v>102.15660238</v>
      </c>
      <c r="AH38" s="251">
        <v>101.495653</v>
      </c>
      <c r="AI38" s="251">
        <v>101.48979</v>
      </c>
      <c r="AJ38" s="251">
        <v>90.488922000000002</v>
      </c>
      <c r="AK38" s="251">
        <v>101.26652199999999</v>
      </c>
      <c r="AL38" s="251">
        <v>92.201083330000003</v>
      </c>
      <c r="AM38" s="251">
        <v>92.699468999999993</v>
      </c>
      <c r="AN38" s="251">
        <v>102.966784</v>
      </c>
      <c r="AO38" s="251">
        <v>92.300235999999998</v>
      </c>
      <c r="AP38" s="251">
        <v>86.443971500000004</v>
      </c>
      <c r="AQ38" s="251">
        <v>86.833280000000002</v>
      </c>
      <c r="AR38" s="251">
        <v>103.72848399999999</v>
      </c>
      <c r="AS38" s="251">
        <v>100.18657899999999</v>
      </c>
      <c r="AT38" s="251">
        <v>98.381845999999996</v>
      </c>
      <c r="AU38" s="251">
        <v>103.250412</v>
      </c>
      <c r="AV38" s="251">
        <v>97.341346999999999</v>
      </c>
      <c r="AW38" s="251">
        <v>94.117153999999999</v>
      </c>
      <c r="AX38" s="251">
        <v>94.483170999999999</v>
      </c>
      <c r="AY38" s="251">
        <v>103.347308</v>
      </c>
      <c r="AZ38" s="251">
        <v>95.850326999999993</v>
      </c>
      <c r="BA38" s="251">
        <v>95.453907000000001</v>
      </c>
      <c r="BB38" s="251">
        <v>95.413906999999995</v>
      </c>
      <c r="BC38" s="251">
        <v>95.066270250000002</v>
      </c>
      <c r="BD38" s="251">
        <v>94.836234000000005</v>
      </c>
      <c r="BE38" s="251">
        <v>95.413906999999995</v>
      </c>
      <c r="BF38" s="251">
        <v>103.423222</v>
      </c>
      <c r="BG38" s="251">
        <v>103.250412</v>
      </c>
      <c r="BH38" s="251">
        <v>103.250412</v>
      </c>
      <c r="BI38" s="251">
        <v>103.250412</v>
      </c>
      <c r="BJ38" s="251">
        <v>93.063398000000007</v>
      </c>
      <c r="BK38" s="251">
        <v>93.661117000000004</v>
      </c>
      <c r="BL38" s="251">
        <v>100.281452</v>
      </c>
      <c r="BM38" s="251">
        <v>99.984314999999995</v>
      </c>
      <c r="BN38" s="251">
        <v>94.729353000000003</v>
      </c>
      <c r="BO38" s="251">
        <v>93.516120000000001</v>
      </c>
      <c r="BP38" s="251">
        <v>102.466373</v>
      </c>
      <c r="BQ38" s="251">
        <v>90.559241</v>
      </c>
      <c r="BR38" s="251">
        <v>90.643913889999993</v>
      </c>
      <c r="BS38" s="251">
        <v>97.606949999999998</v>
      </c>
      <c r="BT38" s="251">
        <v>95.149679329999998</v>
      </c>
      <c r="BU38" s="251">
        <v>103.20889200000001</v>
      </c>
      <c r="BV38" s="251">
        <v>103.077574</v>
      </c>
      <c r="BW38" s="251">
        <v>94.757236000000006</v>
      </c>
      <c r="BX38" s="251">
        <v>94.526118999999994</v>
      </c>
      <c r="BY38" s="251">
        <v>104.601657</v>
      </c>
      <c r="BZ38" s="251">
        <v>102.539017</v>
      </c>
      <c r="CA38" s="251">
        <v>94.960425999999998</v>
      </c>
      <c r="CB38" s="251">
        <v>99.788109000000006</v>
      </c>
      <c r="CC38" s="251">
        <v>99.16189</v>
      </c>
      <c r="CD38" s="251">
        <v>101.06879499999999</v>
      </c>
      <c r="CE38" s="251">
        <v>97.752684000000002</v>
      </c>
      <c r="CF38" s="251">
        <v>103.20889200000001</v>
      </c>
      <c r="CG38" s="251">
        <v>95.380108329999999</v>
      </c>
      <c r="CH38" s="251">
        <v>95.761562999999995</v>
      </c>
      <c r="CI38" s="251">
        <v>97.973616000000007</v>
      </c>
      <c r="CJ38" s="251">
        <v>105.38614099999999</v>
      </c>
      <c r="CK38" s="251">
        <v>104.60921835000001</v>
      </c>
      <c r="CL38" s="251">
        <v>102.47902499999999</v>
      </c>
      <c r="CM38" s="251">
        <v>103.72394</v>
      </c>
      <c r="CN38" s="251">
        <v>96.691601000000006</v>
      </c>
      <c r="CO38" s="251">
        <v>95.999030000000005</v>
      </c>
      <c r="CP38" s="251">
        <v>106.09653582</v>
      </c>
      <c r="CQ38" s="251">
        <v>93.974678999999995</v>
      </c>
      <c r="CR38" s="251">
        <v>93.058824000000001</v>
      </c>
      <c r="CS38" s="251">
        <v>94.755405920000001</v>
      </c>
      <c r="CT38" s="251">
        <v>97.441265999999999</v>
      </c>
      <c r="CU38" s="251">
        <v>95.75121</v>
      </c>
      <c r="CV38" s="251">
        <v>107.89503458999999</v>
      </c>
      <c r="CW38" s="251">
        <v>93.472800000000007</v>
      </c>
      <c r="CX38" s="251">
        <v>95.265089500000002</v>
      </c>
      <c r="CY38" s="251">
        <v>95.658009000000007</v>
      </c>
      <c r="CZ38" s="251">
        <v>93.402773999999994</v>
      </c>
      <c r="DA38" s="251">
        <v>104.729116</v>
      </c>
      <c r="DB38" s="251">
        <v>104.992171</v>
      </c>
      <c r="DC38" s="251">
        <v>103.077574</v>
      </c>
      <c r="DD38" s="251">
        <v>102.35504299999999</v>
      </c>
      <c r="DE38" s="251">
        <v>94.2042</v>
      </c>
      <c r="DF38" s="251">
        <v>94.526118999999994</v>
      </c>
      <c r="DG38" s="251">
        <v>96.612560000000002</v>
      </c>
      <c r="DH38" s="251">
        <v>105.805705</v>
      </c>
      <c r="DI38" s="251">
        <v>105.154972</v>
      </c>
      <c r="DJ38" s="251">
        <v>104.693667</v>
      </c>
      <c r="DK38" s="251">
        <v>94.605830999999995</v>
      </c>
      <c r="DL38" s="251">
        <v>104.858266</v>
      </c>
      <c r="DM38" s="251">
        <v>103.039368</v>
      </c>
      <c r="DN38" s="251">
        <v>99.538946999999993</v>
      </c>
      <c r="DO38" s="251">
        <v>88.001497000000001</v>
      </c>
      <c r="DP38" s="251">
        <v>102.662021</v>
      </c>
      <c r="DQ38" s="251">
        <v>95.453907000000001</v>
      </c>
      <c r="DR38" s="251">
        <v>95.453907000000001</v>
      </c>
      <c r="DS38" s="251">
        <v>97.029623999999998</v>
      </c>
      <c r="DT38" s="251">
        <v>103.563073</v>
      </c>
      <c r="DU38" s="251">
        <v>103.842037</v>
      </c>
      <c r="DV38" s="251">
        <v>93.078109999999995</v>
      </c>
      <c r="DW38" s="251">
        <v>90.500058999999993</v>
      </c>
      <c r="DX38" s="251">
        <v>89.182310000000001</v>
      </c>
      <c r="DY38" s="251">
        <v>97.396265339999999</v>
      </c>
      <c r="DZ38" s="251">
        <v>98.186757999999998</v>
      </c>
      <c r="EA38" s="251">
        <v>98.423790999999994</v>
      </c>
      <c r="EB38" s="251">
        <v>94.192976999999999</v>
      </c>
      <c r="EC38" s="251">
        <v>94.633735000000001</v>
      </c>
      <c r="ED38" s="251">
        <v>95.847830000000002</v>
      </c>
      <c r="EE38" s="251">
        <v>96.902238999999994</v>
      </c>
      <c r="EF38" s="251">
        <v>107.39253481999999</v>
      </c>
      <c r="EG38" s="251">
        <v>104.19353700000001</v>
      </c>
      <c r="EH38" s="251">
        <v>104.19353700000001</v>
      </c>
      <c r="EI38" s="251">
        <v>93.551508999999996</v>
      </c>
      <c r="EJ38" s="251">
        <v>102.76692199999999</v>
      </c>
      <c r="EK38" s="251">
        <v>103.196752</v>
      </c>
      <c r="EL38" s="251">
        <v>103.077574</v>
      </c>
      <c r="EM38" s="251">
        <v>94.802961999999994</v>
      </c>
      <c r="EN38" s="251">
        <v>98.466004999999996</v>
      </c>
      <c r="EO38" s="251">
        <v>106.432239</v>
      </c>
      <c r="EP38" s="251">
        <v>95.860209999999995</v>
      </c>
      <c r="EQ38" s="251">
        <v>95.850615000000005</v>
      </c>
      <c r="ER38" s="251">
        <v>98.823377579999999</v>
      </c>
      <c r="ES38" s="251">
        <v>93.623861000000005</v>
      </c>
      <c r="ET38" s="251">
        <v>92.847230999999994</v>
      </c>
      <c r="EU38" s="251">
        <v>94.289646000000005</v>
      </c>
      <c r="EV38" s="251">
        <v>98.038317000000006</v>
      </c>
      <c r="EW38" s="251">
        <v>93.006606000000005</v>
      </c>
      <c r="EX38" s="251">
        <v>91.912074000000004</v>
      </c>
      <c r="EY38" s="251">
        <v>96.536285000000007</v>
      </c>
      <c r="EZ38" s="251">
        <v>96.871279999999999</v>
      </c>
      <c r="FA38" s="251">
        <v>97.011523999999994</v>
      </c>
      <c r="FB38" s="251">
        <v>102.23762296</v>
      </c>
      <c r="FC38" s="251">
        <v>97.774305999999996</v>
      </c>
      <c r="FD38" s="251">
        <v>105.12689899999999</v>
      </c>
      <c r="FE38" s="251">
        <v>97.248011000000005</v>
      </c>
      <c r="FF38" s="251">
        <v>101.90730053999999</v>
      </c>
      <c r="FG38" s="251">
        <v>107.674025</v>
      </c>
      <c r="FH38" s="251">
        <v>92.226007999999993</v>
      </c>
      <c r="FI38" s="251">
        <v>92.529484999999994</v>
      </c>
      <c r="FJ38" s="251">
        <v>94.585425000000001</v>
      </c>
      <c r="FK38" s="251">
        <v>98.002039999999994</v>
      </c>
      <c r="FL38" s="251">
        <v>104.61431380000001</v>
      </c>
      <c r="FM38" s="251">
        <v>104.26938199999999</v>
      </c>
      <c r="FN38" s="251">
        <v>104.601657</v>
      </c>
      <c r="FO38" s="251">
        <v>101.964572</v>
      </c>
      <c r="FP38" s="251">
        <v>101.964572</v>
      </c>
      <c r="FQ38" s="251">
        <v>101.492987</v>
      </c>
      <c r="FR38" s="251">
        <v>101.492987</v>
      </c>
      <c r="FS38" s="251">
        <v>101.492987</v>
      </c>
      <c r="FT38" s="251">
        <v>104.48870599999999</v>
      </c>
      <c r="FU38" s="251">
        <v>104.24627599999999</v>
      </c>
      <c r="FV38" s="251">
        <v>90.094744000000006</v>
      </c>
      <c r="FW38" s="251">
        <v>90.056914000000006</v>
      </c>
      <c r="FX38" s="251">
        <v>98.85672916</v>
      </c>
      <c r="FY38" s="251">
        <v>99.239467000000005</v>
      </c>
      <c r="FZ38" s="251">
        <v>98.217338999999996</v>
      </c>
      <c r="GA38" s="251">
        <v>103.20889200000001</v>
      </c>
      <c r="GB38" s="251">
        <v>103.20889200000001</v>
      </c>
      <c r="GC38" s="251">
        <v>103.784407</v>
      </c>
      <c r="GD38" s="251">
        <v>92.303131329999999</v>
      </c>
      <c r="GE38" s="251">
        <v>102.42109000000001</v>
      </c>
      <c r="GF38" s="251">
        <v>102.35504299999999</v>
      </c>
      <c r="GG38" s="251">
        <v>107.85089112</v>
      </c>
      <c r="GH38" s="251">
        <v>93.007517000000007</v>
      </c>
      <c r="GI38" s="251">
        <v>107.85089112</v>
      </c>
      <c r="GJ38" s="251">
        <v>101.964572</v>
      </c>
      <c r="GK38" s="251">
        <v>96.175326999999996</v>
      </c>
      <c r="GL38" s="251">
        <v>100.08849499999999</v>
      </c>
      <c r="GM38" s="251">
        <v>90.879615000000001</v>
      </c>
      <c r="GN38" s="251">
        <v>96.751228999999995</v>
      </c>
      <c r="GO38" s="251">
        <v>88.745968689999998</v>
      </c>
      <c r="GP38" s="251">
        <v>88.51545591</v>
      </c>
      <c r="GQ38" s="251">
        <v>94.680223999999995</v>
      </c>
      <c r="GR38" s="251">
        <v>102.94640200000001</v>
      </c>
      <c r="GS38" s="251">
        <v>102.58223599999999</v>
      </c>
      <c r="GT38" s="251">
        <v>102.358079</v>
      </c>
      <c r="GU38" s="251">
        <v>96.751228999999995</v>
      </c>
      <c r="GV38" s="251">
        <v>96.751228999999995</v>
      </c>
      <c r="GW38" s="251">
        <v>96.751228999999995</v>
      </c>
      <c r="GX38" s="251">
        <v>104.74945099999999</v>
      </c>
      <c r="GY38" s="251">
        <v>104.936412</v>
      </c>
      <c r="GZ38" s="251">
        <v>104.936412</v>
      </c>
      <c r="HA38" s="251">
        <v>104.936412</v>
      </c>
      <c r="HB38" s="251">
        <v>99.126658000000006</v>
      </c>
      <c r="HC38" s="251">
        <v>105.578866</v>
      </c>
      <c r="HD38" s="251">
        <v>105.25020499999999</v>
      </c>
      <c r="HE38" s="251">
        <v>104.734117</v>
      </c>
      <c r="HF38" s="251">
        <v>105.153921</v>
      </c>
      <c r="HG38" s="251">
        <v>101.347887</v>
      </c>
      <c r="HH38" s="251">
        <v>93.007517000000007</v>
      </c>
      <c r="HI38" s="251">
        <v>105.219977</v>
      </c>
      <c r="HJ38" s="251">
        <v>96.862226000000007</v>
      </c>
      <c r="HK38" s="251">
        <v>97.117707999999993</v>
      </c>
      <c r="HL38" s="251">
        <v>96.276093000000003</v>
      </c>
      <c r="HM38" s="251">
        <v>94.562628000000004</v>
      </c>
      <c r="HN38" s="251">
        <v>87.757393759999999</v>
      </c>
      <c r="HO38" s="251">
        <v>88.755264499999996</v>
      </c>
      <c r="HP38" s="251">
        <v>89.271189000000007</v>
      </c>
      <c r="HQ38" s="251">
        <v>104.48932368</v>
      </c>
      <c r="HR38" s="251">
        <v>97.116223000000005</v>
      </c>
      <c r="HS38" s="251">
        <v>106.253489</v>
      </c>
      <c r="HT38" s="251"/>
      <c r="HU38" s="251"/>
      <c r="HV38" s="251"/>
      <c r="HW38" s="251"/>
      <c r="HX38" s="251"/>
      <c r="HY38" s="251"/>
      <c r="HZ38" s="251"/>
      <c r="IA38" s="251"/>
    </row>
    <row r="39" spans="1:235" s="252" customFormat="1">
      <c r="A39" s="250"/>
      <c r="B39" s="260">
        <v>45632.75</v>
      </c>
      <c r="C39" s="251">
        <v>99.912693000000004</v>
      </c>
      <c r="D39" s="251">
        <v>100.175354</v>
      </c>
      <c r="E39" s="251">
        <v>100.010064</v>
      </c>
      <c r="F39" s="251">
        <v>99.912693000000004</v>
      </c>
      <c r="G39" s="251">
        <v>95.794836000000004</v>
      </c>
      <c r="H39" s="251">
        <v>106.170843</v>
      </c>
      <c r="I39" s="251">
        <v>105.755111</v>
      </c>
      <c r="J39" s="251">
        <v>106.373459</v>
      </c>
      <c r="K39" s="251">
        <v>95.112381999999997</v>
      </c>
      <c r="L39" s="251">
        <v>101.025809</v>
      </c>
      <c r="M39" s="251">
        <v>105.66711599999999</v>
      </c>
      <c r="N39" s="251">
        <v>104.873762</v>
      </c>
      <c r="O39" s="251">
        <v>104.95385</v>
      </c>
      <c r="P39" s="251">
        <v>98.200547439999994</v>
      </c>
      <c r="Q39" s="251">
        <v>106.74391</v>
      </c>
      <c r="R39" s="251">
        <v>99.302781999999993</v>
      </c>
      <c r="S39" s="251">
        <v>102.925589</v>
      </c>
      <c r="T39" s="251">
        <v>92.277088000000006</v>
      </c>
      <c r="U39" s="251">
        <v>92.997763000000006</v>
      </c>
      <c r="V39" s="251">
        <v>101.149711</v>
      </c>
      <c r="W39" s="251">
        <v>96.645454999999998</v>
      </c>
      <c r="X39" s="251">
        <v>93.184489999999997</v>
      </c>
      <c r="Y39" s="251">
        <v>95.234099999999998</v>
      </c>
      <c r="Z39" s="251">
        <v>106.30940099999999</v>
      </c>
      <c r="AA39" s="251">
        <v>92.733341999999993</v>
      </c>
      <c r="AB39" s="251">
        <v>95.177758999999995</v>
      </c>
      <c r="AC39" s="251">
        <v>97.139458000000005</v>
      </c>
      <c r="AD39" s="251">
        <v>96.423929999999999</v>
      </c>
      <c r="AE39" s="251">
        <v>91.818693999999994</v>
      </c>
      <c r="AF39" s="251">
        <v>101.25690324999999</v>
      </c>
      <c r="AG39" s="251">
        <v>102.23214889</v>
      </c>
      <c r="AH39" s="251">
        <v>101.50176399999999</v>
      </c>
      <c r="AI39" s="251">
        <v>101.51232400000001</v>
      </c>
      <c r="AJ39" s="251">
        <v>90.569552000000002</v>
      </c>
      <c r="AK39" s="251">
        <v>101.36890200000001</v>
      </c>
      <c r="AL39" s="251">
        <v>92.598395330000002</v>
      </c>
      <c r="AM39" s="251">
        <v>93.091987000000003</v>
      </c>
      <c r="AN39" s="251">
        <v>104.283946</v>
      </c>
      <c r="AO39" s="251">
        <v>92.459303000000006</v>
      </c>
      <c r="AP39" s="251">
        <v>86.562679000000003</v>
      </c>
      <c r="AQ39" s="251">
        <v>86.9542</v>
      </c>
      <c r="AR39" s="251">
        <v>105.74933299999999</v>
      </c>
      <c r="AS39" s="251">
        <v>101.34885199999999</v>
      </c>
      <c r="AT39" s="251">
        <v>99.536902999999995</v>
      </c>
      <c r="AU39" s="251">
        <v>104.426007</v>
      </c>
      <c r="AV39" s="251">
        <v>97.278531000000001</v>
      </c>
      <c r="AW39" s="251">
        <v>94.253617000000006</v>
      </c>
      <c r="AX39" s="251">
        <v>94.621877999999995</v>
      </c>
      <c r="AY39" s="251">
        <v>103.311797</v>
      </c>
      <c r="AZ39" s="251">
        <v>95.941847999999993</v>
      </c>
      <c r="BA39" s="251">
        <v>95.504211999999995</v>
      </c>
      <c r="BB39" s="251">
        <v>95.464045999999996</v>
      </c>
      <c r="BC39" s="251">
        <v>95.114966499999994</v>
      </c>
      <c r="BD39" s="251">
        <v>94.813843000000006</v>
      </c>
      <c r="BE39" s="251">
        <v>95.464045999999996</v>
      </c>
      <c r="BF39" s="251">
        <v>104.533119</v>
      </c>
      <c r="BG39" s="251">
        <v>104.426007</v>
      </c>
      <c r="BH39" s="251">
        <v>104.426007</v>
      </c>
      <c r="BI39" s="251">
        <v>104.426007</v>
      </c>
      <c r="BJ39" s="251">
        <v>93.507921999999994</v>
      </c>
      <c r="BK39" s="251">
        <v>94.030451999999997</v>
      </c>
      <c r="BL39" s="251">
        <v>100.46912</v>
      </c>
      <c r="BM39" s="251">
        <v>100.134665</v>
      </c>
      <c r="BN39" s="251">
        <v>95.205442000000005</v>
      </c>
      <c r="BO39" s="251">
        <v>93.929142999999996</v>
      </c>
      <c r="BP39" s="251">
        <v>103.642821</v>
      </c>
      <c r="BQ39" s="251">
        <v>90.561094999999995</v>
      </c>
      <c r="BR39" s="251">
        <v>90.645769619999996</v>
      </c>
      <c r="BS39" s="251">
        <v>98.304344</v>
      </c>
      <c r="BT39" s="251">
        <v>95.272004499999994</v>
      </c>
      <c r="BU39" s="251">
        <v>103.17571599999999</v>
      </c>
      <c r="BV39" s="251">
        <v>104.495507</v>
      </c>
      <c r="BW39" s="251">
        <v>95.301083000000006</v>
      </c>
      <c r="BX39" s="251">
        <v>95.107685000000004</v>
      </c>
      <c r="BY39" s="251">
        <v>104.57965799999999</v>
      </c>
      <c r="BZ39" s="251">
        <v>102.35329</v>
      </c>
      <c r="CA39" s="251">
        <v>95.323386999999997</v>
      </c>
      <c r="CB39" s="251">
        <v>100.679275</v>
      </c>
      <c r="CC39" s="251">
        <v>100.004552</v>
      </c>
      <c r="CD39" s="251">
        <v>100.869981</v>
      </c>
      <c r="CE39" s="251">
        <v>98.672960000000003</v>
      </c>
      <c r="CF39" s="251">
        <v>103.17571599999999</v>
      </c>
      <c r="CG39" s="251">
        <v>95.470535330000004</v>
      </c>
      <c r="CH39" s="251">
        <v>95.852878000000004</v>
      </c>
      <c r="CI39" s="251">
        <v>98.705616000000006</v>
      </c>
      <c r="CJ39" s="251">
        <v>105.403057</v>
      </c>
      <c r="CK39" s="251">
        <v>104.61749851</v>
      </c>
      <c r="CL39" s="251">
        <v>102.45829999999999</v>
      </c>
      <c r="CM39" s="251">
        <v>103.613815</v>
      </c>
      <c r="CN39" s="251">
        <v>96.843779999999995</v>
      </c>
      <c r="CO39" s="251">
        <v>96.124450999999993</v>
      </c>
      <c r="CP39" s="251">
        <v>106.21613035999999</v>
      </c>
      <c r="CQ39" s="251">
        <v>93.989058</v>
      </c>
      <c r="CR39" s="251">
        <v>93.323381999999995</v>
      </c>
      <c r="CS39" s="251">
        <v>94.5181161</v>
      </c>
      <c r="CT39" s="251">
        <v>97.665254000000004</v>
      </c>
      <c r="CU39" s="251">
        <v>95.862172999999999</v>
      </c>
      <c r="CV39" s="251">
        <v>109.13297869</v>
      </c>
      <c r="CW39" s="251">
        <v>93.807587999999996</v>
      </c>
      <c r="CX39" s="251">
        <v>95.136899</v>
      </c>
      <c r="CY39" s="251">
        <v>95.514778000000007</v>
      </c>
      <c r="CZ39" s="251">
        <v>94.158202000000003</v>
      </c>
      <c r="DA39" s="251">
        <v>106.25774</v>
      </c>
      <c r="DB39" s="251">
        <v>106.518824</v>
      </c>
      <c r="DC39" s="251">
        <v>104.495507</v>
      </c>
      <c r="DD39" s="251">
        <v>103.661242</v>
      </c>
      <c r="DE39" s="251">
        <v>94.840305000000001</v>
      </c>
      <c r="DF39" s="251">
        <v>95.107685000000004</v>
      </c>
      <c r="DG39" s="251">
        <v>96.591542000000004</v>
      </c>
      <c r="DH39" s="251">
        <v>105.61406110999999</v>
      </c>
      <c r="DI39" s="251">
        <v>106.87913399999999</v>
      </c>
      <c r="DJ39" s="251">
        <v>106.35569</v>
      </c>
      <c r="DK39" s="251">
        <v>94.566111669999998</v>
      </c>
      <c r="DL39" s="251">
        <v>104.86209700000001</v>
      </c>
      <c r="DM39" s="251">
        <v>103.080675</v>
      </c>
      <c r="DN39" s="251">
        <v>99.667457999999996</v>
      </c>
      <c r="DO39" s="251">
        <v>88.156876999999994</v>
      </c>
      <c r="DP39" s="251">
        <v>102.71818</v>
      </c>
      <c r="DQ39" s="251">
        <v>95.504211999999995</v>
      </c>
      <c r="DR39" s="251">
        <v>95.504211999999995</v>
      </c>
      <c r="DS39" s="251">
        <v>97.127305000000007</v>
      </c>
      <c r="DT39" s="251">
        <v>104.967697</v>
      </c>
      <c r="DU39" s="251">
        <v>105.22479800000001</v>
      </c>
      <c r="DV39" s="251">
        <v>93.758098000000004</v>
      </c>
      <c r="DW39" s="251">
        <v>90.654821999999996</v>
      </c>
      <c r="DX39" s="251">
        <v>89.334818999999996</v>
      </c>
      <c r="DY39" s="251">
        <v>97.56177692</v>
      </c>
      <c r="DZ39" s="251">
        <v>98.987606</v>
      </c>
      <c r="EA39" s="251">
        <v>99.216085000000007</v>
      </c>
      <c r="EB39" s="251">
        <v>94.186752999999996</v>
      </c>
      <c r="EC39" s="251">
        <v>94.638654000000002</v>
      </c>
      <c r="ED39" s="251">
        <v>98.148636999999994</v>
      </c>
      <c r="EE39" s="251">
        <v>97.061452000000003</v>
      </c>
      <c r="EF39" s="251">
        <v>108.62471343999999</v>
      </c>
      <c r="EG39" s="251">
        <v>106.188413</v>
      </c>
      <c r="EH39" s="251">
        <v>106.188413</v>
      </c>
      <c r="EI39" s="251">
        <v>93.850055999999995</v>
      </c>
      <c r="EJ39" s="251">
        <v>104.167559</v>
      </c>
      <c r="EK39" s="251">
        <v>104.630782</v>
      </c>
      <c r="EL39" s="251">
        <v>104.495507</v>
      </c>
      <c r="EM39" s="251">
        <v>94.825664000000003</v>
      </c>
      <c r="EN39" s="251">
        <v>99.255263999999997</v>
      </c>
      <c r="EO39" s="251">
        <v>106.42975300000001</v>
      </c>
      <c r="EP39" s="251">
        <v>95.951840000000004</v>
      </c>
      <c r="EQ39" s="251">
        <v>95.942139999999995</v>
      </c>
      <c r="ER39" s="251">
        <v>98.78950777</v>
      </c>
      <c r="ES39" s="251">
        <v>93.785202999999996</v>
      </c>
      <c r="ET39" s="251">
        <v>93.004673999999994</v>
      </c>
      <c r="EU39" s="251">
        <v>94.445767000000004</v>
      </c>
      <c r="EV39" s="251">
        <v>97.792805999999999</v>
      </c>
      <c r="EW39" s="251">
        <v>93.150698000000006</v>
      </c>
      <c r="EX39" s="251">
        <v>92.061559000000003</v>
      </c>
      <c r="EY39" s="251">
        <v>96.711951999999997</v>
      </c>
      <c r="EZ39" s="251">
        <v>97.036497999999995</v>
      </c>
      <c r="FA39" s="251">
        <v>97.172375000000002</v>
      </c>
      <c r="FB39" s="251">
        <v>102.37119457</v>
      </c>
      <c r="FC39" s="251">
        <v>97.916889999999995</v>
      </c>
      <c r="FD39" s="251">
        <v>105.13085700000001</v>
      </c>
      <c r="FE39" s="251">
        <v>97.312766999999994</v>
      </c>
      <c r="FF39" s="251">
        <v>102.12678916</v>
      </c>
      <c r="FG39" s="251">
        <v>107.637906</v>
      </c>
      <c r="FH39" s="251">
        <v>91.685408499999994</v>
      </c>
      <c r="FI39" s="251">
        <v>92.049586000000005</v>
      </c>
      <c r="FJ39" s="251">
        <v>94.738491999999994</v>
      </c>
      <c r="FK39" s="251">
        <v>98.734551999999994</v>
      </c>
      <c r="FL39" s="251">
        <v>104.59231214</v>
      </c>
      <c r="FM39" s="251">
        <v>104.255128</v>
      </c>
      <c r="FN39" s="251">
        <v>104.57965799999999</v>
      </c>
      <c r="FO39" s="251">
        <v>103.203328</v>
      </c>
      <c r="FP39" s="251">
        <v>103.203328</v>
      </c>
      <c r="FQ39" s="251">
        <v>104.421712</v>
      </c>
      <c r="FR39" s="251">
        <v>104.421712</v>
      </c>
      <c r="FS39" s="251">
        <v>104.421712</v>
      </c>
      <c r="FT39" s="251">
        <v>106.11760599999999</v>
      </c>
      <c r="FU39" s="251">
        <v>105.85221</v>
      </c>
      <c r="FV39" s="251">
        <v>91.210177000000002</v>
      </c>
      <c r="FW39" s="251">
        <v>91.174023000000005</v>
      </c>
      <c r="FX39" s="251">
        <v>99.028273040000002</v>
      </c>
      <c r="FY39" s="251">
        <v>100.070284</v>
      </c>
      <c r="FZ39" s="251">
        <v>98.361147000000003</v>
      </c>
      <c r="GA39" s="251">
        <v>103.17571599999999</v>
      </c>
      <c r="GB39" s="251">
        <v>103.17571599999999</v>
      </c>
      <c r="GC39" s="251">
        <v>105.400434</v>
      </c>
      <c r="GD39" s="251">
        <v>92.701055670000002</v>
      </c>
      <c r="GE39" s="251">
        <v>104.164006</v>
      </c>
      <c r="GF39" s="251">
        <v>103.661242</v>
      </c>
      <c r="GG39" s="251">
        <v>109.08832873999999</v>
      </c>
      <c r="GH39" s="251">
        <v>94.933806000000004</v>
      </c>
      <c r="GI39" s="251">
        <v>109.08832873999999</v>
      </c>
      <c r="GJ39" s="251">
        <v>103.203328</v>
      </c>
      <c r="GK39" s="251">
        <v>96.153578999999993</v>
      </c>
      <c r="GL39" s="251">
        <v>100.938292</v>
      </c>
      <c r="GM39" s="251">
        <v>91.044573999999997</v>
      </c>
      <c r="GN39" s="251">
        <v>96.730446000000001</v>
      </c>
      <c r="GO39" s="251">
        <v>88.885642379999993</v>
      </c>
      <c r="GP39" s="251">
        <v>88.654766809999998</v>
      </c>
      <c r="GQ39" s="251">
        <v>95.384793000000002</v>
      </c>
      <c r="GR39" s="251">
        <v>104.005965</v>
      </c>
      <c r="GS39" s="251">
        <v>103.817998</v>
      </c>
      <c r="GT39" s="251">
        <v>103.594521</v>
      </c>
      <c r="GU39" s="251">
        <v>96.730446000000001</v>
      </c>
      <c r="GV39" s="251">
        <v>96.730446000000001</v>
      </c>
      <c r="GW39" s="251">
        <v>96.730446000000001</v>
      </c>
      <c r="GX39" s="251">
        <v>104.754029</v>
      </c>
      <c r="GY39" s="251">
        <v>104.939471</v>
      </c>
      <c r="GZ39" s="251">
        <v>104.939471</v>
      </c>
      <c r="HA39" s="251">
        <v>104.939471</v>
      </c>
      <c r="HB39" s="251">
        <v>99.244591</v>
      </c>
      <c r="HC39" s="251">
        <v>106.98418700000001</v>
      </c>
      <c r="HD39" s="251">
        <v>106.67726</v>
      </c>
      <c r="HE39" s="251">
        <v>104.821606</v>
      </c>
      <c r="HF39" s="251">
        <v>106.703658</v>
      </c>
      <c r="HG39" s="251">
        <v>101.462705</v>
      </c>
      <c r="HH39" s="251">
        <v>94.933806000000004</v>
      </c>
      <c r="HI39" s="251">
        <v>105.21210499999999</v>
      </c>
      <c r="HJ39" s="251">
        <v>96.827545000000001</v>
      </c>
      <c r="HK39" s="251">
        <v>97.083174999999997</v>
      </c>
      <c r="HL39" s="251">
        <v>96.439700999999999</v>
      </c>
      <c r="HM39" s="251">
        <v>94.844753999999995</v>
      </c>
      <c r="HN39" s="251">
        <v>87.895511569999996</v>
      </c>
      <c r="HO39" s="251">
        <v>88.909963000000005</v>
      </c>
      <c r="HP39" s="251">
        <v>89.428225999999995</v>
      </c>
      <c r="HQ39" s="251">
        <v>104.43601619</v>
      </c>
      <c r="HR39" s="251">
        <v>97.168182999999999</v>
      </c>
      <c r="HS39" s="251">
        <v>106.252512</v>
      </c>
      <c r="HT39" s="251"/>
      <c r="HU39" s="251"/>
      <c r="HV39" s="251"/>
      <c r="HW39" s="251"/>
      <c r="HX39" s="251"/>
      <c r="HY39" s="251"/>
      <c r="HZ39" s="251"/>
      <c r="IA39" s="251"/>
    </row>
    <row r="40" spans="1:235" s="252" customFormat="1">
      <c r="A40" s="250"/>
      <c r="B40" s="260">
        <v>45632.770833333336</v>
      </c>
      <c r="C40" s="251">
        <v>102.700551</v>
      </c>
      <c r="D40" s="251">
        <v>102.995024</v>
      </c>
      <c r="E40" s="251">
        <v>102.811398</v>
      </c>
      <c r="F40" s="251">
        <v>102.700551</v>
      </c>
      <c r="G40" s="251">
        <v>97.732523999999998</v>
      </c>
      <c r="H40" s="251">
        <v>108.069551</v>
      </c>
      <c r="I40" s="251">
        <v>107.669464</v>
      </c>
      <c r="J40" s="251">
        <v>108.28912200000001</v>
      </c>
      <c r="K40" s="251">
        <v>96.985294999999994</v>
      </c>
      <c r="L40" s="251">
        <v>103.992975</v>
      </c>
      <c r="M40" s="251">
        <v>107.517156</v>
      </c>
      <c r="N40" s="251">
        <v>106.751374</v>
      </c>
      <c r="O40" s="251">
        <v>108.023501</v>
      </c>
      <c r="P40" s="251">
        <v>100.57815149</v>
      </c>
      <c r="Q40" s="251">
        <v>108.608867</v>
      </c>
      <c r="R40" s="251">
        <v>100.584191</v>
      </c>
      <c r="S40" s="251">
        <v>105.813298</v>
      </c>
      <c r="T40" s="251">
        <v>94.096604499999998</v>
      </c>
      <c r="U40" s="251">
        <v>94.833933000000002</v>
      </c>
      <c r="V40" s="251">
        <v>103.83233</v>
      </c>
      <c r="W40" s="251">
        <v>98.741463999999993</v>
      </c>
      <c r="X40" s="251">
        <v>95.226704999999995</v>
      </c>
      <c r="Y40" s="251">
        <v>97.283507999999998</v>
      </c>
      <c r="Z40" s="251">
        <v>107.551233</v>
      </c>
      <c r="AA40" s="251">
        <v>94.654106999999996</v>
      </c>
      <c r="AB40" s="251">
        <v>97.114953999999997</v>
      </c>
      <c r="AC40" s="251">
        <v>99.256349</v>
      </c>
      <c r="AD40" s="251">
        <v>98.489903999999996</v>
      </c>
      <c r="AE40" s="251">
        <v>93.845152999999996</v>
      </c>
      <c r="AF40" s="251">
        <v>103.98235175000001</v>
      </c>
      <c r="AG40" s="251">
        <v>104.57023305</v>
      </c>
      <c r="AH40" s="251">
        <v>104.358853</v>
      </c>
      <c r="AI40" s="251">
        <v>104.297172</v>
      </c>
      <c r="AJ40" s="251">
        <v>92.786078000000003</v>
      </c>
      <c r="AK40" s="251">
        <v>104.06091600000001</v>
      </c>
      <c r="AL40" s="251">
        <v>94.506836000000007</v>
      </c>
      <c r="AM40" s="251">
        <v>95.010492999999997</v>
      </c>
      <c r="AN40" s="251">
        <v>105.971739</v>
      </c>
      <c r="AO40" s="251">
        <v>94.494566000000006</v>
      </c>
      <c r="AP40" s="251">
        <v>88.556093500000003</v>
      </c>
      <c r="AQ40" s="251">
        <v>88.954127999999997</v>
      </c>
      <c r="AR40" s="251">
        <v>107.191458</v>
      </c>
      <c r="AS40" s="251">
        <v>102.691676</v>
      </c>
      <c r="AT40" s="251">
        <v>100.933403</v>
      </c>
      <c r="AU40" s="251">
        <v>105.74449300000001</v>
      </c>
      <c r="AV40" s="251">
        <v>99.481994999999998</v>
      </c>
      <c r="AW40" s="251">
        <v>95.199686999999997</v>
      </c>
      <c r="AX40" s="251">
        <v>95.690303999999998</v>
      </c>
      <c r="AY40" s="251">
        <v>106.167534</v>
      </c>
      <c r="AZ40" s="251">
        <v>97.941288</v>
      </c>
      <c r="BA40" s="251">
        <v>97.443963999999994</v>
      </c>
      <c r="BB40" s="251">
        <v>97.403034000000005</v>
      </c>
      <c r="BC40" s="251">
        <v>97.047314999999998</v>
      </c>
      <c r="BD40" s="251">
        <v>96.645954000000003</v>
      </c>
      <c r="BE40" s="251">
        <v>97.403034000000005</v>
      </c>
      <c r="BF40" s="251">
        <v>105.508459</v>
      </c>
      <c r="BG40" s="251">
        <v>105.74449300000001</v>
      </c>
      <c r="BH40" s="251">
        <v>105.74449300000001</v>
      </c>
      <c r="BI40" s="251">
        <v>105.74449300000001</v>
      </c>
      <c r="BJ40" s="251">
        <v>95.488853000000006</v>
      </c>
      <c r="BK40" s="251">
        <v>96.016229999999993</v>
      </c>
      <c r="BL40" s="251">
        <v>102.884873</v>
      </c>
      <c r="BM40" s="251">
        <v>102.55637299999999</v>
      </c>
      <c r="BN40" s="251">
        <v>97.160796000000005</v>
      </c>
      <c r="BO40" s="251">
        <v>95.919469000000007</v>
      </c>
      <c r="BP40" s="251">
        <v>105.34251500000001</v>
      </c>
      <c r="BQ40" s="251">
        <v>92.795536999999996</v>
      </c>
      <c r="BR40" s="251">
        <v>92.908747559999995</v>
      </c>
      <c r="BS40" s="251">
        <v>100.048153</v>
      </c>
      <c r="BT40" s="251">
        <v>97.69699233</v>
      </c>
      <c r="BU40" s="251">
        <v>106.017689</v>
      </c>
      <c r="BV40" s="251">
        <v>106.376625</v>
      </c>
      <c r="BW40" s="251">
        <v>97.355440999999999</v>
      </c>
      <c r="BX40" s="251">
        <v>97.01079</v>
      </c>
      <c r="BY40" s="251">
        <v>107.924344</v>
      </c>
      <c r="BZ40" s="251">
        <v>106.00378499999999</v>
      </c>
      <c r="CA40" s="251">
        <v>97.245275000000007</v>
      </c>
      <c r="CB40" s="251">
        <v>102.23317299999999</v>
      </c>
      <c r="CC40" s="251">
        <v>101.46782</v>
      </c>
      <c r="CD40" s="251">
        <v>104.457956</v>
      </c>
      <c r="CE40" s="251">
        <v>100.55616999999999</v>
      </c>
      <c r="CF40" s="251">
        <v>106.017689</v>
      </c>
      <c r="CG40" s="251">
        <v>97.460307</v>
      </c>
      <c r="CH40" s="251">
        <v>97.850493</v>
      </c>
      <c r="CI40" s="251">
        <v>100.634916</v>
      </c>
      <c r="CJ40" s="251">
        <v>108.773473</v>
      </c>
      <c r="CK40" s="251">
        <v>107.69383763</v>
      </c>
      <c r="CL40" s="251">
        <v>105.227391</v>
      </c>
      <c r="CM40" s="251">
        <v>106.437248</v>
      </c>
      <c r="CN40" s="251">
        <v>98.643894000000003</v>
      </c>
      <c r="CO40" s="251">
        <v>98.565332999999995</v>
      </c>
      <c r="CP40" s="251">
        <v>113.16080040999999</v>
      </c>
      <c r="CQ40" s="251">
        <v>96.425713999999999</v>
      </c>
      <c r="CR40" s="251">
        <v>95.313732999999999</v>
      </c>
      <c r="CS40" s="251">
        <v>95.688872829999994</v>
      </c>
      <c r="CT40" s="251">
        <v>100.40884800000001</v>
      </c>
      <c r="CU40" s="251">
        <v>97.698477999999994</v>
      </c>
      <c r="CV40" s="251">
        <v>111.50524652999999</v>
      </c>
      <c r="CW40" s="251">
        <v>95.810451999999998</v>
      </c>
      <c r="CX40" s="251">
        <v>96.846665000000002</v>
      </c>
      <c r="CY40" s="251">
        <v>97.368144000000001</v>
      </c>
      <c r="CZ40" s="251">
        <v>95.997712000000007</v>
      </c>
      <c r="DA40" s="251">
        <v>108.21556</v>
      </c>
      <c r="DB40" s="251">
        <v>108.474214</v>
      </c>
      <c r="DC40" s="251">
        <v>106.376625</v>
      </c>
      <c r="DD40" s="251">
        <v>105.5022</v>
      </c>
      <c r="DE40" s="251">
        <v>96.830957999999995</v>
      </c>
      <c r="DF40" s="251">
        <v>97.01079</v>
      </c>
      <c r="DG40" s="251">
        <v>98.634591999999998</v>
      </c>
      <c r="DH40" s="251">
        <v>109.35000648</v>
      </c>
      <c r="DI40" s="251">
        <v>108.872187</v>
      </c>
      <c r="DJ40" s="251">
        <v>108.303434</v>
      </c>
      <c r="DK40" s="251">
        <v>96.359431670000006</v>
      </c>
      <c r="DL40" s="251">
        <v>107.95976899999999</v>
      </c>
      <c r="DM40" s="251">
        <v>105.84271200000001</v>
      </c>
      <c r="DN40" s="251">
        <v>102.20880099999999</v>
      </c>
      <c r="DO40" s="251">
        <v>90.580753000000001</v>
      </c>
      <c r="DP40" s="251">
        <v>105.438562</v>
      </c>
      <c r="DQ40" s="251">
        <v>97.443963999999994</v>
      </c>
      <c r="DR40" s="251">
        <v>97.443963999999994</v>
      </c>
      <c r="DS40" s="251">
        <v>99.070622999999998</v>
      </c>
      <c r="DT40" s="251">
        <v>106.938305</v>
      </c>
      <c r="DU40" s="251">
        <v>107.257043</v>
      </c>
      <c r="DV40" s="251">
        <v>95.255318000000003</v>
      </c>
      <c r="DW40" s="251">
        <v>92.565647999999996</v>
      </c>
      <c r="DX40" s="251">
        <v>91.155607669999995</v>
      </c>
      <c r="DY40" s="251">
        <v>99.499241799999993</v>
      </c>
      <c r="DZ40" s="251">
        <v>100.935425</v>
      </c>
      <c r="EA40" s="251">
        <v>101.169726</v>
      </c>
      <c r="EB40" s="251">
        <v>96.201082999999997</v>
      </c>
      <c r="EC40" s="251">
        <v>96.668130000000005</v>
      </c>
      <c r="ED40" s="251">
        <v>100.035167</v>
      </c>
      <c r="EE40" s="251">
        <v>98.944249999999997</v>
      </c>
      <c r="EF40" s="251">
        <v>109.94059119000001</v>
      </c>
      <c r="EG40" s="251">
        <v>107.419107</v>
      </c>
      <c r="EH40" s="251">
        <v>107.419107</v>
      </c>
      <c r="EI40" s="251">
        <v>95.995266000000001</v>
      </c>
      <c r="EJ40" s="251">
        <v>106.042001</v>
      </c>
      <c r="EK40" s="251">
        <v>106.50869</v>
      </c>
      <c r="EL40" s="251">
        <v>106.376625</v>
      </c>
      <c r="EM40" s="251">
        <v>97.024874999999994</v>
      </c>
      <c r="EN40" s="251">
        <v>101.224098</v>
      </c>
      <c r="EO40" s="251">
        <v>109.759382</v>
      </c>
      <c r="EP40" s="251">
        <v>97.951521</v>
      </c>
      <c r="EQ40" s="251">
        <v>97.941586000000001</v>
      </c>
      <c r="ER40" s="251">
        <v>100.61392137999999</v>
      </c>
      <c r="ES40" s="251">
        <v>95.838037999999997</v>
      </c>
      <c r="ET40" s="251">
        <v>95.072079000000002</v>
      </c>
      <c r="EU40" s="251">
        <v>96.475965000000002</v>
      </c>
      <c r="EV40" s="251">
        <v>100.02819599999999</v>
      </c>
      <c r="EW40" s="251">
        <v>95.281194999999997</v>
      </c>
      <c r="EX40" s="251">
        <v>94.146738999999997</v>
      </c>
      <c r="EY40" s="251">
        <v>98.633797999999999</v>
      </c>
      <c r="EZ40" s="251">
        <v>98.980027000000007</v>
      </c>
      <c r="FA40" s="251">
        <v>99.124972</v>
      </c>
      <c r="FB40" s="251">
        <v>103.70167107</v>
      </c>
      <c r="FC40" s="251">
        <v>100.638445</v>
      </c>
      <c r="FD40" s="251">
        <v>108.118709</v>
      </c>
      <c r="FE40" s="251">
        <v>99.406142000000003</v>
      </c>
      <c r="FF40" s="251">
        <v>103.8640048</v>
      </c>
      <c r="FG40" s="251">
        <v>110.973438</v>
      </c>
      <c r="FH40" s="251">
        <v>92.834317499999997</v>
      </c>
      <c r="FI40" s="251">
        <v>93.278690999999995</v>
      </c>
      <c r="FJ40" s="251">
        <v>96.765777</v>
      </c>
      <c r="FK40" s="251">
        <v>100.66350300000001</v>
      </c>
      <c r="FL40" s="251">
        <v>107.93837416</v>
      </c>
      <c r="FM40" s="251">
        <v>107.561553</v>
      </c>
      <c r="FN40" s="251">
        <v>107.924344</v>
      </c>
      <c r="FO40" s="251">
        <v>105.04419900000001</v>
      </c>
      <c r="FP40" s="251">
        <v>105.04419900000001</v>
      </c>
      <c r="FQ40" s="251">
        <v>106.50809</v>
      </c>
      <c r="FR40" s="251">
        <v>106.50809</v>
      </c>
      <c r="FS40" s="251">
        <v>106.50809</v>
      </c>
      <c r="FT40" s="251">
        <v>108.067987</v>
      </c>
      <c r="FU40" s="251">
        <v>107.779158</v>
      </c>
      <c r="FV40" s="251">
        <v>92.555451000000005</v>
      </c>
      <c r="FW40" s="251">
        <v>92.650653000000005</v>
      </c>
      <c r="FX40" s="251">
        <v>101.0703997</v>
      </c>
      <c r="FY40" s="251">
        <v>101.592535</v>
      </c>
      <c r="FZ40" s="251">
        <v>100.774461</v>
      </c>
      <c r="GA40" s="251">
        <v>106.017689</v>
      </c>
      <c r="GB40" s="251">
        <v>106.017689</v>
      </c>
      <c r="GC40" s="251">
        <v>107.01077600000001</v>
      </c>
      <c r="GD40" s="251">
        <v>94.621028670000001</v>
      </c>
      <c r="GE40" s="251">
        <v>106.042001</v>
      </c>
      <c r="GF40" s="251">
        <v>105.5022</v>
      </c>
      <c r="GG40" s="251">
        <v>111.52858515</v>
      </c>
      <c r="GH40" s="251">
        <v>96.705128000000002</v>
      </c>
      <c r="GI40" s="251">
        <v>111.52858515</v>
      </c>
      <c r="GJ40" s="251">
        <v>105.04419900000001</v>
      </c>
      <c r="GK40" s="251">
        <v>98.143621999999993</v>
      </c>
      <c r="GL40" s="251">
        <v>102.963809</v>
      </c>
      <c r="GM40" s="251">
        <v>93.119911999999999</v>
      </c>
      <c r="GN40" s="251">
        <v>98.790244000000001</v>
      </c>
      <c r="GO40" s="251">
        <v>90.445895899999996</v>
      </c>
      <c r="GP40" s="251">
        <v>90.213096309999997</v>
      </c>
      <c r="GQ40" s="251">
        <v>96.994934999999998</v>
      </c>
      <c r="GR40" s="251">
        <v>104.765844</v>
      </c>
      <c r="GS40" s="251">
        <v>105.519358</v>
      </c>
      <c r="GT40" s="251">
        <v>105.361734</v>
      </c>
      <c r="GU40" s="251">
        <v>98.790244000000001</v>
      </c>
      <c r="GV40" s="251">
        <v>98.790244000000001</v>
      </c>
      <c r="GW40" s="251">
        <v>98.790244000000001</v>
      </c>
      <c r="GX40" s="251">
        <v>107.85967100000001</v>
      </c>
      <c r="GY40" s="251">
        <v>108.042794</v>
      </c>
      <c r="GZ40" s="251">
        <v>108.042794</v>
      </c>
      <c r="HA40" s="251">
        <v>108.042794</v>
      </c>
      <c r="HB40" s="251">
        <v>101.996467</v>
      </c>
      <c r="HC40" s="251">
        <v>108.74328199999999</v>
      </c>
      <c r="HD40" s="251">
        <v>108.450372</v>
      </c>
      <c r="HE40" s="251">
        <v>108.212174</v>
      </c>
      <c r="HF40" s="251">
        <v>108.61032299999999</v>
      </c>
      <c r="HG40" s="251">
        <v>104.04536400000001</v>
      </c>
      <c r="HH40" s="251">
        <v>96.705128000000002</v>
      </c>
      <c r="HI40" s="251">
        <v>108.228489</v>
      </c>
      <c r="HJ40" s="251">
        <v>99.089624499999999</v>
      </c>
      <c r="HK40" s="251">
        <v>99.309336999999999</v>
      </c>
      <c r="HL40" s="251">
        <v>98.583402000000007</v>
      </c>
      <c r="HM40" s="251">
        <v>96.838576000000003</v>
      </c>
      <c r="HN40" s="251">
        <v>89.827004110000004</v>
      </c>
      <c r="HO40" s="251">
        <v>91.001295499999998</v>
      </c>
      <c r="HP40" s="251">
        <v>91.515665999999996</v>
      </c>
      <c r="HQ40" s="251">
        <v>107.50587167</v>
      </c>
      <c r="HR40" s="251">
        <v>99.294443999999999</v>
      </c>
      <c r="HS40" s="251">
        <v>109.55547900000001</v>
      </c>
      <c r="HT40" s="251"/>
      <c r="HU40" s="251"/>
      <c r="HV40" s="251"/>
      <c r="HW40" s="251"/>
      <c r="HX40" s="251"/>
      <c r="HY40" s="251"/>
      <c r="HZ40" s="251"/>
      <c r="IA40" s="251"/>
    </row>
    <row r="41" spans="1:235" s="252" customFormat="1">
      <c r="A41" s="250"/>
      <c r="B41" s="260">
        <v>45632.791666666664</v>
      </c>
      <c r="C41" s="251">
        <v>102.24112100000001</v>
      </c>
      <c r="D41" s="251">
        <v>102.54036499999999</v>
      </c>
      <c r="E41" s="251">
        <v>102.358964</v>
      </c>
      <c r="F41" s="251">
        <v>102.24112100000001</v>
      </c>
      <c r="G41" s="251">
        <v>97.334005000000005</v>
      </c>
      <c r="H41" s="251">
        <v>107.26499200000001</v>
      </c>
      <c r="I41" s="251">
        <v>106.856171</v>
      </c>
      <c r="J41" s="251">
        <v>107.494156</v>
      </c>
      <c r="K41" s="251">
        <v>96.719102000000007</v>
      </c>
      <c r="L41" s="251">
        <v>103.684245</v>
      </c>
      <c r="M41" s="251">
        <v>106.76590400000001</v>
      </c>
      <c r="N41" s="251">
        <v>105.982631</v>
      </c>
      <c r="O41" s="251">
        <v>107.946713</v>
      </c>
      <c r="P41" s="251">
        <v>101.15265252</v>
      </c>
      <c r="Q41" s="251">
        <v>107.862223</v>
      </c>
      <c r="R41" s="251">
        <v>99.883751000000004</v>
      </c>
      <c r="S41" s="251">
        <v>105.613542</v>
      </c>
      <c r="T41" s="251">
        <v>93.193186999999995</v>
      </c>
      <c r="U41" s="251">
        <v>93.934808000000004</v>
      </c>
      <c r="V41" s="251">
        <v>103.51573999999999</v>
      </c>
      <c r="W41" s="251">
        <v>98.246489999999994</v>
      </c>
      <c r="X41" s="251">
        <v>94.759501999999998</v>
      </c>
      <c r="Y41" s="251">
        <v>96.786867999999998</v>
      </c>
      <c r="Z41" s="251">
        <v>106.986574</v>
      </c>
      <c r="AA41" s="251">
        <v>94.144900000000007</v>
      </c>
      <c r="AB41" s="251">
        <v>97.019378000000003</v>
      </c>
      <c r="AC41" s="251">
        <v>98.798590000000004</v>
      </c>
      <c r="AD41" s="251">
        <v>98.011472999999995</v>
      </c>
      <c r="AE41" s="251">
        <v>93.043385999999998</v>
      </c>
      <c r="AF41" s="251">
        <v>103.97410000000001</v>
      </c>
      <c r="AG41" s="251">
        <v>104.54490958</v>
      </c>
      <c r="AH41" s="251">
        <v>104.37446</v>
      </c>
      <c r="AI41" s="251">
        <v>104.271434</v>
      </c>
      <c r="AJ41" s="251">
        <v>92.241995000000003</v>
      </c>
      <c r="AK41" s="251">
        <v>103.720688</v>
      </c>
      <c r="AL41" s="251">
        <v>93.974068669999994</v>
      </c>
      <c r="AM41" s="251">
        <v>94.482589000000004</v>
      </c>
      <c r="AN41" s="251">
        <v>105.29539699999999</v>
      </c>
      <c r="AO41" s="251">
        <v>93.919329000000005</v>
      </c>
      <c r="AP41" s="251">
        <v>87.788799999999995</v>
      </c>
      <c r="AQ41" s="251">
        <v>88.186791999999997</v>
      </c>
      <c r="AR41" s="251">
        <v>106.407167</v>
      </c>
      <c r="AS41" s="251">
        <v>102.175967</v>
      </c>
      <c r="AT41" s="251">
        <v>100.423413</v>
      </c>
      <c r="AU41" s="251">
        <v>105.21304000000001</v>
      </c>
      <c r="AV41" s="251">
        <v>98.938495000000003</v>
      </c>
      <c r="AW41" s="251">
        <v>95.042512000000002</v>
      </c>
      <c r="AX41" s="251">
        <v>95.496836999999999</v>
      </c>
      <c r="AY41" s="251">
        <v>106.411885</v>
      </c>
      <c r="AZ41" s="251">
        <v>97.494491999999994</v>
      </c>
      <c r="BA41" s="251">
        <v>97.024287000000001</v>
      </c>
      <c r="BB41" s="251">
        <v>96.983416000000005</v>
      </c>
      <c r="BC41" s="251">
        <v>96.628207500000002</v>
      </c>
      <c r="BD41" s="251">
        <v>96.275582</v>
      </c>
      <c r="BE41" s="251">
        <v>96.983416000000005</v>
      </c>
      <c r="BF41" s="251">
        <v>105.020842</v>
      </c>
      <c r="BG41" s="251">
        <v>105.21304000000001</v>
      </c>
      <c r="BH41" s="251">
        <v>105.21304000000001</v>
      </c>
      <c r="BI41" s="251">
        <v>105.21304000000001</v>
      </c>
      <c r="BJ41" s="251">
        <v>94.955736999999999</v>
      </c>
      <c r="BK41" s="251">
        <v>95.488</v>
      </c>
      <c r="BL41" s="251">
        <v>102.68105199999999</v>
      </c>
      <c r="BM41" s="251">
        <v>102.373408</v>
      </c>
      <c r="BN41" s="251">
        <v>97.111002999999997</v>
      </c>
      <c r="BO41" s="251">
        <v>95.675871000000001</v>
      </c>
      <c r="BP41" s="251">
        <v>104.659002</v>
      </c>
      <c r="BQ41" s="251">
        <v>92.253726</v>
      </c>
      <c r="BR41" s="251">
        <v>92.366275549999997</v>
      </c>
      <c r="BS41" s="251">
        <v>99.356433999999993</v>
      </c>
      <c r="BT41" s="251">
        <v>97.186615329999995</v>
      </c>
      <c r="BU41" s="251">
        <v>106.262851</v>
      </c>
      <c r="BV41" s="251">
        <v>105.66119</v>
      </c>
      <c r="BW41" s="251">
        <v>97.163424000000006</v>
      </c>
      <c r="BX41" s="251">
        <v>97.163424000000006</v>
      </c>
      <c r="BY41" s="251">
        <v>107.542232</v>
      </c>
      <c r="BZ41" s="251">
        <v>106.45884100000001</v>
      </c>
      <c r="CA41" s="251">
        <v>97.147195999999994</v>
      </c>
      <c r="CB41" s="251">
        <v>101.52053600000001</v>
      </c>
      <c r="CC41" s="251">
        <v>100.76425999999999</v>
      </c>
      <c r="CD41" s="251">
        <v>104.934561</v>
      </c>
      <c r="CE41" s="251">
        <v>99.846046999999999</v>
      </c>
      <c r="CF41" s="251">
        <v>106.262851</v>
      </c>
      <c r="CG41" s="251">
        <v>97.013223670000002</v>
      </c>
      <c r="CH41" s="251">
        <v>97.403644</v>
      </c>
      <c r="CI41" s="251">
        <v>100.001681</v>
      </c>
      <c r="CJ41" s="251">
        <v>109.539582</v>
      </c>
      <c r="CK41" s="251">
        <v>108.5045516</v>
      </c>
      <c r="CL41" s="251">
        <v>105.476511</v>
      </c>
      <c r="CM41" s="251">
        <v>106.795343</v>
      </c>
      <c r="CN41" s="251">
        <v>98.233750000000001</v>
      </c>
      <c r="CO41" s="251">
        <v>98.055267999999998</v>
      </c>
      <c r="CP41" s="251">
        <v>112.43090227</v>
      </c>
      <c r="CQ41" s="251">
        <v>96.083832999999998</v>
      </c>
      <c r="CR41" s="251">
        <v>94.905539000000005</v>
      </c>
      <c r="CS41" s="251">
        <v>95.118089839999996</v>
      </c>
      <c r="CT41" s="251">
        <v>99.908553999999995</v>
      </c>
      <c r="CU41" s="251">
        <v>97.244767999999993</v>
      </c>
      <c r="CV41" s="251">
        <v>110.91982840999999</v>
      </c>
      <c r="CW41" s="251">
        <v>95.357651000000004</v>
      </c>
      <c r="CX41" s="251">
        <v>96.433514000000002</v>
      </c>
      <c r="CY41" s="251">
        <v>96.962613000000005</v>
      </c>
      <c r="CZ41" s="251">
        <v>96.280562000000003</v>
      </c>
      <c r="DA41" s="251">
        <v>107.45714099999999</v>
      </c>
      <c r="DB41" s="251">
        <v>107.702164</v>
      </c>
      <c r="DC41" s="251">
        <v>105.66119</v>
      </c>
      <c r="DD41" s="251">
        <v>104.797797</v>
      </c>
      <c r="DE41" s="251">
        <v>96.833982000000006</v>
      </c>
      <c r="DF41" s="251">
        <v>97.163424000000006</v>
      </c>
      <c r="DG41" s="251">
        <v>98.192930000000004</v>
      </c>
      <c r="DH41" s="251">
        <v>109.81942723</v>
      </c>
      <c r="DI41" s="251">
        <v>108.148995</v>
      </c>
      <c r="DJ41" s="251">
        <v>107.583427</v>
      </c>
      <c r="DK41" s="251">
        <v>95.994738670000004</v>
      </c>
      <c r="DL41" s="251">
        <v>108.77174599999999</v>
      </c>
      <c r="DM41" s="251">
        <v>106.05856199999999</v>
      </c>
      <c r="DN41" s="251">
        <v>101.65698999999999</v>
      </c>
      <c r="DO41" s="251">
        <v>90.203562000000005</v>
      </c>
      <c r="DP41" s="251">
        <v>105.594475</v>
      </c>
      <c r="DQ41" s="251">
        <v>97.024287000000001</v>
      </c>
      <c r="DR41" s="251">
        <v>97.024287000000001</v>
      </c>
      <c r="DS41" s="251">
        <v>98.672234000000003</v>
      </c>
      <c r="DT41" s="251">
        <v>106.23773</v>
      </c>
      <c r="DU41" s="251">
        <v>106.571442</v>
      </c>
      <c r="DV41" s="251">
        <v>94.530996999999999</v>
      </c>
      <c r="DW41" s="251">
        <v>92.088836000000001</v>
      </c>
      <c r="DX41" s="251">
        <v>90.747951999999998</v>
      </c>
      <c r="DY41" s="251">
        <v>98.844235810000001</v>
      </c>
      <c r="DZ41" s="251">
        <v>100.23768699999999</v>
      </c>
      <c r="EA41" s="251">
        <v>100.47497</v>
      </c>
      <c r="EB41" s="251">
        <v>95.708594000000005</v>
      </c>
      <c r="EC41" s="251">
        <v>96.173850000000002</v>
      </c>
      <c r="ED41" s="251">
        <v>98.941446999999997</v>
      </c>
      <c r="EE41" s="251">
        <v>98.493353999999997</v>
      </c>
      <c r="EF41" s="251">
        <v>109.36338773</v>
      </c>
      <c r="EG41" s="251">
        <v>106.541303</v>
      </c>
      <c r="EH41" s="251">
        <v>106.541303</v>
      </c>
      <c r="EI41" s="251">
        <v>95.641210999999998</v>
      </c>
      <c r="EJ41" s="251">
        <v>105.331283</v>
      </c>
      <c r="EK41" s="251">
        <v>105.789945</v>
      </c>
      <c r="EL41" s="251">
        <v>105.66119</v>
      </c>
      <c r="EM41" s="251">
        <v>96.669873999999993</v>
      </c>
      <c r="EN41" s="251">
        <v>100.536069</v>
      </c>
      <c r="EO41" s="251">
        <v>110.65646599999999</v>
      </c>
      <c r="EP41" s="251">
        <v>97.504548999999997</v>
      </c>
      <c r="EQ41" s="251">
        <v>97.494786000000005</v>
      </c>
      <c r="ER41" s="251">
        <v>100.03338591000001</v>
      </c>
      <c r="ES41" s="251">
        <v>95.228925000000004</v>
      </c>
      <c r="ET41" s="251">
        <v>94.478612999999996</v>
      </c>
      <c r="EU41" s="251">
        <v>95.918486999999999</v>
      </c>
      <c r="EV41" s="251">
        <v>99.431528999999998</v>
      </c>
      <c r="EW41" s="251">
        <v>94.486322000000001</v>
      </c>
      <c r="EX41" s="251">
        <v>93.378511000000003</v>
      </c>
      <c r="EY41" s="251">
        <v>97.756190000000004</v>
      </c>
      <c r="EZ41" s="251">
        <v>98.376467000000005</v>
      </c>
      <c r="FA41" s="251">
        <v>98.635805000000005</v>
      </c>
      <c r="FB41" s="251">
        <v>103.16502607</v>
      </c>
      <c r="FC41" s="251">
        <v>100.17824400000001</v>
      </c>
      <c r="FD41" s="251">
        <v>108.718788</v>
      </c>
      <c r="FE41" s="251">
        <v>98.966018000000005</v>
      </c>
      <c r="FF41" s="251">
        <v>103.76571069000001</v>
      </c>
      <c r="FG41" s="251">
        <v>111.70931400000001</v>
      </c>
      <c r="FH41" s="251">
        <v>92.665002000000001</v>
      </c>
      <c r="FI41" s="251">
        <v>93.085747999999995</v>
      </c>
      <c r="FJ41" s="251">
        <v>96.206986000000001</v>
      </c>
      <c r="FK41" s="251">
        <v>100.029337</v>
      </c>
      <c r="FL41" s="251">
        <v>107.55621248999999</v>
      </c>
      <c r="FM41" s="251">
        <v>107.17419599999999</v>
      </c>
      <c r="FN41" s="251">
        <v>107.542232</v>
      </c>
      <c r="FO41" s="251">
        <v>104.336716</v>
      </c>
      <c r="FP41" s="251">
        <v>104.336716</v>
      </c>
      <c r="FQ41" s="251">
        <v>105.279089</v>
      </c>
      <c r="FR41" s="251">
        <v>105.279089</v>
      </c>
      <c r="FS41" s="251">
        <v>105.279089</v>
      </c>
      <c r="FT41" s="251">
        <v>107.356657</v>
      </c>
      <c r="FU41" s="251">
        <v>107.061198</v>
      </c>
      <c r="FV41" s="251">
        <v>93.441569000000001</v>
      </c>
      <c r="FW41" s="251">
        <v>93.467596999999998</v>
      </c>
      <c r="FX41" s="251">
        <v>100.58078786</v>
      </c>
      <c r="FY41" s="251">
        <v>100.891735</v>
      </c>
      <c r="FZ41" s="251">
        <v>99.977701999999994</v>
      </c>
      <c r="GA41" s="251">
        <v>106.262851</v>
      </c>
      <c r="GB41" s="251">
        <v>106.262851</v>
      </c>
      <c r="GC41" s="251">
        <v>106.300758</v>
      </c>
      <c r="GD41" s="251">
        <v>94.112101670000001</v>
      </c>
      <c r="GE41" s="251">
        <v>105.331283</v>
      </c>
      <c r="GF41" s="251">
        <v>104.797797</v>
      </c>
      <c r="GG41" s="251">
        <v>110.94304449000001</v>
      </c>
      <c r="GH41" s="251">
        <v>95.750861</v>
      </c>
      <c r="GI41" s="251">
        <v>110.94304449000001</v>
      </c>
      <c r="GJ41" s="251">
        <v>104.336716</v>
      </c>
      <c r="GK41" s="251">
        <v>97.728281999999993</v>
      </c>
      <c r="GL41" s="251">
        <v>102.292181</v>
      </c>
      <c r="GM41" s="251">
        <v>92.132456000000005</v>
      </c>
      <c r="GN41" s="251">
        <v>98.340271000000001</v>
      </c>
      <c r="GO41" s="251">
        <v>90.069837739999997</v>
      </c>
      <c r="GP41" s="251">
        <v>89.838006089999993</v>
      </c>
      <c r="GQ41" s="251">
        <v>96.256838999999999</v>
      </c>
      <c r="GR41" s="251">
        <v>104.289288</v>
      </c>
      <c r="GS41" s="251">
        <v>104.85291599999999</v>
      </c>
      <c r="GT41" s="251">
        <v>104.676063</v>
      </c>
      <c r="GU41" s="251">
        <v>98.340271000000001</v>
      </c>
      <c r="GV41" s="251">
        <v>98.340271000000001</v>
      </c>
      <c r="GW41" s="251">
        <v>98.340271000000001</v>
      </c>
      <c r="GX41" s="251">
        <v>108.675331</v>
      </c>
      <c r="GY41" s="251">
        <v>108.84754599999999</v>
      </c>
      <c r="GZ41" s="251">
        <v>108.84754599999999</v>
      </c>
      <c r="HA41" s="251">
        <v>108.84754599999999</v>
      </c>
      <c r="HB41" s="251">
        <v>101.54546499999999</v>
      </c>
      <c r="HC41" s="251">
        <v>108.011214</v>
      </c>
      <c r="HD41" s="251">
        <v>107.714566</v>
      </c>
      <c r="HE41" s="251">
        <v>108.15913399999999</v>
      </c>
      <c r="HF41" s="251">
        <v>107.818473</v>
      </c>
      <c r="HG41" s="251">
        <v>103.977936</v>
      </c>
      <c r="HH41" s="251">
        <v>95.750861</v>
      </c>
      <c r="HI41" s="251">
        <v>108.922273</v>
      </c>
      <c r="HJ41" s="251">
        <v>98.450187999999997</v>
      </c>
      <c r="HK41" s="251">
        <v>98.728634999999997</v>
      </c>
      <c r="HL41" s="251">
        <v>97.934425000000005</v>
      </c>
      <c r="HM41" s="251">
        <v>96.323483999999993</v>
      </c>
      <c r="HN41" s="251">
        <v>89.453519189999994</v>
      </c>
      <c r="HO41" s="251">
        <v>90.009790499999994</v>
      </c>
      <c r="HP41" s="251">
        <v>90.524523000000002</v>
      </c>
      <c r="HQ41" s="251">
        <v>107.77843297</v>
      </c>
      <c r="HR41" s="251">
        <v>98.824241000000001</v>
      </c>
      <c r="HS41" s="251">
        <v>110.442009</v>
      </c>
      <c r="HT41" s="251"/>
      <c r="HU41" s="251"/>
      <c r="HV41" s="251"/>
      <c r="HW41" s="251"/>
      <c r="HX41" s="251"/>
      <c r="HY41" s="251"/>
      <c r="HZ41" s="251"/>
      <c r="IA41" s="251"/>
    </row>
    <row r="42" spans="1:235" s="252" customFormat="1">
      <c r="A42" s="250"/>
      <c r="B42" s="260">
        <v>45632.8125</v>
      </c>
      <c r="C42" s="251">
        <v>102.89107</v>
      </c>
      <c r="D42" s="251">
        <v>103.184124</v>
      </c>
      <c r="E42" s="251">
        <v>103.01037700000001</v>
      </c>
      <c r="F42" s="251">
        <v>102.89107</v>
      </c>
      <c r="G42" s="251">
        <v>97.781009999999995</v>
      </c>
      <c r="H42" s="251">
        <v>107.613384</v>
      </c>
      <c r="I42" s="251">
        <v>107.211912</v>
      </c>
      <c r="J42" s="251">
        <v>107.840887</v>
      </c>
      <c r="K42" s="251">
        <v>97.068997999999993</v>
      </c>
      <c r="L42" s="251">
        <v>104.376002</v>
      </c>
      <c r="M42" s="251">
        <v>107.21750299999999</v>
      </c>
      <c r="N42" s="251">
        <v>106.42523300000001</v>
      </c>
      <c r="O42" s="251">
        <v>108.82410900000001</v>
      </c>
      <c r="P42" s="251">
        <v>101.67113292000001</v>
      </c>
      <c r="Q42" s="251">
        <v>108.267278</v>
      </c>
      <c r="R42" s="251">
        <v>100.524816</v>
      </c>
      <c r="S42" s="251">
        <v>106.52313599999999</v>
      </c>
      <c r="T42" s="251">
        <v>93.676558999999997</v>
      </c>
      <c r="U42" s="251">
        <v>94.404482999999999</v>
      </c>
      <c r="V42" s="251">
        <v>104.466341</v>
      </c>
      <c r="W42" s="251">
        <v>98.694637999999998</v>
      </c>
      <c r="X42" s="251">
        <v>95.182696000000007</v>
      </c>
      <c r="Y42" s="251">
        <v>97.250367999999995</v>
      </c>
      <c r="Z42" s="251">
        <v>107.35098499999999</v>
      </c>
      <c r="AA42" s="251">
        <v>94.631805</v>
      </c>
      <c r="AB42" s="251">
        <v>97.146501999999998</v>
      </c>
      <c r="AC42" s="251">
        <v>99.266195999999994</v>
      </c>
      <c r="AD42" s="251">
        <v>98.460605000000001</v>
      </c>
      <c r="AE42" s="251">
        <v>93.668289999999999</v>
      </c>
      <c r="AF42" s="251">
        <v>104.93172149999999</v>
      </c>
      <c r="AG42" s="251">
        <v>105.47071827000001</v>
      </c>
      <c r="AH42" s="251">
        <v>105.315274</v>
      </c>
      <c r="AI42" s="251">
        <v>105.198791</v>
      </c>
      <c r="AJ42" s="251">
        <v>92.722346000000002</v>
      </c>
      <c r="AK42" s="251">
        <v>104.67205199999999</v>
      </c>
      <c r="AL42" s="251">
        <v>94.486625000000004</v>
      </c>
      <c r="AM42" s="251">
        <v>94.987426999999997</v>
      </c>
      <c r="AN42" s="251">
        <v>105.68473400000001</v>
      </c>
      <c r="AO42" s="251">
        <v>94.180569000000006</v>
      </c>
      <c r="AP42" s="251">
        <v>88.501170999999999</v>
      </c>
      <c r="AQ42" s="251">
        <v>88.894221999999999</v>
      </c>
      <c r="AR42" s="251">
        <v>106.78913900000001</v>
      </c>
      <c r="AS42" s="251">
        <v>102.510317</v>
      </c>
      <c r="AT42" s="251">
        <v>100.791809</v>
      </c>
      <c r="AU42" s="251">
        <v>105.502123</v>
      </c>
      <c r="AV42" s="251">
        <v>99.387898000000007</v>
      </c>
      <c r="AW42" s="251">
        <v>95.238424499999994</v>
      </c>
      <c r="AX42" s="251">
        <v>95.729280000000003</v>
      </c>
      <c r="AY42" s="251">
        <v>107.019741</v>
      </c>
      <c r="AZ42" s="251">
        <v>97.967787000000001</v>
      </c>
      <c r="BA42" s="251">
        <v>97.495301999999995</v>
      </c>
      <c r="BB42" s="251">
        <v>97.454701999999997</v>
      </c>
      <c r="BC42" s="251">
        <v>97.101847000000006</v>
      </c>
      <c r="BD42" s="251">
        <v>96.742834000000002</v>
      </c>
      <c r="BE42" s="251">
        <v>97.454701999999997</v>
      </c>
      <c r="BF42" s="251">
        <v>105.28871599999999</v>
      </c>
      <c r="BG42" s="251">
        <v>105.502123</v>
      </c>
      <c r="BH42" s="251">
        <v>105.502123</v>
      </c>
      <c r="BI42" s="251">
        <v>105.502123</v>
      </c>
      <c r="BJ42" s="251">
        <v>95.464944000000003</v>
      </c>
      <c r="BK42" s="251">
        <v>95.987235999999996</v>
      </c>
      <c r="BL42" s="251">
        <v>103.365955</v>
      </c>
      <c r="BM42" s="251">
        <v>103.010316</v>
      </c>
      <c r="BN42" s="251">
        <v>97.041747999999998</v>
      </c>
      <c r="BO42" s="251">
        <v>95.808794000000006</v>
      </c>
      <c r="BP42" s="251">
        <v>105.23697799999999</v>
      </c>
      <c r="BQ42" s="251">
        <v>92.732463999999993</v>
      </c>
      <c r="BR42" s="251">
        <v>92.845597609999999</v>
      </c>
      <c r="BS42" s="251">
        <v>99.879904999999994</v>
      </c>
      <c r="BT42" s="251">
        <v>98.2007215</v>
      </c>
      <c r="BU42" s="251">
        <v>106.853173</v>
      </c>
      <c r="BV42" s="251">
        <v>106.077963</v>
      </c>
      <c r="BW42" s="251">
        <v>96.938758000000007</v>
      </c>
      <c r="BX42" s="251">
        <v>96.938758000000007</v>
      </c>
      <c r="BY42" s="251">
        <v>108.078811</v>
      </c>
      <c r="BZ42" s="251">
        <v>107.497158</v>
      </c>
      <c r="CA42" s="251">
        <v>97.184250000000006</v>
      </c>
      <c r="CB42" s="251">
        <v>102.158394</v>
      </c>
      <c r="CC42" s="251">
        <v>101.400006</v>
      </c>
      <c r="CD42" s="251">
        <v>106.02301300000001</v>
      </c>
      <c r="CE42" s="251">
        <v>100.496634</v>
      </c>
      <c r="CF42" s="251">
        <v>106.853173</v>
      </c>
      <c r="CG42" s="251">
        <v>97.494105329999996</v>
      </c>
      <c r="CH42" s="251">
        <v>97.878370000000004</v>
      </c>
      <c r="CI42" s="251">
        <v>100.531093</v>
      </c>
      <c r="CJ42" s="251">
        <v>108.220664</v>
      </c>
      <c r="CK42" s="251">
        <v>109.0534056</v>
      </c>
      <c r="CL42" s="251">
        <v>105.974034</v>
      </c>
      <c r="CM42" s="251">
        <v>107.031513</v>
      </c>
      <c r="CN42" s="251">
        <v>98.683824999999999</v>
      </c>
      <c r="CO42" s="251">
        <v>99.054181999999997</v>
      </c>
      <c r="CP42" s="251">
        <v>113.62177620999999</v>
      </c>
      <c r="CQ42" s="251">
        <v>96.617711</v>
      </c>
      <c r="CR42" s="251">
        <v>95.278704000000005</v>
      </c>
      <c r="CS42" s="251">
        <v>95.492237880000005</v>
      </c>
      <c r="CT42" s="251">
        <v>100.571454</v>
      </c>
      <c r="CU42" s="251">
        <v>97.725882999999996</v>
      </c>
      <c r="CV42" s="251">
        <v>111.29763661</v>
      </c>
      <c r="CW42" s="251">
        <v>95.848352000000006</v>
      </c>
      <c r="CX42" s="251">
        <v>96.807495000000003</v>
      </c>
      <c r="CY42" s="251">
        <v>97.330070000000006</v>
      </c>
      <c r="CZ42" s="251">
        <v>95.732039</v>
      </c>
      <c r="DA42" s="251">
        <v>107.810016</v>
      </c>
      <c r="DB42" s="251">
        <v>108.044414</v>
      </c>
      <c r="DC42" s="251">
        <v>106.077963</v>
      </c>
      <c r="DD42" s="251">
        <v>105.22540499999999</v>
      </c>
      <c r="DE42" s="251">
        <v>96.606511999999995</v>
      </c>
      <c r="DF42" s="251">
        <v>96.938758000000007</v>
      </c>
      <c r="DG42" s="251">
        <v>98.640563</v>
      </c>
      <c r="DH42" s="251">
        <v>110.89052079</v>
      </c>
      <c r="DI42" s="251">
        <v>108.572883</v>
      </c>
      <c r="DJ42" s="251">
        <v>108.00702699999999</v>
      </c>
      <c r="DK42" s="251">
        <v>96.478575000000006</v>
      </c>
      <c r="DL42" s="251">
        <v>109.322166</v>
      </c>
      <c r="DM42" s="251">
        <v>106.649462</v>
      </c>
      <c r="DN42" s="251">
        <v>102.716606</v>
      </c>
      <c r="DO42" s="251">
        <v>90.70214</v>
      </c>
      <c r="DP42" s="251">
        <v>106.19457199999999</v>
      </c>
      <c r="DQ42" s="251">
        <v>97.495301999999995</v>
      </c>
      <c r="DR42" s="251">
        <v>97.495301999999995</v>
      </c>
      <c r="DS42" s="251">
        <v>99.127855999999994</v>
      </c>
      <c r="DT42" s="251">
        <v>106.64561</v>
      </c>
      <c r="DU42" s="251">
        <v>106.977035</v>
      </c>
      <c r="DV42" s="251">
        <v>95.253380000000007</v>
      </c>
      <c r="DW42" s="251">
        <v>91.543656999999996</v>
      </c>
      <c r="DX42" s="251">
        <v>89.625881669999998</v>
      </c>
      <c r="DY42" s="251">
        <v>99.556800600000003</v>
      </c>
      <c r="DZ42" s="251">
        <v>100.838995</v>
      </c>
      <c r="EA42" s="251">
        <v>101.07567899999999</v>
      </c>
      <c r="EB42" s="251">
        <v>96.208738999999994</v>
      </c>
      <c r="EC42" s="251">
        <v>96.658165999999994</v>
      </c>
      <c r="ED42" s="251">
        <v>99.090654000000001</v>
      </c>
      <c r="EE42" s="251">
        <v>98.981964000000005</v>
      </c>
      <c r="EF42" s="251">
        <v>109.73589448</v>
      </c>
      <c r="EG42" s="251">
        <v>106.929563</v>
      </c>
      <c r="EH42" s="251">
        <v>106.929563</v>
      </c>
      <c r="EI42" s="251">
        <v>96.006225000000001</v>
      </c>
      <c r="EJ42" s="251">
        <v>105.75303099999999</v>
      </c>
      <c r="EK42" s="251">
        <v>106.20384300000001</v>
      </c>
      <c r="EL42" s="251">
        <v>106.077963</v>
      </c>
      <c r="EM42" s="251">
        <v>97.121637000000007</v>
      </c>
      <c r="EN42" s="251">
        <v>101.154023</v>
      </c>
      <c r="EO42" s="251">
        <v>111.19241100000001</v>
      </c>
      <c r="EP42" s="251">
        <v>97.977442999999994</v>
      </c>
      <c r="EQ42" s="251">
        <v>97.968069</v>
      </c>
      <c r="ER42" s="251">
        <v>100.49418504</v>
      </c>
      <c r="ES42" s="251">
        <v>95.722571000000002</v>
      </c>
      <c r="ET42" s="251">
        <v>94.912191000000007</v>
      </c>
      <c r="EU42" s="251">
        <v>96.40137</v>
      </c>
      <c r="EV42" s="251">
        <v>99.822643999999997</v>
      </c>
      <c r="EW42" s="251">
        <v>95.130055999999996</v>
      </c>
      <c r="EX42" s="251">
        <v>94.021480999999994</v>
      </c>
      <c r="EY42" s="251">
        <v>98.155647999999999</v>
      </c>
      <c r="EZ42" s="251">
        <v>98.862531000000004</v>
      </c>
      <c r="FA42" s="251">
        <v>99.157948000000005</v>
      </c>
      <c r="FB42" s="251">
        <v>104.21599448000001</v>
      </c>
      <c r="FC42" s="251">
        <v>100.85692400000001</v>
      </c>
      <c r="FD42" s="251">
        <v>109.279229</v>
      </c>
      <c r="FE42" s="251">
        <v>99.424676000000005</v>
      </c>
      <c r="FF42" s="251">
        <v>104.46501035</v>
      </c>
      <c r="FG42" s="251">
        <v>112.30711599999999</v>
      </c>
      <c r="FH42" s="251">
        <v>92.902771000000001</v>
      </c>
      <c r="FI42" s="251">
        <v>93.350560000000002</v>
      </c>
      <c r="FJ42" s="251">
        <v>96.688108999999997</v>
      </c>
      <c r="FK42" s="251">
        <v>100.558421</v>
      </c>
      <c r="FL42" s="251">
        <v>108.09286125</v>
      </c>
      <c r="FM42" s="251">
        <v>107.718616</v>
      </c>
      <c r="FN42" s="251">
        <v>108.078811</v>
      </c>
      <c r="FO42" s="251">
        <v>104.77549399999999</v>
      </c>
      <c r="FP42" s="251">
        <v>104.77549399999999</v>
      </c>
      <c r="FQ42" s="251">
        <v>105.007088</v>
      </c>
      <c r="FR42" s="251">
        <v>105.007088</v>
      </c>
      <c r="FS42" s="251">
        <v>105.007088</v>
      </c>
      <c r="FT42" s="251">
        <v>107.779045</v>
      </c>
      <c r="FU42" s="251">
        <v>107.486386</v>
      </c>
      <c r="FV42" s="251">
        <v>92.149683999999993</v>
      </c>
      <c r="FW42" s="251">
        <v>92.078367</v>
      </c>
      <c r="FX42" s="251">
        <v>101.11208198999999</v>
      </c>
      <c r="FY42" s="251">
        <v>101.523535</v>
      </c>
      <c r="FZ42" s="251">
        <v>101.177007</v>
      </c>
      <c r="GA42" s="251">
        <v>106.853173</v>
      </c>
      <c r="GB42" s="251">
        <v>106.853173</v>
      </c>
      <c r="GC42" s="251">
        <v>106.67773699999999</v>
      </c>
      <c r="GD42" s="251">
        <v>94.599324670000001</v>
      </c>
      <c r="GE42" s="251">
        <v>105.75303099999999</v>
      </c>
      <c r="GF42" s="251">
        <v>105.22540499999999</v>
      </c>
      <c r="GG42" s="251">
        <v>111.32093178</v>
      </c>
      <c r="GH42" s="251">
        <v>96.165357</v>
      </c>
      <c r="GI42" s="251">
        <v>111.32093178</v>
      </c>
      <c r="GJ42" s="251">
        <v>104.77549399999999</v>
      </c>
      <c r="GK42" s="251">
        <v>98.172766999999993</v>
      </c>
      <c r="GL42" s="251">
        <v>102.86499499999999</v>
      </c>
      <c r="GM42" s="251">
        <v>92.758908000000005</v>
      </c>
      <c r="GN42" s="251">
        <v>98.788888999999998</v>
      </c>
      <c r="GO42" s="251">
        <v>90.482508359999997</v>
      </c>
      <c r="GP42" s="251">
        <v>90.249614530000002</v>
      </c>
      <c r="GQ42" s="251">
        <v>96.921772000000004</v>
      </c>
      <c r="GR42" s="251">
        <v>104.559591</v>
      </c>
      <c r="GS42" s="251">
        <v>105.2509</v>
      </c>
      <c r="GT42" s="251">
        <v>105.092868</v>
      </c>
      <c r="GU42" s="251">
        <v>98.788888999999998</v>
      </c>
      <c r="GV42" s="251">
        <v>98.788888999999998</v>
      </c>
      <c r="GW42" s="251">
        <v>98.788888999999998</v>
      </c>
      <c r="GX42" s="251">
        <v>109.223449</v>
      </c>
      <c r="GY42" s="251">
        <v>109.397516</v>
      </c>
      <c r="GZ42" s="251">
        <v>109.397516</v>
      </c>
      <c r="HA42" s="251">
        <v>109.397516</v>
      </c>
      <c r="HB42" s="251">
        <v>102.22935099999999</v>
      </c>
      <c r="HC42" s="251">
        <v>108.487049</v>
      </c>
      <c r="HD42" s="251">
        <v>108.193922</v>
      </c>
      <c r="HE42" s="251">
        <v>108.863844</v>
      </c>
      <c r="HF42" s="251">
        <v>108.15974199999999</v>
      </c>
      <c r="HG42" s="251">
        <v>104.617712</v>
      </c>
      <c r="HH42" s="251">
        <v>96.165357</v>
      </c>
      <c r="HI42" s="251">
        <v>109.480158</v>
      </c>
      <c r="HJ42" s="251">
        <v>98.906431499999997</v>
      </c>
      <c r="HK42" s="251">
        <v>99.183347999999995</v>
      </c>
      <c r="HL42" s="251">
        <v>98.640431000000007</v>
      </c>
      <c r="HM42" s="251">
        <v>96.812538000000004</v>
      </c>
      <c r="HN42" s="251">
        <v>89.863366040000002</v>
      </c>
      <c r="HO42" s="251">
        <v>90.661680500000003</v>
      </c>
      <c r="HP42" s="251">
        <v>91.170192</v>
      </c>
      <c r="HQ42" s="251">
        <v>108.38814177</v>
      </c>
      <c r="HR42" s="251">
        <v>99.289715999999999</v>
      </c>
      <c r="HS42" s="251">
        <v>110.97996500000001</v>
      </c>
      <c r="HT42" s="251"/>
      <c r="HU42" s="251"/>
      <c r="HV42" s="251"/>
      <c r="HW42" s="251"/>
      <c r="HX42" s="251"/>
      <c r="HY42" s="251"/>
      <c r="HZ42" s="251"/>
      <c r="IA42" s="251"/>
    </row>
    <row r="43" spans="1:235" s="252" customFormat="1">
      <c r="A43" s="250"/>
      <c r="B43" s="260">
        <v>45632.833333333336</v>
      </c>
      <c r="C43" s="251">
        <v>102.17489</v>
      </c>
      <c r="D43" s="251">
        <v>102.469508</v>
      </c>
      <c r="E43" s="251">
        <v>102.29324800000001</v>
      </c>
      <c r="F43" s="251">
        <v>102.17489</v>
      </c>
      <c r="G43" s="251">
        <v>97.254503999999997</v>
      </c>
      <c r="H43" s="251">
        <v>107.090451</v>
      </c>
      <c r="I43" s="251">
        <v>106.677661</v>
      </c>
      <c r="J43" s="251">
        <v>107.32947299999999</v>
      </c>
      <c r="K43" s="251">
        <v>96.588631000000007</v>
      </c>
      <c r="L43" s="251">
        <v>103.59830599999999</v>
      </c>
      <c r="M43" s="251">
        <v>106.944357</v>
      </c>
      <c r="N43" s="251">
        <v>106.13898399999999</v>
      </c>
      <c r="O43" s="251">
        <v>107.728295</v>
      </c>
      <c r="P43" s="251">
        <v>100.98488949999999</v>
      </c>
      <c r="Q43" s="251">
        <v>106.994287</v>
      </c>
      <c r="R43" s="251">
        <v>100.08432500000001</v>
      </c>
      <c r="S43" s="251">
        <v>105.446063</v>
      </c>
      <c r="T43" s="251">
        <v>93.081761</v>
      </c>
      <c r="U43" s="251">
        <v>93.812129999999996</v>
      </c>
      <c r="V43" s="251">
        <v>103.396598</v>
      </c>
      <c r="W43" s="251">
        <v>98.160618999999997</v>
      </c>
      <c r="X43" s="251">
        <v>94.615206999999998</v>
      </c>
      <c r="Y43" s="251">
        <v>96.702357000000006</v>
      </c>
      <c r="Z43" s="251">
        <v>107.14919999999999</v>
      </c>
      <c r="AA43" s="251">
        <v>94.119827000000001</v>
      </c>
      <c r="AB43" s="251">
        <v>96.755262999999999</v>
      </c>
      <c r="AC43" s="251">
        <v>98.735930999999994</v>
      </c>
      <c r="AD43" s="251">
        <v>97.925210000000007</v>
      </c>
      <c r="AE43" s="251">
        <v>93.034745000000001</v>
      </c>
      <c r="AF43" s="251">
        <v>103.85581175</v>
      </c>
      <c r="AG43" s="251">
        <v>104.41405343</v>
      </c>
      <c r="AH43" s="251">
        <v>104.25215900000001</v>
      </c>
      <c r="AI43" s="251">
        <v>104.139965</v>
      </c>
      <c r="AJ43" s="251">
        <v>92.190770000000001</v>
      </c>
      <c r="AK43" s="251">
        <v>103.598679</v>
      </c>
      <c r="AL43" s="251">
        <v>93.966505999999995</v>
      </c>
      <c r="AM43" s="251">
        <v>94.473477000000003</v>
      </c>
      <c r="AN43" s="251">
        <v>105.40960099999999</v>
      </c>
      <c r="AO43" s="251">
        <v>93.891270000000006</v>
      </c>
      <c r="AP43" s="251">
        <v>87.771987499999994</v>
      </c>
      <c r="AQ43" s="251">
        <v>88.169709999999995</v>
      </c>
      <c r="AR43" s="251">
        <v>106.51863400000001</v>
      </c>
      <c r="AS43" s="251">
        <v>102.23659499999999</v>
      </c>
      <c r="AT43" s="251">
        <v>100.49506599999999</v>
      </c>
      <c r="AU43" s="251">
        <v>105.266841</v>
      </c>
      <c r="AV43" s="251">
        <v>98.861521999999994</v>
      </c>
      <c r="AW43" s="251">
        <v>95.038805499999995</v>
      </c>
      <c r="AX43" s="251">
        <v>95.486571999999995</v>
      </c>
      <c r="AY43" s="251">
        <v>106.146141</v>
      </c>
      <c r="AZ43" s="251">
        <v>97.436198000000005</v>
      </c>
      <c r="BA43" s="251">
        <v>96.963026999999997</v>
      </c>
      <c r="BB43" s="251">
        <v>96.921944999999994</v>
      </c>
      <c r="BC43" s="251">
        <v>96.564903999999999</v>
      </c>
      <c r="BD43" s="251">
        <v>96.210773000000003</v>
      </c>
      <c r="BE43" s="251">
        <v>96.921944999999994</v>
      </c>
      <c r="BF43" s="251">
        <v>105.102283</v>
      </c>
      <c r="BG43" s="251">
        <v>105.266841</v>
      </c>
      <c r="BH43" s="251">
        <v>105.266841</v>
      </c>
      <c r="BI43" s="251">
        <v>105.266841</v>
      </c>
      <c r="BJ43" s="251">
        <v>94.91086</v>
      </c>
      <c r="BK43" s="251">
        <v>95.445286999999993</v>
      </c>
      <c r="BL43" s="251">
        <v>102.62615</v>
      </c>
      <c r="BM43" s="251">
        <v>102.294212</v>
      </c>
      <c r="BN43" s="251">
        <v>96.693747999999999</v>
      </c>
      <c r="BO43" s="251">
        <v>95.407117999999997</v>
      </c>
      <c r="BP43" s="251">
        <v>104.87667999999999</v>
      </c>
      <c r="BQ43" s="251">
        <v>92.211085999999995</v>
      </c>
      <c r="BR43" s="251">
        <v>92.32358352</v>
      </c>
      <c r="BS43" s="251">
        <v>99.465604999999996</v>
      </c>
      <c r="BT43" s="251">
        <v>97.098893000000004</v>
      </c>
      <c r="BU43" s="251">
        <v>105.979843</v>
      </c>
      <c r="BV43" s="251">
        <v>105.757768</v>
      </c>
      <c r="BW43" s="251">
        <v>96.646338999999998</v>
      </c>
      <c r="BX43" s="251">
        <v>96.646338999999998</v>
      </c>
      <c r="BY43" s="251">
        <v>107.392568</v>
      </c>
      <c r="BZ43" s="251">
        <v>106.44759000000001</v>
      </c>
      <c r="CA43" s="251">
        <v>96.799539999999993</v>
      </c>
      <c r="CB43" s="251">
        <v>101.71217900000001</v>
      </c>
      <c r="CC43" s="251">
        <v>100.961331</v>
      </c>
      <c r="CD43" s="251">
        <v>104.870171</v>
      </c>
      <c r="CE43" s="251">
        <v>100.236158</v>
      </c>
      <c r="CF43" s="251">
        <v>105.979843</v>
      </c>
      <c r="CG43" s="251">
        <v>96.954883670000001</v>
      </c>
      <c r="CH43" s="251">
        <v>97.345341000000005</v>
      </c>
      <c r="CI43" s="251">
        <v>100.16104799999999</v>
      </c>
      <c r="CJ43" s="251">
        <v>107.351904</v>
      </c>
      <c r="CK43" s="251">
        <v>108.31954731</v>
      </c>
      <c r="CL43" s="251">
        <v>105.102226</v>
      </c>
      <c r="CM43" s="251">
        <v>106.186025</v>
      </c>
      <c r="CN43" s="251">
        <v>98.184308000000001</v>
      </c>
      <c r="CO43" s="251">
        <v>97.963723999999999</v>
      </c>
      <c r="CP43" s="251">
        <v>112.28896361</v>
      </c>
      <c r="CQ43" s="251">
        <v>96.068567999999999</v>
      </c>
      <c r="CR43" s="251">
        <v>94.810085000000001</v>
      </c>
      <c r="CS43" s="251">
        <v>95.366981060000001</v>
      </c>
      <c r="CT43" s="251">
        <v>99.861498999999995</v>
      </c>
      <c r="CU43" s="251">
        <v>97.193859000000003</v>
      </c>
      <c r="CV43" s="251">
        <v>111.08843319</v>
      </c>
      <c r="CW43" s="251">
        <v>95.335426999999996</v>
      </c>
      <c r="CX43" s="251">
        <v>96.254996500000004</v>
      </c>
      <c r="CY43" s="251">
        <v>96.782692999999995</v>
      </c>
      <c r="CZ43" s="251">
        <v>95.532269999999997</v>
      </c>
      <c r="DA43" s="251">
        <v>107.466053</v>
      </c>
      <c r="DB43" s="251">
        <v>107.727206</v>
      </c>
      <c r="DC43" s="251">
        <v>105.757768</v>
      </c>
      <c r="DD43" s="251">
        <v>104.912109</v>
      </c>
      <c r="DE43" s="251">
        <v>96.305441999999999</v>
      </c>
      <c r="DF43" s="251">
        <v>96.646338999999998</v>
      </c>
      <c r="DG43" s="251">
        <v>98.111075</v>
      </c>
      <c r="DH43" s="251">
        <v>109.80782107</v>
      </c>
      <c r="DI43" s="251">
        <v>108.273539</v>
      </c>
      <c r="DJ43" s="251">
        <v>107.709636</v>
      </c>
      <c r="DK43" s="251">
        <v>95.937559329999999</v>
      </c>
      <c r="DL43" s="251">
        <v>108.585733</v>
      </c>
      <c r="DM43" s="251">
        <v>105.885678</v>
      </c>
      <c r="DN43" s="251">
        <v>101.55118899999999</v>
      </c>
      <c r="DO43" s="251">
        <v>90.083156000000002</v>
      </c>
      <c r="DP43" s="251">
        <v>105.43400800000001</v>
      </c>
      <c r="DQ43" s="251">
        <v>96.963026999999997</v>
      </c>
      <c r="DR43" s="251">
        <v>96.963026999999997</v>
      </c>
      <c r="DS43" s="251">
        <v>98.624463000000006</v>
      </c>
      <c r="DT43" s="251">
        <v>106.331039</v>
      </c>
      <c r="DU43" s="251">
        <v>106.676576</v>
      </c>
      <c r="DV43" s="251">
        <v>94.763514000000001</v>
      </c>
      <c r="DW43" s="251">
        <v>92.060613000000004</v>
      </c>
      <c r="DX43" s="251">
        <v>90.720140999999998</v>
      </c>
      <c r="DY43" s="251">
        <v>98.841238219999994</v>
      </c>
      <c r="DZ43" s="251">
        <v>100.53538500000001</v>
      </c>
      <c r="EA43" s="251">
        <v>100.792897</v>
      </c>
      <c r="EB43" s="251">
        <v>95.619113999999996</v>
      </c>
      <c r="EC43" s="251">
        <v>96.086517999999998</v>
      </c>
      <c r="ED43" s="251">
        <v>98.632317999999998</v>
      </c>
      <c r="EE43" s="251">
        <v>98.433001000000004</v>
      </c>
      <c r="EF43" s="251">
        <v>109.52962663</v>
      </c>
      <c r="EG43" s="251">
        <v>106.654236</v>
      </c>
      <c r="EH43" s="251">
        <v>106.654236</v>
      </c>
      <c r="EI43" s="251">
        <v>95.541062999999994</v>
      </c>
      <c r="EJ43" s="251">
        <v>105.43388299999999</v>
      </c>
      <c r="EK43" s="251">
        <v>105.88973900000001</v>
      </c>
      <c r="EL43" s="251">
        <v>105.757768</v>
      </c>
      <c r="EM43" s="251">
        <v>96.611686000000006</v>
      </c>
      <c r="EN43" s="251">
        <v>100.85932099999999</v>
      </c>
      <c r="EO43" s="251">
        <v>110.473924</v>
      </c>
      <c r="EP43" s="251">
        <v>97.44614</v>
      </c>
      <c r="EQ43" s="251">
        <v>97.436488999999995</v>
      </c>
      <c r="ER43" s="251">
        <v>99.958830329999998</v>
      </c>
      <c r="ES43" s="251">
        <v>95.189852000000002</v>
      </c>
      <c r="ET43" s="251">
        <v>94.448869999999999</v>
      </c>
      <c r="EU43" s="251">
        <v>95.867171999999997</v>
      </c>
      <c r="EV43" s="251">
        <v>99.691706999999994</v>
      </c>
      <c r="EW43" s="251">
        <v>94.462647000000004</v>
      </c>
      <c r="EX43" s="251">
        <v>93.357941999999994</v>
      </c>
      <c r="EY43" s="251">
        <v>97.576396000000003</v>
      </c>
      <c r="EZ43" s="251">
        <v>98.275696999999994</v>
      </c>
      <c r="FA43" s="251">
        <v>98.567967999999993</v>
      </c>
      <c r="FB43" s="251">
        <v>103.06871162</v>
      </c>
      <c r="FC43" s="251">
        <v>100.12495199999999</v>
      </c>
      <c r="FD43" s="251">
        <v>108.537014</v>
      </c>
      <c r="FE43" s="251">
        <v>98.882739999999998</v>
      </c>
      <c r="FF43" s="251">
        <v>103.77562807</v>
      </c>
      <c r="FG43" s="251">
        <v>111.492485</v>
      </c>
      <c r="FH43" s="251">
        <v>92.642416999999995</v>
      </c>
      <c r="FI43" s="251">
        <v>93.058200999999997</v>
      </c>
      <c r="FJ43" s="251">
        <v>96.154168999999996</v>
      </c>
      <c r="FK43" s="251">
        <v>100.18815600000001</v>
      </c>
      <c r="FL43" s="251">
        <v>107.40652903</v>
      </c>
      <c r="FM43" s="251">
        <v>107.030255</v>
      </c>
      <c r="FN43" s="251">
        <v>107.392568</v>
      </c>
      <c r="FO43" s="251">
        <v>104.46482899999999</v>
      </c>
      <c r="FP43" s="251">
        <v>104.46482899999999</v>
      </c>
      <c r="FQ43" s="251">
        <v>104.52051899999999</v>
      </c>
      <c r="FR43" s="251">
        <v>104.52051899999999</v>
      </c>
      <c r="FS43" s="251">
        <v>104.52051899999999</v>
      </c>
      <c r="FT43" s="251">
        <v>107.473714</v>
      </c>
      <c r="FU43" s="251">
        <v>107.183875</v>
      </c>
      <c r="FV43" s="251">
        <v>92.242789000000002</v>
      </c>
      <c r="FW43" s="251">
        <v>92.096351999999996</v>
      </c>
      <c r="FX43" s="251">
        <v>100.51063135</v>
      </c>
      <c r="FY43" s="251">
        <v>101.089527</v>
      </c>
      <c r="FZ43" s="251">
        <v>99.884210999999993</v>
      </c>
      <c r="GA43" s="251">
        <v>105.979843</v>
      </c>
      <c r="GB43" s="251">
        <v>105.979843</v>
      </c>
      <c r="GC43" s="251">
        <v>106.411061</v>
      </c>
      <c r="GD43" s="251">
        <v>94.086921329999996</v>
      </c>
      <c r="GE43" s="251">
        <v>105.43388299999999</v>
      </c>
      <c r="GF43" s="251">
        <v>104.912109</v>
      </c>
      <c r="GG43" s="251">
        <v>111.11168456999999</v>
      </c>
      <c r="GH43" s="251">
        <v>95.733891</v>
      </c>
      <c r="GI43" s="251">
        <v>111.11168456999999</v>
      </c>
      <c r="GJ43" s="251">
        <v>104.46482899999999</v>
      </c>
      <c r="GK43" s="251">
        <v>97.645994000000002</v>
      </c>
      <c r="GL43" s="251">
        <v>102.522938</v>
      </c>
      <c r="GM43" s="251">
        <v>92.109696</v>
      </c>
      <c r="GN43" s="251">
        <v>98.258546999999993</v>
      </c>
      <c r="GO43" s="251">
        <v>90.024504719999996</v>
      </c>
      <c r="GP43" s="251">
        <v>89.792789749999997</v>
      </c>
      <c r="GQ43" s="251">
        <v>96.463392999999996</v>
      </c>
      <c r="GR43" s="251">
        <v>104.380939</v>
      </c>
      <c r="GS43" s="251">
        <v>104.970752</v>
      </c>
      <c r="GT43" s="251">
        <v>104.79905599999999</v>
      </c>
      <c r="GU43" s="251">
        <v>98.258546999999993</v>
      </c>
      <c r="GV43" s="251">
        <v>98.258546999999993</v>
      </c>
      <c r="GW43" s="251">
        <v>98.258546999999993</v>
      </c>
      <c r="GX43" s="251">
        <v>108.481739</v>
      </c>
      <c r="GY43" s="251">
        <v>108.659792</v>
      </c>
      <c r="GZ43" s="251">
        <v>108.659792</v>
      </c>
      <c r="HA43" s="251">
        <v>108.659792</v>
      </c>
      <c r="HB43" s="251">
        <v>101.49356</v>
      </c>
      <c r="HC43" s="251">
        <v>108.224158</v>
      </c>
      <c r="HD43" s="251">
        <v>107.923286</v>
      </c>
      <c r="HE43" s="251">
        <v>108.003136</v>
      </c>
      <c r="HF43" s="251">
        <v>107.652653</v>
      </c>
      <c r="HG43" s="251">
        <v>103.856131</v>
      </c>
      <c r="HH43" s="251">
        <v>95.733891</v>
      </c>
      <c r="HI43" s="251">
        <v>108.744865</v>
      </c>
      <c r="HJ43" s="251">
        <v>98.373357999999996</v>
      </c>
      <c r="HK43" s="251">
        <v>98.653899999999993</v>
      </c>
      <c r="HL43" s="251">
        <v>97.931455</v>
      </c>
      <c r="HM43" s="251">
        <v>96.288494999999998</v>
      </c>
      <c r="HN43" s="251">
        <v>89.408496369999995</v>
      </c>
      <c r="HO43" s="251">
        <v>89.987489499999995</v>
      </c>
      <c r="HP43" s="251">
        <v>90.502257999999998</v>
      </c>
      <c r="HQ43" s="251">
        <v>107.50724719999999</v>
      </c>
      <c r="HR43" s="251">
        <v>98.761808000000002</v>
      </c>
      <c r="HS43" s="251">
        <v>110.259151</v>
      </c>
      <c r="HT43" s="251"/>
      <c r="HU43" s="251"/>
      <c r="HV43" s="251"/>
      <c r="HW43" s="251"/>
      <c r="HX43" s="251"/>
      <c r="HY43" s="251"/>
      <c r="HZ43" s="251"/>
      <c r="IA43" s="251"/>
    </row>
    <row r="44" spans="1:235" s="252" customFormat="1">
      <c r="A44" s="250"/>
      <c r="B44" s="260">
        <v>45632.854166666664</v>
      </c>
      <c r="C44" s="251">
        <v>102.00538400000001</v>
      </c>
      <c r="D44" s="251">
        <v>102.292981</v>
      </c>
      <c r="E44" s="251">
        <v>102.11950400000001</v>
      </c>
      <c r="F44" s="251">
        <v>102.00538400000001</v>
      </c>
      <c r="G44" s="251">
        <v>97.216368000000003</v>
      </c>
      <c r="H44" s="251">
        <v>107.05401999999999</v>
      </c>
      <c r="I44" s="251">
        <v>106.634569</v>
      </c>
      <c r="J44" s="251">
        <v>107.290266</v>
      </c>
      <c r="K44" s="251">
        <v>96.584833000000003</v>
      </c>
      <c r="L44" s="251">
        <v>103.36220299999999</v>
      </c>
      <c r="M44" s="251">
        <v>106.86651000000001</v>
      </c>
      <c r="N44" s="251">
        <v>106.051095</v>
      </c>
      <c r="O44" s="251">
        <v>107.498018</v>
      </c>
      <c r="P44" s="251">
        <v>100.43725621</v>
      </c>
      <c r="Q44" s="251">
        <v>107.007718</v>
      </c>
      <c r="R44" s="251">
        <v>100.090158</v>
      </c>
      <c r="S44" s="251">
        <v>105.302234</v>
      </c>
      <c r="T44" s="251">
        <v>92.931555500000002</v>
      </c>
      <c r="U44" s="251">
        <v>93.666972000000001</v>
      </c>
      <c r="V44" s="251">
        <v>103.339253</v>
      </c>
      <c r="W44" s="251">
        <v>98.111979000000005</v>
      </c>
      <c r="X44" s="251">
        <v>94.597384000000005</v>
      </c>
      <c r="Y44" s="251">
        <v>96.686947000000004</v>
      </c>
      <c r="Z44" s="251">
        <v>107.173481</v>
      </c>
      <c r="AA44" s="251">
        <v>94.158630000000002</v>
      </c>
      <c r="AB44" s="251">
        <v>96.809280000000001</v>
      </c>
      <c r="AC44" s="251">
        <v>98.663004000000001</v>
      </c>
      <c r="AD44" s="251">
        <v>97.877795000000006</v>
      </c>
      <c r="AE44" s="251">
        <v>93.096410000000006</v>
      </c>
      <c r="AF44" s="251">
        <v>104.06019175</v>
      </c>
      <c r="AG44" s="251">
        <v>104.52074928</v>
      </c>
      <c r="AH44" s="251">
        <v>104.387666</v>
      </c>
      <c r="AI44" s="251">
        <v>104.234049</v>
      </c>
      <c r="AJ44" s="251">
        <v>92.381945999999999</v>
      </c>
      <c r="AK44" s="251">
        <v>103.541552</v>
      </c>
      <c r="AL44" s="251">
        <v>93.969147000000007</v>
      </c>
      <c r="AM44" s="251">
        <v>94.47739</v>
      </c>
      <c r="AN44" s="251">
        <v>105.391014</v>
      </c>
      <c r="AO44" s="251">
        <v>94.112834000000007</v>
      </c>
      <c r="AP44" s="251">
        <v>87.823549999999997</v>
      </c>
      <c r="AQ44" s="251">
        <v>88.221350000000001</v>
      </c>
      <c r="AR44" s="251">
        <v>106.489208</v>
      </c>
      <c r="AS44" s="251">
        <v>102.137615</v>
      </c>
      <c r="AT44" s="251">
        <v>100.396905</v>
      </c>
      <c r="AU44" s="251">
        <v>105.167613</v>
      </c>
      <c r="AV44" s="251">
        <v>98.807402999999994</v>
      </c>
      <c r="AW44" s="251">
        <v>94.984321499999993</v>
      </c>
      <c r="AX44" s="251">
        <v>95.428933999999998</v>
      </c>
      <c r="AY44" s="251">
        <v>105.936733</v>
      </c>
      <c r="AZ44" s="251">
        <v>97.381057999999996</v>
      </c>
      <c r="BA44" s="251">
        <v>96.916038</v>
      </c>
      <c r="BB44" s="251">
        <v>96.874887000000001</v>
      </c>
      <c r="BC44" s="251">
        <v>96.517247999999995</v>
      </c>
      <c r="BD44" s="251">
        <v>96.178516999999999</v>
      </c>
      <c r="BE44" s="251">
        <v>96.874887000000001</v>
      </c>
      <c r="BF44" s="251">
        <v>105.053112</v>
      </c>
      <c r="BG44" s="251">
        <v>105.167613</v>
      </c>
      <c r="BH44" s="251">
        <v>105.167613</v>
      </c>
      <c r="BI44" s="251">
        <v>105.167613</v>
      </c>
      <c r="BJ44" s="251">
        <v>94.896181999999996</v>
      </c>
      <c r="BK44" s="251">
        <v>95.428399999999996</v>
      </c>
      <c r="BL44" s="251">
        <v>102.48478</v>
      </c>
      <c r="BM44" s="251">
        <v>102.13943399999999</v>
      </c>
      <c r="BN44" s="251">
        <v>96.782842000000002</v>
      </c>
      <c r="BO44" s="251">
        <v>95.484059999999999</v>
      </c>
      <c r="BP44" s="251">
        <v>104.842152</v>
      </c>
      <c r="BQ44" s="251">
        <v>92.400316000000004</v>
      </c>
      <c r="BR44" s="251">
        <v>92.513044390000005</v>
      </c>
      <c r="BS44" s="251">
        <v>99.552753999999993</v>
      </c>
      <c r="BT44" s="251">
        <v>96.973614170000005</v>
      </c>
      <c r="BU44" s="251">
        <v>105.769127</v>
      </c>
      <c r="BV44" s="251">
        <v>105.727982</v>
      </c>
      <c r="BW44" s="251">
        <v>96.768122000000005</v>
      </c>
      <c r="BX44" s="251">
        <v>96.768122000000005</v>
      </c>
      <c r="BY44" s="251">
        <v>107.102116</v>
      </c>
      <c r="BZ44" s="251">
        <v>106.942314</v>
      </c>
      <c r="CA44" s="251">
        <v>96.880373000000006</v>
      </c>
      <c r="CB44" s="251">
        <v>101.696544</v>
      </c>
      <c r="CC44" s="251">
        <v>100.95536199999999</v>
      </c>
      <c r="CD44" s="251">
        <v>105.546167</v>
      </c>
      <c r="CE44" s="251">
        <v>99.966027999999994</v>
      </c>
      <c r="CF44" s="251">
        <v>105.769127</v>
      </c>
      <c r="CG44" s="251">
        <v>96.899986330000004</v>
      </c>
      <c r="CH44" s="251">
        <v>97.290245999999996</v>
      </c>
      <c r="CI44" s="251">
        <v>100.09201</v>
      </c>
      <c r="CJ44" s="251">
        <v>106.863652</v>
      </c>
      <c r="CK44" s="251">
        <v>107.53854382999999</v>
      </c>
      <c r="CL44" s="251">
        <v>104.884646</v>
      </c>
      <c r="CM44" s="251">
        <v>105.919057</v>
      </c>
      <c r="CN44" s="251">
        <v>98.107873999999995</v>
      </c>
      <c r="CO44" s="251">
        <v>97.836708999999999</v>
      </c>
      <c r="CP44" s="251">
        <v>112.14797419999999</v>
      </c>
      <c r="CQ44" s="251">
        <v>95.997270999999998</v>
      </c>
      <c r="CR44" s="251">
        <v>94.860264000000001</v>
      </c>
      <c r="CS44" s="251">
        <v>95.765244510000002</v>
      </c>
      <c r="CT44" s="251">
        <v>99.771917000000002</v>
      </c>
      <c r="CU44" s="251">
        <v>97.202492000000007</v>
      </c>
      <c r="CV44" s="251">
        <v>111.11360686</v>
      </c>
      <c r="CW44" s="251">
        <v>95.546835999999999</v>
      </c>
      <c r="CX44" s="251">
        <v>96.2249415</v>
      </c>
      <c r="CY44" s="251">
        <v>96.754907000000003</v>
      </c>
      <c r="CZ44" s="251">
        <v>95.618723000000003</v>
      </c>
      <c r="DA44" s="251">
        <v>107.445342</v>
      </c>
      <c r="DB44" s="251">
        <v>107.707049</v>
      </c>
      <c r="DC44" s="251">
        <v>105.727982</v>
      </c>
      <c r="DD44" s="251">
        <v>104.886718</v>
      </c>
      <c r="DE44" s="251">
        <v>96.422641999999996</v>
      </c>
      <c r="DF44" s="251">
        <v>96.768122000000005</v>
      </c>
      <c r="DG44" s="251">
        <v>98.059124999999995</v>
      </c>
      <c r="DH44" s="251">
        <v>110.31816203</v>
      </c>
      <c r="DI44" s="251">
        <v>108.151045</v>
      </c>
      <c r="DJ44" s="251">
        <v>107.604443</v>
      </c>
      <c r="DK44" s="251">
        <v>95.907248999999993</v>
      </c>
      <c r="DL44" s="251">
        <v>107.80224200000001</v>
      </c>
      <c r="DM44" s="251">
        <v>105.55649699999999</v>
      </c>
      <c r="DN44" s="251">
        <v>101.48349399999999</v>
      </c>
      <c r="DO44" s="251">
        <v>90.351282999999995</v>
      </c>
      <c r="DP44" s="251">
        <v>105.13609599999999</v>
      </c>
      <c r="DQ44" s="251">
        <v>96.916038</v>
      </c>
      <c r="DR44" s="251">
        <v>96.916038</v>
      </c>
      <c r="DS44" s="251">
        <v>98.552503000000002</v>
      </c>
      <c r="DT44" s="251">
        <v>106.288805</v>
      </c>
      <c r="DU44" s="251">
        <v>106.62459200000001</v>
      </c>
      <c r="DV44" s="251">
        <v>94.840323999999995</v>
      </c>
      <c r="DW44" s="251">
        <v>92.239547000000002</v>
      </c>
      <c r="DX44" s="251">
        <v>90.896468999999996</v>
      </c>
      <c r="DY44" s="251">
        <v>98.836013120000004</v>
      </c>
      <c r="DZ44" s="251">
        <v>100.343722</v>
      </c>
      <c r="EA44" s="251">
        <v>100.605879</v>
      </c>
      <c r="EB44" s="251">
        <v>95.635786999999993</v>
      </c>
      <c r="EC44" s="251">
        <v>96.089321999999996</v>
      </c>
      <c r="ED44" s="251">
        <v>98.381944000000004</v>
      </c>
      <c r="EE44" s="251">
        <v>98.354455999999999</v>
      </c>
      <c r="EF44" s="251">
        <v>109.55444704999999</v>
      </c>
      <c r="EG44" s="251">
        <v>106.628094</v>
      </c>
      <c r="EH44" s="251">
        <v>106.628094</v>
      </c>
      <c r="EI44" s="251">
        <v>95.570650999999998</v>
      </c>
      <c r="EJ44" s="251">
        <v>105.403611</v>
      </c>
      <c r="EK44" s="251">
        <v>105.86432600000001</v>
      </c>
      <c r="EL44" s="251">
        <v>105.727982</v>
      </c>
      <c r="EM44" s="251">
        <v>96.552429000000004</v>
      </c>
      <c r="EN44" s="251">
        <v>100.667159</v>
      </c>
      <c r="EO44" s="251">
        <v>109.699595</v>
      </c>
      <c r="EP44" s="251">
        <v>97.391373999999999</v>
      </c>
      <c r="EQ44" s="251">
        <v>97.381359000000003</v>
      </c>
      <c r="ER44" s="251">
        <v>99.899893410000004</v>
      </c>
      <c r="ES44" s="251">
        <v>95.255261000000004</v>
      </c>
      <c r="ET44" s="251">
        <v>94.589921000000004</v>
      </c>
      <c r="EU44" s="251">
        <v>95.898167000000001</v>
      </c>
      <c r="EV44" s="251">
        <v>100.108031</v>
      </c>
      <c r="EW44" s="251">
        <v>94.551226999999997</v>
      </c>
      <c r="EX44" s="251">
        <v>93.410725999999997</v>
      </c>
      <c r="EY44" s="251">
        <v>97.456965999999994</v>
      </c>
      <c r="EZ44" s="251">
        <v>98.184034999999994</v>
      </c>
      <c r="FA44" s="251">
        <v>98.487872999999993</v>
      </c>
      <c r="FB44" s="251">
        <v>102.93507774</v>
      </c>
      <c r="FC44" s="251">
        <v>99.969098000000002</v>
      </c>
      <c r="FD44" s="251">
        <v>107.955939</v>
      </c>
      <c r="FE44" s="251">
        <v>98.803690000000003</v>
      </c>
      <c r="FF44" s="251">
        <v>103.63090891</v>
      </c>
      <c r="FG44" s="251">
        <v>110.804374</v>
      </c>
      <c r="FH44" s="251">
        <v>92.619599500000007</v>
      </c>
      <c r="FI44" s="251">
        <v>93.034267</v>
      </c>
      <c r="FJ44" s="251">
        <v>96.186381999999995</v>
      </c>
      <c r="FK44" s="251">
        <v>100.116401</v>
      </c>
      <c r="FL44" s="251">
        <v>107.11603928</v>
      </c>
      <c r="FM44" s="251">
        <v>106.748069</v>
      </c>
      <c r="FN44" s="251">
        <v>107.102116</v>
      </c>
      <c r="FO44" s="251">
        <v>104.437174</v>
      </c>
      <c r="FP44" s="251">
        <v>104.437174</v>
      </c>
      <c r="FQ44" s="251">
        <v>104.07807</v>
      </c>
      <c r="FR44" s="251">
        <v>104.07807</v>
      </c>
      <c r="FS44" s="251">
        <v>104.07807</v>
      </c>
      <c r="FT44" s="251">
        <v>107.389504</v>
      </c>
      <c r="FU44" s="251">
        <v>107.102576</v>
      </c>
      <c r="FV44" s="251">
        <v>92.265489000000002</v>
      </c>
      <c r="FW44" s="251">
        <v>92.118651999999997</v>
      </c>
      <c r="FX44" s="251">
        <v>100.42797962</v>
      </c>
      <c r="FY44" s="251">
        <v>101.08156700000001</v>
      </c>
      <c r="FZ44" s="251">
        <v>99.800070000000005</v>
      </c>
      <c r="GA44" s="251">
        <v>105.769127</v>
      </c>
      <c r="GB44" s="251">
        <v>105.769127</v>
      </c>
      <c r="GC44" s="251">
        <v>106.37902800000001</v>
      </c>
      <c r="GD44" s="251">
        <v>94.125649330000002</v>
      </c>
      <c r="GE44" s="251">
        <v>105.403611</v>
      </c>
      <c r="GF44" s="251">
        <v>104.886718</v>
      </c>
      <c r="GG44" s="251">
        <v>111.1368635</v>
      </c>
      <c r="GH44" s="251">
        <v>95.571658999999997</v>
      </c>
      <c r="GI44" s="251">
        <v>111.1368635</v>
      </c>
      <c r="GJ44" s="251">
        <v>104.437174</v>
      </c>
      <c r="GK44" s="251">
        <v>97.603924000000006</v>
      </c>
      <c r="GL44" s="251">
        <v>102.34150700000001</v>
      </c>
      <c r="GM44" s="251">
        <v>92.165889000000007</v>
      </c>
      <c r="GN44" s="251">
        <v>98.203478000000004</v>
      </c>
      <c r="GO44" s="251">
        <v>89.954422919999999</v>
      </c>
      <c r="GP44" s="251">
        <v>89.722888330000004</v>
      </c>
      <c r="GQ44" s="251">
        <v>96.526276999999993</v>
      </c>
      <c r="GR44" s="251">
        <v>104.35566900000001</v>
      </c>
      <c r="GS44" s="251">
        <v>104.95088699999999</v>
      </c>
      <c r="GT44" s="251">
        <v>104.778063</v>
      </c>
      <c r="GU44" s="251">
        <v>98.203478000000004</v>
      </c>
      <c r="GV44" s="251">
        <v>98.203478000000004</v>
      </c>
      <c r="GW44" s="251">
        <v>98.203478000000004</v>
      </c>
      <c r="GX44" s="251">
        <v>107.674893</v>
      </c>
      <c r="GY44" s="251">
        <v>107.881518</v>
      </c>
      <c r="GZ44" s="251">
        <v>107.881518</v>
      </c>
      <c r="HA44" s="251">
        <v>107.881518</v>
      </c>
      <c r="HB44" s="251">
        <v>101.312791</v>
      </c>
      <c r="HC44" s="251">
        <v>108.17406200000001</v>
      </c>
      <c r="HD44" s="251">
        <v>107.870383</v>
      </c>
      <c r="HE44" s="251">
        <v>107.676951</v>
      </c>
      <c r="HF44" s="251">
        <v>107.615909</v>
      </c>
      <c r="HG44" s="251">
        <v>103.66327200000001</v>
      </c>
      <c r="HH44" s="251">
        <v>95.571658999999997</v>
      </c>
      <c r="HI44" s="251">
        <v>108.086202</v>
      </c>
      <c r="HJ44" s="251">
        <v>98.314671500000003</v>
      </c>
      <c r="HK44" s="251">
        <v>98.595707000000004</v>
      </c>
      <c r="HL44" s="251">
        <v>97.926277999999996</v>
      </c>
      <c r="HM44" s="251">
        <v>96.270071999999999</v>
      </c>
      <c r="HN44" s="251">
        <v>89.338894109999998</v>
      </c>
      <c r="HO44" s="251">
        <v>90.042567000000005</v>
      </c>
      <c r="HP44" s="251">
        <v>90.557181</v>
      </c>
      <c r="HQ44" s="251">
        <v>107.28864835</v>
      </c>
      <c r="HR44" s="251">
        <v>98.690351000000007</v>
      </c>
      <c r="HS44" s="251">
        <v>109.484658</v>
      </c>
      <c r="HT44" s="251"/>
      <c r="HU44" s="251"/>
      <c r="HV44" s="251"/>
      <c r="HW44" s="251"/>
      <c r="HX44" s="251"/>
      <c r="HY44" s="251"/>
      <c r="HZ44" s="251"/>
      <c r="IA44" s="251"/>
    </row>
    <row r="45" spans="1:235" s="252" customFormat="1">
      <c r="A45" s="250"/>
      <c r="B45" s="260">
        <v>45632.875</v>
      </c>
      <c r="C45" s="251">
        <v>102.120497</v>
      </c>
      <c r="D45" s="251">
        <v>102.40242499999999</v>
      </c>
      <c r="E45" s="251">
        <v>102.22850800000001</v>
      </c>
      <c r="F45" s="251">
        <v>102.120497</v>
      </c>
      <c r="G45" s="251">
        <v>97.090571999999995</v>
      </c>
      <c r="H45" s="251">
        <v>107.319738</v>
      </c>
      <c r="I45" s="251">
        <v>106.90577399999999</v>
      </c>
      <c r="J45" s="251">
        <v>107.536744</v>
      </c>
      <c r="K45" s="251">
        <v>96.362416999999994</v>
      </c>
      <c r="L45" s="251">
        <v>103.48815399999999</v>
      </c>
      <c r="M45" s="251">
        <v>106.865308</v>
      </c>
      <c r="N45" s="251">
        <v>106.024788</v>
      </c>
      <c r="O45" s="251">
        <v>107.98082599999999</v>
      </c>
      <c r="P45" s="251">
        <v>101.11822205</v>
      </c>
      <c r="Q45" s="251">
        <v>107.278409</v>
      </c>
      <c r="R45" s="251">
        <v>99.803596999999996</v>
      </c>
      <c r="S45" s="251">
        <v>105.819405</v>
      </c>
      <c r="T45" s="251">
        <v>93.183248000000006</v>
      </c>
      <c r="U45" s="251">
        <v>93.919432</v>
      </c>
      <c r="V45" s="251">
        <v>103.941132</v>
      </c>
      <c r="W45" s="251">
        <v>98.204566</v>
      </c>
      <c r="X45" s="251">
        <v>94.675775000000002</v>
      </c>
      <c r="Y45" s="251">
        <v>96.739239999999995</v>
      </c>
      <c r="Z45" s="251">
        <v>107.225465</v>
      </c>
      <c r="AA45" s="251">
        <v>94.157129999999995</v>
      </c>
      <c r="AB45" s="251">
        <v>96.486633999999995</v>
      </c>
      <c r="AC45" s="251">
        <v>98.767235999999997</v>
      </c>
      <c r="AD45" s="251">
        <v>97.962327999999999</v>
      </c>
      <c r="AE45" s="251">
        <v>93.194860000000006</v>
      </c>
      <c r="AF45" s="251">
        <v>105.01022399999999</v>
      </c>
      <c r="AG45" s="251">
        <v>105.49745803</v>
      </c>
      <c r="AH45" s="251">
        <v>105.17756199999999</v>
      </c>
      <c r="AI45" s="251">
        <v>105.037069</v>
      </c>
      <c r="AJ45" s="251">
        <v>92.383891000000006</v>
      </c>
      <c r="AK45" s="251">
        <v>104.178787</v>
      </c>
      <c r="AL45" s="251">
        <v>93.986542330000006</v>
      </c>
      <c r="AM45" s="251">
        <v>94.495288000000002</v>
      </c>
      <c r="AN45" s="251">
        <v>105.564347</v>
      </c>
      <c r="AO45" s="251">
        <v>94.025769999999994</v>
      </c>
      <c r="AP45" s="251">
        <v>87.953906500000002</v>
      </c>
      <c r="AQ45" s="251">
        <v>88.351219999999998</v>
      </c>
      <c r="AR45" s="251">
        <v>107.208848</v>
      </c>
      <c r="AS45" s="251">
        <v>102.137587</v>
      </c>
      <c r="AT45" s="251">
        <v>100.378883</v>
      </c>
      <c r="AU45" s="251">
        <v>105.18416999999999</v>
      </c>
      <c r="AV45" s="251">
        <v>98.904471000000001</v>
      </c>
      <c r="AW45" s="251">
        <v>95.031126499999999</v>
      </c>
      <c r="AX45" s="251">
        <v>95.487877999999995</v>
      </c>
      <c r="AY45" s="251">
        <v>106.499765</v>
      </c>
      <c r="AZ45" s="251">
        <v>97.399771999999999</v>
      </c>
      <c r="BA45" s="251">
        <v>96.871401000000006</v>
      </c>
      <c r="BB45" s="251">
        <v>96.830554000000006</v>
      </c>
      <c r="BC45" s="251">
        <v>96.475562749999995</v>
      </c>
      <c r="BD45" s="251">
        <v>96.016642000000004</v>
      </c>
      <c r="BE45" s="251">
        <v>96.830554000000006</v>
      </c>
      <c r="BF45" s="251">
        <v>105.077555</v>
      </c>
      <c r="BG45" s="251">
        <v>105.18416999999999</v>
      </c>
      <c r="BH45" s="251">
        <v>105.18416999999999</v>
      </c>
      <c r="BI45" s="251">
        <v>105.18416999999999</v>
      </c>
      <c r="BJ45" s="251">
        <v>94.939992000000004</v>
      </c>
      <c r="BK45" s="251">
        <v>95.471773999999996</v>
      </c>
      <c r="BL45" s="251">
        <v>102.80100400000001</v>
      </c>
      <c r="BM45" s="251">
        <v>102.443775</v>
      </c>
      <c r="BN45" s="251">
        <v>96.461922999999999</v>
      </c>
      <c r="BO45" s="251">
        <v>95.302487999999997</v>
      </c>
      <c r="BP45" s="251">
        <v>104.669352</v>
      </c>
      <c r="BQ45" s="251">
        <v>92.395634000000001</v>
      </c>
      <c r="BR45" s="251">
        <v>92.508356669999998</v>
      </c>
      <c r="BS45" s="251">
        <v>99.484714999999994</v>
      </c>
      <c r="BT45" s="251">
        <v>97.327528000000001</v>
      </c>
      <c r="BU45" s="251">
        <v>106.32673699999999</v>
      </c>
      <c r="BV45" s="251">
        <v>105.869365</v>
      </c>
      <c r="BW45" s="251">
        <v>96.426826000000005</v>
      </c>
      <c r="BX45" s="251">
        <v>96.426826000000005</v>
      </c>
      <c r="BY45" s="251">
        <v>107.122383</v>
      </c>
      <c r="BZ45" s="251">
        <v>107.55305799999999</v>
      </c>
      <c r="CA45" s="251">
        <v>96.584778999999997</v>
      </c>
      <c r="CB45" s="251">
        <v>101.36445500000001</v>
      </c>
      <c r="CC45" s="251">
        <v>100.654174</v>
      </c>
      <c r="CD45" s="251">
        <v>106.17881</v>
      </c>
      <c r="CE45" s="251">
        <v>99.918667999999997</v>
      </c>
      <c r="CF45" s="251">
        <v>106.32673699999999</v>
      </c>
      <c r="CG45" s="251">
        <v>96.918713330000003</v>
      </c>
      <c r="CH45" s="251">
        <v>97.308961999999994</v>
      </c>
      <c r="CI45" s="251">
        <v>100.155953</v>
      </c>
      <c r="CJ45" s="251">
        <v>107.41285000000001</v>
      </c>
      <c r="CK45" s="251">
        <v>108.4105959</v>
      </c>
      <c r="CL45" s="251">
        <v>105.413287</v>
      </c>
      <c r="CM45" s="251">
        <v>106.44087399999999</v>
      </c>
      <c r="CN45" s="251">
        <v>98.239305000000002</v>
      </c>
      <c r="CO45" s="251">
        <v>98.193296000000004</v>
      </c>
      <c r="CP45" s="251">
        <v>112.58695806</v>
      </c>
      <c r="CQ45" s="251">
        <v>95.994089000000002</v>
      </c>
      <c r="CR45" s="251">
        <v>94.791251000000003</v>
      </c>
      <c r="CS45" s="251">
        <v>96.026570820000003</v>
      </c>
      <c r="CT45" s="251">
        <v>99.835087999999999</v>
      </c>
      <c r="CU45" s="251">
        <v>97.589954000000006</v>
      </c>
      <c r="CV45" s="251">
        <v>111.167502</v>
      </c>
      <c r="CW45" s="251">
        <v>95.646670999999998</v>
      </c>
      <c r="CX45" s="251">
        <v>96.567975500000003</v>
      </c>
      <c r="CY45" s="251">
        <v>97.008268000000001</v>
      </c>
      <c r="CZ45" s="251">
        <v>95.147261999999998</v>
      </c>
      <c r="DA45" s="251">
        <v>107.61229899999999</v>
      </c>
      <c r="DB45" s="251">
        <v>107.876029</v>
      </c>
      <c r="DC45" s="251">
        <v>105.869365</v>
      </c>
      <c r="DD45" s="251">
        <v>105.007271</v>
      </c>
      <c r="DE45" s="251">
        <v>96.072362999999996</v>
      </c>
      <c r="DF45" s="251">
        <v>96.426826000000005</v>
      </c>
      <c r="DG45" s="251">
        <v>98.035138000000003</v>
      </c>
      <c r="DH45" s="251">
        <v>110.94818538</v>
      </c>
      <c r="DI45" s="251">
        <v>108.101961</v>
      </c>
      <c r="DJ45" s="251">
        <v>107.590937</v>
      </c>
      <c r="DK45" s="251">
        <v>95.715778330000006</v>
      </c>
      <c r="DL45" s="251">
        <v>108.678184</v>
      </c>
      <c r="DM45" s="251">
        <v>106.072864</v>
      </c>
      <c r="DN45" s="251">
        <v>101.993878</v>
      </c>
      <c r="DO45" s="251">
        <v>90.357196000000002</v>
      </c>
      <c r="DP45" s="251">
        <v>105.624443</v>
      </c>
      <c r="DQ45" s="251">
        <v>96.871401000000006</v>
      </c>
      <c r="DR45" s="251">
        <v>96.871401000000006</v>
      </c>
      <c r="DS45" s="251">
        <v>98.670287999999999</v>
      </c>
      <c r="DT45" s="251">
        <v>106.39863200000001</v>
      </c>
      <c r="DU45" s="251">
        <v>106.702837</v>
      </c>
      <c r="DV45" s="251">
        <v>94.603578999999996</v>
      </c>
      <c r="DW45" s="251">
        <v>92.191250999999994</v>
      </c>
      <c r="DX45" s="251">
        <v>90.848876000000004</v>
      </c>
      <c r="DY45" s="251">
        <v>99.048971289999997</v>
      </c>
      <c r="DZ45" s="251">
        <v>100.386554</v>
      </c>
      <c r="EA45" s="251">
        <v>100.646872</v>
      </c>
      <c r="EB45" s="251">
        <v>95.650921999999994</v>
      </c>
      <c r="EC45" s="251">
        <v>96.120519000000002</v>
      </c>
      <c r="ED45" s="251">
        <v>98.230165999999997</v>
      </c>
      <c r="EE45" s="251">
        <v>98.513576999999998</v>
      </c>
      <c r="EF45" s="251">
        <v>109.60758593</v>
      </c>
      <c r="EG45" s="251">
        <v>107.732511</v>
      </c>
      <c r="EH45" s="251">
        <v>107.732511</v>
      </c>
      <c r="EI45" s="251">
        <v>95.469015999999996</v>
      </c>
      <c r="EJ45" s="251">
        <v>105.53776499999999</v>
      </c>
      <c r="EK45" s="251">
        <v>106.01866099999999</v>
      </c>
      <c r="EL45" s="251">
        <v>105.869365</v>
      </c>
      <c r="EM45" s="251">
        <v>96.503157999999999</v>
      </c>
      <c r="EN45" s="251">
        <v>100.710244</v>
      </c>
      <c r="EO45" s="251">
        <v>110.53538500000001</v>
      </c>
      <c r="EP45" s="251">
        <v>97.410100999999997</v>
      </c>
      <c r="EQ45" s="251">
        <v>97.400073000000006</v>
      </c>
      <c r="ER45" s="251">
        <v>100.00006542</v>
      </c>
      <c r="ES45" s="251">
        <v>95.282730999999998</v>
      </c>
      <c r="ET45" s="251">
        <v>94.581523000000004</v>
      </c>
      <c r="EU45" s="251">
        <v>95.918075999999999</v>
      </c>
      <c r="EV45" s="251">
        <v>100.381208</v>
      </c>
      <c r="EW45" s="251">
        <v>94.671723999999998</v>
      </c>
      <c r="EX45" s="251">
        <v>93.534305000000003</v>
      </c>
      <c r="EY45" s="251">
        <v>97.713292999999993</v>
      </c>
      <c r="EZ45" s="251">
        <v>98.388319999999993</v>
      </c>
      <c r="FA45" s="251">
        <v>98.670479</v>
      </c>
      <c r="FB45" s="251">
        <v>103.31024685</v>
      </c>
      <c r="FC45" s="251">
        <v>100.08813000000001</v>
      </c>
      <c r="FD45" s="251">
        <v>108.683927</v>
      </c>
      <c r="FE45" s="251">
        <v>98.853874000000005</v>
      </c>
      <c r="FF45" s="251">
        <v>103.94782419000001</v>
      </c>
      <c r="FG45" s="251">
        <v>111.58646400000001</v>
      </c>
      <c r="FH45" s="251">
        <v>92.543631000000005</v>
      </c>
      <c r="FI45" s="251">
        <v>92.948206999999996</v>
      </c>
      <c r="FJ45" s="251">
        <v>96.188995000000006</v>
      </c>
      <c r="FK45" s="251">
        <v>100.180014</v>
      </c>
      <c r="FL45" s="251">
        <v>107.13630891</v>
      </c>
      <c r="FM45" s="251">
        <v>106.77482000000001</v>
      </c>
      <c r="FN45" s="251">
        <v>107.122383</v>
      </c>
      <c r="FO45" s="251">
        <v>104.55363699999999</v>
      </c>
      <c r="FP45" s="251">
        <v>104.55363699999999</v>
      </c>
      <c r="FQ45" s="251">
        <v>103.76891000000001</v>
      </c>
      <c r="FR45" s="251">
        <v>103.76891000000001</v>
      </c>
      <c r="FS45" s="251">
        <v>103.76891000000001</v>
      </c>
      <c r="FT45" s="251">
        <v>107.39422500000001</v>
      </c>
      <c r="FU45" s="251">
        <v>107.114682</v>
      </c>
      <c r="FV45" s="251">
        <v>91.476579000000001</v>
      </c>
      <c r="FW45" s="251">
        <v>91.422506999999996</v>
      </c>
      <c r="FX45" s="251">
        <v>100.60797081</v>
      </c>
      <c r="FY45" s="251">
        <v>100.78707900000001</v>
      </c>
      <c r="FZ45" s="251">
        <v>100.22918900000001</v>
      </c>
      <c r="GA45" s="251">
        <v>106.32673699999999</v>
      </c>
      <c r="GB45" s="251">
        <v>106.32673699999999</v>
      </c>
      <c r="GC45" s="251">
        <v>106.79256700000001</v>
      </c>
      <c r="GD45" s="251">
        <v>94.124114329999998</v>
      </c>
      <c r="GE45" s="251">
        <v>105.53776499999999</v>
      </c>
      <c r="GF45" s="251">
        <v>105.007271</v>
      </c>
      <c r="GG45" s="251">
        <v>111.19076991999999</v>
      </c>
      <c r="GH45" s="251">
        <v>95.474185000000006</v>
      </c>
      <c r="GI45" s="251">
        <v>111.19076991999999</v>
      </c>
      <c r="GJ45" s="251">
        <v>104.55363699999999</v>
      </c>
      <c r="GK45" s="251">
        <v>97.497434999999996</v>
      </c>
      <c r="GL45" s="251">
        <v>102.400491</v>
      </c>
      <c r="GM45" s="251">
        <v>92.261735000000002</v>
      </c>
      <c r="GN45" s="251">
        <v>98.205551999999997</v>
      </c>
      <c r="GO45" s="251">
        <v>90.074931079999999</v>
      </c>
      <c r="GP45" s="251">
        <v>89.843086319999998</v>
      </c>
      <c r="GQ45" s="251">
        <v>96.360641999999999</v>
      </c>
      <c r="GR45" s="251">
        <v>104.409943</v>
      </c>
      <c r="GS45" s="251">
        <v>105.062873</v>
      </c>
      <c r="GT45" s="251">
        <v>104.88518000000001</v>
      </c>
      <c r="GU45" s="251">
        <v>98.205551999999997</v>
      </c>
      <c r="GV45" s="251">
        <v>98.205551999999997</v>
      </c>
      <c r="GW45" s="251">
        <v>98.205551999999997</v>
      </c>
      <c r="GX45" s="251">
        <v>108.539687</v>
      </c>
      <c r="GY45" s="251">
        <v>108.745153</v>
      </c>
      <c r="GZ45" s="251">
        <v>108.745153</v>
      </c>
      <c r="HA45" s="251">
        <v>108.745153</v>
      </c>
      <c r="HB45" s="251">
        <v>101.453614</v>
      </c>
      <c r="HC45" s="251">
        <v>108.21086699999999</v>
      </c>
      <c r="HD45" s="251">
        <v>107.90105200000001</v>
      </c>
      <c r="HE45" s="251">
        <v>107.76397900000001</v>
      </c>
      <c r="HF45" s="251">
        <v>107.85688500000001</v>
      </c>
      <c r="HG45" s="251">
        <v>104.042449</v>
      </c>
      <c r="HH45" s="251">
        <v>95.474185000000006</v>
      </c>
      <c r="HI45" s="251">
        <v>108.89223800000001</v>
      </c>
      <c r="HJ45" s="251">
        <v>98.413803999999999</v>
      </c>
      <c r="HK45" s="251">
        <v>98.694717999999995</v>
      </c>
      <c r="HL45" s="251">
        <v>98.137276</v>
      </c>
      <c r="HM45" s="251">
        <v>96.312054000000003</v>
      </c>
      <c r="HN45" s="251">
        <v>89.458577680000005</v>
      </c>
      <c r="HO45" s="251">
        <v>90.1367075</v>
      </c>
      <c r="HP45" s="251">
        <v>90.651859000000002</v>
      </c>
      <c r="HQ45" s="251">
        <v>107.8497424</v>
      </c>
      <c r="HR45" s="251">
        <v>98.796126000000001</v>
      </c>
      <c r="HS45" s="251">
        <v>110.323528</v>
      </c>
      <c r="HT45" s="251"/>
      <c r="HU45" s="251"/>
      <c r="HV45" s="251"/>
      <c r="HW45" s="251"/>
      <c r="HX45" s="251"/>
      <c r="HY45" s="251"/>
      <c r="HZ45" s="251"/>
      <c r="IA45" s="251"/>
    </row>
    <row r="46" spans="1:235" s="252" customFormat="1">
      <c r="A46" s="250"/>
      <c r="B46" s="260">
        <v>45632.895833333336</v>
      </c>
      <c r="C46" s="251">
        <v>101.792613</v>
      </c>
      <c r="D46" s="251">
        <v>102.066491</v>
      </c>
      <c r="E46" s="251">
        <v>101.898585</v>
      </c>
      <c r="F46" s="251">
        <v>101.792613</v>
      </c>
      <c r="G46" s="251">
        <v>97.044337999999996</v>
      </c>
      <c r="H46" s="251">
        <v>107.294995</v>
      </c>
      <c r="I46" s="251">
        <v>106.863607</v>
      </c>
      <c r="J46" s="251">
        <v>107.50487</v>
      </c>
      <c r="K46" s="251">
        <v>96.314414999999997</v>
      </c>
      <c r="L46" s="251">
        <v>103.14319999999999</v>
      </c>
      <c r="M46" s="251">
        <v>106.691267</v>
      </c>
      <c r="N46" s="251">
        <v>105.82922600000001</v>
      </c>
      <c r="O46" s="251">
        <v>107.507559</v>
      </c>
      <c r="P46" s="251">
        <v>100.63521351999999</v>
      </c>
      <c r="Q46" s="251">
        <v>107.24584</v>
      </c>
      <c r="R46" s="251">
        <v>99.657582000000005</v>
      </c>
      <c r="S46" s="251">
        <v>105.47457</v>
      </c>
      <c r="T46" s="251">
        <v>93.021485499999997</v>
      </c>
      <c r="U46" s="251">
        <v>93.760069999999999</v>
      </c>
      <c r="V46" s="251">
        <v>103.71918599999999</v>
      </c>
      <c r="W46" s="251">
        <v>98.230699000000001</v>
      </c>
      <c r="X46" s="251">
        <v>94.770262000000002</v>
      </c>
      <c r="Y46" s="251">
        <v>96.735647999999998</v>
      </c>
      <c r="Z46" s="251">
        <v>107.128631</v>
      </c>
      <c r="AA46" s="251">
        <v>94.153042999999997</v>
      </c>
      <c r="AB46" s="251">
        <v>96.386324999999999</v>
      </c>
      <c r="AC46" s="251">
        <v>98.723360999999997</v>
      </c>
      <c r="AD46" s="251">
        <v>97.959985000000003</v>
      </c>
      <c r="AE46" s="251">
        <v>93.107489999999999</v>
      </c>
      <c r="AF46" s="251">
        <v>104.83148300000001</v>
      </c>
      <c r="AG46" s="251">
        <v>105.29913625</v>
      </c>
      <c r="AH46" s="251">
        <v>104.976968</v>
      </c>
      <c r="AI46" s="251">
        <v>104.83148300000001</v>
      </c>
      <c r="AJ46" s="251">
        <v>92.293126999999998</v>
      </c>
      <c r="AK46" s="251">
        <v>103.96360900000001</v>
      </c>
      <c r="AL46" s="251">
        <v>93.985538329999997</v>
      </c>
      <c r="AM46" s="251">
        <v>94.493165000000005</v>
      </c>
      <c r="AN46" s="251">
        <v>105.50136000000001</v>
      </c>
      <c r="AO46" s="251">
        <v>93.996003000000002</v>
      </c>
      <c r="AP46" s="251">
        <v>87.841887</v>
      </c>
      <c r="AQ46" s="251">
        <v>88.239577999999995</v>
      </c>
      <c r="AR46" s="251">
        <v>107.11094300000001</v>
      </c>
      <c r="AS46" s="251">
        <v>101.991469</v>
      </c>
      <c r="AT46" s="251">
        <v>100.220731</v>
      </c>
      <c r="AU46" s="251">
        <v>105.055468</v>
      </c>
      <c r="AV46" s="251">
        <v>98.888735999999994</v>
      </c>
      <c r="AW46" s="251">
        <v>94.986906000000005</v>
      </c>
      <c r="AX46" s="251">
        <v>95.438413999999995</v>
      </c>
      <c r="AY46" s="251">
        <v>106.280866</v>
      </c>
      <c r="AZ46" s="251">
        <v>97.367732000000004</v>
      </c>
      <c r="BA46" s="251">
        <v>96.837407999999996</v>
      </c>
      <c r="BB46" s="251">
        <v>96.796501000000006</v>
      </c>
      <c r="BC46" s="251">
        <v>96.440984</v>
      </c>
      <c r="BD46" s="251">
        <v>95.979179999999999</v>
      </c>
      <c r="BE46" s="251">
        <v>96.796501000000006</v>
      </c>
      <c r="BF46" s="251">
        <v>104.980316</v>
      </c>
      <c r="BG46" s="251">
        <v>105.055468</v>
      </c>
      <c r="BH46" s="251">
        <v>105.055468</v>
      </c>
      <c r="BI46" s="251">
        <v>105.055468</v>
      </c>
      <c r="BJ46" s="251">
        <v>94.920349999999999</v>
      </c>
      <c r="BK46" s="251">
        <v>95.452381000000003</v>
      </c>
      <c r="BL46" s="251">
        <v>102.618887</v>
      </c>
      <c r="BM46" s="251">
        <v>102.270903</v>
      </c>
      <c r="BN46" s="251">
        <v>96.379150999999993</v>
      </c>
      <c r="BO46" s="251">
        <v>95.241111000000004</v>
      </c>
      <c r="BP46" s="251">
        <v>104.513672</v>
      </c>
      <c r="BQ46" s="251">
        <v>92.297922</v>
      </c>
      <c r="BR46" s="251">
        <v>92.410525460000002</v>
      </c>
      <c r="BS46" s="251">
        <v>99.517850999999993</v>
      </c>
      <c r="BT46" s="251">
        <v>97.125715830000004</v>
      </c>
      <c r="BU46" s="251">
        <v>106.122225</v>
      </c>
      <c r="BV46" s="251">
        <v>105.81407799999999</v>
      </c>
      <c r="BW46" s="251">
        <v>96.320113000000006</v>
      </c>
      <c r="BX46" s="251">
        <v>96.320113000000006</v>
      </c>
      <c r="BY46" s="251">
        <v>106.652348</v>
      </c>
      <c r="BZ46" s="251">
        <v>107.351688</v>
      </c>
      <c r="CA46" s="251">
        <v>96.522157000000007</v>
      </c>
      <c r="CB46" s="251">
        <v>101.175659</v>
      </c>
      <c r="CC46" s="251">
        <v>100.504141</v>
      </c>
      <c r="CD46" s="251">
        <v>106.097768</v>
      </c>
      <c r="CE46" s="251">
        <v>100.11732499999999</v>
      </c>
      <c r="CF46" s="251">
        <v>106.122225</v>
      </c>
      <c r="CG46" s="251">
        <v>96.885731669999998</v>
      </c>
      <c r="CH46" s="251">
        <v>97.276745000000005</v>
      </c>
      <c r="CI46" s="251">
        <v>100.235242</v>
      </c>
      <c r="CJ46" s="251">
        <v>106.974659</v>
      </c>
      <c r="CK46" s="251">
        <v>107.72504664</v>
      </c>
      <c r="CL46" s="251">
        <v>105.285028</v>
      </c>
      <c r="CM46" s="251">
        <v>106.26968599999999</v>
      </c>
      <c r="CN46" s="251">
        <v>98.158523000000002</v>
      </c>
      <c r="CO46" s="251">
        <v>97.991280000000003</v>
      </c>
      <c r="CP46" s="251">
        <v>112.36265280000001</v>
      </c>
      <c r="CQ46" s="251">
        <v>95.895465999999999</v>
      </c>
      <c r="CR46" s="251">
        <v>94.761536000000007</v>
      </c>
      <c r="CS46" s="251">
        <v>96.045156969999994</v>
      </c>
      <c r="CT46" s="251">
        <v>99.583398000000003</v>
      </c>
      <c r="CU46" s="251">
        <v>97.643405999999999</v>
      </c>
      <c r="CV46" s="251">
        <v>111.06710799</v>
      </c>
      <c r="CW46" s="251">
        <v>95.630677000000006</v>
      </c>
      <c r="CX46" s="251">
        <v>96.456334499999997</v>
      </c>
      <c r="CY46" s="251">
        <v>96.931070000000005</v>
      </c>
      <c r="CZ46" s="251">
        <v>94.978907000000007</v>
      </c>
      <c r="DA46" s="251">
        <v>107.58404</v>
      </c>
      <c r="DB46" s="251">
        <v>107.858836</v>
      </c>
      <c r="DC46" s="251">
        <v>105.81407799999999</v>
      </c>
      <c r="DD46" s="251">
        <v>104.950429</v>
      </c>
      <c r="DE46" s="251">
        <v>95.963373000000004</v>
      </c>
      <c r="DF46" s="251">
        <v>96.320113000000006</v>
      </c>
      <c r="DG46" s="251">
        <v>97.996403000000001</v>
      </c>
      <c r="DH46" s="251">
        <v>110.74045873999999</v>
      </c>
      <c r="DI46" s="251">
        <v>107.86969000000001</v>
      </c>
      <c r="DJ46" s="251">
        <v>107.385987</v>
      </c>
      <c r="DK46" s="251">
        <v>95.680248000000006</v>
      </c>
      <c r="DL46" s="251">
        <v>107.994776</v>
      </c>
      <c r="DM46" s="251">
        <v>105.770568</v>
      </c>
      <c r="DN46" s="251">
        <v>101.78044300000001</v>
      </c>
      <c r="DO46" s="251">
        <v>90.212863999999996</v>
      </c>
      <c r="DP46" s="251">
        <v>105.344481</v>
      </c>
      <c r="DQ46" s="251">
        <v>96.837407999999996</v>
      </c>
      <c r="DR46" s="251">
        <v>96.837407999999996</v>
      </c>
      <c r="DS46" s="251">
        <v>98.602143999999996</v>
      </c>
      <c r="DT46" s="251">
        <v>106.299609</v>
      </c>
      <c r="DU46" s="251">
        <v>106.571039</v>
      </c>
      <c r="DV46" s="251">
        <v>94.621775</v>
      </c>
      <c r="DW46" s="251">
        <v>92.161809000000005</v>
      </c>
      <c r="DX46" s="251">
        <v>90.819862999999998</v>
      </c>
      <c r="DY46" s="251">
        <v>98.842869230000005</v>
      </c>
      <c r="DZ46" s="251">
        <v>100.526467</v>
      </c>
      <c r="EA46" s="251">
        <v>100.789649</v>
      </c>
      <c r="EB46" s="251">
        <v>95.634303000000003</v>
      </c>
      <c r="EC46" s="251">
        <v>96.109532000000002</v>
      </c>
      <c r="ED46" s="251">
        <v>97.680008000000001</v>
      </c>
      <c r="EE46" s="251">
        <v>98.414591000000001</v>
      </c>
      <c r="EF46" s="251">
        <v>109.50860067000001</v>
      </c>
      <c r="EG46" s="251">
        <v>107.611249</v>
      </c>
      <c r="EH46" s="251">
        <v>107.611249</v>
      </c>
      <c r="EI46" s="251">
        <v>95.397722999999999</v>
      </c>
      <c r="EJ46" s="251">
        <v>105.48276</v>
      </c>
      <c r="EK46" s="251">
        <v>105.968548</v>
      </c>
      <c r="EL46" s="251">
        <v>105.81407799999999</v>
      </c>
      <c r="EM46" s="251">
        <v>96.403728999999998</v>
      </c>
      <c r="EN46" s="251">
        <v>100.818879</v>
      </c>
      <c r="EO46" s="251">
        <v>109.812316</v>
      </c>
      <c r="EP46" s="251">
        <v>97.377852000000004</v>
      </c>
      <c r="EQ46" s="251">
        <v>97.368026999999998</v>
      </c>
      <c r="ER46" s="251">
        <v>99.973536980000006</v>
      </c>
      <c r="ES46" s="251">
        <v>95.242115999999996</v>
      </c>
      <c r="ET46" s="251">
        <v>94.551032000000006</v>
      </c>
      <c r="EU46" s="251">
        <v>95.888783000000004</v>
      </c>
      <c r="EV46" s="251">
        <v>100.400637</v>
      </c>
      <c r="EW46" s="251">
        <v>94.590810000000005</v>
      </c>
      <c r="EX46" s="251">
        <v>93.427484000000007</v>
      </c>
      <c r="EY46" s="251">
        <v>97.566095000000004</v>
      </c>
      <c r="EZ46" s="251">
        <v>98.263605999999996</v>
      </c>
      <c r="FA46" s="251">
        <v>98.555132</v>
      </c>
      <c r="FB46" s="251">
        <v>103.09770358999999</v>
      </c>
      <c r="FC46" s="251">
        <v>99.796036999999998</v>
      </c>
      <c r="FD46" s="251">
        <v>108.170503</v>
      </c>
      <c r="FE46" s="251">
        <v>98.795903999999993</v>
      </c>
      <c r="FF46" s="251">
        <v>103.7317161</v>
      </c>
      <c r="FG46" s="251">
        <v>111.013603</v>
      </c>
      <c r="FH46" s="251">
        <v>92.519829000000001</v>
      </c>
      <c r="FI46" s="251">
        <v>92.922801000000007</v>
      </c>
      <c r="FJ46" s="251">
        <v>96.153076999999996</v>
      </c>
      <c r="FK46" s="251">
        <v>100.255385</v>
      </c>
      <c r="FL46" s="251">
        <v>106.66621281</v>
      </c>
      <c r="FM46" s="251">
        <v>106.314539</v>
      </c>
      <c r="FN46" s="251">
        <v>106.652348</v>
      </c>
      <c r="FO46" s="251">
        <v>104.492439</v>
      </c>
      <c r="FP46" s="251">
        <v>104.492439</v>
      </c>
      <c r="FQ46" s="251">
        <v>102.868792</v>
      </c>
      <c r="FR46" s="251">
        <v>102.868792</v>
      </c>
      <c r="FS46" s="251">
        <v>102.868792</v>
      </c>
      <c r="FT46" s="251">
        <v>107.217634</v>
      </c>
      <c r="FU46" s="251">
        <v>106.945065</v>
      </c>
      <c r="FV46" s="251">
        <v>91.129168000000007</v>
      </c>
      <c r="FW46" s="251">
        <v>91.187926000000004</v>
      </c>
      <c r="FX46" s="251">
        <v>100.49481018</v>
      </c>
      <c r="FY46" s="251">
        <v>100.65385999999999</v>
      </c>
      <c r="FZ46" s="251">
        <v>100.025256</v>
      </c>
      <c r="GA46" s="251">
        <v>106.122225</v>
      </c>
      <c r="GB46" s="251">
        <v>106.122225</v>
      </c>
      <c r="GC46" s="251">
        <v>106.713278</v>
      </c>
      <c r="GD46" s="251">
        <v>94.120108329999994</v>
      </c>
      <c r="GE46" s="251">
        <v>105.48276</v>
      </c>
      <c r="GF46" s="251">
        <v>104.950429</v>
      </c>
      <c r="GG46" s="251">
        <v>111.09035489999999</v>
      </c>
      <c r="GH46" s="251">
        <v>95.094841000000002</v>
      </c>
      <c r="GI46" s="251">
        <v>111.09035489999999</v>
      </c>
      <c r="GJ46" s="251">
        <v>104.492439</v>
      </c>
      <c r="GK46" s="251">
        <v>97.444820000000007</v>
      </c>
      <c r="GL46" s="251">
        <v>102.53048200000001</v>
      </c>
      <c r="GM46" s="251">
        <v>92.171272000000002</v>
      </c>
      <c r="GN46" s="251">
        <v>98.171204000000003</v>
      </c>
      <c r="GO46" s="251">
        <v>90.00086263</v>
      </c>
      <c r="GP46" s="251">
        <v>89.769208509999999</v>
      </c>
      <c r="GQ46" s="251">
        <v>96.381596000000002</v>
      </c>
      <c r="GR46" s="251">
        <v>104.343453</v>
      </c>
      <c r="GS46" s="251">
        <v>105.003654</v>
      </c>
      <c r="GT46" s="251">
        <v>104.827461</v>
      </c>
      <c r="GU46" s="251">
        <v>98.171204000000003</v>
      </c>
      <c r="GV46" s="251">
        <v>98.171204000000003</v>
      </c>
      <c r="GW46" s="251">
        <v>98.171204000000003</v>
      </c>
      <c r="GX46" s="251">
        <v>107.864761</v>
      </c>
      <c r="GY46" s="251">
        <v>108.07226300000001</v>
      </c>
      <c r="GZ46" s="251">
        <v>108.07226300000001</v>
      </c>
      <c r="HA46" s="251">
        <v>108.07226300000001</v>
      </c>
      <c r="HB46" s="251">
        <v>101.138746</v>
      </c>
      <c r="HC46" s="251">
        <v>108.098353</v>
      </c>
      <c r="HD46" s="251">
        <v>107.790936</v>
      </c>
      <c r="HE46" s="251">
        <v>107.402562</v>
      </c>
      <c r="HF46" s="251">
        <v>107.835972</v>
      </c>
      <c r="HG46" s="251">
        <v>103.850123</v>
      </c>
      <c r="HH46" s="251">
        <v>95.094841000000002</v>
      </c>
      <c r="HI46" s="251">
        <v>108.31585200000001</v>
      </c>
      <c r="HJ46" s="251">
        <v>98.388496500000002</v>
      </c>
      <c r="HK46" s="251">
        <v>98.670066000000006</v>
      </c>
      <c r="HL46" s="251">
        <v>97.933070999999998</v>
      </c>
      <c r="HM46" s="251">
        <v>96.293025999999998</v>
      </c>
      <c r="HN46" s="251">
        <v>89.385016059999998</v>
      </c>
      <c r="HO46" s="251">
        <v>90.043638000000001</v>
      </c>
      <c r="HP46" s="251">
        <v>90.559590999999998</v>
      </c>
      <c r="HQ46" s="251">
        <v>107.61909685000001</v>
      </c>
      <c r="HR46" s="251">
        <v>98.753158999999997</v>
      </c>
      <c r="HS46" s="251">
        <v>109.606013</v>
      </c>
      <c r="HT46" s="251"/>
      <c r="HU46" s="251"/>
      <c r="HV46" s="251"/>
      <c r="HW46" s="251"/>
      <c r="HX46" s="251"/>
      <c r="HY46" s="251"/>
      <c r="HZ46" s="251"/>
      <c r="IA46" s="251"/>
    </row>
    <row r="47" spans="1:235" s="252" customFormat="1">
      <c r="A47" s="250"/>
      <c r="B47" s="260">
        <v>45632.916666666664</v>
      </c>
      <c r="C47" s="251">
        <v>101.410127</v>
      </c>
      <c r="D47" s="251">
        <v>101.66807</v>
      </c>
      <c r="E47" s="251">
        <v>101.51157000000001</v>
      </c>
      <c r="F47" s="251">
        <v>101.410127</v>
      </c>
      <c r="G47" s="251">
        <v>96.957013000000003</v>
      </c>
      <c r="H47" s="251">
        <v>107.334406</v>
      </c>
      <c r="I47" s="251">
        <v>106.898771</v>
      </c>
      <c r="J47" s="251">
        <v>107.541341</v>
      </c>
      <c r="K47" s="251">
        <v>96.202974999999995</v>
      </c>
      <c r="L47" s="251">
        <v>102.63873</v>
      </c>
      <c r="M47" s="251">
        <v>106.609228</v>
      </c>
      <c r="N47" s="251">
        <v>105.742554</v>
      </c>
      <c r="O47" s="251">
        <v>107.027671</v>
      </c>
      <c r="P47" s="251">
        <v>100.20756012</v>
      </c>
      <c r="Q47" s="251">
        <v>107.296323</v>
      </c>
      <c r="R47" s="251">
        <v>99.795795999999996</v>
      </c>
      <c r="S47" s="251">
        <v>105.115724</v>
      </c>
      <c r="T47" s="251">
        <v>93.215003499999995</v>
      </c>
      <c r="U47" s="251">
        <v>93.958473999999995</v>
      </c>
      <c r="V47" s="251">
        <v>103.481724</v>
      </c>
      <c r="W47" s="251">
        <v>98.304186999999999</v>
      </c>
      <c r="X47" s="251">
        <v>94.856572999999997</v>
      </c>
      <c r="Y47" s="251">
        <v>96.794568999999996</v>
      </c>
      <c r="Z47" s="251">
        <v>107.122536</v>
      </c>
      <c r="AA47" s="251">
        <v>94.167809000000005</v>
      </c>
      <c r="AB47" s="251">
        <v>96.283213000000003</v>
      </c>
      <c r="AC47" s="251">
        <v>98.704806000000005</v>
      </c>
      <c r="AD47" s="251">
        <v>98.014837999999997</v>
      </c>
      <c r="AE47" s="251">
        <v>93.225623999999996</v>
      </c>
      <c r="AF47" s="251">
        <v>104.61798400000001</v>
      </c>
      <c r="AG47" s="251">
        <v>105.08468483</v>
      </c>
      <c r="AH47" s="251">
        <v>104.763452</v>
      </c>
      <c r="AI47" s="251">
        <v>104.61798400000001</v>
      </c>
      <c r="AJ47" s="251">
        <v>93.321490999999995</v>
      </c>
      <c r="AK47" s="251">
        <v>103.719584</v>
      </c>
      <c r="AL47" s="251">
        <v>94.008578330000006</v>
      </c>
      <c r="AM47" s="251">
        <v>94.518517000000003</v>
      </c>
      <c r="AN47" s="251">
        <v>105.55659900000001</v>
      </c>
      <c r="AO47" s="251">
        <v>94.330538000000004</v>
      </c>
      <c r="AP47" s="251">
        <v>87.856207499999996</v>
      </c>
      <c r="AQ47" s="251">
        <v>88.255218999999997</v>
      </c>
      <c r="AR47" s="251">
        <v>107.111906</v>
      </c>
      <c r="AS47" s="251">
        <v>101.923227</v>
      </c>
      <c r="AT47" s="251">
        <v>100.11974600000001</v>
      </c>
      <c r="AU47" s="251">
        <v>105.02071599999999</v>
      </c>
      <c r="AV47" s="251">
        <v>98.917467000000002</v>
      </c>
      <c r="AW47" s="251">
        <v>94.940974499999996</v>
      </c>
      <c r="AX47" s="251">
        <v>95.39667</v>
      </c>
      <c r="AY47" s="251">
        <v>106.095299</v>
      </c>
      <c r="AZ47" s="251">
        <v>97.346823999999998</v>
      </c>
      <c r="BA47" s="251">
        <v>96.785201999999998</v>
      </c>
      <c r="BB47" s="251">
        <v>96.744063999999995</v>
      </c>
      <c r="BC47" s="251">
        <v>96.386538250000001</v>
      </c>
      <c r="BD47" s="251">
        <v>95.869787000000002</v>
      </c>
      <c r="BE47" s="251">
        <v>96.744063999999995</v>
      </c>
      <c r="BF47" s="251">
        <v>104.985162</v>
      </c>
      <c r="BG47" s="251">
        <v>105.02071599999999</v>
      </c>
      <c r="BH47" s="251">
        <v>105.02071599999999</v>
      </c>
      <c r="BI47" s="251">
        <v>105.02071599999999</v>
      </c>
      <c r="BJ47" s="251">
        <v>95.028245999999996</v>
      </c>
      <c r="BK47" s="251">
        <v>95.562225999999995</v>
      </c>
      <c r="BL47" s="251">
        <v>102.47221999999999</v>
      </c>
      <c r="BM47" s="251">
        <v>102.130942</v>
      </c>
      <c r="BN47" s="251">
        <v>96.303250000000006</v>
      </c>
      <c r="BO47" s="251">
        <v>95.196602999999996</v>
      </c>
      <c r="BP47" s="251">
        <v>104.522873</v>
      </c>
      <c r="BQ47" s="251">
        <v>93.330280999999999</v>
      </c>
      <c r="BR47" s="251">
        <v>93.444143940000004</v>
      </c>
      <c r="BS47" s="251">
        <v>99.521647000000002</v>
      </c>
      <c r="BT47" s="251">
        <v>96.933933999999994</v>
      </c>
      <c r="BU47" s="251">
        <v>105.95546299999999</v>
      </c>
      <c r="BV47" s="251">
        <v>105.86724700000001</v>
      </c>
      <c r="BW47" s="251">
        <v>96.243292999999994</v>
      </c>
      <c r="BX47" s="251">
        <v>96.243292999999994</v>
      </c>
      <c r="BY47" s="251">
        <v>105.98889</v>
      </c>
      <c r="BZ47" s="251">
        <v>107.040082</v>
      </c>
      <c r="CA47" s="251">
        <v>96.443882000000002</v>
      </c>
      <c r="CB47" s="251">
        <v>101.224069</v>
      </c>
      <c r="CC47" s="251">
        <v>100.604327</v>
      </c>
      <c r="CD47" s="251">
        <v>105.928337</v>
      </c>
      <c r="CE47" s="251">
        <v>100.26231</v>
      </c>
      <c r="CF47" s="251">
        <v>105.95546299999999</v>
      </c>
      <c r="CG47" s="251">
        <v>96.863249670000002</v>
      </c>
      <c r="CH47" s="251">
        <v>97.255539999999996</v>
      </c>
      <c r="CI47" s="251">
        <v>100.304715</v>
      </c>
      <c r="CJ47" s="251">
        <v>108.254993</v>
      </c>
      <c r="CK47" s="251">
        <v>107.18304884</v>
      </c>
      <c r="CL47" s="251">
        <v>105.21781300000001</v>
      </c>
      <c r="CM47" s="251">
        <v>106.467347</v>
      </c>
      <c r="CN47" s="251">
        <v>98.141859999999994</v>
      </c>
      <c r="CO47" s="251">
        <v>97.800667000000004</v>
      </c>
      <c r="CP47" s="251">
        <v>112.15350942000001</v>
      </c>
      <c r="CQ47" s="251">
        <v>95.834898999999993</v>
      </c>
      <c r="CR47" s="251">
        <v>94.737566999999999</v>
      </c>
      <c r="CS47" s="251">
        <v>96.48625303</v>
      </c>
      <c r="CT47" s="251">
        <v>99.256872999999999</v>
      </c>
      <c r="CU47" s="251">
        <v>97.616183000000007</v>
      </c>
      <c r="CV47" s="251">
        <v>111.06078891</v>
      </c>
      <c r="CW47" s="251">
        <v>95.579590999999994</v>
      </c>
      <c r="CX47" s="251">
        <v>96.691275000000005</v>
      </c>
      <c r="CY47" s="251">
        <v>97.109024000000005</v>
      </c>
      <c r="CZ47" s="251">
        <v>94.881467000000001</v>
      </c>
      <c r="DA47" s="251">
        <v>107.61987499999999</v>
      </c>
      <c r="DB47" s="251">
        <v>107.897086</v>
      </c>
      <c r="DC47" s="251">
        <v>105.86724700000001</v>
      </c>
      <c r="DD47" s="251">
        <v>105.018765</v>
      </c>
      <c r="DE47" s="251">
        <v>95.888102000000003</v>
      </c>
      <c r="DF47" s="251">
        <v>96.243292999999994</v>
      </c>
      <c r="DG47" s="251">
        <v>97.961488000000003</v>
      </c>
      <c r="DH47" s="251">
        <v>110.41901627</v>
      </c>
      <c r="DI47" s="251">
        <v>107.728195</v>
      </c>
      <c r="DJ47" s="251">
        <v>107.287249</v>
      </c>
      <c r="DK47" s="251">
        <v>95.554033329999996</v>
      </c>
      <c r="DL47" s="251">
        <v>107.452111</v>
      </c>
      <c r="DM47" s="251">
        <v>105.505714</v>
      </c>
      <c r="DN47" s="251">
        <v>101.571848</v>
      </c>
      <c r="DO47" s="251">
        <v>92.229157000000001</v>
      </c>
      <c r="DP47" s="251">
        <v>105.100312</v>
      </c>
      <c r="DQ47" s="251">
        <v>96.785201999999998</v>
      </c>
      <c r="DR47" s="251">
        <v>96.785201999999998</v>
      </c>
      <c r="DS47" s="251">
        <v>98.579331999999994</v>
      </c>
      <c r="DT47" s="251">
        <v>106.331256</v>
      </c>
      <c r="DU47" s="251">
        <v>106.58768600000001</v>
      </c>
      <c r="DV47" s="251">
        <v>94.634268000000006</v>
      </c>
      <c r="DW47" s="251">
        <v>92.463953000000004</v>
      </c>
      <c r="DX47" s="251">
        <v>91.096405000000004</v>
      </c>
      <c r="DY47" s="251">
        <v>98.775573809999997</v>
      </c>
      <c r="DZ47" s="251">
        <v>100.634097</v>
      </c>
      <c r="EA47" s="251">
        <v>100.890259</v>
      </c>
      <c r="EB47" s="251">
        <v>95.684449000000001</v>
      </c>
      <c r="EC47" s="251">
        <v>96.163469000000006</v>
      </c>
      <c r="ED47" s="251">
        <v>97.349245999999994</v>
      </c>
      <c r="EE47" s="251">
        <v>98.401238000000006</v>
      </c>
      <c r="EF47" s="251">
        <v>109.50237026000001</v>
      </c>
      <c r="EG47" s="251">
        <v>107.58946400000001</v>
      </c>
      <c r="EH47" s="251">
        <v>107.58946400000001</v>
      </c>
      <c r="EI47" s="251">
        <v>95.320569000000006</v>
      </c>
      <c r="EJ47" s="251">
        <v>105.54057</v>
      </c>
      <c r="EK47" s="251">
        <v>106.02199</v>
      </c>
      <c r="EL47" s="251">
        <v>105.86724700000001</v>
      </c>
      <c r="EM47" s="251">
        <v>96.345205000000007</v>
      </c>
      <c r="EN47" s="251">
        <v>100.91792</v>
      </c>
      <c r="EO47" s="251">
        <v>109.226697</v>
      </c>
      <c r="EP47" s="251">
        <v>97.357219000000001</v>
      </c>
      <c r="EQ47" s="251">
        <v>97.347127</v>
      </c>
      <c r="ER47" s="251">
        <v>99.989147540000005</v>
      </c>
      <c r="ES47" s="251">
        <v>95.374448000000001</v>
      </c>
      <c r="ET47" s="251">
        <v>94.900851000000003</v>
      </c>
      <c r="EU47" s="251">
        <v>95.967123000000001</v>
      </c>
      <c r="EV47" s="251">
        <v>100.86173599999999</v>
      </c>
      <c r="EW47" s="251">
        <v>94.544748999999996</v>
      </c>
      <c r="EX47" s="251">
        <v>93.460329999999999</v>
      </c>
      <c r="EY47" s="251">
        <v>97.789465000000007</v>
      </c>
      <c r="EZ47" s="251">
        <v>98.322885999999997</v>
      </c>
      <c r="FA47" s="251">
        <v>98.546001000000004</v>
      </c>
      <c r="FB47" s="251">
        <v>102.89715756</v>
      </c>
      <c r="FC47" s="251">
        <v>99.431186999999994</v>
      </c>
      <c r="FD47" s="251">
        <v>107.721515</v>
      </c>
      <c r="FE47" s="251">
        <v>98.778942000000001</v>
      </c>
      <c r="FF47" s="251">
        <v>103.57018708</v>
      </c>
      <c r="FG47" s="251">
        <v>110.564413</v>
      </c>
      <c r="FH47" s="251">
        <v>92.469656999999998</v>
      </c>
      <c r="FI47" s="251">
        <v>92.865663999999995</v>
      </c>
      <c r="FJ47" s="251">
        <v>96.207274999999996</v>
      </c>
      <c r="FK47" s="251">
        <v>100.32499900000001</v>
      </c>
      <c r="FL47" s="251">
        <v>106.00266856</v>
      </c>
      <c r="FM47" s="251">
        <v>105.670366</v>
      </c>
      <c r="FN47" s="251">
        <v>105.98889</v>
      </c>
      <c r="FO47" s="251">
        <v>104.578581</v>
      </c>
      <c r="FP47" s="251">
        <v>104.578581</v>
      </c>
      <c r="FQ47" s="251">
        <v>102.339563</v>
      </c>
      <c r="FR47" s="251">
        <v>102.339563</v>
      </c>
      <c r="FS47" s="251">
        <v>102.339563</v>
      </c>
      <c r="FT47" s="251">
        <v>107.147381</v>
      </c>
      <c r="FU47" s="251">
        <v>106.88305800000001</v>
      </c>
      <c r="FV47" s="251">
        <v>91.090951000000004</v>
      </c>
      <c r="FW47" s="251">
        <v>91.063081999999994</v>
      </c>
      <c r="FX47" s="251">
        <v>100.48352274</v>
      </c>
      <c r="FY47" s="251">
        <v>100.75812500000001</v>
      </c>
      <c r="FZ47" s="251">
        <v>99.842539000000002</v>
      </c>
      <c r="GA47" s="251">
        <v>105.95546299999999</v>
      </c>
      <c r="GB47" s="251">
        <v>105.95546299999999</v>
      </c>
      <c r="GC47" s="251">
        <v>106.732372</v>
      </c>
      <c r="GD47" s="251">
        <v>94.134738670000004</v>
      </c>
      <c r="GE47" s="251">
        <v>105.54057</v>
      </c>
      <c r="GF47" s="251">
        <v>105.018765</v>
      </c>
      <c r="GG47" s="251">
        <v>111.0840345</v>
      </c>
      <c r="GH47" s="251">
        <v>94.890837000000005</v>
      </c>
      <c r="GI47" s="251">
        <v>111.0840345</v>
      </c>
      <c r="GJ47" s="251">
        <v>104.578581</v>
      </c>
      <c r="GK47" s="251">
        <v>97.365897000000004</v>
      </c>
      <c r="GL47" s="251">
        <v>102.566158</v>
      </c>
      <c r="GM47" s="251">
        <v>92.224175000000002</v>
      </c>
      <c r="GN47" s="251">
        <v>98.150178999999994</v>
      </c>
      <c r="GO47" s="251">
        <v>89.985584439999997</v>
      </c>
      <c r="GP47" s="251">
        <v>89.753969650000002</v>
      </c>
      <c r="GQ47" s="251">
        <v>96.371992000000006</v>
      </c>
      <c r="GR47" s="251">
        <v>104.37912</v>
      </c>
      <c r="GS47" s="251">
        <v>105.067835</v>
      </c>
      <c r="GT47" s="251">
        <v>104.89539000000001</v>
      </c>
      <c r="GU47" s="251">
        <v>98.150178999999994</v>
      </c>
      <c r="GV47" s="251">
        <v>98.150178999999994</v>
      </c>
      <c r="GW47" s="251">
        <v>98.150178999999994</v>
      </c>
      <c r="GX47" s="251">
        <v>107.321673</v>
      </c>
      <c r="GY47" s="251">
        <v>107.53290800000001</v>
      </c>
      <c r="GZ47" s="251">
        <v>107.53290800000001</v>
      </c>
      <c r="HA47" s="251">
        <v>107.53290800000001</v>
      </c>
      <c r="HB47" s="251">
        <v>100.742817</v>
      </c>
      <c r="HC47" s="251">
        <v>108.07666</v>
      </c>
      <c r="HD47" s="251">
        <v>107.773071</v>
      </c>
      <c r="HE47" s="251">
        <v>106.709609</v>
      </c>
      <c r="HF47" s="251">
        <v>107.876239</v>
      </c>
      <c r="HG47" s="251">
        <v>103.67691600000001</v>
      </c>
      <c r="HH47" s="251">
        <v>94.890837000000005</v>
      </c>
      <c r="HI47" s="251">
        <v>107.82560599999999</v>
      </c>
      <c r="HJ47" s="251">
        <v>98.404326499999996</v>
      </c>
      <c r="HK47" s="251">
        <v>98.686999999999998</v>
      </c>
      <c r="HL47" s="251">
        <v>97.866394999999997</v>
      </c>
      <c r="HM47" s="251">
        <v>96.405933000000005</v>
      </c>
      <c r="HN47" s="251">
        <v>89.369842410000004</v>
      </c>
      <c r="HO47" s="251">
        <v>90.049457500000003</v>
      </c>
      <c r="HP47" s="251">
        <v>90.577365</v>
      </c>
      <c r="HQ47" s="251">
        <v>107.42302113</v>
      </c>
      <c r="HR47" s="251">
        <v>98.738383999999996</v>
      </c>
      <c r="HS47" s="251">
        <v>109.025722</v>
      </c>
      <c r="HT47" s="251"/>
      <c r="HU47" s="251"/>
      <c r="HV47" s="251"/>
      <c r="HW47" s="251"/>
      <c r="HX47" s="251"/>
      <c r="HY47" s="251"/>
      <c r="HZ47" s="251"/>
      <c r="IA47" s="251"/>
    </row>
    <row r="48" spans="1:235" s="252" customFormat="1">
      <c r="A48" s="250"/>
      <c r="B48" s="260">
        <v>45632.9375</v>
      </c>
      <c r="C48" s="251">
        <v>99.263356000000002</v>
      </c>
      <c r="D48" s="251">
        <v>99.501609000000002</v>
      </c>
      <c r="E48" s="251">
        <v>99.355179000000007</v>
      </c>
      <c r="F48" s="251">
        <v>99.263356000000002</v>
      </c>
      <c r="G48" s="251">
        <v>95.193585999999996</v>
      </c>
      <c r="H48" s="251">
        <v>105.572406</v>
      </c>
      <c r="I48" s="251">
        <v>105.144218</v>
      </c>
      <c r="J48" s="251">
        <v>105.771191</v>
      </c>
      <c r="K48" s="251">
        <v>94.450376000000006</v>
      </c>
      <c r="L48" s="251">
        <v>100.37332600000001</v>
      </c>
      <c r="M48" s="251">
        <v>104.92542</v>
      </c>
      <c r="N48" s="251">
        <v>104.03385400000001</v>
      </c>
      <c r="O48" s="251">
        <v>104.72674600000001</v>
      </c>
      <c r="P48" s="251">
        <v>98.080759740000005</v>
      </c>
      <c r="Q48" s="251">
        <v>105.53130400000001</v>
      </c>
      <c r="R48" s="251">
        <v>98.766012000000003</v>
      </c>
      <c r="S48" s="251">
        <v>102.979455</v>
      </c>
      <c r="T48" s="251">
        <v>91.964546499999997</v>
      </c>
      <c r="U48" s="251">
        <v>92.695492999999999</v>
      </c>
      <c r="V48" s="251">
        <v>101.506355</v>
      </c>
      <c r="W48" s="251">
        <v>96.626180000000005</v>
      </c>
      <c r="X48" s="251">
        <v>93.135219000000006</v>
      </c>
      <c r="Y48" s="251">
        <v>95.115444999999994</v>
      </c>
      <c r="Z48" s="251">
        <v>105.746709</v>
      </c>
      <c r="AA48" s="251">
        <v>92.630955</v>
      </c>
      <c r="AB48" s="251">
        <v>94.580921000000004</v>
      </c>
      <c r="AC48" s="251">
        <v>96.957291999999995</v>
      </c>
      <c r="AD48" s="251">
        <v>96.332148000000004</v>
      </c>
      <c r="AE48" s="251">
        <v>91.662561999999994</v>
      </c>
      <c r="AF48" s="251">
        <v>102.53827200000001</v>
      </c>
      <c r="AG48" s="251">
        <v>102.99569523</v>
      </c>
      <c r="AH48" s="251">
        <v>102.650817</v>
      </c>
      <c r="AI48" s="251">
        <v>102.53827200000001</v>
      </c>
      <c r="AJ48" s="251">
        <v>91.921649000000002</v>
      </c>
      <c r="AK48" s="251">
        <v>101.73760900000001</v>
      </c>
      <c r="AL48" s="251">
        <v>92.448348670000001</v>
      </c>
      <c r="AM48" s="251">
        <v>92.949513999999994</v>
      </c>
      <c r="AN48" s="251">
        <v>103.919134</v>
      </c>
      <c r="AO48" s="251">
        <v>92.795046999999997</v>
      </c>
      <c r="AP48" s="251">
        <v>86.326059999999998</v>
      </c>
      <c r="AQ48" s="251">
        <v>86.719267000000002</v>
      </c>
      <c r="AR48" s="251">
        <v>105.425693</v>
      </c>
      <c r="AS48" s="251">
        <v>100.47263599999999</v>
      </c>
      <c r="AT48" s="251">
        <v>98.666495999999995</v>
      </c>
      <c r="AU48" s="251">
        <v>103.55323</v>
      </c>
      <c r="AV48" s="251">
        <v>97.177010999999993</v>
      </c>
      <c r="AW48" s="251">
        <v>94.130253499999995</v>
      </c>
      <c r="AX48" s="251">
        <v>94.496555000000001</v>
      </c>
      <c r="AY48" s="251">
        <v>103.98789600000001</v>
      </c>
      <c r="AZ48" s="251">
        <v>95.619743</v>
      </c>
      <c r="BA48" s="251">
        <v>95.040659000000005</v>
      </c>
      <c r="BB48" s="251">
        <v>95.000056000000001</v>
      </c>
      <c r="BC48" s="251">
        <v>94.647180000000006</v>
      </c>
      <c r="BD48" s="251">
        <v>94.091217</v>
      </c>
      <c r="BE48" s="251">
        <v>95.000056000000001</v>
      </c>
      <c r="BF48" s="251">
        <v>103.662299</v>
      </c>
      <c r="BG48" s="251">
        <v>103.55323</v>
      </c>
      <c r="BH48" s="251">
        <v>103.55323</v>
      </c>
      <c r="BI48" s="251">
        <v>103.55323</v>
      </c>
      <c r="BJ48" s="251">
        <v>93.390472000000003</v>
      </c>
      <c r="BK48" s="251">
        <v>93.919252999999998</v>
      </c>
      <c r="BL48" s="251">
        <v>100.588545</v>
      </c>
      <c r="BM48" s="251">
        <v>100.24640599999999</v>
      </c>
      <c r="BN48" s="251">
        <v>94.692762999999999</v>
      </c>
      <c r="BO48" s="251">
        <v>93.724577999999994</v>
      </c>
      <c r="BP48" s="251">
        <v>103.039705</v>
      </c>
      <c r="BQ48" s="251">
        <v>91.937320999999997</v>
      </c>
      <c r="BR48" s="251">
        <v>92.049484530000001</v>
      </c>
      <c r="BS48" s="251">
        <v>98.023617999999999</v>
      </c>
      <c r="BT48" s="251">
        <v>95.180901500000004</v>
      </c>
      <c r="BU48" s="251">
        <v>103.86225899999999</v>
      </c>
      <c r="BV48" s="251">
        <v>104.16331700000001</v>
      </c>
      <c r="BW48" s="251">
        <v>94.836369000000005</v>
      </c>
      <c r="BX48" s="251">
        <v>94.836369000000005</v>
      </c>
      <c r="BY48" s="251">
        <v>103.497899</v>
      </c>
      <c r="BZ48" s="251">
        <v>104.501859</v>
      </c>
      <c r="CA48" s="251">
        <v>94.787665000000004</v>
      </c>
      <c r="CB48" s="251">
        <v>99.979033999999999</v>
      </c>
      <c r="CC48" s="251">
        <v>99.424571999999998</v>
      </c>
      <c r="CD48" s="251">
        <v>103.509866</v>
      </c>
      <c r="CE48" s="251">
        <v>98.520359999999997</v>
      </c>
      <c r="CF48" s="251">
        <v>103.86225899999999</v>
      </c>
      <c r="CG48" s="251">
        <v>95.142086669999998</v>
      </c>
      <c r="CH48" s="251">
        <v>95.529576000000006</v>
      </c>
      <c r="CI48" s="251">
        <v>98.662341999999995</v>
      </c>
      <c r="CJ48" s="251">
        <v>106.12468800000001</v>
      </c>
      <c r="CK48" s="251">
        <v>104.90564127</v>
      </c>
      <c r="CL48" s="251">
        <v>103.199742</v>
      </c>
      <c r="CM48" s="251">
        <v>104.439193</v>
      </c>
      <c r="CN48" s="251">
        <v>96.706778</v>
      </c>
      <c r="CO48" s="251">
        <v>96.037030999999999</v>
      </c>
      <c r="CP48" s="251">
        <v>110.17383259</v>
      </c>
      <c r="CQ48" s="251">
        <v>94.084288000000001</v>
      </c>
      <c r="CR48" s="251">
        <v>93.329818000000003</v>
      </c>
      <c r="CS48" s="251">
        <v>94.907042469999993</v>
      </c>
      <c r="CT48" s="251">
        <v>97.170922000000004</v>
      </c>
      <c r="CU48" s="251">
        <v>95.892351000000005</v>
      </c>
      <c r="CV48" s="251">
        <v>109.63438101</v>
      </c>
      <c r="CW48" s="251">
        <v>93.916832999999997</v>
      </c>
      <c r="CX48" s="251">
        <v>95.309271499999994</v>
      </c>
      <c r="CY48" s="251">
        <v>95.618910999999997</v>
      </c>
      <c r="CZ48" s="251">
        <v>93.373948999999996</v>
      </c>
      <c r="DA48" s="251">
        <v>105.859504</v>
      </c>
      <c r="DB48" s="251">
        <v>106.121968</v>
      </c>
      <c r="DC48" s="251">
        <v>104.16331700000001</v>
      </c>
      <c r="DD48" s="251">
        <v>103.351106</v>
      </c>
      <c r="DE48" s="251">
        <v>94.319757999999993</v>
      </c>
      <c r="DF48" s="251">
        <v>94.836369000000005</v>
      </c>
      <c r="DG48" s="251">
        <v>96.214422999999996</v>
      </c>
      <c r="DH48" s="251">
        <v>107.80066918</v>
      </c>
      <c r="DI48" s="251">
        <v>105.871702</v>
      </c>
      <c r="DJ48" s="251">
        <v>105.48186800000001</v>
      </c>
      <c r="DK48" s="251">
        <v>93.741054329999997</v>
      </c>
      <c r="DL48" s="251">
        <v>105.166201</v>
      </c>
      <c r="DM48" s="251">
        <v>103.41577700000001</v>
      </c>
      <c r="DN48" s="251">
        <v>99.728939999999994</v>
      </c>
      <c r="DO48" s="251">
        <v>90.999264999999994</v>
      </c>
      <c r="DP48" s="251">
        <v>103.037352</v>
      </c>
      <c r="DQ48" s="251">
        <v>95.040659000000005</v>
      </c>
      <c r="DR48" s="251">
        <v>95.040659000000005</v>
      </c>
      <c r="DS48" s="251">
        <v>96.985445999999996</v>
      </c>
      <c r="DT48" s="251">
        <v>104.59831800000001</v>
      </c>
      <c r="DU48" s="251">
        <v>104.83870899999999</v>
      </c>
      <c r="DV48" s="251">
        <v>93.350052000000005</v>
      </c>
      <c r="DW48" s="251">
        <v>90.985523000000001</v>
      </c>
      <c r="DX48" s="251">
        <v>89.660704999999993</v>
      </c>
      <c r="DY48" s="251">
        <v>97.0202338</v>
      </c>
      <c r="DZ48" s="251">
        <v>98.934946999999994</v>
      </c>
      <c r="EA48" s="251">
        <v>99.198093</v>
      </c>
      <c r="EB48" s="251">
        <v>94.023902000000007</v>
      </c>
      <c r="EC48" s="251">
        <v>94.494905000000003</v>
      </c>
      <c r="ED48" s="251">
        <v>95.480587</v>
      </c>
      <c r="EE48" s="251">
        <v>96.924430999999998</v>
      </c>
      <c r="EF48" s="251">
        <v>108.09597789</v>
      </c>
      <c r="EG48" s="251">
        <v>105.928074</v>
      </c>
      <c r="EH48" s="251">
        <v>105.928074</v>
      </c>
      <c r="EI48" s="251">
        <v>93.847385000000003</v>
      </c>
      <c r="EJ48" s="251">
        <v>103.84625800000001</v>
      </c>
      <c r="EK48" s="251">
        <v>104.310969</v>
      </c>
      <c r="EL48" s="251">
        <v>104.16331700000001</v>
      </c>
      <c r="EM48" s="251">
        <v>94.532767000000007</v>
      </c>
      <c r="EN48" s="251">
        <v>99.207060999999996</v>
      </c>
      <c r="EO48" s="251">
        <v>106.78478800000001</v>
      </c>
      <c r="EP48" s="251">
        <v>95.629420999999994</v>
      </c>
      <c r="EQ48" s="251">
        <v>95.620024999999998</v>
      </c>
      <c r="ER48" s="251">
        <v>98.2269565</v>
      </c>
      <c r="ES48" s="251">
        <v>93.754403999999994</v>
      </c>
      <c r="ET48" s="251">
        <v>93.345623000000003</v>
      </c>
      <c r="EU48" s="251">
        <v>94.323418000000004</v>
      </c>
      <c r="EV48" s="251">
        <v>99.210910999999996</v>
      </c>
      <c r="EW48" s="251">
        <v>92.882102000000003</v>
      </c>
      <c r="EX48" s="251">
        <v>91.848563999999996</v>
      </c>
      <c r="EY48" s="251">
        <v>96.462017000000003</v>
      </c>
      <c r="EZ48" s="251">
        <v>96.863940999999997</v>
      </c>
      <c r="FA48" s="251">
        <v>97.032151999999996</v>
      </c>
      <c r="FB48" s="251">
        <v>101.04161671999999</v>
      </c>
      <c r="FC48" s="251">
        <v>97.324070000000006</v>
      </c>
      <c r="FD48" s="251">
        <v>105.447219</v>
      </c>
      <c r="FE48" s="251">
        <v>97.01567</v>
      </c>
      <c r="FF48" s="251">
        <v>101.64311171999999</v>
      </c>
      <c r="FG48" s="251">
        <v>108.246273</v>
      </c>
      <c r="FH48" s="251">
        <v>91.837886999999995</v>
      </c>
      <c r="FI48" s="251">
        <v>92.099625000000003</v>
      </c>
      <c r="FJ48" s="251">
        <v>94.549639999999997</v>
      </c>
      <c r="FK48" s="251">
        <v>98.679198999999997</v>
      </c>
      <c r="FL48" s="251">
        <v>103.51135373</v>
      </c>
      <c r="FM48" s="251">
        <v>103.203093</v>
      </c>
      <c r="FN48" s="251">
        <v>103.497899</v>
      </c>
      <c r="FO48" s="251">
        <v>102.92222700000001</v>
      </c>
      <c r="FP48" s="251">
        <v>102.92222700000001</v>
      </c>
      <c r="FQ48" s="251">
        <v>100.010863</v>
      </c>
      <c r="FR48" s="251">
        <v>100.010863</v>
      </c>
      <c r="FS48" s="251">
        <v>100.010863</v>
      </c>
      <c r="FT48" s="251">
        <v>105.37551499999999</v>
      </c>
      <c r="FU48" s="251">
        <v>105.12227300000001</v>
      </c>
      <c r="FV48" s="251">
        <v>89.830455999999998</v>
      </c>
      <c r="FW48" s="251">
        <v>89.791486000000006</v>
      </c>
      <c r="FX48" s="251">
        <v>98.950071559999998</v>
      </c>
      <c r="FY48" s="251">
        <v>99.525442999999996</v>
      </c>
      <c r="FZ48" s="251">
        <v>98.130048000000002</v>
      </c>
      <c r="GA48" s="251">
        <v>103.86225899999999</v>
      </c>
      <c r="GB48" s="251">
        <v>103.86225899999999</v>
      </c>
      <c r="GC48" s="251">
        <v>105.02636099999999</v>
      </c>
      <c r="GD48" s="251">
        <v>92.598466000000002</v>
      </c>
      <c r="GE48" s="251">
        <v>103.84625800000001</v>
      </c>
      <c r="GF48" s="251">
        <v>103.351106</v>
      </c>
      <c r="GG48" s="251">
        <v>109.65732805</v>
      </c>
      <c r="GH48" s="251">
        <v>93.255705000000006</v>
      </c>
      <c r="GI48" s="251">
        <v>109.65732805</v>
      </c>
      <c r="GJ48" s="251">
        <v>102.92222700000001</v>
      </c>
      <c r="GK48" s="251">
        <v>95.617732000000004</v>
      </c>
      <c r="GL48" s="251">
        <v>100.96938299999999</v>
      </c>
      <c r="GM48" s="251">
        <v>90.662259000000006</v>
      </c>
      <c r="GN48" s="251">
        <v>96.403425999999996</v>
      </c>
      <c r="GO48" s="251">
        <v>88.669767800000002</v>
      </c>
      <c r="GP48" s="251">
        <v>88.441539800000001</v>
      </c>
      <c r="GQ48" s="251">
        <v>95.016592000000003</v>
      </c>
      <c r="GR48" s="251">
        <v>103.167688</v>
      </c>
      <c r="GS48" s="251">
        <v>103.450604</v>
      </c>
      <c r="GT48" s="251">
        <v>103.26038699999999</v>
      </c>
      <c r="GU48" s="251">
        <v>96.403425999999996</v>
      </c>
      <c r="GV48" s="251">
        <v>96.403425999999996</v>
      </c>
      <c r="GW48" s="251">
        <v>96.403425999999996</v>
      </c>
      <c r="GX48" s="251">
        <v>105.03361200000001</v>
      </c>
      <c r="GY48" s="251">
        <v>105.239619</v>
      </c>
      <c r="GZ48" s="251">
        <v>105.239619</v>
      </c>
      <c r="HA48" s="251">
        <v>105.239619</v>
      </c>
      <c r="HB48" s="251">
        <v>98.606669999999994</v>
      </c>
      <c r="HC48" s="251">
        <v>106.446681</v>
      </c>
      <c r="HD48" s="251">
        <v>106.13699800000001</v>
      </c>
      <c r="HE48" s="251">
        <v>104.158323</v>
      </c>
      <c r="HF48" s="251">
        <v>106.09675799999999</v>
      </c>
      <c r="HG48" s="251">
        <v>101.71108</v>
      </c>
      <c r="HH48" s="251">
        <v>93.255705000000006</v>
      </c>
      <c r="HI48" s="251">
        <v>105.53358</v>
      </c>
      <c r="HJ48" s="251">
        <v>96.672830000000005</v>
      </c>
      <c r="HK48" s="251">
        <v>96.950502999999998</v>
      </c>
      <c r="HL48" s="251">
        <v>96.127212</v>
      </c>
      <c r="HM48" s="251">
        <v>94.753428</v>
      </c>
      <c r="HN48" s="251">
        <v>88.063029479999997</v>
      </c>
      <c r="HO48" s="251">
        <v>88.582584499999996</v>
      </c>
      <c r="HP48" s="251">
        <v>89.087180000000004</v>
      </c>
      <c r="HQ48" s="251">
        <v>105.27387825</v>
      </c>
      <c r="HR48" s="251">
        <v>96.996757000000002</v>
      </c>
      <c r="HS48" s="251">
        <v>106.60127799999999</v>
      </c>
      <c r="HT48" s="251"/>
      <c r="HU48" s="251"/>
      <c r="HV48" s="251"/>
      <c r="HW48" s="251"/>
      <c r="HX48" s="251"/>
      <c r="HY48" s="251"/>
      <c r="HZ48" s="251"/>
      <c r="IA48" s="251"/>
    </row>
    <row r="49" spans="1:235" s="252" customFormat="1">
      <c r="A49" s="250"/>
      <c r="B49" s="260">
        <v>45632.958333333336</v>
      </c>
      <c r="C49" s="251">
        <v>98.514086000000006</v>
      </c>
      <c r="D49" s="251">
        <v>98.732928999999999</v>
      </c>
      <c r="E49" s="251">
        <v>98.596770000000006</v>
      </c>
      <c r="F49" s="251">
        <v>98.514086000000006</v>
      </c>
      <c r="G49" s="251">
        <v>95.045749999999998</v>
      </c>
      <c r="H49" s="251">
        <v>105.251392</v>
      </c>
      <c r="I49" s="251">
        <v>104.82163799999999</v>
      </c>
      <c r="J49" s="251">
        <v>105.441446</v>
      </c>
      <c r="K49" s="251">
        <v>94.368268999999998</v>
      </c>
      <c r="L49" s="251">
        <v>99.637450999999999</v>
      </c>
      <c r="M49" s="251">
        <v>104.521592</v>
      </c>
      <c r="N49" s="251">
        <v>103.599102</v>
      </c>
      <c r="O49" s="251">
        <v>104.12562200000001</v>
      </c>
      <c r="P49" s="251">
        <v>97.102296850000002</v>
      </c>
      <c r="Q49" s="251">
        <v>105.22992499999999</v>
      </c>
      <c r="R49" s="251">
        <v>98.187966000000003</v>
      </c>
      <c r="S49" s="251">
        <v>102.31191200000001</v>
      </c>
      <c r="T49" s="251">
        <v>91.665194999999997</v>
      </c>
      <c r="U49" s="251">
        <v>92.390636000000001</v>
      </c>
      <c r="V49" s="251">
        <v>100.792524</v>
      </c>
      <c r="W49" s="251">
        <v>96.303996999999995</v>
      </c>
      <c r="X49" s="251">
        <v>92.848935999999995</v>
      </c>
      <c r="Y49" s="251">
        <v>94.811576000000002</v>
      </c>
      <c r="Z49" s="251">
        <v>105.67573899999999</v>
      </c>
      <c r="AA49" s="251">
        <v>92.333239000000006</v>
      </c>
      <c r="AB49" s="251">
        <v>94.469551999999993</v>
      </c>
      <c r="AC49" s="251">
        <v>96.588123999999993</v>
      </c>
      <c r="AD49" s="251">
        <v>96.026977000000002</v>
      </c>
      <c r="AE49" s="251">
        <v>91.303145999999998</v>
      </c>
      <c r="AF49" s="251">
        <v>101.685672</v>
      </c>
      <c r="AG49" s="251">
        <v>102.13929177999999</v>
      </c>
      <c r="AH49" s="251">
        <v>101.75773700000001</v>
      </c>
      <c r="AI49" s="251">
        <v>101.685672</v>
      </c>
      <c r="AJ49" s="251">
        <v>90.771195000000006</v>
      </c>
      <c r="AK49" s="251">
        <v>101.023909</v>
      </c>
      <c r="AL49" s="251">
        <v>92.168364670000003</v>
      </c>
      <c r="AM49" s="251">
        <v>92.667940000000002</v>
      </c>
      <c r="AN49" s="251">
        <v>103.691074</v>
      </c>
      <c r="AO49" s="251">
        <v>92.258928999999995</v>
      </c>
      <c r="AP49" s="251">
        <v>86.006242499999999</v>
      </c>
      <c r="AQ49" s="251">
        <v>86.397498999999996</v>
      </c>
      <c r="AR49" s="251">
        <v>105.133593</v>
      </c>
      <c r="AS49" s="251">
        <v>100.41999800000001</v>
      </c>
      <c r="AT49" s="251">
        <v>98.595454000000004</v>
      </c>
      <c r="AU49" s="251">
        <v>103.506379</v>
      </c>
      <c r="AV49" s="251">
        <v>96.780147999999997</v>
      </c>
      <c r="AW49" s="251">
        <v>93.958624499999999</v>
      </c>
      <c r="AX49" s="251">
        <v>94.298520999999994</v>
      </c>
      <c r="AY49" s="251">
        <v>103.077054</v>
      </c>
      <c r="AZ49" s="251">
        <v>95.365859</v>
      </c>
      <c r="BA49" s="251">
        <v>94.857955000000004</v>
      </c>
      <c r="BB49" s="251">
        <v>94.817586000000006</v>
      </c>
      <c r="BC49" s="251">
        <v>94.466734250000002</v>
      </c>
      <c r="BD49" s="251">
        <v>94.038493000000003</v>
      </c>
      <c r="BE49" s="251">
        <v>94.817586000000006</v>
      </c>
      <c r="BF49" s="251">
        <v>103.76522199999999</v>
      </c>
      <c r="BG49" s="251">
        <v>103.506379</v>
      </c>
      <c r="BH49" s="251">
        <v>103.506379</v>
      </c>
      <c r="BI49" s="251">
        <v>103.506379</v>
      </c>
      <c r="BJ49" s="251">
        <v>93.117385999999996</v>
      </c>
      <c r="BK49" s="251">
        <v>93.638855000000007</v>
      </c>
      <c r="BL49" s="251">
        <v>99.965232</v>
      </c>
      <c r="BM49" s="251">
        <v>99.635424</v>
      </c>
      <c r="BN49" s="251">
        <v>94.552285999999995</v>
      </c>
      <c r="BO49" s="251">
        <v>93.496672000000004</v>
      </c>
      <c r="BP49" s="251">
        <v>102.53622799999999</v>
      </c>
      <c r="BQ49" s="251">
        <v>90.827359000000001</v>
      </c>
      <c r="BR49" s="251">
        <v>90.938168379999993</v>
      </c>
      <c r="BS49" s="251">
        <v>97.673321999999999</v>
      </c>
      <c r="BT49" s="251">
        <v>94.608335170000004</v>
      </c>
      <c r="BU49" s="251">
        <v>102.959048</v>
      </c>
      <c r="BV49" s="251">
        <v>103.881636</v>
      </c>
      <c r="BW49" s="251">
        <v>94.657955999999999</v>
      </c>
      <c r="BX49" s="251">
        <v>94.657955999999999</v>
      </c>
      <c r="BY49" s="251">
        <v>102.408928</v>
      </c>
      <c r="BZ49" s="251">
        <v>103.126853</v>
      </c>
      <c r="CA49" s="251">
        <v>94.675258999999997</v>
      </c>
      <c r="CB49" s="251">
        <v>99.320794000000006</v>
      </c>
      <c r="CC49" s="251">
        <v>98.814508000000004</v>
      </c>
      <c r="CD49" s="251">
        <v>102.178634</v>
      </c>
      <c r="CE49" s="251">
        <v>98.339564999999993</v>
      </c>
      <c r="CF49" s="251">
        <v>102.959048</v>
      </c>
      <c r="CG49" s="251">
        <v>94.895833330000002</v>
      </c>
      <c r="CH49" s="251">
        <v>95.277131999999995</v>
      </c>
      <c r="CI49" s="251">
        <v>98.404494999999997</v>
      </c>
      <c r="CJ49" s="251">
        <v>104.89938600000001</v>
      </c>
      <c r="CK49" s="251">
        <v>103.83364573999999</v>
      </c>
      <c r="CL49" s="251">
        <v>102.336992</v>
      </c>
      <c r="CM49" s="251">
        <v>103.494967</v>
      </c>
      <c r="CN49" s="251">
        <v>96.350404999999995</v>
      </c>
      <c r="CO49" s="251">
        <v>95.460244000000003</v>
      </c>
      <c r="CP49" s="251">
        <v>109.53727485</v>
      </c>
      <c r="CQ49" s="251">
        <v>93.628062999999997</v>
      </c>
      <c r="CR49" s="251">
        <v>93.053107999999995</v>
      </c>
      <c r="CS49" s="251">
        <v>94.418152759999998</v>
      </c>
      <c r="CT49" s="251">
        <v>96.505859999999998</v>
      </c>
      <c r="CU49" s="251">
        <v>95.542233999999993</v>
      </c>
      <c r="CV49" s="251">
        <v>109.56080187000001</v>
      </c>
      <c r="CW49" s="251">
        <v>93.547246000000001</v>
      </c>
      <c r="CX49" s="251">
        <v>95.1992245</v>
      </c>
      <c r="CY49" s="251">
        <v>95.446499000000003</v>
      </c>
      <c r="CZ49" s="251">
        <v>93.249460999999997</v>
      </c>
      <c r="DA49" s="251">
        <v>105.536079</v>
      </c>
      <c r="DB49" s="251">
        <v>105.799171</v>
      </c>
      <c r="DC49" s="251">
        <v>103.881636</v>
      </c>
      <c r="DD49" s="251">
        <v>103.087828</v>
      </c>
      <c r="DE49" s="251">
        <v>94.165030000000002</v>
      </c>
      <c r="DF49" s="251">
        <v>94.657955999999999</v>
      </c>
      <c r="DG49" s="251">
        <v>95.947990000000004</v>
      </c>
      <c r="DH49" s="251">
        <v>106.38225837</v>
      </c>
      <c r="DI49" s="251">
        <v>105.378057</v>
      </c>
      <c r="DJ49" s="251">
        <v>105.03311100000001</v>
      </c>
      <c r="DK49" s="251">
        <v>93.739198000000002</v>
      </c>
      <c r="DL49" s="251">
        <v>104.09605000000001</v>
      </c>
      <c r="DM49" s="251">
        <v>102.56749499999999</v>
      </c>
      <c r="DN49" s="251">
        <v>99.093221999999997</v>
      </c>
      <c r="DO49" s="251">
        <v>88.826393999999993</v>
      </c>
      <c r="DP49" s="251">
        <v>102.22049199999999</v>
      </c>
      <c r="DQ49" s="251">
        <v>94.857955000000004</v>
      </c>
      <c r="DR49" s="251">
        <v>94.857955000000004</v>
      </c>
      <c r="DS49" s="251">
        <v>96.619251000000006</v>
      </c>
      <c r="DT49" s="251">
        <v>104.28159599999999</v>
      </c>
      <c r="DU49" s="251">
        <v>104.49990099999999</v>
      </c>
      <c r="DV49" s="251">
        <v>92.921012000000005</v>
      </c>
      <c r="DW49" s="251">
        <v>90.461119999999994</v>
      </c>
      <c r="DX49" s="251">
        <v>89.143938000000006</v>
      </c>
      <c r="DY49" s="251">
        <v>96.563873229999999</v>
      </c>
      <c r="DZ49" s="251">
        <v>98.674445000000006</v>
      </c>
      <c r="EA49" s="251">
        <v>98.919589999999999</v>
      </c>
      <c r="EB49" s="251">
        <v>93.751169000000004</v>
      </c>
      <c r="EC49" s="251">
        <v>94.208716999999993</v>
      </c>
      <c r="ED49" s="251">
        <v>94.791229000000001</v>
      </c>
      <c r="EE49" s="251">
        <v>96.544675999999995</v>
      </c>
      <c r="EF49" s="251">
        <v>108.02343122000001</v>
      </c>
      <c r="EG49" s="251">
        <v>105.617741</v>
      </c>
      <c r="EH49" s="251">
        <v>105.617741</v>
      </c>
      <c r="EI49" s="251">
        <v>93.507945000000007</v>
      </c>
      <c r="EJ49" s="251">
        <v>103.569203</v>
      </c>
      <c r="EK49" s="251">
        <v>104.028505</v>
      </c>
      <c r="EL49" s="251">
        <v>103.881636</v>
      </c>
      <c r="EM49" s="251">
        <v>94.164407999999995</v>
      </c>
      <c r="EN49" s="251">
        <v>98.923957999999999</v>
      </c>
      <c r="EO49" s="251">
        <v>105.605767</v>
      </c>
      <c r="EP49" s="251">
        <v>95.375975999999994</v>
      </c>
      <c r="EQ49" s="251">
        <v>95.366153999999995</v>
      </c>
      <c r="ER49" s="251">
        <v>97.820890500000004</v>
      </c>
      <c r="ES49" s="251">
        <v>93.381799000000001</v>
      </c>
      <c r="ET49" s="251">
        <v>92.809016</v>
      </c>
      <c r="EU49" s="251">
        <v>94.002780000000001</v>
      </c>
      <c r="EV49" s="251">
        <v>98.699850999999995</v>
      </c>
      <c r="EW49" s="251">
        <v>92.588002000000003</v>
      </c>
      <c r="EX49" s="251">
        <v>91.501287000000005</v>
      </c>
      <c r="EY49" s="251">
        <v>96.128887000000006</v>
      </c>
      <c r="EZ49" s="251">
        <v>96.485262000000006</v>
      </c>
      <c r="FA49" s="251">
        <v>96.634440999999995</v>
      </c>
      <c r="FB49" s="251">
        <v>100.43477278</v>
      </c>
      <c r="FC49" s="251">
        <v>96.649456999999998</v>
      </c>
      <c r="FD49" s="251">
        <v>104.412584</v>
      </c>
      <c r="FE49" s="251">
        <v>96.667257000000006</v>
      </c>
      <c r="FF49" s="251">
        <v>100.97510063</v>
      </c>
      <c r="FG49" s="251">
        <v>107.105538</v>
      </c>
      <c r="FH49" s="251">
        <v>91.961651000000003</v>
      </c>
      <c r="FI49" s="251">
        <v>92.202788999999996</v>
      </c>
      <c r="FJ49" s="251">
        <v>94.248990000000006</v>
      </c>
      <c r="FK49" s="251">
        <v>98.420811</v>
      </c>
      <c r="FL49" s="251">
        <v>102.42224116</v>
      </c>
      <c r="FM49" s="251">
        <v>102.137528</v>
      </c>
      <c r="FN49" s="251">
        <v>102.408928</v>
      </c>
      <c r="FO49" s="251">
        <v>102.664653</v>
      </c>
      <c r="FP49" s="251">
        <v>102.664653</v>
      </c>
      <c r="FQ49" s="251">
        <v>98.975592000000006</v>
      </c>
      <c r="FR49" s="251">
        <v>98.975592000000006</v>
      </c>
      <c r="FS49" s="251">
        <v>98.975592000000006</v>
      </c>
      <c r="FT49" s="251">
        <v>104.946196</v>
      </c>
      <c r="FU49" s="251">
        <v>104.70805</v>
      </c>
      <c r="FV49" s="251">
        <v>89.912122999999994</v>
      </c>
      <c r="FW49" s="251">
        <v>89.776460999999998</v>
      </c>
      <c r="FX49" s="251">
        <v>98.549145190000004</v>
      </c>
      <c r="FY49" s="251">
        <v>98.920625000000001</v>
      </c>
      <c r="FZ49" s="251">
        <v>97.563965999999994</v>
      </c>
      <c r="GA49" s="251">
        <v>102.959048</v>
      </c>
      <c r="GB49" s="251">
        <v>102.959048</v>
      </c>
      <c r="GC49" s="251">
        <v>104.748786</v>
      </c>
      <c r="GD49" s="251">
        <v>92.300905</v>
      </c>
      <c r="GE49" s="251">
        <v>103.569203</v>
      </c>
      <c r="GF49" s="251">
        <v>103.087828</v>
      </c>
      <c r="GG49" s="251">
        <v>109.58373349999999</v>
      </c>
      <c r="GH49" s="251">
        <v>92.737685999999997</v>
      </c>
      <c r="GI49" s="251">
        <v>109.58373349999999</v>
      </c>
      <c r="GJ49" s="251">
        <v>102.664653</v>
      </c>
      <c r="GK49" s="251">
        <v>95.419205000000005</v>
      </c>
      <c r="GL49" s="251">
        <v>100.618481</v>
      </c>
      <c r="GM49" s="251">
        <v>90.433617999999996</v>
      </c>
      <c r="GN49" s="251">
        <v>96.115578999999997</v>
      </c>
      <c r="GO49" s="251">
        <v>88.34301189</v>
      </c>
      <c r="GP49" s="251">
        <v>88.115624940000004</v>
      </c>
      <c r="GQ49" s="251">
        <v>94.587602000000004</v>
      </c>
      <c r="GR49" s="251">
        <v>103.378456</v>
      </c>
      <c r="GS49" s="251">
        <v>103.240257</v>
      </c>
      <c r="GT49" s="251">
        <v>103.021745</v>
      </c>
      <c r="GU49" s="251">
        <v>96.115578999999997</v>
      </c>
      <c r="GV49" s="251">
        <v>96.115578999999997</v>
      </c>
      <c r="GW49" s="251">
        <v>96.115578999999997</v>
      </c>
      <c r="GX49" s="251">
        <v>103.954525</v>
      </c>
      <c r="GY49" s="251">
        <v>104.165132</v>
      </c>
      <c r="GZ49" s="251">
        <v>104.165132</v>
      </c>
      <c r="HA49" s="251">
        <v>104.165132</v>
      </c>
      <c r="HB49" s="251">
        <v>97.910093000000003</v>
      </c>
      <c r="HC49" s="251">
        <v>106.093924</v>
      </c>
      <c r="HD49" s="251">
        <v>105.771968</v>
      </c>
      <c r="HE49" s="251">
        <v>103.305881</v>
      </c>
      <c r="HF49" s="251">
        <v>105.76329200000001</v>
      </c>
      <c r="HG49" s="251">
        <v>101.009564</v>
      </c>
      <c r="HH49" s="251">
        <v>92.737685999999997</v>
      </c>
      <c r="HI49" s="251">
        <v>104.475314</v>
      </c>
      <c r="HJ49" s="251">
        <v>96.278054999999995</v>
      </c>
      <c r="HK49" s="251">
        <v>96.554602000000003</v>
      </c>
      <c r="HL49" s="251">
        <v>95.675051999999994</v>
      </c>
      <c r="HM49" s="251">
        <v>94.462556000000006</v>
      </c>
      <c r="HN49" s="251">
        <v>87.738509449999995</v>
      </c>
      <c r="HO49" s="251">
        <v>88.3630505</v>
      </c>
      <c r="HP49" s="251">
        <v>88.864576999999997</v>
      </c>
      <c r="HQ49" s="251">
        <v>104.33258764</v>
      </c>
      <c r="HR49" s="251">
        <v>96.620569000000003</v>
      </c>
      <c r="HS49" s="251">
        <v>105.434771</v>
      </c>
      <c r="HT49" s="251"/>
      <c r="HU49" s="251"/>
      <c r="HV49" s="251"/>
      <c r="HW49" s="251"/>
      <c r="HX49" s="251"/>
      <c r="HY49" s="251"/>
      <c r="HZ49" s="251"/>
      <c r="IA49" s="251"/>
    </row>
    <row r="50" spans="1:235" s="252" customFormat="1">
      <c r="A50" s="250"/>
      <c r="B50" s="260">
        <v>45632.979166666664</v>
      </c>
      <c r="C50" s="251">
        <v>98.056973999999997</v>
      </c>
      <c r="D50" s="251">
        <v>98.262179000000003</v>
      </c>
      <c r="E50" s="251">
        <v>98.136005999999995</v>
      </c>
      <c r="F50" s="251">
        <v>98.056973999999997</v>
      </c>
      <c r="G50" s="251">
        <v>94.919139999999999</v>
      </c>
      <c r="H50" s="251">
        <v>105.009964</v>
      </c>
      <c r="I50" s="251">
        <v>104.575261</v>
      </c>
      <c r="J50" s="251">
        <v>105.20341000000001</v>
      </c>
      <c r="K50" s="251">
        <v>94.270936000000006</v>
      </c>
      <c r="L50" s="251">
        <v>99.156384000000003</v>
      </c>
      <c r="M50" s="251">
        <v>104.235434</v>
      </c>
      <c r="N50" s="251">
        <v>103.307258</v>
      </c>
      <c r="O50" s="251">
        <v>103.964237</v>
      </c>
      <c r="P50" s="251">
        <v>96.739362880000002</v>
      </c>
      <c r="Q50" s="251">
        <v>104.95351700000001</v>
      </c>
      <c r="R50" s="251">
        <v>97.735630999999998</v>
      </c>
      <c r="S50" s="251">
        <v>102.201893</v>
      </c>
      <c r="T50" s="251">
        <v>91.537520000000001</v>
      </c>
      <c r="U50" s="251">
        <v>92.260206999999994</v>
      </c>
      <c r="V50" s="251">
        <v>100.744095</v>
      </c>
      <c r="W50" s="251">
        <v>96.071887000000004</v>
      </c>
      <c r="X50" s="251">
        <v>92.734318999999999</v>
      </c>
      <c r="Y50" s="251">
        <v>94.614341999999994</v>
      </c>
      <c r="Z50" s="251">
        <v>105.440467</v>
      </c>
      <c r="AA50" s="251">
        <v>92.125591</v>
      </c>
      <c r="AB50" s="251">
        <v>94.312449000000001</v>
      </c>
      <c r="AC50" s="251">
        <v>96.344119000000006</v>
      </c>
      <c r="AD50" s="251">
        <v>95.808015999999995</v>
      </c>
      <c r="AE50" s="251">
        <v>91.058115000000001</v>
      </c>
      <c r="AF50" s="251">
        <v>101.542794</v>
      </c>
      <c r="AG50" s="251">
        <v>101.9957764</v>
      </c>
      <c r="AH50" s="251">
        <v>101.603759</v>
      </c>
      <c r="AI50" s="251">
        <v>101.542794</v>
      </c>
      <c r="AJ50" s="251">
        <v>90.391220000000004</v>
      </c>
      <c r="AK50" s="251">
        <v>100.964538</v>
      </c>
      <c r="AL50" s="251">
        <v>91.978598329999997</v>
      </c>
      <c r="AM50" s="251">
        <v>92.476304999999996</v>
      </c>
      <c r="AN50" s="251">
        <v>103.480456</v>
      </c>
      <c r="AO50" s="251">
        <v>91.970197999999996</v>
      </c>
      <c r="AP50" s="251">
        <v>85.785889499999996</v>
      </c>
      <c r="AQ50" s="251">
        <v>86.175359999999998</v>
      </c>
      <c r="AR50" s="251">
        <v>104.878598</v>
      </c>
      <c r="AS50" s="251">
        <v>100.143271</v>
      </c>
      <c r="AT50" s="251">
        <v>98.299826999999993</v>
      </c>
      <c r="AU50" s="251">
        <v>103.24565</v>
      </c>
      <c r="AV50" s="251">
        <v>96.501857000000001</v>
      </c>
      <c r="AW50" s="251">
        <v>93.874984999999995</v>
      </c>
      <c r="AX50" s="251">
        <v>94.201819</v>
      </c>
      <c r="AY50" s="251">
        <v>102.805823</v>
      </c>
      <c r="AZ50" s="251">
        <v>95.188945000000004</v>
      </c>
      <c r="BA50" s="251">
        <v>94.726896999999994</v>
      </c>
      <c r="BB50" s="251">
        <v>94.686671000000004</v>
      </c>
      <c r="BC50" s="251">
        <v>94.337069749999998</v>
      </c>
      <c r="BD50" s="251">
        <v>93.99136</v>
      </c>
      <c r="BE50" s="251">
        <v>94.686671000000004</v>
      </c>
      <c r="BF50" s="251">
        <v>103.52228599999999</v>
      </c>
      <c r="BG50" s="251">
        <v>103.24565</v>
      </c>
      <c r="BH50" s="251">
        <v>103.24565</v>
      </c>
      <c r="BI50" s="251">
        <v>103.24565</v>
      </c>
      <c r="BJ50" s="251">
        <v>92.917951000000002</v>
      </c>
      <c r="BK50" s="251">
        <v>93.439515999999998</v>
      </c>
      <c r="BL50" s="251">
        <v>99.750037000000006</v>
      </c>
      <c r="BM50" s="251">
        <v>99.406623999999994</v>
      </c>
      <c r="BN50" s="251">
        <v>94.334744000000001</v>
      </c>
      <c r="BO50" s="251">
        <v>93.258392999999998</v>
      </c>
      <c r="BP50" s="251">
        <v>102.211562</v>
      </c>
      <c r="BQ50" s="251">
        <v>90.440734000000006</v>
      </c>
      <c r="BR50" s="251">
        <v>90.551071699999994</v>
      </c>
      <c r="BS50" s="251">
        <v>97.439930000000004</v>
      </c>
      <c r="BT50" s="251">
        <v>94.663689169999998</v>
      </c>
      <c r="BU50" s="251">
        <v>102.692091</v>
      </c>
      <c r="BV50" s="251">
        <v>103.663222</v>
      </c>
      <c r="BW50" s="251">
        <v>94.418062000000006</v>
      </c>
      <c r="BX50" s="251">
        <v>94.418062000000006</v>
      </c>
      <c r="BY50" s="251">
        <v>101.709699</v>
      </c>
      <c r="BZ50" s="251">
        <v>102.80624</v>
      </c>
      <c r="CA50" s="251">
        <v>94.481311000000005</v>
      </c>
      <c r="CB50" s="251">
        <v>98.782773000000006</v>
      </c>
      <c r="CC50" s="251">
        <v>98.330985999999996</v>
      </c>
      <c r="CD50" s="251">
        <v>101.95796799999999</v>
      </c>
      <c r="CE50" s="251">
        <v>98.086188000000007</v>
      </c>
      <c r="CF50" s="251">
        <v>102.692091</v>
      </c>
      <c r="CG50" s="251">
        <v>94.716716669999997</v>
      </c>
      <c r="CH50" s="251">
        <v>95.099802999999994</v>
      </c>
      <c r="CI50" s="251">
        <v>98.265400999999997</v>
      </c>
      <c r="CJ50" s="251">
        <v>104.432739</v>
      </c>
      <c r="CK50" s="251">
        <v>103.42143406</v>
      </c>
      <c r="CL50" s="251">
        <v>102.09263900000001</v>
      </c>
      <c r="CM50" s="251">
        <v>103.218929</v>
      </c>
      <c r="CN50" s="251">
        <v>96.175317000000007</v>
      </c>
      <c r="CO50" s="251">
        <v>95.512540999999999</v>
      </c>
      <c r="CP50" s="251">
        <v>109.71545672000001</v>
      </c>
      <c r="CQ50" s="251">
        <v>93.35324</v>
      </c>
      <c r="CR50" s="251">
        <v>92.820554999999999</v>
      </c>
      <c r="CS50" s="251">
        <v>93.878746879999994</v>
      </c>
      <c r="CT50" s="251">
        <v>96.024608999999998</v>
      </c>
      <c r="CU50" s="251">
        <v>95.460819000000001</v>
      </c>
      <c r="CV50" s="251">
        <v>109.31688033</v>
      </c>
      <c r="CW50" s="251">
        <v>93.336067999999997</v>
      </c>
      <c r="CX50" s="251">
        <v>95.105214500000002</v>
      </c>
      <c r="CY50" s="251">
        <v>95.298378999999997</v>
      </c>
      <c r="CZ50" s="251">
        <v>93.010606999999993</v>
      </c>
      <c r="DA50" s="251">
        <v>105.305667</v>
      </c>
      <c r="DB50" s="251">
        <v>105.568696</v>
      </c>
      <c r="DC50" s="251">
        <v>103.663222</v>
      </c>
      <c r="DD50" s="251">
        <v>102.88125100000001</v>
      </c>
      <c r="DE50" s="251">
        <v>93.917966000000007</v>
      </c>
      <c r="DF50" s="251">
        <v>94.418062000000006</v>
      </c>
      <c r="DG50" s="251">
        <v>95.738009000000005</v>
      </c>
      <c r="DH50" s="251">
        <v>106.05152458000001</v>
      </c>
      <c r="DI50" s="251">
        <v>105.036869</v>
      </c>
      <c r="DJ50" s="251">
        <v>104.72688100000001</v>
      </c>
      <c r="DK50" s="251">
        <v>93.737539999999996</v>
      </c>
      <c r="DL50" s="251">
        <v>103.683994</v>
      </c>
      <c r="DM50" s="251">
        <v>102.272693</v>
      </c>
      <c r="DN50" s="251">
        <v>99.194503999999995</v>
      </c>
      <c r="DO50" s="251">
        <v>88.331387000000007</v>
      </c>
      <c r="DP50" s="251">
        <v>101.93483000000001</v>
      </c>
      <c r="DQ50" s="251">
        <v>94.726896999999994</v>
      </c>
      <c r="DR50" s="251">
        <v>94.726896999999994</v>
      </c>
      <c r="DS50" s="251">
        <v>96.390974999999997</v>
      </c>
      <c r="DT50" s="251">
        <v>104.053155</v>
      </c>
      <c r="DU50" s="251">
        <v>104.267313</v>
      </c>
      <c r="DV50" s="251">
        <v>92.577479999999994</v>
      </c>
      <c r="DW50" s="251">
        <v>90.178054000000003</v>
      </c>
      <c r="DX50" s="251">
        <v>88.864992999999998</v>
      </c>
      <c r="DY50" s="251">
        <v>96.341661889999997</v>
      </c>
      <c r="DZ50" s="251">
        <v>98.500298999999998</v>
      </c>
      <c r="EA50" s="251">
        <v>98.737468000000007</v>
      </c>
      <c r="EB50" s="251">
        <v>93.604201000000003</v>
      </c>
      <c r="EC50" s="251">
        <v>94.040025</v>
      </c>
      <c r="ED50" s="251">
        <v>94.274663000000004</v>
      </c>
      <c r="EE50" s="251">
        <v>96.372810000000001</v>
      </c>
      <c r="EF50" s="251">
        <v>107.78293241</v>
      </c>
      <c r="EG50" s="251">
        <v>105.34101</v>
      </c>
      <c r="EH50" s="251">
        <v>105.34101</v>
      </c>
      <c r="EI50" s="251">
        <v>93.235000999999997</v>
      </c>
      <c r="EJ50" s="251">
        <v>103.35538</v>
      </c>
      <c r="EK50" s="251">
        <v>103.804463</v>
      </c>
      <c r="EL50" s="251">
        <v>103.663222</v>
      </c>
      <c r="EM50" s="251">
        <v>93.848894999999999</v>
      </c>
      <c r="EN50" s="251">
        <v>98.746688000000006</v>
      </c>
      <c r="EO50" s="251">
        <v>105.119631</v>
      </c>
      <c r="EP50" s="251">
        <v>95.198993999999999</v>
      </c>
      <c r="EQ50" s="251">
        <v>95.189238000000003</v>
      </c>
      <c r="ER50" s="251">
        <v>97.537978120000005</v>
      </c>
      <c r="ES50" s="251">
        <v>93.136830000000003</v>
      </c>
      <c r="ET50" s="251">
        <v>92.518646000000004</v>
      </c>
      <c r="EU50" s="251">
        <v>93.783475999999993</v>
      </c>
      <c r="EV50" s="251">
        <v>98.135983999999993</v>
      </c>
      <c r="EW50" s="251">
        <v>92.349140000000006</v>
      </c>
      <c r="EX50" s="251">
        <v>91.255967999999996</v>
      </c>
      <c r="EY50" s="251">
        <v>95.984307000000001</v>
      </c>
      <c r="EZ50" s="251">
        <v>96.324038000000002</v>
      </c>
      <c r="FA50" s="251">
        <v>96.466261000000003</v>
      </c>
      <c r="FB50" s="251">
        <v>100.48979502</v>
      </c>
      <c r="FC50" s="251">
        <v>96.209942999999996</v>
      </c>
      <c r="FD50" s="251">
        <v>104.032291</v>
      </c>
      <c r="FE50" s="251">
        <v>96.431576000000007</v>
      </c>
      <c r="FF50" s="251">
        <v>100.73597594</v>
      </c>
      <c r="FG50" s="251">
        <v>106.68437299999999</v>
      </c>
      <c r="FH50" s="251">
        <v>91.763722000000001</v>
      </c>
      <c r="FI50" s="251">
        <v>92.022475999999997</v>
      </c>
      <c r="FJ50" s="251">
        <v>94.033640000000005</v>
      </c>
      <c r="FK50" s="251">
        <v>98.277553999999995</v>
      </c>
      <c r="FL50" s="251">
        <v>101.72292126000001</v>
      </c>
      <c r="FM50" s="251">
        <v>101.455016</v>
      </c>
      <c r="FN50" s="251">
        <v>101.709699</v>
      </c>
      <c r="FO50" s="251">
        <v>102.468063</v>
      </c>
      <c r="FP50" s="251">
        <v>102.468063</v>
      </c>
      <c r="FQ50" s="251">
        <v>98.23021</v>
      </c>
      <c r="FR50" s="251">
        <v>98.23021</v>
      </c>
      <c r="FS50" s="251">
        <v>98.23021</v>
      </c>
      <c r="FT50" s="251">
        <v>104.658058</v>
      </c>
      <c r="FU50" s="251">
        <v>104.42394899999999</v>
      </c>
      <c r="FV50" s="251">
        <v>89.782346000000004</v>
      </c>
      <c r="FW50" s="251">
        <v>89.559045999999995</v>
      </c>
      <c r="FX50" s="251">
        <v>98.377132810000006</v>
      </c>
      <c r="FY50" s="251">
        <v>98.446044000000001</v>
      </c>
      <c r="FZ50" s="251">
        <v>97.845191999999997</v>
      </c>
      <c r="GA50" s="251">
        <v>102.692091</v>
      </c>
      <c r="GB50" s="251">
        <v>102.692091</v>
      </c>
      <c r="GC50" s="251">
        <v>104.511107</v>
      </c>
      <c r="GD50" s="251">
        <v>92.093300670000005</v>
      </c>
      <c r="GE50" s="251">
        <v>103.35538</v>
      </c>
      <c r="GF50" s="251">
        <v>102.88125100000001</v>
      </c>
      <c r="GG50" s="251">
        <v>109.33976091</v>
      </c>
      <c r="GH50" s="251">
        <v>92.371650000000002</v>
      </c>
      <c r="GI50" s="251">
        <v>109.33976091</v>
      </c>
      <c r="GJ50" s="251">
        <v>102.468063</v>
      </c>
      <c r="GK50" s="251">
        <v>95.249931000000004</v>
      </c>
      <c r="GL50" s="251">
        <v>100.396248</v>
      </c>
      <c r="GM50" s="251">
        <v>90.118489999999994</v>
      </c>
      <c r="GN50" s="251">
        <v>95.892753999999996</v>
      </c>
      <c r="GO50" s="251">
        <v>88.182474929999998</v>
      </c>
      <c r="GP50" s="251">
        <v>87.955501179999999</v>
      </c>
      <c r="GQ50" s="251">
        <v>94.302757</v>
      </c>
      <c r="GR50" s="251">
        <v>103.17079699999999</v>
      </c>
      <c r="GS50" s="251">
        <v>103.033068</v>
      </c>
      <c r="GT50" s="251">
        <v>102.815538</v>
      </c>
      <c r="GU50" s="251">
        <v>95.892753999999996</v>
      </c>
      <c r="GV50" s="251">
        <v>95.892753999999996</v>
      </c>
      <c r="GW50" s="251">
        <v>95.892753999999996</v>
      </c>
      <c r="GX50" s="251">
        <v>103.537094</v>
      </c>
      <c r="GY50" s="251">
        <v>103.750469</v>
      </c>
      <c r="GZ50" s="251">
        <v>103.750469</v>
      </c>
      <c r="HA50" s="251">
        <v>103.750469</v>
      </c>
      <c r="HB50" s="251">
        <v>97.478080000000006</v>
      </c>
      <c r="HC50" s="251">
        <v>105.844533</v>
      </c>
      <c r="HD50" s="251">
        <v>105.51641100000001</v>
      </c>
      <c r="HE50" s="251">
        <v>102.81327899999999</v>
      </c>
      <c r="HF50" s="251">
        <v>105.531342</v>
      </c>
      <c r="HG50" s="251">
        <v>100.76606099999999</v>
      </c>
      <c r="HH50" s="251">
        <v>92.371650000000002</v>
      </c>
      <c r="HI50" s="251">
        <v>104.076385</v>
      </c>
      <c r="HJ50" s="251">
        <v>96.004265000000004</v>
      </c>
      <c r="HK50" s="251">
        <v>96.279723000000004</v>
      </c>
      <c r="HL50" s="251">
        <v>95.454886000000002</v>
      </c>
      <c r="HM50" s="251">
        <v>94.262563999999998</v>
      </c>
      <c r="HN50" s="251">
        <v>87.579070990000005</v>
      </c>
      <c r="HO50" s="251">
        <v>88.040976000000001</v>
      </c>
      <c r="HP50" s="251">
        <v>88.544678000000005</v>
      </c>
      <c r="HQ50" s="251">
        <v>104.04485114000001</v>
      </c>
      <c r="HR50" s="251">
        <v>96.370307999999994</v>
      </c>
      <c r="HS50" s="251">
        <v>104.956609</v>
      </c>
      <c r="HT50" s="251"/>
      <c r="HU50" s="251"/>
      <c r="HV50" s="251"/>
      <c r="HW50" s="251"/>
      <c r="HX50" s="251"/>
      <c r="HY50" s="251"/>
      <c r="HZ50" s="251"/>
      <c r="IA50" s="251"/>
    </row>
    <row r="51" spans="1:235" s="252" customFormat="1">
      <c r="A51" s="250"/>
      <c r="B51" s="260">
        <v>45632.999305555553</v>
      </c>
      <c r="C51" s="251">
        <v>97.412664000000007</v>
      </c>
      <c r="D51" s="251">
        <v>97.602778999999998</v>
      </c>
      <c r="E51" s="251">
        <v>97.483459999999994</v>
      </c>
      <c r="F51" s="251">
        <v>97.412664000000007</v>
      </c>
      <c r="G51" s="251">
        <v>94.687766999999994</v>
      </c>
      <c r="H51" s="251">
        <v>104.659729</v>
      </c>
      <c r="I51" s="251">
        <v>104.22644699999999</v>
      </c>
      <c r="J51" s="251">
        <v>104.85894500000001</v>
      </c>
      <c r="K51" s="251">
        <v>94.235967000000002</v>
      </c>
      <c r="L51" s="251">
        <v>98.560496000000001</v>
      </c>
      <c r="M51" s="251">
        <v>103.841414</v>
      </c>
      <c r="N51" s="251">
        <v>102.898195</v>
      </c>
      <c r="O51" s="251">
        <v>103.44427899999999</v>
      </c>
      <c r="P51" s="251">
        <v>96.563236130000007</v>
      </c>
      <c r="Q51" s="251">
        <v>104.61975200000001</v>
      </c>
      <c r="R51" s="251">
        <v>97.181398999999999</v>
      </c>
      <c r="S51" s="251">
        <v>101.699416</v>
      </c>
      <c r="T51" s="251">
        <v>91.158012499999998</v>
      </c>
      <c r="U51" s="251">
        <v>91.877533999999997</v>
      </c>
      <c r="V51" s="251">
        <v>100.280529</v>
      </c>
      <c r="W51" s="251">
        <v>95.677001000000004</v>
      </c>
      <c r="X51" s="251">
        <v>92.428612000000001</v>
      </c>
      <c r="Y51" s="251">
        <v>94.269452000000001</v>
      </c>
      <c r="Z51" s="251">
        <v>105.092488</v>
      </c>
      <c r="AA51" s="251">
        <v>91.903599</v>
      </c>
      <c r="AB51" s="251">
        <v>94.509397000000007</v>
      </c>
      <c r="AC51" s="251">
        <v>95.971101000000004</v>
      </c>
      <c r="AD51" s="251">
        <v>95.434809000000001</v>
      </c>
      <c r="AE51" s="251">
        <v>90.743593000000004</v>
      </c>
      <c r="AF51" s="251">
        <v>101.059506</v>
      </c>
      <c r="AG51" s="251">
        <v>101.51033246</v>
      </c>
      <c r="AH51" s="251">
        <v>101.091323</v>
      </c>
      <c r="AI51" s="251">
        <v>101.059506</v>
      </c>
      <c r="AJ51" s="251">
        <v>90.024219000000002</v>
      </c>
      <c r="AK51" s="251">
        <v>100.497428</v>
      </c>
      <c r="AL51" s="251">
        <v>91.732778999999994</v>
      </c>
      <c r="AM51" s="251">
        <v>92.227969000000002</v>
      </c>
      <c r="AN51" s="251">
        <v>103.13403</v>
      </c>
      <c r="AO51" s="251">
        <v>91.669589999999999</v>
      </c>
      <c r="AP51" s="251">
        <v>85.459230000000005</v>
      </c>
      <c r="AQ51" s="251">
        <v>85.847156999999996</v>
      </c>
      <c r="AR51" s="251">
        <v>104.513353</v>
      </c>
      <c r="AS51" s="251">
        <v>99.744964999999993</v>
      </c>
      <c r="AT51" s="251">
        <v>97.878939000000003</v>
      </c>
      <c r="AU51" s="251">
        <v>102.864634</v>
      </c>
      <c r="AV51" s="251">
        <v>96.098557</v>
      </c>
      <c r="AW51" s="251">
        <v>93.697609</v>
      </c>
      <c r="AX51" s="251">
        <v>93.998981999999998</v>
      </c>
      <c r="AY51" s="251">
        <v>102.444836</v>
      </c>
      <c r="AZ51" s="251">
        <v>94.891508000000002</v>
      </c>
      <c r="BA51" s="251">
        <v>94.480277999999998</v>
      </c>
      <c r="BB51" s="251">
        <v>94.440124999999995</v>
      </c>
      <c r="BC51" s="251">
        <v>94.091163249999994</v>
      </c>
      <c r="BD51" s="251">
        <v>93.837541000000002</v>
      </c>
      <c r="BE51" s="251">
        <v>94.440124999999995</v>
      </c>
      <c r="BF51" s="251">
        <v>103.199235</v>
      </c>
      <c r="BG51" s="251">
        <v>102.864634</v>
      </c>
      <c r="BH51" s="251">
        <v>102.864634</v>
      </c>
      <c r="BI51" s="251">
        <v>102.864634</v>
      </c>
      <c r="BJ51" s="251">
        <v>92.616282999999996</v>
      </c>
      <c r="BK51" s="251">
        <v>93.137631999999996</v>
      </c>
      <c r="BL51" s="251">
        <v>99.387084000000002</v>
      </c>
      <c r="BM51" s="251">
        <v>99.049806000000004</v>
      </c>
      <c r="BN51" s="251">
        <v>94.735015000000004</v>
      </c>
      <c r="BO51" s="251">
        <v>93.450259000000003</v>
      </c>
      <c r="BP51" s="251">
        <v>101.724076</v>
      </c>
      <c r="BQ51" s="251">
        <v>90.082121999999998</v>
      </c>
      <c r="BR51" s="251">
        <v>90.192022190000003</v>
      </c>
      <c r="BS51" s="251">
        <v>97.071556000000001</v>
      </c>
      <c r="BT51" s="251">
        <v>94.257490829999995</v>
      </c>
      <c r="BU51" s="251">
        <v>102.346009</v>
      </c>
      <c r="BV51" s="251">
        <v>103.32383</v>
      </c>
      <c r="BW51" s="251">
        <v>94.972161999999997</v>
      </c>
      <c r="BX51" s="251">
        <v>94.972161999999997</v>
      </c>
      <c r="BY51" s="251">
        <v>100.80191600000001</v>
      </c>
      <c r="BZ51" s="251">
        <v>101.965538</v>
      </c>
      <c r="CA51" s="251">
        <v>94.788359</v>
      </c>
      <c r="CB51" s="251">
        <v>98.159126999999998</v>
      </c>
      <c r="CC51" s="251">
        <v>97.747729000000007</v>
      </c>
      <c r="CD51" s="251">
        <v>101.07832500000001</v>
      </c>
      <c r="CE51" s="251">
        <v>97.726375000000004</v>
      </c>
      <c r="CF51" s="251">
        <v>102.346009</v>
      </c>
      <c r="CG51" s="251">
        <v>94.421882330000003</v>
      </c>
      <c r="CH51" s="251">
        <v>94.802857000000003</v>
      </c>
      <c r="CI51" s="251">
        <v>97.971377000000004</v>
      </c>
      <c r="CJ51" s="251">
        <v>103.965998</v>
      </c>
      <c r="CK51" s="251">
        <v>103.44564302000001</v>
      </c>
      <c r="CL51" s="251">
        <v>101.82520100000001</v>
      </c>
      <c r="CM51" s="251">
        <v>102.95645</v>
      </c>
      <c r="CN51" s="251">
        <v>95.819623000000007</v>
      </c>
      <c r="CO51" s="251">
        <v>95.100876</v>
      </c>
      <c r="CP51" s="251">
        <v>109.22541337</v>
      </c>
      <c r="CQ51" s="251">
        <v>92.900876999999994</v>
      </c>
      <c r="CR51" s="251">
        <v>92.789219000000003</v>
      </c>
      <c r="CS51" s="251">
        <v>93.778166999999996</v>
      </c>
      <c r="CT51" s="251">
        <v>95.429463999999996</v>
      </c>
      <c r="CU51" s="251">
        <v>95.110236999999998</v>
      </c>
      <c r="CV51" s="251">
        <v>108.95610823</v>
      </c>
      <c r="CW51" s="251">
        <v>93.039096999999998</v>
      </c>
      <c r="CX51" s="251">
        <v>94.672735000000003</v>
      </c>
      <c r="CY51" s="251">
        <v>94.929604999999995</v>
      </c>
      <c r="CZ51" s="251">
        <v>93.904689000000005</v>
      </c>
      <c r="DA51" s="251">
        <v>104.974553</v>
      </c>
      <c r="DB51" s="251">
        <v>105.240444</v>
      </c>
      <c r="DC51" s="251">
        <v>103.32383</v>
      </c>
      <c r="DD51" s="251">
        <v>102.541724</v>
      </c>
      <c r="DE51" s="251">
        <v>94.444886999999994</v>
      </c>
      <c r="DF51" s="251">
        <v>94.972161999999997</v>
      </c>
      <c r="DG51" s="251">
        <v>95.412211999999997</v>
      </c>
      <c r="DH51" s="251">
        <v>105.18428414</v>
      </c>
      <c r="DI51" s="251">
        <v>104.59718700000001</v>
      </c>
      <c r="DJ51" s="251">
        <v>104.30621499999999</v>
      </c>
      <c r="DK51" s="251">
        <v>93.610198670000003</v>
      </c>
      <c r="DL51" s="251">
        <v>103.706492</v>
      </c>
      <c r="DM51" s="251">
        <v>101.975745</v>
      </c>
      <c r="DN51" s="251">
        <v>98.743516999999997</v>
      </c>
      <c r="DO51" s="251">
        <v>87.843677</v>
      </c>
      <c r="DP51" s="251">
        <v>101.62557</v>
      </c>
      <c r="DQ51" s="251">
        <v>94.480277999999998</v>
      </c>
      <c r="DR51" s="251">
        <v>94.480277999999998</v>
      </c>
      <c r="DS51" s="251">
        <v>96.029848999999999</v>
      </c>
      <c r="DT51" s="251">
        <v>103.735883</v>
      </c>
      <c r="DU51" s="251">
        <v>103.965355</v>
      </c>
      <c r="DV51" s="251">
        <v>92.126164000000003</v>
      </c>
      <c r="DW51" s="251">
        <v>89.883370999999997</v>
      </c>
      <c r="DX51" s="251">
        <v>88.574601000000001</v>
      </c>
      <c r="DY51" s="251">
        <v>95.900923120000002</v>
      </c>
      <c r="DZ51" s="251">
        <v>98.165790000000001</v>
      </c>
      <c r="EA51" s="251">
        <v>98.399828999999997</v>
      </c>
      <c r="EB51" s="251">
        <v>93.254092</v>
      </c>
      <c r="EC51" s="251">
        <v>93.692173999999994</v>
      </c>
      <c r="ED51" s="251">
        <v>93.684948000000006</v>
      </c>
      <c r="EE51" s="251">
        <v>96.002872999999994</v>
      </c>
      <c r="EF51" s="251">
        <v>107.42722271</v>
      </c>
      <c r="EG51" s="251">
        <v>104.964423</v>
      </c>
      <c r="EH51" s="251">
        <v>104.964423</v>
      </c>
      <c r="EI51" s="251">
        <v>93.173096000000001</v>
      </c>
      <c r="EJ51" s="251">
        <v>103.01710799999999</v>
      </c>
      <c r="EK51" s="251">
        <v>103.46426200000001</v>
      </c>
      <c r="EL51" s="251">
        <v>103.32383</v>
      </c>
      <c r="EM51" s="251">
        <v>93.470331999999999</v>
      </c>
      <c r="EN51" s="251">
        <v>98.405600000000007</v>
      </c>
      <c r="EO51" s="251">
        <v>105.10168</v>
      </c>
      <c r="EP51" s="251">
        <v>94.901269999999997</v>
      </c>
      <c r="EQ51" s="251">
        <v>94.891793000000007</v>
      </c>
      <c r="ER51" s="251">
        <v>97.124826530000007</v>
      </c>
      <c r="ES51" s="251">
        <v>92.828924000000001</v>
      </c>
      <c r="ET51" s="251">
        <v>92.216387999999995</v>
      </c>
      <c r="EU51" s="251">
        <v>93.480842999999993</v>
      </c>
      <c r="EV51" s="251">
        <v>98.030843000000004</v>
      </c>
      <c r="EW51" s="251">
        <v>91.971023000000002</v>
      </c>
      <c r="EX51" s="251">
        <v>90.907678000000004</v>
      </c>
      <c r="EY51" s="251">
        <v>95.585389000000006</v>
      </c>
      <c r="EZ51" s="251">
        <v>95.940072000000001</v>
      </c>
      <c r="FA51" s="251">
        <v>96.088543000000001</v>
      </c>
      <c r="FB51" s="251">
        <v>100.05667775000001</v>
      </c>
      <c r="FC51" s="251">
        <v>95.619235000000003</v>
      </c>
      <c r="FD51" s="251">
        <v>103.84959000000001</v>
      </c>
      <c r="FE51" s="251">
        <v>96.075659999999999</v>
      </c>
      <c r="FF51" s="251">
        <v>100.33664775</v>
      </c>
      <c r="FG51" s="251">
        <v>106.504762</v>
      </c>
      <c r="FH51" s="251">
        <v>91.683142000000004</v>
      </c>
      <c r="FI51" s="251">
        <v>91.933345000000003</v>
      </c>
      <c r="FJ51" s="251">
        <v>93.739328</v>
      </c>
      <c r="FK51" s="251">
        <v>97.980553999999998</v>
      </c>
      <c r="FL51" s="251">
        <v>100.81502025</v>
      </c>
      <c r="FM51" s="251">
        <v>100.565427</v>
      </c>
      <c r="FN51" s="251">
        <v>100.80191600000001</v>
      </c>
      <c r="FO51" s="251">
        <v>102.12982100000001</v>
      </c>
      <c r="FP51" s="251">
        <v>102.12982100000001</v>
      </c>
      <c r="FQ51" s="251">
        <v>97.459642000000002</v>
      </c>
      <c r="FR51" s="251">
        <v>97.459642000000002</v>
      </c>
      <c r="FS51" s="251">
        <v>97.459642000000002</v>
      </c>
      <c r="FT51" s="251">
        <v>104.255548</v>
      </c>
      <c r="FU51" s="251">
        <v>104.024952</v>
      </c>
      <c r="FV51" s="251">
        <v>91.672045999999995</v>
      </c>
      <c r="FW51" s="251">
        <v>91.409955999999994</v>
      </c>
      <c r="FX51" s="251">
        <v>97.985869620000003</v>
      </c>
      <c r="FY51" s="251">
        <v>97.865915000000001</v>
      </c>
      <c r="FZ51" s="251">
        <v>97.408394000000001</v>
      </c>
      <c r="GA51" s="251">
        <v>102.346009</v>
      </c>
      <c r="GB51" s="251">
        <v>102.346009</v>
      </c>
      <c r="GC51" s="251">
        <v>104.154894</v>
      </c>
      <c r="GD51" s="251">
        <v>91.871408000000002</v>
      </c>
      <c r="GE51" s="251">
        <v>103.01710799999999</v>
      </c>
      <c r="GF51" s="251">
        <v>102.541724</v>
      </c>
      <c r="GG51" s="251">
        <v>108.9789133</v>
      </c>
      <c r="GH51" s="251">
        <v>91.876300000000001</v>
      </c>
      <c r="GI51" s="251">
        <v>108.9789133</v>
      </c>
      <c r="GJ51" s="251">
        <v>102.12982100000001</v>
      </c>
      <c r="GK51" s="251">
        <v>94.979648999999995</v>
      </c>
      <c r="GL51" s="251">
        <v>100.02718299999999</v>
      </c>
      <c r="GM51" s="251">
        <v>89.810765000000004</v>
      </c>
      <c r="GN51" s="251">
        <v>95.549431999999996</v>
      </c>
      <c r="GO51" s="251">
        <v>87.85634159</v>
      </c>
      <c r="GP51" s="251">
        <v>87.630207279999993</v>
      </c>
      <c r="GQ51" s="251">
        <v>93.856778000000006</v>
      </c>
      <c r="GR51" s="251">
        <v>102.887501</v>
      </c>
      <c r="GS51" s="251">
        <v>102.689801</v>
      </c>
      <c r="GT51" s="251">
        <v>102.46959200000001</v>
      </c>
      <c r="GU51" s="251">
        <v>95.549431999999996</v>
      </c>
      <c r="GV51" s="251">
        <v>95.549431999999996</v>
      </c>
      <c r="GW51" s="251">
        <v>95.549431999999996</v>
      </c>
      <c r="GX51" s="251">
        <v>103.699336</v>
      </c>
      <c r="GY51" s="251">
        <v>103.796335</v>
      </c>
      <c r="GZ51" s="251">
        <v>103.796335</v>
      </c>
      <c r="HA51" s="251">
        <v>103.796335</v>
      </c>
      <c r="HB51" s="251">
        <v>96.874290000000002</v>
      </c>
      <c r="HC51" s="251">
        <v>105.51085399999999</v>
      </c>
      <c r="HD51" s="251">
        <v>105.18374</v>
      </c>
      <c r="HE51" s="251">
        <v>102.214861</v>
      </c>
      <c r="HF51" s="251">
        <v>105.186813</v>
      </c>
      <c r="HG51" s="251">
        <v>100.409789</v>
      </c>
      <c r="HH51" s="251">
        <v>91.876300000000001</v>
      </c>
      <c r="HI51" s="251">
        <v>103.950636</v>
      </c>
      <c r="HJ51" s="251">
        <v>95.603043499999998</v>
      </c>
      <c r="HK51" s="251">
        <v>95.877167999999998</v>
      </c>
      <c r="HL51" s="251">
        <v>95.018203999999997</v>
      </c>
      <c r="HM51" s="251">
        <v>93.960464999999999</v>
      </c>
      <c r="HN51" s="251">
        <v>87.255169280000004</v>
      </c>
      <c r="HO51" s="251">
        <v>87.730157000000005</v>
      </c>
      <c r="HP51" s="251">
        <v>88.234857000000005</v>
      </c>
      <c r="HQ51" s="251">
        <v>103.66466669</v>
      </c>
      <c r="HR51" s="251">
        <v>95.990924000000007</v>
      </c>
      <c r="HS51" s="251">
        <v>104.94610400000001</v>
      </c>
      <c r="HT51" s="251"/>
      <c r="HU51" s="251"/>
      <c r="HV51" s="251"/>
      <c r="HW51" s="251"/>
      <c r="HX51" s="251"/>
      <c r="HY51" s="251"/>
      <c r="HZ51" s="251"/>
      <c r="IA51" s="251"/>
    </row>
    <row r="53" spans="1:235">
      <c r="B53" s="262" t="s">
        <v>3441</v>
      </c>
      <c r="C53" s="254" t="s">
        <v>3442</v>
      </c>
      <c r="D53" s="255"/>
      <c r="E53" s="255"/>
      <c r="F53" s="255"/>
      <c r="G53" s="255"/>
      <c r="H53" s="255"/>
      <c r="I53" s="255"/>
      <c r="J53" s="256"/>
    </row>
  </sheetData>
  <mergeCells count="1">
    <mergeCell ref="C53:J53"/>
  </mergeCells>
  <pageMargins left="0.7" right="0.7" top="0.75" bottom="0.75" header="0.3" footer="0.3"/>
  <pageSetup scale="36" orientation="portrait" r:id="rId1"/>
  <colBreaks count="2" manualBreakCount="2">
    <brk id="14" max="1048575" man="1"/>
    <brk id="198" max="1048575" man="1"/>
  </col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660B0-A07D-4891-94B7-F8925362683A}">
  <dimension ref="A2:IA53"/>
  <sheetViews>
    <sheetView showGridLines="0" view="pageBreakPreview" zoomScaleNormal="85" zoomScaleSheetLayoutView="100" workbookViewId="0">
      <pane xSplit="2" ySplit="3" topLeftCell="C24" activePane="bottomRight" state="frozen"/>
      <selection activeCell="C53" sqref="C53:J53"/>
      <selection pane="topRight" activeCell="C53" sqref="C53:J53"/>
      <selection pane="bottomLeft" activeCell="C53" sqref="C53:J53"/>
      <selection pane="bottomRight" activeCell="B53" sqref="B53"/>
    </sheetView>
  </sheetViews>
  <sheetFormatPr baseColWidth="10" defaultColWidth="8" defaultRowHeight="11.25"/>
  <cols>
    <col min="1" max="1" width="9.42578125" style="244" customWidth="1"/>
    <col min="2" max="2" width="16.5703125" style="257" customWidth="1"/>
    <col min="3" max="211" width="16.85546875" style="244" customWidth="1"/>
    <col min="212" max="218" width="14.5703125" style="244" customWidth="1"/>
    <col min="219" max="221" width="15.140625" style="244" customWidth="1"/>
    <col min="222" max="222" width="14" style="244" customWidth="1"/>
    <col min="223" max="235" width="13" style="244" customWidth="1"/>
    <col min="236" max="16384" width="8" style="244"/>
  </cols>
  <sheetData>
    <row r="2" spans="1:235">
      <c r="B2" s="245"/>
    </row>
    <row r="3" spans="1:235" s="247" customFormat="1" ht="32.25" customHeight="1">
      <c r="B3" s="248" t="s">
        <v>3207</v>
      </c>
      <c r="C3" s="249" t="s">
        <v>3208</v>
      </c>
      <c r="D3" s="249" t="s">
        <v>3209</v>
      </c>
      <c r="E3" s="249" t="s">
        <v>3210</v>
      </c>
      <c r="F3" s="249" t="s">
        <v>3211</v>
      </c>
      <c r="G3" s="249" t="s">
        <v>3212</v>
      </c>
      <c r="H3" s="249" t="s">
        <v>3213</v>
      </c>
      <c r="I3" s="249" t="s">
        <v>3214</v>
      </c>
      <c r="J3" s="249" t="s">
        <v>3215</v>
      </c>
      <c r="K3" s="249" t="s">
        <v>3216</v>
      </c>
      <c r="L3" s="249" t="s">
        <v>3217</v>
      </c>
      <c r="M3" s="249" t="s">
        <v>3218</v>
      </c>
      <c r="N3" s="249" t="s">
        <v>3219</v>
      </c>
      <c r="O3" s="249" t="s">
        <v>3220</v>
      </c>
      <c r="P3" s="249" t="s">
        <v>3221</v>
      </c>
      <c r="Q3" s="249" t="s">
        <v>3222</v>
      </c>
      <c r="R3" s="249" t="s">
        <v>3223</v>
      </c>
      <c r="S3" s="249" t="s">
        <v>3224</v>
      </c>
      <c r="T3" s="249" t="s">
        <v>3225</v>
      </c>
      <c r="U3" s="249" t="s">
        <v>3226</v>
      </c>
      <c r="V3" s="249" t="s">
        <v>3227</v>
      </c>
      <c r="W3" s="249" t="s">
        <v>3228</v>
      </c>
      <c r="X3" s="249" t="s">
        <v>3229</v>
      </c>
      <c r="Y3" s="249" t="s">
        <v>3230</v>
      </c>
      <c r="Z3" s="249" t="s">
        <v>3231</v>
      </c>
      <c r="AA3" s="249" t="s">
        <v>3232</v>
      </c>
      <c r="AB3" s="249" t="s">
        <v>3233</v>
      </c>
      <c r="AC3" s="249" t="s">
        <v>3234</v>
      </c>
      <c r="AD3" s="249" t="s">
        <v>3235</v>
      </c>
      <c r="AE3" s="249" t="s">
        <v>3236</v>
      </c>
      <c r="AF3" s="249" t="s">
        <v>3237</v>
      </c>
      <c r="AG3" s="249" t="s">
        <v>3238</v>
      </c>
      <c r="AH3" s="249" t="s">
        <v>3239</v>
      </c>
      <c r="AI3" s="249" t="s">
        <v>3240</v>
      </c>
      <c r="AJ3" s="249" t="s">
        <v>3241</v>
      </c>
      <c r="AK3" s="249" t="s">
        <v>3242</v>
      </c>
      <c r="AL3" s="249" t="s">
        <v>3243</v>
      </c>
      <c r="AM3" s="249" t="s">
        <v>3244</v>
      </c>
      <c r="AN3" s="249" t="s">
        <v>3245</v>
      </c>
      <c r="AO3" s="249" t="s">
        <v>3246</v>
      </c>
      <c r="AP3" s="249" t="s">
        <v>3247</v>
      </c>
      <c r="AQ3" s="249" t="s">
        <v>3248</v>
      </c>
      <c r="AR3" s="249" t="s">
        <v>3249</v>
      </c>
      <c r="AS3" s="249" t="s">
        <v>3250</v>
      </c>
      <c r="AT3" s="249" t="s">
        <v>3251</v>
      </c>
      <c r="AU3" s="249" t="s">
        <v>3252</v>
      </c>
      <c r="AV3" s="249" t="s">
        <v>3253</v>
      </c>
      <c r="AW3" s="249" t="s">
        <v>3254</v>
      </c>
      <c r="AX3" s="249" t="s">
        <v>3255</v>
      </c>
      <c r="AY3" s="249" t="s">
        <v>3256</v>
      </c>
      <c r="AZ3" s="249" t="s">
        <v>3257</v>
      </c>
      <c r="BA3" s="249" t="s">
        <v>3258</v>
      </c>
      <c r="BB3" s="249" t="s">
        <v>3259</v>
      </c>
      <c r="BC3" s="249" t="s">
        <v>3260</v>
      </c>
      <c r="BD3" s="249" t="s">
        <v>3261</v>
      </c>
      <c r="BE3" s="249" t="s">
        <v>3262</v>
      </c>
      <c r="BF3" s="249" t="s">
        <v>3263</v>
      </c>
      <c r="BG3" s="249" t="s">
        <v>3264</v>
      </c>
      <c r="BH3" s="249" t="s">
        <v>3265</v>
      </c>
      <c r="BI3" s="249" t="s">
        <v>3266</v>
      </c>
      <c r="BJ3" s="249" t="s">
        <v>3267</v>
      </c>
      <c r="BK3" s="249" t="s">
        <v>3268</v>
      </c>
      <c r="BL3" s="249" t="s">
        <v>3269</v>
      </c>
      <c r="BM3" s="249" t="s">
        <v>3270</v>
      </c>
      <c r="BN3" s="249" t="s">
        <v>3271</v>
      </c>
      <c r="BO3" s="249" t="s">
        <v>3272</v>
      </c>
      <c r="BP3" s="249" t="s">
        <v>3273</v>
      </c>
      <c r="BQ3" s="249" t="s">
        <v>3274</v>
      </c>
      <c r="BR3" s="249" t="s">
        <v>3275</v>
      </c>
      <c r="BS3" s="249" t="s">
        <v>3276</v>
      </c>
      <c r="BT3" s="249" t="s">
        <v>3277</v>
      </c>
      <c r="BU3" s="249" t="s">
        <v>3278</v>
      </c>
      <c r="BV3" s="249" t="s">
        <v>3279</v>
      </c>
      <c r="BW3" s="249" t="s">
        <v>3280</v>
      </c>
      <c r="BX3" s="249" t="s">
        <v>3281</v>
      </c>
      <c r="BY3" s="249" t="s">
        <v>3282</v>
      </c>
      <c r="BZ3" s="249" t="s">
        <v>3283</v>
      </c>
      <c r="CA3" s="249" t="s">
        <v>3284</v>
      </c>
      <c r="CB3" s="249" t="s">
        <v>3285</v>
      </c>
      <c r="CC3" s="249" t="s">
        <v>3286</v>
      </c>
      <c r="CD3" s="249" t="s">
        <v>3287</v>
      </c>
      <c r="CE3" s="249" t="s">
        <v>3288</v>
      </c>
      <c r="CF3" s="249" t="s">
        <v>3289</v>
      </c>
      <c r="CG3" s="249" t="s">
        <v>3290</v>
      </c>
      <c r="CH3" s="249" t="s">
        <v>3291</v>
      </c>
      <c r="CI3" s="249" t="s">
        <v>3292</v>
      </c>
      <c r="CJ3" s="249" t="s">
        <v>3293</v>
      </c>
      <c r="CK3" s="249" t="s">
        <v>3294</v>
      </c>
      <c r="CL3" s="249" t="s">
        <v>3295</v>
      </c>
      <c r="CM3" s="249" t="s">
        <v>3296</v>
      </c>
      <c r="CN3" s="249" t="s">
        <v>3297</v>
      </c>
      <c r="CO3" s="249" t="s">
        <v>3298</v>
      </c>
      <c r="CP3" s="249" t="s">
        <v>3299</v>
      </c>
      <c r="CQ3" s="249" t="s">
        <v>3300</v>
      </c>
      <c r="CR3" s="249" t="s">
        <v>3301</v>
      </c>
      <c r="CS3" s="249" t="s">
        <v>3302</v>
      </c>
      <c r="CT3" s="249" t="s">
        <v>3303</v>
      </c>
      <c r="CU3" s="249" t="s">
        <v>3304</v>
      </c>
      <c r="CV3" s="249" t="s">
        <v>3305</v>
      </c>
      <c r="CW3" s="249" t="s">
        <v>3306</v>
      </c>
      <c r="CX3" s="249" t="s">
        <v>3307</v>
      </c>
      <c r="CY3" s="249" t="s">
        <v>3308</v>
      </c>
      <c r="CZ3" s="249" t="s">
        <v>3309</v>
      </c>
      <c r="DA3" s="249" t="s">
        <v>3310</v>
      </c>
      <c r="DB3" s="249" t="s">
        <v>3311</v>
      </c>
      <c r="DC3" s="249" t="s">
        <v>3312</v>
      </c>
      <c r="DD3" s="249" t="s">
        <v>3313</v>
      </c>
      <c r="DE3" s="249" t="s">
        <v>3314</v>
      </c>
      <c r="DF3" s="249" t="s">
        <v>3315</v>
      </c>
      <c r="DG3" s="249" t="s">
        <v>3316</v>
      </c>
      <c r="DH3" s="249" t="s">
        <v>3317</v>
      </c>
      <c r="DI3" s="249" t="s">
        <v>3318</v>
      </c>
      <c r="DJ3" s="249" t="s">
        <v>3319</v>
      </c>
      <c r="DK3" s="249" t="s">
        <v>3320</v>
      </c>
      <c r="DL3" s="249" t="s">
        <v>3321</v>
      </c>
      <c r="DM3" s="249" t="s">
        <v>3322</v>
      </c>
      <c r="DN3" s="249" t="s">
        <v>3323</v>
      </c>
      <c r="DO3" s="249" t="s">
        <v>3324</v>
      </c>
      <c r="DP3" s="249" t="s">
        <v>3325</v>
      </c>
      <c r="DQ3" s="249" t="s">
        <v>3326</v>
      </c>
      <c r="DR3" s="249" t="s">
        <v>3327</v>
      </c>
      <c r="DS3" s="249" t="s">
        <v>3328</v>
      </c>
      <c r="DT3" s="249" t="s">
        <v>3329</v>
      </c>
      <c r="DU3" s="249" t="s">
        <v>3330</v>
      </c>
      <c r="DV3" s="249" t="s">
        <v>3331</v>
      </c>
      <c r="DW3" s="249" t="s">
        <v>3332</v>
      </c>
      <c r="DX3" s="249" t="s">
        <v>3333</v>
      </c>
      <c r="DY3" s="249" t="s">
        <v>3334</v>
      </c>
      <c r="DZ3" s="249" t="s">
        <v>3335</v>
      </c>
      <c r="EA3" s="249" t="s">
        <v>3336</v>
      </c>
      <c r="EB3" s="249" t="s">
        <v>3337</v>
      </c>
      <c r="EC3" s="249" t="s">
        <v>3338</v>
      </c>
      <c r="ED3" s="249" t="s">
        <v>3339</v>
      </c>
      <c r="EE3" s="249" t="s">
        <v>3340</v>
      </c>
      <c r="EF3" s="249" t="s">
        <v>3341</v>
      </c>
      <c r="EG3" s="249" t="s">
        <v>3342</v>
      </c>
      <c r="EH3" s="249" t="s">
        <v>3343</v>
      </c>
      <c r="EI3" s="249" t="s">
        <v>3344</v>
      </c>
      <c r="EJ3" s="249" t="s">
        <v>3345</v>
      </c>
      <c r="EK3" s="249" t="s">
        <v>3346</v>
      </c>
      <c r="EL3" s="249" t="s">
        <v>3347</v>
      </c>
      <c r="EM3" s="249" t="s">
        <v>3348</v>
      </c>
      <c r="EN3" s="249" t="s">
        <v>3349</v>
      </c>
      <c r="EO3" s="249" t="s">
        <v>3350</v>
      </c>
      <c r="EP3" s="249" t="s">
        <v>3351</v>
      </c>
      <c r="EQ3" s="249" t="s">
        <v>3352</v>
      </c>
      <c r="ER3" s="249" t="s">
        <v>3353</v>
      </c>
      <c r="ES3" s="249" t="s">
        <v>3354</v>
      </c>
      <c r="ET3" s="249" t="s">
        <v>3355</v>
      </c>
      <c r="EU3" s="249" t="s">
        <v>3356</v>
      </c>
      <c r="EV3" s="249" t="s">
        <v>3357</v>
      </c>
      <c r="EW3" s="249" t="s">
        <v>3358</v>
      </c>
      <c r="EX3" s="249" t="s">
        <v>3359</v>
      </c>
      <c r="EY3" s="249" t="s">
        <v>3360</v>
      </c>
      <c r="EZ3" s="249" t="s">
        <v>3361</v>
      </c>
      <c r="FA3" s="249" t="s">
        <v>3362</v>
      </c>
      <c r="FB3" s="249" t="s">
        <v>3363</v>
      </c>
      <c r="FC3" s="249" t="s">
        <v>3364</v>
      </c>
      <c r="FD3" s="249" t="s">
        <v>3365</v>
      </c>
      <c r="FE3" s="249" t="s">
        <v>3366</v>
      </c>
      <c r="FF3" s="249" t="s">
        <v>3367</v>
      </c>
      <c r="FG3" s="249" t="s">
        <v>3368</v>
      </c>
      <c r="FH3" s="249" t="s">
        <v>3369</v>
      </c>
      <c r="FI3" s="249" t="s">
        <v>3370</v>
      </c>
      <c r="FJ3" s="249" t="s">
        <v>3371</v>
      </c>
      <c r="FK3" s="249" t="s">
        <v>3372</v>
      </c>
      <c r="FL3" s="249" t="s">
        <v>3373</v>
      </c>
      <c r="FM3" s="249" t="s">
        <v>3374</v>
      </c>
      <c r="FN3" s="249" t="s">
        <v>3375</v>
      </c>
      <c r="FO3" s="249" t="s">
        <v>3376</v>
      </c>
      <c r="FP3" s="249" t="s">
        <v>3377</v>
      </c>
      <c r="FQ3" s="249" t="s">
        <v>3378</v>
      </c>
      <c r="FR3" s="249" t="s">
        <v>3379</v>
      </c>
      <c r="FS3" s="249" t="s">
        <v>3380</v>
      </c>
      <c r="FT3" s="249" t="s">
        <v>3381</v>
      </c>
      <c r="FU3" s="249" t="s">
        <v>3382</v>
      </c>
      <c r="FV3" s="249" t="s">
        <v>3383</v>
      </c>
      <c r="FW3" s="249" t="s">
        <v>3384</v>
      </c>
      <c r="FX3" s="249" t="s">
        <v>3385</v>
      </c>
      <c r="FY3" s="249" t="s">
        <v>3386</v>
      </c>
      <c r="FZ3" s="249" t="s">
        <v>3387</v>
      </c>
      <c r="GA3" s="249" t="s">
        <v>3388</v>
      </c>
      <c r="GB3" s="249" t="s">
        <v>3389</v>
      </c>
      <c r="GC3" s="249" t="s">
        <v>3390</v>
      </c>
      <c r="GD3" s="249" t="s">
        <v>3391</v>
      </c>
      <c r="GE3" s="249" t="s">
        <v>3392</v>
      </c>
      <c r="GF3" s="249" t="s">
        <v>3393</v>
      </c>
      <c r="GG3" s="249" t="s">
        <v>3394</v>
      </c>
      <c r="GH3" s="249" t="s">
        <v>3395</v>
      </c>
      <c r="GI3" s="249" t="s">
        <v>3396</v>
      </c>
      <c r="GJ3" s="249" t="s">
        <v>3397</v>
      </c>
      <c r="GK3" s="249" t="s">
        <v>3398</v>
      </c>
      <c r="GL3" s="249" t="s">
        <v>3399</v>
      </c>
      <c r="GM3" s="249" t="s">
        <v>3400</v>
      </c>
      <c r="GN3" s="249" t="s">
        <v>3401</v>
      </c>
      <c r="GO3" s="249" t="s">
        <v>3402</v>
      </c>
      <c r="GP3" s="249" t="s">
        <v>3403</v>
      </c>
      <c r="GQ3" s="249" t="s">
        <v>3404</v>
      </c>
      <c r="GR3" s="249" t="s">
        <v>3405</v>
      </c>
      <c r="GS3" s="249" t="s">
        <v>3406</v>
      </c>
      <c r="GT3" s="249" t="s">
        <v>3407</v>
      </c>
      <c r="GU3" s="249" t="s">
        <v>3408</v>
      </c>
      <c r="GV3" s="249" t="s">
        <v>3409</v>
      </c>
      <c r="GW3" s="249" t="s">
        <v>3410</v>
      </c>
      <c r="GX3" s="249" t="s">
        <v>3411</v>
      </c>
      <c r="GY3" s="249" t="s">
        <v>3412</v>
      </c>
      <c r="GZ3" s="249" t="s">
        <v>3413</v>
      </c>
      <c r="HA3" s="249" t="s">
        <v>3414</v>
      </c>
      <c r="HB3" s="249" t="s">
        <v>3415</v>
      </c>
      <c r="HC3" s="249" t="s">
        <v>3416</v>
      </c>
      <c r="HD3" s="249" t="s">
        <v>3417</v>
      </c>
      <c r="HE3" s="249" t="s">
        <v>3418</v>
      </c>
      <c r="HF3" s="249" t="s">
        <v>3419</v>
      </c>
      <c r="HG3" s="249" t="s">
        <v>3420</v>
      </c>
      <c r="HH3" s="249" t="s">
        <v>3421</v>
      </c>
      <c r="HI3" s="249" t="s">
        <v>3422</v>
      </c>
      <c r="HJ3" s="249" t="s">
        <v>3423</v>
      </c>
      <c r="HK3" s="249" t="s">
        <v>3424</v>
      </c>
      <c r="HL3" s="249" t="s">
        <v>3425</v>
      </c>
      <c r="HM3" s="249" t="s">
        <v>3426</v>
      </c>
      <c r="HN3" s="249" t="s">
        <v>3427</v>
      </c>
      <c r="HO3" s="249" t="s">
        <v>3428</v>
      </c>
      <c r="HP3" s="249" t="s">
        <v>3429</v>
      </c>
      <c r="HQ3" s="249" t="s">
        <v>3430</v>
      </c>
      <c r="HR3" s="249" t="s">
        <v>3431</v>
      </c>
      <c r="HS3" s="249" t="s">
        <v>3432</v>
      </c>
      <c r="HT3" s="249" t="s">
        <v>3433</v>
      </c>
      <c r="HU3" s="249" t="s">
        <v>3434</v>
      </c>
      <c r="HV3" s="249" t="s">
        <v>3435</v>
      </c>
      <c r="HW3" s="249" t="s">
        <v>3436</v>
      </c>
      <c r="HX3" s="249" t="s">
        <v>3437</v>
      </c>
      <c r="HY3" s="249" t="s">
        <v>3438</v>
      </c>
      <c r="HZ3" s="249" t="s">
        <v>3439</v>
      </c>
      <c r="IA3" s="249" t="s">
        <v>3440</v>
      </c>
    </row>
    <row r="4" spans="1:235">
      <c r="A4" s="250"/>
      <c r="B4" s="260">
        <v>45632.020833333336</v>
      </c>
      <c r="C4" s="251">
        <v>96.482039999999998</v>
      </c>
      <c r="D4" s="251">
        <v>96.659263999999993</v>
      </c>
      <c r="E4" s="251">
        <v>96.550329000000005</v>
      </c>
      <c r="F4" s="251">
        <v>96.482039999999998</v>
      </c>
      <c r="G4" s="251">
        <v>94.769302999999994</v>
      </c>
      <c r="H4" s="251">
        <v>103.514526</v>
      </c>
      <c r="I4" s="251">
        <v>103.110698</v>
      </c>
      <c r="J4" s="251">
        <v>103.69342</v>
      </c>
      <c r="K4" s="251">
        <v>94.267401000000007</v>
      </c>
      <c r="L4" s="251">
        <v>97.593530000000001</v>
      </c>
      <c r="M4" s="251">
        <v>102.574675</v>
      </c>
      <c r="N4" s="251">
        <v>101.67310000000001</v>
      </c>
      <c r="O4" s="251">
        <v>102.725054</v>
      </c>
      <c r="P4" s="251">
        <v>95.558941340000004</v>
      </c>
      <c r="Q4" s="251">
        <v>103.399947</v>
      </c>
      <c r="R4" s="251">
        <v>96.188275000000004</v>
      </c>
      <c r="S4" s="251">
        <v>101.011882</v>
      </c>
      <c r="T4" s="251">
        <v>90.652678499999993</v>
      </c>
      <c r="U4" s="251">
        <v>91.360482000000005</v>
      </c>
      <c r="V4" s="251">
        <v>99.621532000000002</v>
      </c>
      <c r="W4" s="251">
        <v>95.380899999999997</v>
      </c>
      <c r="X4" s="251">
        <v>92.013763999999995</v>
      </c>
      <c r="Y4" s="251">
        <v>93.916810999999996</v>
      </c>
      <c r="Z4" s="251">
        <v>103.580758</v>
      </c>
      <c r="AA4" s="251">
        <v>91.376542000000001</v>
      </c>
      <c r="AB4" s="251">
        <v>94.400406000000004</v>
      </c>
      <c r="AC4" s="251">
        <v>95.700346999999994</v>
      </c>
      <c r="AD4" s="251">
        <v>95.175374000000005</v>
      </c>
      <c r="AE4" s="251">
        <v>90.204440000000005</v>
      </c>
      <c r="AF4" s="251">
        <v>100.2792645</v>
      </c>
      <c r="AG4" s="251">
        <v>100.36193861</v>
      </c>
      <c r="AH4" s="251">
        <v>100.50723600000001</v>
      </c>
      <c r="AI4" s="251">
        <v>100.410855</v>
      </c>
      <c r="AJ4" s="251">
        <v>89.382523000000006</v>
      </c>
      <c r="AK4" s="251">
        <v>99.837136000000001</v>
      </c>
      <c r="AL4" s="251">
        <v>91.205658670000005</v>
      </c>
      <c r="AM4" s="251">
        <v>91.694770000000005</v>
      </c>
      <c r="AN4" s="251">
        <v>101.777688</v>
      </c>
      <c r="AO4" s="251">
        <v>91.198639999999997</v>
      </c>
      <c r="AP4" s="251">
        <v>84.935885999999996</v>
      </c>
      <c r="AQ4" s="251">
        <v>85.320580000000007</v>
      </c>
      <c r="AR4" s="251">
        <v>102.973005</v>
      </c>
      <c r="AS4" s="251">
        <v>98.191166999999993</v>
      </c>
      <c r="AT4" s="251">
        <v>96.312460000000002</v>
      </c>
      <c r="AU4" s="251">
        <v>101.316092</v>
      </c>
      <c r="AV4" s="251">
        <v>95.757807999999997</v>
      </c>
      <c r="AW4" s="251">
        <v>92.533979000000002</v>
      </c>
      <c r="AX4" s="251">
        <v>92.909604000000002</v>
      </c>
      <c r="AY4" s="251">
        <v>101.557287</v>
      </c>
      <c r="AZ4" s="251">
        <v>94.880014000000003</v>
      </c>
      <c r="BA4" s="251">
        <v>94.575401999999997</v>
      </c>
      <c r="BB4" s="251">
        <v>94.563361999999998</v>
      </c>
      <c r="BC4" s="251">
        <v>94.466069250000004</v>
      </c>
      <c r="BD4" s="251">
        <v>94.048575</v>
      </c>
      <c r="BE4" s="251">
        <v>94.563361999999998</v>
      </c>
      <c r="BF4" s="251">
        <v>101.598359</v>
      </c>
      <c r="BG4" s="251">
        <v>101.316092</v>
      </c>
      <c r="BH4" s="251">
        <v>101.316092</v>
      </c>
      <c r="BI4" s="251">
        <v>101.316092</v>
      </c>
      <c r="BJ4" s="251">
        <v>91.971732000000003</v>
      </c>
      <c r="BK4" s="251">
        <v>92.577696000000003</v>
      </c>
      <c r="BL4" s="251">
        <v>98.928269</v>
      </c>
      <c r="BM4" s="251">
        <v>98.556546999999995</v>
      </c>
      <c r="BN4" s="251">
        <v>94.677837999999994</v>
      </c>
      <c r="BO4" s="251">
        <v>93.041709999999995</v>
      </c>
      <c r="BP4" s="251">
        <v>100.537746</v>
      </c>
      <c r="BQ4" s="251">
        <v>89.430176000000003</v>
      </c>
      <c r="BR4" s="251">
        <v>89.545540930000001</v>
      </c>
      <c r="BS4" s="251">
        <v>96.284959000000001</v>
      </c>
      <c r="BT4" s="251">
        <v>93.73917367</v>
      </c>
      <c r="BU4" s="251">
        <v>101.450688</v>
      </c>
      <c r="BV4" s="251">
        <v>102.066035</v>
      </c>
      <c r="BW4" s="251">
        <v>94.739417000000003</v>
      </c>
      <c r="BX4" s="251">
        <v>94.739417000000003</v>
      </c>
      <c r="BY4" s="251">
        <v>99.640754999999999</v>
      </c>
      <c r="BZ4" s="251">
        <v>102.003289</v>
      </c>
      <c r="CA4" s="251">
        <v>94.792608999999999</v>
      </c>
      <c r="CB4" s="251">
        <v>97.060311999999996</v>
      </c>
      <c r="CC4" s="251">
        <v>96.702799999999996</v>
      </c>
      <c r="CD4" s="251">
        <v>101.326116</v>
      </c>
      <c r="CE4" s="251">
        <v>96.004285999999993</v>
      </c>
      <c r="CF4" s="251">
        <v>101.450688</v>
      </c>
      <c r="CG4" s="251">
        <v>94.410696329999993</v>
      </c>
      <c r="CH4" s="251">
        <v>94.791421</v>
      </c>
      <c r="CI4" s="251">
        <v>96.876552000000004</v>
      </c>
      <c r="CJ4" s="251">
        <v>102.63258</v>
      </c>
      <c r="CK4" s="251">
        <v>102.25041666</v>
      </c>
      <c r="CL4" s="251">
        <v>100.88897799999999</v>
      </c>
      <c r="CM4" s="251">
        <v>101.90598</v>
      </c>
      <c r="CN4" s="251">
        <v>95.175371999999996</v>
      </c>
      <c r="CO4" s="251">
        <v>94.570718999999997</v>
      </c>
      <c r="CP4" s="251">
        <v>104.13571401</v>
      </c>
      <c r="CQ4" s="251">
        <v>92.697670000000002</v>
      </c>
      <c r="CR4" s="251">
        <v>92.299519000000004</v>
      </c>
      <c r="CS4" s="251">
        <v>95.584302890000004</v>
      </c>
      <c r="CT4" s="251">
        <v>94.527907999999996</v>
      </c>
      <c r="CU4" s="251">
        <v>94.707014000000001</v>
      </c>
      <c r="CV4" s="251">
        <v>107.30096450000001</v>
      </c>
      <c r="CW4" s="251">
        <v>92.316771000000003</v>
      </c>
      <c r="CX4" s="251">
        <v>94.364585000000005</v>
      </c>
      <c r="CY4" s="251">
        <v>94.629767999999999</v>
      </c>
      <c r="CZ4" s="251">
        <v>93.406110999999996</v>
      </c>
      <c r="DA4" s="251">
        <v>103.68065799999999</v>
      </c>
      <c r="DB4" s="251">
        <v>103.955282</v>
      </c>
      <c r="DC4" s="251">
        <v>102.066035</v>
      </c>
      <c r="DD4" s="251">
        <v>101.307035</v>
      </c>
      <c r="DE4" s="251">
        <v>94.157201999999998</v>
      </c>
      <c r="DF4" s="251">
        <v>94.739417000000003</v>
      </c>
      <c r="DG4" s="251">
        <v>95.288477999999998</v>
      </c>
      <c r="DH4" s="251">
        <v>103.8765794</v>
      </c>
      <c r="DI4" s="251">
        <v>103.260536</v>
      </c>
      <c r="DJ4" s="251">
        <v>103.007991</v>
      </c>
      <c r="DK4" s="251">
        <v>93.8108</v>
      </c>
      <c r="DL4" s="251">
        <v>102.491342</v>
      </c>
      <c r="DM4" s="251">
        <v>101.14948800000001</v>
      </c>
      <c r="DN4" s="251">
        <v>98.121697999999995</v>
      </c>
      <c r="DO4" s="251">
        <v>87.027050000000003</v>
      </c>
      <c r="DP4" s="251">
        <v>100.83994800000001</v>
      </c>
      <c r="DQ4" s="251">
        <v>94.575401999999997</v>
      </c>
      <c r="DR4" s="251">
        <v>94.575401999999997</v>
      </c>
      <c r="DS4" s="251">
        <v>95.519698000000005</v>
      </c>
      <c r="DT4" s="251">
        <v>102.46648399999999</v>
      </c>
      <c r="DU4" s="251">
        <v>102.677111</v>
      </c>
      <c r="DV4" s="251">
        <v>91.367699000000002</v>
      </c>
      <c r="DW4" s="251">
        <v>89.417631999999998</v>
      </c>
      <c r="DX4" s="251">
        <v>88.115644000000003</v>
      </c>
      <c r="DY4" s="251">
        <v>95.010188139999997</v>
      </c>
      <c r="DZ4" s="251">
        <v>96.746437999999998</v>
      </c>
      <c r="EA4" s="251">
        <v>96.961982000000006</v>
      </c>
      <c r="EB4" s="251">
        <v>92.751563000000004</v>
      </c>
      <c r="EC4" s="251">
        <v>93.254451000000003</v>
      </c>
      <c r="ED4" s="251">
        <v>92.492035000000001</v>
      </c>
      <c r="EE4" s="251">
        <v>95.375676999999996</v>
      </c>
      <c r="EF4" s="251">
        <v>106.09352361000001</v>
      </c>
      <c r="EG4" s="251">
        <v>103.40071500000001</v>
      </c>
      <c r="EH4" s="251">
        <v>103.40071500000001</v>
      </c>
      <c r="EI4" s="251">
        <v>92.658844999999999</v>
      </c>
      <c r="EJ4" s="251">
        <v>101.770371</v>
      </c>
      <c r="EK4" s="251">
        <v>102.210048</v>
      </c>
      <c r="EL4" s="251">
        <v>102.066035</v>
      </c>
      <c r="EM4" s="251">
        <v>93.268065000000007</v>
      </c>
      <c r="EN4" s="251">
        <v>96.932111000000006</v>
      </c>
      <c r="EO4" s="251">
        <v>103.76612900000001</v>
      </c>
      <c r="EP4" s="251">
        <v>94.890268000000006</v>
      </c>
      <c r="EQ4" s="251">
        <v>94.880313000000001</v>
      </c>
      <c r="ER4" s="251">
        <v>96.766100410000007</v>
      </c>
      <c r="ES4" s="251">
        <v>92.375755999999996</v>
      </c>
      <c r="ET4" s="251">
        <v>91.734161</v>
      </c>
      <c r="EU4" s="251">
        <v>93.074838</v>
      </c>
      <c r="EV4" s="251">
        <v>97.330905999999999</v>
      </c>
      <c r="EW4" s="251">
        <v>91.393558999999996</v>
      </c>
      <c r="EX4" s="251">
        <v>90.339170999999993</v>
      </c>
      <c r="EY4" s="251">
        <v>95.008571000000003</v>
      </c>
      <c r="EZ4" s="251">
        <v>95.337041999999997</v>
      </c>
      <c r="FA4" s="251">
        <v>95.474556000000007</v>
      </c>
      <c r="FB4" s="251">
        <v>98.717550459999998</v>
      </c>
      <c r="FC4" s="251">
        <v>94.695837999999995</v>
      </c>
      <c r="FD4" s="251">
        <v>102.78107</v>
      </c>
      <c r="FE4" s="251">
        <v>95.893073999999999</v>
      </c>
      <c r="FF4" s="251">
        <v>99.492715619999998</v>
      </c>
      <c r="FG4" s="251">
        <v>105.335632</v>
      </c>
      <c r="FH4" s="251">
        <v>91.529734500000004</v>
      </c>
      <c r="FI4" s="251">
        <v>91.822539000000006</v>
      </c>
      <c r="FJ4" s="251">
        <v>93.366845999999995</v>
      </c>
      <c r="FK4" s="251">
        <v>96.893856</v>
      </c>
      <c r="FL4" s="251">
        <v>99.652512610000002</v>
      </c>
      <c r="FM4" s="251">
        <v>99.420232999999996</v>
      </c>
      <c r="FN4" s="251">
        <v>99.640754999999999</v>
      </c>
      <c r="FO4" s="251">
        <v>100.91265799999999</v>
      </c>
      <c r="FP4" s="251">
        <v>100.91265799999999</v>
      </c>
      <c r="FQ4" s="251">
        <v>95.957451000000006</v>
      </c>
      <c r="FR4" s="251">
        <v>95.957451000000006</v>
      </c>
      <c r="FS4" s="251">
        <v>95.957451000000006</v>
      </c>
      <c r="FT4" s="251">
        <v>102.96208900000001</v>
      </c>
      <c r="FU4" s="251">
        <v>102.740855</v>
      </c>
      <c r="FV4" s="251">
        <v>90.205188000000007</v>
      </c>
      <c r="FW4" s="251">
        <v>90.095743999999996</v>
      </c>
      <c r="FX4" s="251">
        <v>96.860682429999997</v>
      </c>
      <c r="FY4" s="251">
        <v>96.817891000000003</v>
      </c>
      <c r="FZ4" s="251">
        <v>96.812036000000006</v>
      </c>
      <c r="GA4" s="251">
        <v>101.450688</v>
      </c>
      <c r="GB4" s="251">
        <v>101.450688</v>
      </c>
      <c r="GC4" s="251">
        <v>102.633151</v>
      </c>
      <c r="GD4" s="251">
        <v>91.344592000000006</v>
      </c>
      <c r="GE4" s="251">
        <v>101.770371</v>
      </c>
      <c r="GF4" s="251">
        <v>101.307035</v>
      </c>
      <c r="GG4" s="251">
        <v>107.26025727</v>
      </c>
      <c r="GH4" s="251">
        <v>90.776258999999996</v>
      </c>
      <c r="GI4" s="251">
        <v>107.26025727</v>
      </c>
      <c r="GJ4" s="251">
        <v>100.91265799999999</v>
      </c>
      <c r="GK4" s="251">
        <v>94.977862999999999</v>
      </c>
      <c r="GL4" s="251">
        <v>98.561502000000004</v>
      </c>
      <c r="GM4" s="251">
        <v>89.194143999999994</v>
      </c>
      <c r="GN4" s="251">
        <v>95.387074999999996</v>
      </c>
      <c r="GO4" s="251">
        <v>87.077661000000006</v>
      </c>
      <c r="GP4" s="251">
        <v>86.854569929999997</v>
      </c>
      <c r="GQ4" s="251">
        <v>93.074376999999998</v>
      </c>
      <c r="GR4" s="251">
        <v>101.30255699999999</v>
      </c>
      <c r="GS4" s="251">
        <v>101.37891399999999</v>
      </c>
      <c r="GT4" s="251">
        <v>101.20339800000001</v>
      </c>
      <c r="GU4" s="251">
        <v>95.387074999999996</v>
      </c>
      <c r="GV4" s="251">
        <v>95.387074999999996</v>
      </c>
      <c r="GW4" s="251">
        <v>95.387074999999996</v>
      </c>
      <c r="GX4" s="251">
        <v>102.64555900000001</v>
      </c>
      <c r="GY4" s="251">
        <v>102.463318</v>
      </c>
      <c r="GZ4" s="251">
        <v>102.58906500000001</v>
      </c>
      <c r="HA4" s="251">
        <v>102.58906500000001</v>
      </c>
      <c r="HB4" s="251">
        <v>95.940459000000004</v>
      </c>
      <c r="HC4" s="251">
        <v>104.194379</v>
      </c>
      <c r="HD4" s="251">
        <v>103.87511000000001</v>
      </c>
      <c r="HE4" s="251">
        <v>101.18565700000001</v>
      </c>
      <c r="HF4" s="251">
        <v>104.00131</v>
      </c>
      <c r="HG4" s="251">
        <v>99.765358000000006</v>
      </c>
      <c r="HH4" s="251">
        <v>90.776258999999996</v>
      </c>
      <c r="HI4" s="251">
        <v>102.812872</v>
      </c>
      <c r="HJ4" s="251">
        <v>95.271822999999998</v>
      </c>
      <c r="HK4" s="251">
        <v>95.544742999999997</v>
      </c>
      <c r="HL4" s="251">
        <v>94.368295000000003</v>
      </c>
      <c r="HM4" s="251">
        <v>93.505180999999993</v>
      </c>
      <c r="HN4" s="251">
        <v>86.655748579999994</v>
      </c>
      <c r="HO4" s="251">
        <v>87.115854999999996</v>
      </c>
      <c r="HP4" s="251">
        <v>87.620405000000005</v>
      </c>
      <c r="HQ4" s="251">
        <v>101.1181692</v>
      </c>
      <c r="HR4" s="251">
        <v>95.700939000000005</v>
      </c>
      <c r="HS4" s="251">
        <v>103.625367</v>
      </c>
      <c r="HT4" s="251"/>
      <c r="HU4" s="251"/>
      <c r="HV4" s="251"/>
      <c r="HW4" s="251"/>
      <c r="HX4" s="251"/>
      <c r="HY4" s="251"/>
      <c r="HZ4" s="251"/>
      <c r="IA4" s="251"/>
    </row>
    <row r="5" spans="1:235">
      <c r="A5" s="250"/>
      <c r="B5" s="260">
        <v>45632.041666666664</v>
      </c>
      <c r="C5" s="251">
        <v>95.757641000000007</v>
      </c>
      <c r="D5" s="251">
        <v>95.930229999999995</v>
      </c>
      <c r="E5" s="251">
        <v>95.826385000000002</v>
      </c>
      <c r="F5" s="251">
        <v>95.757641000000007</v>
      </c>
      <c r="G5" s="251">
        <v>94.304586999999998</v>
      </c>
      <c r="H5" s="251">
        <v>102.86375700000001</v>
      </c>
      <c r="I5" s="251">
        <v>102.43307900000001</v>
      </c>
      <c r="J5" s="251">
        <v>103.05541599999999</v>
      </c>
      <c r="K5" s="251">
        <v>93.981075000000004</v>
      </c>
      <c r="L5" s="251">
        <v>96.784210000000002</v>
      </c>
      <c r="M5" s="251">
        <v>101.95920599999999</v>
      </c>
      <c r="N5" s="251">
        <v>101.044425</v>
      </c>
      <c r="O5" s="251">
        <v>101.950963</v>
      </c>
      <c r="P5" s="251">
        <v>95.053956529999994</v>
      </c>
      <c r="Q5" s="251">
        <v>102.82588800000001</v>
      </c>
      <c r="R5" s="251">
        <v>95.093728999999996</v>
      </c>
      <c r="S5" s="251">
        <v>100.31617300000001</v>
      </c>
      <c r="T5" s="251">
        <v>90.017573499999997</v>
      </c>
      <c r="U5" s="251">
        <v>90.735031000000006</v>
      </c>
      <c r="V5" s="251">
        <v>99.002565000000004</v>
      </c>
      <c r="W5" s="251">
        <v>95.079052000000004</v>
      </c>
      <c r="X5" s="251">
        <v>91.673049000000006</v>
      </c>
      <c r="Y5" s="251">
        <v>93.544925000000006</v>
      </c>
      <c r="Z5" s="251">
        <v>103.048661</v>
      </c>
      <c r="AA5" s="251">
        <v>90.903336999999993</v>
      </c>
      <c r="AB5" s="251">
        <v>94.462136999999998</v>
      </c>
      <c r="AC5" s="251">
        <v>95.280153999999996</v>
      </c>
      <c r="AD5" s="251">
        <v>94.855987999999996</v>
      </c>
      <c r="AE5" s="251">
        <v>89.725729000000001</v>
      </c>
      <c r="AF5" s="251">
        <v>99.614225500000003</v>
      </c>
      <c r="AG5" s="251">
        <v>99.696521509999997</v>
      </c>
      <c r="AH5" s="251">
        <v>99.822581</v>
      </c>
      <c r="AI5" s="251">
        <v>99.745186000000004</v>
      </c>
      <c r="AJ5" s="251">
        <v>88.915424999999999</v>
      </c>
      <c r="AK5" s="251">
        <v>99.215018999999998</v>
      </c>
      <c r="AL5" s="251">
        <v>90.718086999999997</v>
      </c>
      <c r="AM5" s="251">
        <v>91.215131</v>
      </c>
      <c r="AN5" s="251">
        <v>101.218929</v>
      </c>
      <c r="AO5" s="251">
        <v>90.761719999999997</v>
      </c>
      <c r="AP5" s="251">
        <v>84.417662500000006</v>
      </c>
      <c r="AQ5" s="251">
        <v>84.802445000000006</v>
      </c>
      <c r="AR5" s="251">
        <v>102.36949199999999</v>
      </c>
      <c r="AS5" s="251">
        <v>97.648257000000001</v>
      </c>
      <c r="AT5" s="251">
        <v>95.762370000000004</v>
      </c>
      <c r="AU5" s="251">
        <v>100.775738</v>
      </c>
      <c r="AV5" s="251">
        <v>95.364911000000006</v>
      </c>
      <c r="AW5" s="251">
        <v>91.742486</v>
      </c>
      <c r="AX5" s="251">
        <v>92.147585000000007</v>
      </c>
      <c r="AY5" s="251">
        <v>100.896708</v>
      </c>
      <c r="AZ5" s="251">
        <v>94.511137000000005</v>
      </c>
      <c r="BA5" s="251">
        <v>94.173759000000004</v>
      </c>
      <c r="BB5" s="251">
        <v>94.161641000000003</v>
      </c>
      <c r="BC5" s="251">
        <v>94.063605999999993</v>
      </c>
      <c r="BD5" s="251">
        <v>93.586603999999994</v>
      </c>
      <c r="BE5" s="251">
        <v>94.161641000000003</v>
      </c>
      <c r="BF5" s="251">
        <v>101.106572</v>
      </c>
      <c r="BG5" s="251">
        <v>100.775738</v>
      </c>
      <c r="BH5" s="251">
        <v>100.775738</v>
      </c>
      <c r="BI5" s="251">
        <v>100.775738</v>
      </c>
      <c r="BJ5" s="251">
        <v>91.535596999999996</v>
      </c>
      <c r="BK5" s="251">
        <v>92.146285000000006</v>
      </c>
      <c r="BL5" s="251">
        <v>98.447653000000003</v>
      </c>
      <c r="BM5" s="251">
        <v>98.059672000000006</v>
      </c>
      <c r="BN5" s="251">
        <v>95.184737999999996</v>
      </c>
      <c r="BO5" s="251">
        <v>93.229831000000004</v>
      </c>
      <c r="BP5" s="251">
        <v>99.663865000000001</v>
      </c>
      <c r="BQ5" s="251">
        <v>88.959496000000001</v>
      </c>
      <c r="BR5" s="251">
        <v>89.074253749999997</v>
      </c>
      <c r="BS5" s="251">
        <v>95.57123</v>
      </c>
      <c r="BT5" s="251">
        <v>93.19416133</v>
      </c>
      <c r="BU5" s="251">
        <v>100.789045</v>
      </c>
      <c r="BV5" s="251">
        <v>101.509736</v>
      </c>
      <c r="BW5" s="251">
        <v>95.459027000000006</v>
      </c>
      <c r="BX5" s="251">
        <v>95.459027000000006</v>
      </c>
      <c r="BY5" s="251">
        <v>98.831796999999995</v>
      </c>
      <c r="BZ5" s="251">
        <v>101.162036</v>
      </c>
      <c r="CA5" s="251">
        <v>95.137398000000005</v>
      </c>
      <c r="CB5" s="251">
        <v>95.943799999999996</v>
      </c>
      <c r="CC5" s="251">
        <v>95.595518999999996</v>
      </c>
      <c r="CD5" s="251">
        <v>100.47264</v>
      </c>
      <c r="CE5" s="251">
        <v>95.537926999999996</v>
      </c>
      <c r="CF5" s="251">
        <v>100.789045</v>
      </c>
      <c r="CG5" s="251">
        <v>94.113814000000005</v>
      </c>
      <c r="CH5" s="251">
        <v>94.436122999999995</v>
      </c>
      <c r="CI5" s="251">
        <v>96.390175999999997</v>
      </c>
      <c r="CJ5" s="251">
        <v>101.762203</v>
      </c>
      <c r="CK5" s="251">
        <v>101.78600856</v>
      </c>
      <c r="CL5" s="251">
        <v>100.221712</v>
      </c>
      <c r="CM5" s="251">
        <v>101.201655</v>
      </c>
      <c r="CN5" s="251">
        <v>94.589611000000005</v>
      </c>
      <c r="CO5" s="251">
        <v>94.027512000000002</v>
      </c>
      <c r="CP5" s="251">
        <v>103.52787283000001</v>
      </c>
      <c r="CQ5" s="251">
        <v>92.279550999999998</v>
      </c>
      <c r="CR5" s="251">
        <v>92.139059000000003</v>
      </c>
      <c r="CS5" s="251">
        <v>95.259810310000006</v>
      </c>
      <c r="CT5" s="251">
        <v>93.841892999999999</v>
      </c>
      <c r="CU5" s="251">
        <v>94.268096999999997</v>
      </c>
      <c r="CV5" s="251">
        <v>106.74975671</v>
      </c>
      <c r="CW5" s="251">
        <v>91.832386999999997</v>
      </c>
      <c r="CX5" s="251">
        <v>94.555177999999998</v>
      </c>
      <c r="CY5" s="251">
        <v>94.555177999999998</v>
      </c>
      <c r="CZ5" s="251">
        <v>93.972160000000002</v>
      </c>
      <c r="DA5" s="251">
        <v>103.089313</v>
      </c>
      <c r="DB5" s="251">
        <v>103.369832</v>
      </c>
      <c r="DC5" s="251">
        <v>101.509736</v>
      </c>
      <c r="DD5" s="251">
        <v>100.747479</v>
      </c>
      <c r="DE5" s="251">
        <v>94.866409000000004</v>
      </c>
      <c r="DF5" s="251">
        <v>95.459027000000006</v>
      </c>
      <c r="DG5" s="251">
        <v>94.872147999999996</v>
      </c>
      <c r="DH5" s="251">
        <v>103.01987679</v>
      </c>
      <c r="DI5" s="251">
        <v>102.642257</v>
      </c>
      <c r="DJ5" s="251">
        <v>102.392329</v>
      </c>
      <c r="DK5" s="251">
        <v>93.327066329999994</v>
      </c>
      <c r="DL5" s="251">
        <v>102.022504</v>
      </c>
      <c r="DM5" s="251">
        <v>100.59070699999999</v>
      </c>
      <c r="DN5" s="251">
        <v>97.542741000000007</v>
      </c>
      <c r="DO5" s="251">
        <v>86.538658999999996</v>
      </c>
      <c r="DP5" s="251">
        <v>100.283483</v>
      </c>
      <c r="DQ5" s="251">
        <v>94.173759000000004</v>
      </c>
      <c r="DR5" s="251">
        <v>94.173759000000004</v>
      </c>
      <c r="DS5" s="251">
        <v>95.014019000000005</v>
      </c>
      <c r="DT5" s="251">
        <v>101.902784</v>
      </c>
      <c r="DU5" s="251">
        <v>102.11443</v>
      </c>
      <c r="DV5" s="251">
        <v>90.284672</v>
      </c>
      <c r="DW5" s="251">
        <v>88.989650999999995</v>
      </c>
      <c r="DX5" s="251">
        <v>87.693894</v>
      </c>
      <c r="DY5" s="251">
        <v>94.371829360000007</v>
      </c>
      <c r="DZ5" s="251">
        <v>96.267546999999993</v>
      </c>
      <c r="EA5" s="251">
        <v>96.485626999999994</v>
      </c>
      <c r="EB5" s="251">
        <v>92.331827000000004</v>
      </c>
      <c r="EC5" s="251">
        <v>92.855414999999994</v>
      </c>
      <c r="ED5" s="251">
        <v>91.669640000000001</v>
      </c>
      <c r="EE5" s="251">
        <v>94.793531999999999</v>
      </c>
      <c r="EF5" s="251">
        <v>105.54851847</v>
      </c>
      <c r="EG5" s="251">
        <v>102.77423400000001</v>
      </c>
      <c r="EH5" s="251">
        <v>102.77423400000001</v>
      </c>
      <c r="EI5" s="251">
        <v>92.488403000000005</v>
      </c>
      <c r="EJ5" s="251">
        <v>101.215684</v>
      </c>
      <c r="EK5" s="251">
        <v>101.652188</v>
      </c>
      <c r="EL5" s="251">
        <v>101.509736</v>
      </c>
      <c r="EM5" s="251">
        <v>92.765439999999998</v>
      </c>
      <c r="EN5" s="251">
        <v>96.445806000000005</v>
      </c>
      <c r="EO5" s="251">
        <v>103.256405</v>
      </c>
      <c r="EP5" s="251">
        <v>94.521234000000007</v>
      </c>
      <c r="EQ5" s="251">
        <v>94.511431999999999</v>
      </c>
      <c r="ER5" s="251">
        <v>96.35610964</v>
      </c>
      <c r="ES5" s="251">
        <v>91.931764999999999</v>
      </c>
      <c r="ET5" s="251">
        <v>91.295541999999998</v>
      </c>
      <c r="EU5" s="251">
        <v>92.644407000000001</v>
      </c>
      <c r="EV5" s="251">
        <v>97.000484</v>
      </c>
      <c r="EW5" s="251">
        <v>90.866792000000004</v>
      </c>
      <c r="EX5" s="251">
        <v>89.821811999999994</v>
      </c>
      <c r="EY5" s="251">
        <v>94.431839999999994</v>
      </c>
      <c r="EZ5" s="251">
        <v>94.759344999999996</v>
      </c>
      <c r="FA5" s="251">
        <v>94.896455000000003</v>
      </c>
      <c r="FB5" s="251">
        <v>98.150524369999999</v>
      </c>
      <c r="FC5" s="251">
        <v>93.992103999999998</v>
      </c>
      <c r="FD5" s="251">
        <v>102.239988</v>
      </c>
      <c r="FE5" s="251">
        <v>95.481866999999994</v>
      </c>
      <c r="FF5" s="251">
        <v>98.998973039999996</v>
      </c>
      <c r="FG5" s="251">
        <v>104.700481</v>
      </c>
      <c r="FH5" s="251">
        <v>90.632724499999995</v>
      </c>
      <c r="FI5" s="251">
        <v>90.976481000000007</v>
      </c>
      <c r="FJ5" s="251">
        <v>92.928569999999993</v>
      </c>
      <c r="FK5" s="251">
        <v>96.408286000000004</v>
      </c>
      <c r="FL5" s="251">
        <v>98.843459150000001</v>
      </c>
      <c r="FM5" s="251">
        <v>98.617147000000003</v>
      </c>
      <c r="FN5" s="251">
        <v>98.831796999999995</v>
      </c>
      <c r="FO5" s="251">
        <v>100.35604499999999</v>
      </c>
      <c r="FP5" s="251">
        <v>100.35604499999999</v>
      </c>
      <c r="FQ5" s="251">
        <v>95.001686000000007</v>
      </c>
      <c r="FR5" s="251">
        <v>95.001686000000007</v>
      </c>
      <c r="FS5" s="251">
        <v>95.001686000000007</v>
      </c>
      <c r="FT5" s="251">
        <v>102.359264</v>
      </c>
      <c r="FU5" s="251">
        <v>102.136264</v>
      </c>
      <c r="FV5" s="251">
        <v>90.369766999999996</v>
      </c>
      <c r="FW5" s="251">
        <v>90.231071999999998</v>
      </c>
      <c r="FX5" s="251">
        <v>96.269285190000005</v>
      </c>
      <c r="FY5" s="251">
        <v>95.707487999999998</v>
      </c>
      <c r="FZ5" s="251">
        <v>96.277613000000002</v>
      </c>
      <c r="GA5" s="251">
        <v>100.789045</v>
      </c>
      <c r="GB5" s="251">
        <v>100.789045</v>
      </c>
      <c r="GC5" s="251">
        <v>102.04792399999999</v>
      </c>
      <c r="GD5" s="251">
        <v>90.871284329999995</v>
      </c>
      <c r="GE5" s="251">
        <v>101.215684</v>
      </c>
      <c r="GF5" s="251">
        <v>100.747479</v>
      </c>
      <c r="GG5" s="251">
        <v>106.70925858</v>
      </c>
      <c r="GH5" s="251">
        <v>90.024321</v>
      </c>
      <c r="GI5" s="251">
        <v>106.70925858</v>
      </c>
      <c r="GJ5" s="251">
        <v>100.35604499999999</v>
      </c>
      <c r="GK5" s="251">
        <v>94.516385999999997</v>
      </c>
      <c r="GL5" s="251">
        <v>98.073201999999995</v>
      </c>
      <c r="GM5" s="251">
        <v>88.741656000000006</v>
      </c>
      <c r="GN5" s="251">
        <v>94.985048000000006</v>
      </c>
      <c r="GO5" s="251">
        <v>86.54173772</v>
      </c>
      <c r="GP5" s="251">
        <v>86.320019669999994</v>
      </c>
      <c r="GQ5" s="251">
        <v>92.098196999999999</v>
      </c>
      <c r="GR5" s="251">
        <v>100.83035599999999</v>
      </c>
      <c r="GS5" s="251">
        <v>100.828867</v>
      </c>
      <c r="GT5" s="251">
        <v>100.64376900000001</v>
      </c>
      <c r="GU5" s="251">
        <v>94.985048000000006</v>
      </c>
      <c r="GV5" s="251">
        <v>94.985048000000006</v>
      </c>
      <c r="GW5" s="251">
        <v>94.985048000000006</v>
      </c>
      <c r="GX5" s="251">
        <v>102.16718299999999</v>
      </c>
      <c r="GY5" s="251">
        <v>101.98663999999999</v>
      </c>
      <c r="GZ5" s="251">
        <v>102.111581</v>
      </c>
      <c r="HA5" s="251">
        <v>102.111581</v>
      </c>
      <c r="HB5" s="251">
        <v>95.214140999999998</v>
      </c>
      <c r="HC5" s="251">
        <v>103.610552</v>
      </c>
      <c r="HD5" s="251">
        <v>103.2864</v>
      </c>
      <c r="HE5" s="251">
        <v>100.19225299999999</v>
      </c>
      <c r="HF5" s="251">
        <v>103.38166200000001</v>
      </c>
      <c r="HG5" s="251">
        <v>99.207183000000001</v>
      </c>
      <c r="HH5" s="251">
        <v>90.024321</v>
      </c>
      <c r="HI5" s="251">
        <v>102.296992</v>
      </c>
      <c r="HJ5" s="251">
        <v>94.871669499999996</v>
      </c>
      <c r="HK5" s="251">
        <v>95.143169</v>
      </c>
      <c r="HL5" s="251">
        <v>93.734249000000005</v>
      </c>
      <c r="HM5" s="251">
        <v>93.078198</v>
      </c>
      <c r="HN5" s="251">
        <v>86.122421970000005</v>
      </c>
      <c r="HO5" s="251">
        <v>86.652598999999995</v>
      </c>
      <c r="HP5" s="251">
        <v>87.159773999999999</v>
      </c>
      <c r="HQ5" s="251">
        <v>100.44972059</v>
      </c>
      <c r="HR5" s="251">
        <v>95.278037999999995</v>
      </c>
      <c r="HS5" s="251">
        <v>103.11958799999999</v>
      </c>
      <c r="HT5" s="251"/>
      <c r="HU5" s="251"/>
      <c r="HV5" s="251"/>
      <c r="HW5" s="251"/>
      <c r="HX5" s="251"/>
      <c r="HY5" s="251"/>
      <c r="HZ5" s="251"/>
      <c r="IA5" s="251"/>
    </row>
    <row r="6" spans="1:235">
      <c r="A6" s="250"/>
      <c r="B6" s="260">
        <v>45632.0625</v>
      </c>
      <c r="C6" s="251">
        <v>95.171807000000001</v>
      </c>
      <c r="D6" s="251">
        <v>95.336646000000002</v>
      </c>
      <c r="E6" s="251">
        <v>95.237026</v>
      </c>
      <c r="F6" s="251">
        <v>95.171807000000001</v>
      </c>
      <c r="G6" s="251">
        <v>93.938159999999996</v>
      </c>
      <c r="H6" s="251">
        <v>102.263944</v>
      </c>
      <c r="I6" s="251">
        <v>101.859015</v>
      </c>
      <c r="J6" s="251">
        <v>102.443837</v>
      </c>
      <c r="K6" s="251">
        <v>93.387214</v>
      </c>
      <c r="L6" s="251">
        <v>96.221343000000005</v>
      </c>
      <c r="M6" s="251">
        <v>101.28000400000001</v>
      </c>
      <c r="N6" s="251">
        <v>100.36538899999999</v>
      </c>
      <c r="O6" s="251">
        <v>101.36539500000001</v>
      </c>
      <c r="P6" s="251">
        <v>94.393570069999996</v>
      </c>
      <c r="Q6" s="251">
        <v>102.112466</v>
      </c>
      <c r="R6" s="251">
        <v>94.433978999999994</v>
      </c>
      <c r="S6" s="251">
        <v>99.759361999999996</v>
      </c>
      <c r="T6" s="251">
        <v>89.658497499999996</v>
      </c>
      <c r="U6" s="251">
        <v>90.369359000000003</v>
      </c>
      <c r="V6" s="251">
        <v>98.475652999999994</v>
      </c>
      <c r="W6" s="251">
        <v>94.653349000000006</v>
      </c>
      <c r="X6" s="251">
        <v>91.290257999999994</v>
      </c>
      <c r="Y6" s="251">
        <v>93.135555999999994</v>
      </c>
      <c r="Z6" s="251">
        <v>102.42584600000001</v>
      </c>
      <c r="AA6" s="251">
        <v>90.389252999999997</v>
      </c>
      <c r="AB6" s="251">
        <v>93.347887</v>
      </c>
      <c r="AC6" s="251">
        <v>94.821370999999999</v>
      </c>
      <c r="AD6" s="251">
        <v>94.440223000000003</v>
      </c>
      <c r="AE6" s="251">
        <v>89.289807999999994</v>
      </c>
      <c r="AF6" s="251">
        <v>99.083035499999994</v>
      </c>
      <c r="AG6" s="251">
        <v>99.164922349999998</v>
      </c>
      <c r="AH6" s="251">
        <v>99.287745000000001</v>
      </c>
      <c r="AI6" s="251">
        <v>99.213341</v>
      </c>
      <c r="AJ6" s="251">
        <v>88.532512999999994</v>
      </c>
      <c r="AK6" s="251">
        <v>98.685610999999994</v>
      </c>
      <c r="AL6" s="251">
        <v>90.260045669999997</v>
      </c>
      <c r="AM6" s="251">
        <v>90.746786</v>
      </c>
      <c r="AN6" s="251">
        <v>100.597213</v>
      </c>
      <c r="AO6" s="251">
        <v>90.307389999999998</v>
      </c>
      <c r="AP6" s="251">
        <v>84.027108999999996</v>
      </c>
      <c r="AQ6" s="251">
        <v>84.408297000000005</v>
      </c>
      <c r="AR6" s="251">
        <v>101.73195200000001</v>
      </c>
      <c r="AS6" s="251">
        <v>97.057629000000006</v>
      </c>
      <c r="AT6" s="251">
        <v>95.175143000000006</v>
      </c>
      <c r="AU6" s="251">
        <v>100.171227</v>
      </c>
      <c r="AV6" s="251">
        <v>94.895478999999995</v>
      </c>
      <c r="AW6" s="251">
        <v>91.493425000000002</v>
      </c>
      <c r="AX6" s="251">
        <v>91.876463999999999</v>
      </c>
      <c r="AY6" s="251">
        <v>100.366533</v>
      </c>
      <c r="AZ6" s="251">
        <v>94.089106999999998</v>
      </c>
      <c r="BA6" s="251">
        <v>93.785995</v>
      </c>
      <c r="BB6" s="251">
        <v>93.773303999999996</v>
      </c>
      <c r="BC6" s="251">
        <v>93.669238250000006</v>
      </c>
      <c r="BD6" s="251">
        <v>93.264549000000002</v>
      </c>
      <c r="BE6" s="251">
        <v>93.773303999999996</v>
      </c>
      <c r="BF6" s="251">
        <v>100.532112</v>
      </c>
      <c r="BG6" s="251">
        <v>100.171227</v>
      </c>
      <c r="BH6" s="251">
        <v>100.171227</v>
      </c>
      <c r="BI6" s="251">
        <v>100.171227</v>
      </c>
      <c r="BJ6" s="251">
        <v>91.102750999999998</v>
      </c>
      <c r="BK6" s="251">
        <v>91.706153</v>
      </c>
      <c r="BL6" s="251">
        <v>97.994219999999999</v>
      </c>
      <c r="BM6" s="251">
        <v>97.587618000000006</v>
      </c>
      <c r="BN6" s="251">
        <v>93.509242</v>
      </c>
      <c r="BO6" s="251">
        <v>91.891171999999997</v>
      </c>
      <c r="BP6" s="251">
        <v>98.984001000000006</v>
      </c>
      <c r="BQ6" s="251">
        <v>88.591142000000005</v>
      </c>
      <c r="BR6" s="251">
        <v>88.705424570000005</v>
      </c>
      <c r="BS6" s="251">
        <v>94.994260999999995</v>
      </c>
      <c r="BT6" s="251">
        <v>92.706353669999999</v>
      </c>
      <c r="BU6" s="251">
        <v>100.267768</v>
      </c>
      <c r="BV6" s="251">
        <v>100.87734500000001</v>
      </c>
      <c r="BW6" s="251">
        <v>93.454753999999994</v>
      </c>
      <c r="BX6" s="251">
        <v>93.454753999999994</v>
      </c>
      <c r="BY6" s="251">
        <v>98.109442000000001</v>
      </c>
      <c r="BZ6" s="251">
        <v>100.518292</v>
      </c>
      <c r="CA6" s="251">
        <v>93.690888000000001</v>
      </c>
      <c r="CB6" s="251">
        <v>95.250262000000006</v>
      </c>
      <c r="CC6" s="251">
        <v>94.918687000000006</v>
      </c>
      <c r="CD6" s="251">
        <v>99.879176000000001</v>
      </c>
      <c r="CE6" s="251">
        <v>94.900469999999999</v>
      </c>
      <c r="CF6" s="251">
        <v>100.267768</v>
      </c>
      <c r="CG6" s="251">
        <v>93.703854669999998</v>
      </c>
      <c r="CH6" s="251">
        <v>94.016369999999995</v>
      </c>
      <c r="CI6" s="251">
        <v>95.844678000000002</v>
      </c>
      <c r="CJ6" s="251">
        <v>101.24369799999999</v>
      </c>
      <c r="CK6" s="251">
        <v>100.98886186</v>
      </c>
      <c r="CL6" s="251">
        <v>99.747432000000003</v>
      </c>
      <c r="CM6" s="251">
        <v>100.702444</v>
      </c>
      <c r="CN6" s="251">
        <v>94.186441000000002</v>
      </c>
      <c r="CO6" s="251">
        <v>93.534874000000002</v>
      </c>
      <c r="CP6" s="251">
        <v>102.97870589</v>
      </c>
      <c r="CQ6" s="251">
        <v>91.846765000000005</v>
      </c>
      <c r="CR6" s="251">
        <v>91.217941999999994</v>
      </c>
      <c r="CS6" s="251">
        <v>94.62568856</v>
      </c>
      <c r="CT6" s="251">
        <v>93.269872000000007</v>
      </c>
      <c r="CU6" s="251">
        <v>93.794273000000004</v>
      </c>
      <c r="CV6" s="251">
        <v>106.10457268</v>
      </c>
      <c r="CW6" s="251">
        <v>91.323902000000004</v>
      </c>
      <c r="CX6" s="251">
        <v>94.278422000000006</v>
      </c>
      <c r="CY6" s="251">
        <v>94.278422000000006</v>
      </c>
      <c r="CZ6" s="251">
        <v>91.996793999999994</v>
      </c>
      <c r="DA6" s="251">
        <v>102.436363</v>
      </c>
      <c r="DB6" s="251">
        <v>102.71000600000001</v>
      </c>
      <c r="DC6" s="251">
        <v>100.87734500000001</v>
      </c>
      <c r="DD6" s="251">
        <v>100.124826</v>
      </c>
      <c r="DE6" s="251">
        <v>92.903017000000006</v>
      </c>
      <c r="DF6" s="251">
        <v>93.454753999999994</v>
      </c>
      <c r="DG6" s="251">
        <v>94.462065999999993</v>
      </c>
      <c r="DH6" s="251">
        <v>102.36431043</v>
      </c>
      <c r="DI6" s="251">
        <v>101.940911</v>
      </c>
      <c r="DJ6" s="251">
        <v>101.70016800000001</v>
      </c>
      <c r="DK6" s="251">
        <v>93.046323999999998</v>
      </c>
      <c r="DL6" s="251">
        <v>101.23667399999999</v>
      </c>
      <c r="DM6" s="251">
        <v>100.011025</v>
      </c>
      <c r="DN6" s="251">
        <v>97.033056000000002</v>
      </c>
      <c r="DO6" s="251">
        <v>86.216967999999994</v>
      </c>
      <c r="DP6" s="251">
        <v>99.717562000000001</v>
      </c>
      <c r="DQ6" s="251">
        <v>93.785995</v>
      </c>
      <c r="DR6" s="251">
        <v>93.785995</v>
      </c>
      <c r="DS6" s="251">
        <v>94.576462000000006</v>
      </c>
      <c r="DT6" s="251">
        <v>101.255284</v>
      </c>
      <c r="DU6" s="251">
        <v>101.457588</v>
      </c>
      <c r="DV6" s="251">
        <v>89.700047999999995</v>
      </c>
      <c r="DW6" s="251">
        <v>88.544498000000004</v>
      </c>
      <c r="DX6" s="251">
        <v>87.255223000000001</v>
      </c>
      <c r="DY6" s="251">
        <v>93.918912430000006</v>
      </c>
      <c r="DZ6" s="251">
        <v>95.689749000000006</v>
      </c>
      <c r="EA6" s="251">
        <v>95.905894000000004</v>
      </c>
      <c r="EB6" s="251">
        <v>91.987841000000003</v>
      </c>
      <c r="EC6" s="251">
        <v>92.483157000000006</v>
      </c>
      <c r="ED6" s="251">
        <v>90.958055000000002</v>
      </c>
      <c r="EE6" s="251">
        <v>94.384736000000004</v>
      </c>
      <c r="EF6" s="251">
        <v>104.9105946</v>
      </c>
      <c r="EG6" s="251">
        <v>102.128861</v>
      </c>
      <c r="EH6" s="251">
        <v>102.128861</v>
      </c>
      <c r="EI6" s="251">
        <v>91.536769000000007</v>
      </c>
      <c r="EJ6" s="251">
        <v>100.58712800000001</v>
      </c>
      <c r="EK6" s="251">
        <v>101.01102899999999</v>
      </c>
      <c r="EL6" s="251">
        <v>100.87734500000001</v>
      </c>
      <c r="EM6" s="251">
        <v>92.337120999999996</v>
      </c>
      <c r="EN6" s="251">
        <v>95.870902999999998</v>
      </c>
      <c r="EO6" s="251">
        <v>102.444446</v>
      </c>
      <c r="EP6" s="251">
        <v>94.099368999999996</v>
      </c>
      <c r="EQ6" s="251">
        <v>94.089405999999997</v>
      </c>
      <c r="ER6" s="251">
        <v>95.879365870000001</v>
      </c>
      <c r="ES6" s="251">
        <v>91.476749999999996</v>
      </c>
      <c r="ET6" s="251">
        <v>90.839194000000006</v>
      </c>
      <c r="EU6" s="251">
        <v>92.194359000000006</v>
      </c>
      <c r="EV6" s="251">
        <v>96.354775000000004</v>
      </c>
      <c r="EW6" s="251">
        <v>90.413230999999996</v>
      </c>
      <c r="EX6" s="251">
        <v>89.381101999999998</v>
      </c>
      <c r="EY6" s="251">
        <v>94.032420999999999</v>
      </c>
      <c r="EZ6" s="251">
        <v>94.348071000000004</v>
      </c>
      <c r="FA6" s="251">
        <v>94.480224000000007</v>
      </c>
      <c r="FB6" s="251">
        <v>97.636284689999997</v>
      </c>
      <c r="FC6" s="251">
        <v>93.422745000000006</v>
      </c>
      <c r="FD6" s="251">
        <v>101.534569</v>
      </c>
      <c r="FE6" s="251">
        <v>95.033704</v>
      </c>
      <c r="FF6" s="251">
        <v>98.528504769999998</v>
      </c>
      <c r="FG6" s="251">
        <v>103.800095</v>
      </c>
      <c r="FH6" s="251">
        <v>90.949893000000003</v>
      </c>
      <c r="FI6" s="251">
        <v>91.218874999999997</v>
      </c>
      <c r="FJ6" s="251">
        <v>92.475470000000001</v>
      </c>
      <c r="FK6" s="251">
        <v>95.862656999999999</v>
      </c>
      <c r="FL6" s="251">
        <v>98.121018910000004</v>
      </c>
      <c r="FM6" s="251">
        <v>97.904252</v>
      </c>
      <c r="FN6" s="251">
        <v>98.109442000000001</v>
      </c>
      <c r="FO6" s="251">
        <v>99.737290000000002</v>
      </c>
      <c r="FP6" s="251">
        <v>99.737290000000002</v>
      </c>
      <c r="FQ6" s="251">
        <v>94.141148000000001</v>
      </c>
      <c r="FR6" s="251">
        <v>94.141148000000001</v>
      </c>
      <c r="FS6" s="251">
        <v>94.141148000000001</v>
      </c>
      <c r="FT6" s="251">
        <v>101.675224</v>
      </c>
      <c r="FU6" s="251">
        <v>101.45752400000001</v>
      </c>
      <c r="FV6" s="251">
        <v>88.392140999999995</v>
      </c>
      <c r="FW6" s="251">
        <v>88.421242000000007</v>
      </c>
      <c r="FX6" s="251">
        <v>95.849823220000005</v>
      </c>
      <c r="FY6" s="251">
        <v>95.029093000000003</v>
      </c>
      <c r="FZ6" s="251">
        <v>95.785788999999994</v>
      </c>
      <c r="GA6" s="251">
        <v>100.267768</v>
      </c>
      <c r="GB6" s="251">
        <v>100.267768</v>
      </c>
      <c r="GC6" s="251">
        <v>101.416618</v>
      </c>
      <c r="GD6" s="251">
        <v>90.357618669999994</v>
      </c>
      <c r="GE6" s="251">
        <v>100.58712800000001</v>
      </c>
      <c r="GF6" s="251">
        <v>100.124826</v>
      </c>
      <c r="GG6" s="251">
        <v>106.06431933</v>
      </c>
      <c r="GH6" s="251">
        <v>89.395872999999995</v>
      </c>
      <c r="GI6" s="251">
        <v>106.06431933</v>
      </c>
      <c r="GJ6" s="251">
        <v>99.737290000000002</v>
      </c>
      <c r="GK6" s="251">
        <v>94.126759000000007</v>
      </c>
      <c r="GL6" s="251">
        <v>97.498334</v>
      </c>
      <c r="GM6" s="251">
        <v>88.266728999999998</v>
      </c>
      <c r="GN6" s="251">
        <v>94.568482000000003</v>
      </c>
      <c r="GO6" s="251">
        <v>86.172870230000001</v>
      </c>
      <c r="GP6" s="251">
        <v>85.952097210000005</v>
      </c>
      <c r="GQ6" s="251">
        <v>91.525619000000006</v>
      </c>
      <c r="GR6" s="251">
        <v>100.277742</v>
      </c>
      <c r="GS6" s="251">
        <v>100.210706</v>
      </c>
      <c r="GT6" s="251">
        <v>100.02</v>
      </c>
      <c r="GU6" s="251">
        <v>94.568482000000003</v>
      </c>
      <c r="GV6" s="251">
        <v>94.568482000000003</v>
      </c>
      <c r="GW6" s="251">
        <v>94.568482000000003</v>
      </c>
      <c r="GX6" s="251">
        <v>101.380143</v>
      </c>
      <c r="GY6" s="251">
        <v>101.208506</v>
      </c>
      <c r="GZ6" s="251">
        <v>101.33144799999999</v>
      </c>
      <c r="HA6" s="251">
        <v>101.33144799999999</v>
      </c>
      <c r="HB6" s="251">
        <v>94.641829000000001</v>
      </c>
      <c r="HC6" s="251">
        <v>102.93614100000001</v>
      </c>
      <c r="HD6" s="251">
        <v>102.60716600000001</v>
      </c>
      <c r="HE6" s="251">
        <v>99.631495999999999</v>
      </c>
      <c r="HF6" s="251">
        <v>102.752869</v>
      </c>
      <c r="HG6" s="251">
        <v>98.687730999999999</v>
      </c>
      <c r="HH6" s="251">
        <v>89.395872999999995</v>
      </c>
      <c r="HI6" s="251">
        <v>101.562134</v>
      </c>
      <c r="HJ6" s="251">
        <v>94.404662999999999</v>
      </c>
      <c r="HK6" s="251">
        <v>94.674747999999994</v>
      </c>
      <c r="HL6" s="251">
        <v>93.284391999999997</v>
      </c>
      <c r="HM6" s="251">
        <v>92.627989999999997</v>
      </c>
      <c r="HN6" s="251">
        <v>85.755341729999998</v>
      </c>
      <c r="HO6" s="251">
        <v>86.201012500000004</v>
      </c>
      <c r="HP6" s="251">
        <v>86.702414000000005</v>
      </c>
      <c r="HQ6" s="251">
        <v>99.918629429999996</v>
      </c>
      <c r="HR6" s="251">
        <v>94.817525000000003</v>
      </c>
      <c r="HS6" s="251">
        <v>102.3112</v>
      </c>
      <c r="HT6" s="251"/>
      <c r="HU6" s="251"/>
      <c r="HV6" s="251"/>
      <c r="HW6" s="251"/>
      <c r="HX6" s="251"/>
      <c r="HY6" s="251"/>
      <c r="HZ6" s="251"/>
      <c r="IA6" s="251"/>
    </row>
    <row r="7" spans="1:235">
      <c r="A7" s="250"/>
      <c r="B7" s="260">
        <v>45632.083333333336</v>
      </c>
      <c r="C7" s="251">
        <v>94.581040999999999</v>
      </c>
      <c r="D7" s="251">
        <v>94.739830999999995</v>
      </c>
      <c r="E7" s="251">
        <v>94.640459000000007</v>
      </c>
      <c r="F7" s="251">
        <v>94.581040999999999</v>
      </c>
      <c r="G7" s="251">
        <v>93.459902999999997</v>
      </c>
      <c r="H7" s="251">
        <v>101.518787</v>
      </c>
      <c r="I7" s="251">
        <v>101.093495</v>
      </c>
      <c r="J7" s="251">
        <v>101.71528000000001</v>
      </c>
      <c r="K7" s="251">
        <v>93.262917999999999</v>
      </c>
      <c r="L7" s="251">
        <v>95.582885000000005</v>
      </c>
      <c r="M7" s="251">
        <v>100.697142</v>
      </c>
      <c r="N7" s="251">
        <v>99.775086000000002</v>
      </c>
      <c r="O7" s="251">
        <v>100.73165400000001</v>
      </c>
      <c r="P7" s="251">
        <v>93.262184669999996</v>
      </c>
      <c r="Q7" s="251">
        <v>101.468446</v>
      </c>
      <c r="R7" s="251">
        <v>93.980665999999999</v>
      </c>
      <c r="S7" s="251">
        <v>99.145003000000003</v>
      </c>
      <c r="T7" s="251">
        <v>89.107351499999993</v>
      </c>
      <c r="U7" s="251">
        <v>89.822280000000006</v>
      </c>
      <c r="V7" s="251">
        <v>97.865039999999993</v>
      </c>
      <c r="W7" s="251">
        <v>94.179533000000006</v>
      </c>
      <c r="X7" s="251">
        <v>90.837704000000002</v>
      </c>
      <c r="Y7" s="251">
        <v>92.683887999999996</v>
      </c>
      <c r="Z7" s="251">
        <v>101.948994</v>
      </c>
      <c r="AA7" s="251">
        <v>90.147785999999996</v>
      </c>
      <c r="AB7" s="251">
        <v>93.866016999999999</v>
      </c>
      <c r="AC7" s="251">
        <v>94.366829999999993</v>
      </c>
      <c r="AD7" s="251">
        <v>93.962711999999996</v>
      </c>
      <c r="AE7" s="251">
        <v>89.025862000000004</v>
      </c>
      <c r="AF7" s="251">
        <v>98.460504999999998</v>
      </c>
      <c r="AG7" s="251">
        <v>98.542121409999993</v>
      </c>
      <c r="AH7" s="251">
        <v>98.671205</v>
      </c>
      <c r="AI7" s="251">
        <v>98.590342000000007</v>
      </c>
      <c r="AJ7" s="251">
        <v>88.208875000000006</v>
      </c>
      <c r="AK7" s="251">
        <v>98.072227999999996</v>
      </c>
      <c r="AL7" s="251">
        <v>89.902877669999995</v>
      </c>
      <c r="AM7" s="251">
        <v>90.400186000000005</v>
      </c>
      <c r="AN7" s="251">
        <v>100.05658099999999</v>
      </c>
      <c r="AO7" s="251">
        <v>89.981693000000007</v>
      </c>
      <c r="AP7" s="251">
        <v>83.680713499999996</v>
      </c>
      <c r="AQ7" s="251">
        <v>84.063726000000003</v>
      </c>
      <c r="AR7" s="251">
        <v>101.18213299999999</v>
      </c>
      <c r="AS7" s="251">
        <v>96.548276000000001</v>
      </c>
      <c r="AT7" s="251">
        <v>94.672555000000003</v>
      </c>
      <c r="AU7" s="251">
        <v>99.654687999999993</v>
      </c>
      <c r="AV7" s="251">
        <v>94.468487999999994</v>
      </c>
      <c r="AW7" s="251">
        <v>91.138954499999997</v>
      </c>
      <c r="AX7" s="251">
        <v>91.506586999999996</v>
      </c>
      <c r="AY7" s="251">
        <v>99.666470000000004</v>
      </c>
      <c r="AZ7" s="251">
        <v>93.643337000000002</v>
      </c>
      <c r="BA7" s="251">
        <v>93.332697999999993</v>
      </c>
      <c r="BB7" s="251">
        <v>93.318258</v>
      </c>
      <c r="BC7" s="251">
        <v>93.196135499999997</v>
      </c>
      <c r="BD7" s="251">
        <v>92.800852000000006</v>
      </c>
      <c r="BE7" s="251">
        <v>93.318258</v>
      </c>
      <c r="BF7" s="251">
        <v>100.058958</v>
      </c>
      <c r="BG7" s="251">
        <v>99.654687999999993</v>
      </c>
      <c r="BH7" s="251">
        <v>99.654687999999993</v>
      </c>
      <c r="BI7" s="251">
        <v>99.654687999999993</v>
      </c>
      <c r="BJ7" s="251">
        <v>90.688880999999995</v>
      </c>
      <c r="BK7" s="251">
        <v>91.293637000000004</v>
      </c>
      <c r="BL7" s="251">
        <v>97.414096000000001</v>
      </c>
      <c r="BM7" s="251">
        <v>97.000360999999998</v>
      </c>
      <c r="BN7" s="251">
        <v>94.558524000000006</v>
      </c>
      <c r="BO7" s="251">
        <v>92.580521000000005</v>
      </c>
      <c r="BP7" s="251">
        <v>98.486592000000002</v>
      </c>
      <c r="BQ7" s="251">
        <v>88.277270000000001</v>
      </c>
      <c r="BR7" s="251">
        <v>88.391147680000003</v>
      </c>
      <c r="BS7" s="251">
        <v>94.535897000000006</v>
      </c>
      <c r="BT7" s="251">
        <v>92.112400500000007</v>
      </c>
      <c r="BU7" s="251">
        <v>99.585210000000004</v>
      </c>
      <c r="BV7" s="251">
        <v>100.294738</v>
      </c>
      <c r="BW7" s="251">
        <v>94.877100999999996</v>
      </c>
      <c r="BX7" s="251">
        <v>94.877100999999996</v>
      </c>
      <c r="BY7" s="251">
        <v>97.415481999999997</v>
      </c>
      <c r="BZ7" s="251">
        <v>99.949967000000001</v>
      </c>
      <c r="CA7" s="251">
        <v>94.457176000000004</v>
      </c>
      <c r="CB7" s="251">
        <v>94.789867000000001</v>
      </c>
      <c r="CC7" s="251">
        <v>94.467614999999995</v>
      </c>
      <c r="CD7" s="251">
        <v>99.353718000000001</v>
      </c>
      <c r="CE7" s="251">
        <v>94.415277000000003</v>
      </c>
      <c r="CF7" s="251">
        <v>99.585210000000004</v>
      </c>
      <c r="CG7" s="251">
        <v>93.287735670000004</v>
      </c>
      <c r="CH7" s="251">
        <v>93.576193000000004</v>
      </c>
      <c r="CI7" s="251">
        <v>95.392279000000002</v>
      </c>
      <c r="CJ7" s="251">
        <v>102.148377</v>
      </c>
      <c r="CK7" s="251">
        <v>99.405346919999999</v>
      </c>
      <c r="CL7" s="251">
        <v>99.157331999999997</v>
      </c>
      <c r="CM7" s="251">
        <v>100.26532400000001</v>
      </c>
      <c r="CN7" s="251">
        <v>93.724282000000002</v>
      </c>
      <c r="CO7" s="251">
        <v>92.939994999999996</v>
      </c>
      <c r="CP7" s="251">
        <v>102.3331366</v>
      </c>
      <c r="CQ7" s="251">
        <v>91.300282999999993</v>
      </c>
      <c r="CR7" s="251">
        <v>91.419296000000003</v>
      </c>
      <c r="CS7" s="251">
        <v>94.312823519999995</v>
      </c>
      <c r="CT7" s="251">
        <v>92.790124000000006</v>
      </c>
      <c r="CU7" s="251">
        <v>93.385430999999997</v>
      </c>
      <c r="CV7" s="251">
        <v>105.61059407</v>
      </c>
      <c r="CW7" s="251">
        <v>91.025592000000003</v>
      </c>
      <c r="CX7" s="251">
        <v>93.732793000000001</v>
      </c>
      <c r="CY7" s="251">
        <v>93.732793000000001</v>
      </c>
      <c r="CZ7" s="251">
        <v>93.571490999999995</v>
      </c>
      <c r="DA7" s="251">
        <v>101.809862</v>
      </c>
      <c r="DB7" s="251">
        <v>102.088685</v>
      </c>
      <c r="DC7" s="251">
        <v>100.294738</v>
      </c>
      <c r="DD7" s="251">
        <v>99.563823999999997</v>
      </c>
      <c r="DE7" s="251">
        <v>94.322057999999998</v>
      </c>
      <c r="DF7" s="251">
        <v>94.877100999999996</v>
      </c>
      <c r="DG7" s="251">
        <v>93.977590000000006</v>
      </c>
      <c r="DH7" s="251">
        <v>101.78554814</v>
      </c>
      <c r="DI7" s="251">
        <v>101.349408</v>
      </c>
      <c r="DJ7" s="251">
        <v>101.11083000000001</v>
      </c>
      <c r="DK7" s="251">
        <v>92.563288999999997</v>
      </c>
      <c r="DL7" s="251">
        <v>99.651634999999999</v>
      </c>
      <c r="DM7" s="251">
        <v>99.163747999999998</v>
      </c>
      <c r="DN7" s="251">
        <v>96.438865000000007</v>
      </c>
      <c r="DO7" s="251">
        <v>85.827236999999997</v>
      </c>
      <c r="DP7" s="251">
        <v>98.915773000000002</v>
      </c>
      <c r="DQ7" s="251">
        <v>93.332697999999993</v>
      </c>
      <c r="DR7" s="251">
        <v>93.332697999999993</v>
      </c>
      <c r="DS7" s="251">
        <v>94.116135</v>
      </c>
      <c r="DT7" s="251">
        <v>100.681555</v>
      </c>
      <c r="DU7" s="251">
        <v>100.899491</v>
      </c>
      <c r="DV7" s="251">
        <v>89.241138000000007</v>
      </c>
      <c r="DW7" s="251">
        <v>88.226298999999997</v>
      </c>
      <c r="DX7" s="251">
        <v>86.941657000000006</v>
      </c>
      <c r="DY7" s="251">
        <v>93.426712109999997</v>
      </c>
      <c r="DZ7" s="251">
        <v>95.230278999999996</v>
      </c>
      <c r="EA7" s="251">
        <v>95.442877999999993</v>
      </c>
      <c r="EB7" s="251">
        <v>91.495467000000005</v>
      </c>
      <c r="EC7" s="251">
        <v>92.008392000000001</v>
      </c>
      <c r="ED7" s="251">
        <v>90.285427999999996</v>
      </c>
      <c r="EE7" s="251">
        <v>93.906456000000006</v>
      </c>
      <c r="EF7" s="251">
        <v>104.42217465</v>
      </c>
      <c r="EG7" s="251">
        <v>101.577134</v>
      </c>
      <c r="EH7" s="251">
        <v>101.577134</v>
      </c>
      <c r="EI7" s="251">
        <v>91.721132999999995</v>
      </c>
      <c r="EJ7" s="251">
        <v>100.012862</v>
      </c>
      <c r="EK7" s="251">
        <v>100.42173699999999</v>
      </c>
      <c r="EL7" s="251">
        <v>100.294738</v>
      </c>
      <c r="EM7" s="251">
        <v>91.778825999999995</v>
      </c>
      <c r="EN7" s="251">
        <v>95.409164000000004</v>
      </c>
      <c r="EO7" s="251">
        <v>100.821268</v>
      </c>
      <c r="EP7" s="251">
        <v>93.653364999999994</v>
      </c>
      <c r="EQ7" s="251">
        <v>93.643629000000004</v>
      </c>
      <c r="ER7" s="251">
        <v>95.460334570000001</v>
      </c>
      <c r="ES7" s="251">
        <v>91.136615000000006</v>
      </c>
      <c r="ET7" s="251">
        <v>90.514015000000001</v>
      </c>
      <c r="EU7" s="251">
        <v>91.828316999999998</v>
      </c>
      <c r="EV7" s="251">
        <v>96.036192999999997</v>
      </c>
      <c r="EW7" s="251">
        <v>90.089657000000003</v>
      </c>
      <c r="EX7" s="251">
        <v>89.059702000000001</v>
      </c>
      <c r="EY7" s="251">
        <v>93.505775999999997</v>
      </c>
      <c r="EZ7" s="251">
        <v>93.848550000000003</v>
      </c>
      <c r="FA7" s="251">
        <v>93.992040000000003</v>
      </c>
      <c r="FB7" s="251">
        <v>97.015320840000001</v>
      </c>
      <c r="FC7" s="251">
        <v>92.875657000000004</v>
      </c>
      <c r="FD7" s="251">
        <v>100.31815400000001</v>
      </c>
      <c r="FE7" s="251">
        <v>94.580879999999993</v>
      </c>
      <c r="FF7" s="251">
        <v>97.924656159999998</v>
      </c>
      <c r="FG7" s="251">
        <v>102.872609</v>
      </c>
      <c r="FH7" s="251">
        <v>90.329020999999997</v>
      </c>
      <c r="FI7" s="251">
        <v>90.616353000000004</v>
      </c>
      <c r="FJ7" s="251">
        <v>92.114485000000002</v>
      </c>
      <c r="FK7" s="251">
        <v>95.408966000000007</v>
      </c>
      <c r="FL7" s="251">
        <v>97.426977030000003</v>
      </c>
      <c r="FM7" s="251">
        <v>97.217433</v>
      </c>
      <c r="FN7" s="251">
        <v>97.415481999999997</v>
      </c>
      <c r="FO7" s="251">
        <v>99.182456999999999</v>
      </c>
      <c r="FP7" s="251">
        <v>99.182456999999999</v>
      </c>
      <c r="FQ7" s="251">
        <v>93.427509999999998</v>
      </c>
      <c r="FR7" s="251">
        <v>93.427509999999998</v>
      </c>
      <c r="FS7" s="251">
        <v>93.427509999999998</v>
      </c>
      <c r="FT7" s="251">
        <v>101.085643</v>
      </c>
      <c r="FU7" s="251">
        <v>100.869148</v>
      </c>
      <c r="FV7" s="251">
        <v>90.415965</v>
      </c>
      <c r="FW7" s="251">
        <v>90.297194000000005</v>
      </c>
      <c r="FX7" s="251">
        <v>95.359293570000006</v>
      </c>
      <c r="FY7" s="251">
        <v>94.583905000000001</v>
      </c>
      <c r="FZ7" s="251">
        <v>95.200727999999998</v>
      </c>
      <c r="GA7" s="251">
        <v>99.585210000000004</v>
      </c>
      <c r="GB7" s="251">
        <v>99.585210000000004</v>
      </c>
      <c r="GC7" s="251">
        <v>100.868317</v>
      </c>
      <c r="GD7" s="251">
        <v>90.116033000000002</v>
      </c>
      <c r="GE7" s="251">
        <v>100.012862</v>
      </c>
      <c r="GF7" s="251">
        <v>99.563823999999997</v>
      </c>
      <c r="GG7" s="251">
        <v>105.57052811</v>
      </c>
      <c r="GH7" s="251">
        <v>88.750617000000005</v>
      </c>
      <c r="GI7" s="251">
        <v>105.57052811</v>
      </c>
      <c r="GJ7" s="251">
        <v>99.182456999999999</v>
      </c>
      <c r="GK7" s="251">
        <v>93.645129999999995</v>
      </c>
      <c r="GL7" s="251">
        <v>97.034913000000003</v>
      </c>
      <c r="GM7" s="251">
        <v>88.132667999999995</v>
      </c>
      <c r="GN7" s="251">
        <v>94.083123000000001</v>
      </c>
      <c r="GO7" s="251">
        <v>85.750032640000001</v>
      </c>
      <c r="GP7" s="251">
        <v>85.530342919999995</v>
      </c>
      <c r="GQ7" s="251">
        <v>91.080015000000003</v>
      </c>
      <c r="GR7" s="251">
        <v>99.822186000000002</v>
      </c>
      <c r="GS7" s="251">
        <v>99.671255000000002</v>
      </c>
      <c r="GT7" s="251">
        <v>99.474573000000007</v>
      </c>
      <c r="GU7" s="251">
        <v>94.083123000000001</v>
      </c>
      <c r="GV7" s="251">
        <v>94.083123000000001</v>
      </c>
      <c r="GW7" s="251">
        <v>94.083123000000001</v>
      </c>
      <c r="GX7" s="251">
        <v>99.772685999999993</v>
      </c>
      <c r="GY7" s="251">
        <v>99.470966000000004</v>
      </c>
      <c r="GZ7" s="251">
        <v>99.722262999999998</v>
      </c>
      <c r="HA7" s="251">
        <v>99.722262999999998</v>
      </c>
      <c r="HB7" s="251">
        <v>94.054996000000003</v>
      </c>
      <c r="HC7" s="251">
        <v>102.37830200000001</v>
      </c>
      <c r="HD7" s="251">
        <v>102.044605</v>
      </c>
      <c r="HE7" s="251">
        <v>98.860302000000004</v>
      </c>
      <c r="HF7" s="251">
        <v>102.03578</v>
      </c>
      <c r="HG7" s="251">
        <v>98.058319999999995</v>
      </c>
      <c r="HH7" s="251">
        <v>88.750617000000005</v>
      </c>
      <c r="HI7" s="251">
        <v>100.215113</v>
      </c>
      <c r="HJ7" s="251">
        <v>94.020921000000001</v>
      </c>
      <c r="HK7" s="251">
        <v>94.265120999999994</v>
      </c>
      <c r="HL7" s="251">
        <v>92.795517000000004</v>
      </c>
      <c r="HM7" s="251">
        <v>92.218040999999999</v>
      </c>
      <c r="HN7" s="251">
        <v>85.334552900000006</v>
      </c>
      <c r="HO7" s="251">
        <v>86.048736000000005</v>
      </c>
      <c r="HP7" s="251">
        <v>86.554288999999997</v>
      </c>
      <c r="HQ7" s="251">
        <v>99.216135429999994</v>
      </c>
      <c r="HR7" s="251">
        <v>94.368566000000001</v>
      </c>
      <c r="HS7" s="251">
        <v>100.68982099999999</v>
      </c>
      <c r="HT7" s="251"/>
      <c r="HU7" s="251"/>
      <c r="HV7" s="251"/>
      <c r="HW7" s="251"/>
      <c r="HX7" s="251"/>
      <c r="HY7" s="251"/>
      <c r="HZ7" s="251"/>
      <c r="IA7" s="251"/>
    </row>
    <row r="8" spans="1:235">
      <c r="A8" s="250"/>
      <c r="B8" s="260">
        <v>45632.104166666664</v>
      </c>
      <c r="C8" s="251">
        <v>94.435805999999999</v>
      </c>
      <c r="D8" s="251">
        <v>94.593065999999993</v>
      </c>
      <c r="E8" s="251">
        <v>94.494845999999995</v>
      </c>
      <c r="F8" s="251">
        <v>94.435805999999999</v>
      </c>
      <c r="G8" s="251">
        <v>92.948117999999994</v>
      </c>
      <c r="H8" s="251">
        <v>101.42013300000001</v>
      </c>
      <c r="I8" s="251">
        <v>101.046164</v>
      </c>
      <c r="J8" s="251">
        <v>101.58910899999999</v>
      </c>
      <c r="K8" s="251">
        <v>92.419591999999994</v>
      </c>
      <c r="L8" s="251">
        <v>95.472525000000005</v>
      </c>
      <c r="M8" s="251">
        <v>100.551789</v>
      </c>
      <c r="N8" s="251">
        <v>99.637943000000007</v>
      </c>
      <c r="O8" s="251">
        <v>100.35713800000001</v>
      </c>
      <c r="P8" s="251">
        <v>92.817854839999995</v>
      </c>
      <c r="Q8" s="251">
        <v>101.329511</v>
      </c>
      <c r="R8" s="251">
        <v>93.844976000000003</v>
      </c>
      <c r="S8" s="251">
        <v>98.776410999999996</v>
      </c>
      <c r="T8" s="251">
        <v>88.970076500000005</v>
      </c>
      <c r="U8" s="251">
        <v>89.667807999999994</v>
      </c>
      <c r="V8" s="251">
        <v>97.489886999999996</v>
      </c>
      <c r="W8" s="251">
        <v>93.773090999999994</v>
      </c>
      <c r="X8" s="251">
        <v>90.537627000000001</v>
      </c>
      <c r="Y8" s="251">
        <v>92.332823000000005</v>
      </c>
      <c r="Z8" s="251">
        <v>101.755572</v>
      </c>
      <c r="AA8" s="251">
        <v>89.826133999999996</v>
      </c>
      <c r="AB8" s="251">
        <v>92.453114999999997</v>
      </c>
      <c r="AC8" s="251">
        <v>93.927178999999995</v>
      </c>
      <c r="AD8" s="251">
        <v>93.562261000000007</v>
      </c>
      <c r="AE8" s="251">
        <v>88.813980000000001</v>
      </c>
      <c r="AF8" s="251">
        <v>98.061422750000006</v>
      </c>
      <c r="AG8" s="251">
        <v>98.142849350000006</v>
      </c>
      <c r="AH8" s="251">
        <v>98.274569999999997</v>
      </c>
      <c r="AI8" s="251">
        <v>98.190935999999994</v>
      </c>
      <c r="AJ8" s="251">
        <v>88.105221999999998</v>
      </c>
      <c r="AK8" s="251">
        <v>97.702506999999997</v>
      </c>
      <c r="AL8" s="251">
        <v>89.667233330000002</v>
      </c>
      <c r="AM8" s="251">
        <v>90.138154999999998</v>
      </c>
      <c r="AN8" s="251">
        <v>99.832702999999995</v>
      </c>
      <c r="AO8" s="251">
        <v>89.758733000000007</v>
      </c>
      <c r="AP8" s="251">
        <v>83.580005999999997</v>
      </c>
      <c r="AQ8" s="251">
        <v>83.957680999999994</v>
      </c>
      <c r="AR8" s="251">
        <v>100.93650700000001</v>
      </c>
      <c r="AS8" s="251">
        <v>96.368089999999995</v>
      </c>
      <c r="AT8" s="251">
        <v>94.489053999999996</v>
      </c>
      <c r="AU8" s="251">
        <v>99.470416999999998</v>
      </c>
      <c r="AV8" s="251">
        <v>94.034604000000002</v>
      </c>
      <c r="AW8" s="251">
        <v>90.968953499999998</v>
      </c>
      <c r="AX8" s="251">
        <v>91.318078</v>
      </c>
      <c r="AY8" s="251">
        <v>99.206710999999999</v>
      </c>
      <c r="AZ8" s="251">
        <v>93.172421999999997</v>
      </c>
      <c r="BA8" s="251">
        <v>92.831090000000003</v>
      </c>
      <c r="BB8" s="251">
        <v>92.810648</v>
      </c>
      <c r="BC8" s="251">
        <v>92.636649750000004</v>
      </c>
      <c r="BD8" s="251">
        <v>92.262586999999996</v>
      </c>
      <c r="BE8" s="251">
        <v>92.810648</v>
      </c>
      <c r="BF8" s="251">
        <v>99.875176999999994</v>
      </c>
      <c r="BG8" s="251">
        <v>99.470416999999998</v>
      </c>
      <c r="BH8" s="251">
        <v>99.470416999999998</v>
      </c>
      <c r="BI8" s="251">
        <v>99.470416999999998</v>
      </c>
      <c r="BJ8" s="251">
        <v>90.367785999999995</v>
      </c>
      <c r="BK8" s="251">
        <v>90.96396</v>
      </c>
      <c r="BL8" s="251">
        <v>96.948722000000004</v>
      </c>
      <c r="BM8" s="251">
        <v>96.549341999999996</v>
      </c>
      <c r="BN8" s="251">
        <v>92.595088000000004</v>
      </c>
      <c r="BO8" s="251">
        <v>91.142037999999999</v>
      </c>
      <c r="BP8" s="251">
        <v>98.324207999999999</v>
      </c>
      <c r="BQ8" s="251">
        <v>88.190505999999999</v>
      </c>
      <c r="BR8" s="251">
        <v>88.304271749999998</v>
      </c>
      <c r="BS8" s="251">
        <v>94.380502000000007</v>
      </c>
      <c r="BT8" s="251">
        <v>91.822106500000004</v>
      </c>
      <c r="BU8" s="251">
        <v>99.125979999999998</v>
      </c>
      <c r="BV8" s="251">
        <v>100.100325</v>
      </c>
      <c r="BW8" s="251">
        <v>92.553951999999995</v>
      </c>
      <c r="BX8" s="251">
        <v>92.553951999999995</v>
      </c>
      <c r="BY8" s="251">
        <v>97.242886999999996</v>
      </c>
      <c r="BZ8" s="251">
        <v>99.566270000000003</v>
      </c>
      <c r="CA8" s="251">
        <v>92.760048999999995</v>
      </c>
      <c r="CB8" s="251">
        <v>94.635024000000001</v>
      </c>
      <c r="CC8" s="251">
        <v>94.325967000000006</v>
      </c>
      <c r="CD8" s="251">
        <v>99.000416999999999</v>
      </c>
      <c r="CE8" s="251">
        <v>94.337393000000006</v>
      </c>
      <c r="CF8" s="251">
        <v>99.125979999999998</v>
      </c>
      <c r="CG8" s="251">
        <v>92.847976000000003</v>
      </c>
      <c r="CH8" s="251">
        <v>93.111157000000006</v>
      </c>
      <c r="CI8" s="251">
        <v>95.179308000000006</v>
      </c>
      <c r="CJ8" s="251">
        <v>101.62557</v>
      </c>
      <c r="CK8" s="251">
        <v>98.934466549999996</v>
      </c>
      <c r="CL8" s="251">
        <v>98.700892999999994</v>
      </c>
      <c r="CM8" s="251">
        <v>99.783171999999993</v>
      </c>
      <c r="CN8" s="251">
        <v>93.424878000000007</v>
      </c>
      <c r="CO8" s="251">
        <v>92.634212000000005</v>
      </c>
      <c r="CP8" s="251">
        <v>102.01738288999999</v>
      </c>
      <c r="CQ8" s="251">
        <v>90.915631000000005</v>
      </c>
      <c r="CR8" s="251">
        <v>90.559991999999994</v>
      </c>
      <c r="CS8" s="251">
        <v>94.394990089999993</v>
      </c>
      <c r="CT8" s="251">
        <v>92.617073000000005</v>
      </c>
      <c r="CU8" s="251">
        <v>92.969346999999999</v>
      </c>
      <c r="CV8" s="251">
        <v>105.41022512000001</v>
      </c>
      <c r="CW8" s="251">
        <v>90.666533999999999</v>
      </c>
      <c r="CX8" s="251">
        <v>93.455928999999998</v>
      </c>
      <c r="CY8" s="251">
        <v>93.455928999999998</v>
      </c>
      <c r="CZ8" s="251">
        <v>91.052226000000005</v>
      </c>
      <c r="DA8" s="251">
        <v>101.646479</v>
      </c>
      <c r="DB8" s="251">
        <v>101.936842</v>
      </c>
      <c r="DC8" s="251">
        <v>100.100325</v>
      </c>
      <c r="DD8" s="251">
        <v>99.363585</v>
      </c>
      <c r="DE8" s="251">
        <v>92.017655000000005</v>
      </c>
      <c r="DF8" s="251">
        <v>92.553951999999995</v>
      </c>
      <c r="DG8" s="251">
        <v>93.52037</v>
      </c>
      <c r="DH8" s="251">
        <v>101.39480455</v>
      </c>
      <c r="DI8" s="251">
        <v>101.169451</v>
      </c>
      <c r="DJ8" s="251">
        <v>100.939938</v>
      </c>
      <c r="DK8" s="251">
        <v>92.052279330000005</v>
      </c>
      <c r="DL8" s="251">
        <v>99.175939</v>
      </c>
      <c r="DM8" s="251">
        <v>98.701284000000001</v>
      </c>
      <c r="DN8" s="251">
        <v>96.100436000000002</v>
      </c>
      <c r="DO8" s="251">
        <v>85.830056999999996</v>
      </c>
      <c r="DP8" s="251">
        <v>98.455620999999994</v>
      </c>
      <c r="DQ8" s="251">
        <v>92.831090000000003</v>
      </c>
      <c r="DR8" s="251">
        <v>92.831090000000003</v>
      </c>
      <c r="DS8" s="251">
        <v>93.755649000000005</v>
      </c>
      <c r="DT8" s="251">
        <v>100.478353</v>
      </c>
      <c r="DU8" s="251">
        <v>100.682052</v>
      </c>
      <c r="DV8" s="251">
        <v>89.202866999999998</v>
      </c>
      <c r="DW8" s="251">
        <v>88.006192999999996</v>
      </c>
      <c r="DX8" s="251">
        <v>86.724755999999999</v>
      </c>
      <c r="DY8" s="251">
        <v>93.295882210000002</v>
      </c>
      <c r="DZ8" s="251">
        <v>95.077644000000006</v>
      </c>
      <c r="EA8" s="251">
        <v>95.293816000000007</v>
      </c>
      <c r="EB8" s="251">
        <v>91.222784000000004</v>
      </c>
      <c r="EC8" s="251">
        <v>91.701814999999996</v>
      </c>
      <c r="ED8" s="251">
        <v>90.239135000000005</v>
      </c>
      <c r="EE8" s="251">
        <v>93.611993999999996</v>
      </c>
      <c r="EF8" s="251">
        <v>104.22406042</v>
      </c>
      <c r="EG8" s="251">
        <v>101.329078</v>
      </c>
      <c r="EH8" s="251">
        <v>101.329078</v>
      </c>
      <c r="EI8" s="251">
        <v>90.861963000000003</v>
      </c>
      <c r="EJ8" s="251">
        <v>99.815691999999999</v>
      </c>
      <c r="EK8" s="251">
        <v>100.23494100000001</v>
      </c>
      <c r="EL8" s="251">
        <v>100.100325</v>
      </c>
      <c r="EM8" s="251">
        <v>91.372427999999999</v>
      </c>
      <c r="EN8" s="251">
        <v>95.258639000000002</v>
      </c>
      <c r="EO8" s="251">
        <v>100.336939</v>
      </c>
      <c r="EP8" s="251">
        <v>93.182889000000003</v>
      </c>
      <c r="EQ8" s="251">
        <v>93.172726999999995</v>
      </c>
      <c r="ER8" s="251">
        <v>95.021443039999994</v>
      </c>
      <c r="ES8" s="251">
        <v>90.858802999999995</v>
      </c>
      <c r="ET8" s="251">
        <v>90.286541</v>
      </c>
      <c r="EU8" s="251">
        <v>91.505419000000003</v>
      </c>
      <c r="EV8" s="251">
        <v>96.119861</v>
      </c>
      <c r="EW8" s="251">
        <v>89.904611000000003</v>
      </c>
      <c r="EX8" s="251">
        <v>88.884899000000004</v>
      </c>
      <c r="EY8" s="251">
        <v>93.263901000000004</v>
      </c>
      <c r="EZ8" s="251">
        <v>93.573241999999993</v>
      </c>
      <c r="FA8" s="251">
        <v>93.702757000000005</v>
      </c>
      <c r="FB8" s="251">
        <v>96.696129560000003</v>
      </c>
      <c r="FC8" s="251">
        <v>92.740109000000004</v>
      </c>
      <c r="FD8" s="251">
        <v>99.841542000000004</v>
      </c>
      <c r="FE8" s="251">
        <v>94.103881000000001</v>
      </c>
      <c r="FF8" s="251">
        <v>97.459614310000006</v>
      </c>
      <c r="FG8" s="251">
        <v>102.28377399999999</v>
      </c>
      <c r="FH8" s="251">
        <v>89.908096</v>
      </c>
      <c r="FI8" s="251">
        <v>90.181708</v>
      </c>
      <c r="FJ8" s="251">
        <v>91.776167999999998</v>
      </c>
      <c r="FK8" s="251">
        <v>95.193332999999996</v>
      </c>
      <c r="FL8" s="251">
        <v>97.254361660000001</v>
      </c>
      <c r="FM8" s="251">
        <v>97.046739000000002</v>
      </c>
      <c r="FN8" s="251">
        <v>97.242886999999996</v>
      </c>
      <c r="FO8" s="251">
        <v>98.982712000000006</v>
      </c>
      <c r="FP8" s="251">
        <v>98.982712000000006</v>
      </c>
      <c r="FQ8" s="251">
        <v>93.303698999999995</v>
      </c>
      <c r="FR8" s="251">
        <v>93.303698999999995</v>
      </c>
      <c r="FS8" s="251">
        <v>93.303698999999995</v>
      </c>
      <c r="FT8" s="251">
        <v>100.909003</v>
      </c>
      <c r="FU8" s="251">
        <v>100.69616600000001</v>
      </c>
      <c r="FV8" s="251">
        <v>87.319381000000007</v>
      </c>
      <c r="FW8" s="251">
        <v>87.364604999999997</v>
      </c>
      <c r="FX8" s="251">
        <v>95.067058410000001</v>
      </c>
      <c r="FY8" s="251">
        <v>94.445331999999993</v>
      </c>
      <c r="FZ8" s="251">
        <v>94.893410000000003</v>
      </c>
      <c r="GA8" s="251">
        <v>99.125979999999998</v>
      </c>
      <c r="GB8" s="251">
        <v>99.125979999999998</v>
      </c>
      <c r="GC8" s="251">
        <v>100.624622</v>
      </c>
      <c r="GD8" s="251">
        <v>89.79476167</v>
      </c>
      <c r="GE8" s="251">
        <v>99.815691999999999</v>
      </c>
      <c r="GF8" s="251">
        <v>99.363585</v>
      </c>
      <c r="GG8" s="251">
        <v>105.37023517999999</v>
      </c>
      <c r="GH8" s="251">
        <v>88.758067999999994</v>
      </c>
      <c r="GI8" s="251">
        <v>105.37023517999999</v>
      </c>
      <c r="GJ8" s="251">
        <v>98.982712000000006</v>
      </c>
      <c r="GK8" s="251">
        <v>93.153558000000004</v>
      </c>
      <c r="GL8" s="251">
        <v>96.914767999999995</v>
      </c>
      <c r="GM8" s="251">
        <v>87.952405999999996</v>
      </c>
      <c r="GN8" s="251">
        <v>93.636763999999999</v>
      </c>
      <c r="GO8" s="251">
        <v>85.476102530000006</v>
      </c>
      <c r="GP8" s="251">
        <v>85.257114619999996</v>
      </c>
      <c r="GQ8" s="251">
        <v>90.986728999999997</v>
      </c>
      <c r="GR8" s="251">
        <v>99.657769000000002</v>
      </c>
      <c r="GS8" s="251">
        <v>99.454672000000002</v>
      </c>
      <c r="GT8" s="251">
        <v>99.261960999999999</v>
      </c>
      <c r="GU8" s="251">
        <v>93.636763999999999</v>
      </c>
      <c r="GV8" s="251">
        <v>93.636763999999999</v>
      </c>
      <c r="GW8" s="251">
        <v>93.636763999999999</v>
      </c>
      <c r="GX8" s="251">
        <v>99.296052000000003</v>
      </c>
      <c r="GY8" s="251">
        <v>99.000423999999995</v>
      </c>
      <c r="GZ8" s="251">
        <v>99.246647999999993</v>
      </c>
      <c r="HA8" s="251">
        <v>99.246647999999993</v>
      </c>
      <c r="HB8" s="251">
        <v>93.920961000000005</v>
      </c>
      <c r="HC8" s="251">
        <v>102.19776899999999</v>
      </c>
      <c r="HD8" s="251">
        <v>101.87196400000001</v>
      </c>
      <c r="HE8" s="251">
        <v>98.777011999999999</v>
      </c>
      <c r="HF8" s="251">
        <v>101.874548</v>
      </c>
      <c r="HG8" s="251">
        <v>97.607206000000005</v>
      </c>
      <c r="HH8" s="251">
        <v>88.758067999999994</v>
      </c>
      <c r="HI8" s="251">
        <v>99.737750000000005</v>
      </c>
      <c r="HJ8" s="251">
        <v>93.592573999999999</v>
      </c>
      <c r="HK8" s="251">
        <v>93.833042000000006</v>
      </c>
      <c r="HL8" s="251">
        <v>92.665571</v>
      </c>
      <c r="HM8" s="251">
        <v>91.874808999999999</v>
      </c>
      <c r="HN8" s="251">
        <v>85.061950049999993</v>
      </c>
      <c r="HO8" s="251">
        <v>85.908109999999994</v>
      </c>
      <c r="HP8" s="251">
        <v>86.404542000000006</v>
      </c>
      <c r="HQ8" s="251">
        <v>98.753794490000004</v>
      </c>
      <c r="HR8" s="251">
        <v>93.933053999999998</v>
      </c>
      <c r="HS8" s="251">
        <v>100.206665</v>
      </c>
      <c r="HT8" s="251"/>
      <c r="HU8" s="251"/>
      <c r="HV8" s="251"/>
      <c r="HW8" s="251"/>
      <c r="HX8" s="251"/>
      <c r="HY8" s="251"/>
      <c r="HZ8" s="251"/>
      <c r="IA8" s="251"/>
    </row>
    <row r="9" spans="1:235">
      <c r="A9" s="250"/>
      <c r="B9" s="260">
        <v>45632.125</v>
      </c>
      <c r="C9" s="251">
        <v>94.594035000000005</v>
      </c>
      <c r="D9" s="251">
        <v>94.751036999999997</v>
      </c>
      <c r="E9" s="251">
        <v>94.654974999999993</v>
      </c>
      <c r="F9" s="251">
        <v>94.594035000000005</v>
      </c>
      <c r="G9" s="251">
        <v>92.658381000000006</v>
      </c>
      <c r="H9" s="251">
        <v>101.539867</v>
      </c>
      <c r="I9" s="251">
        <v>101.14690899999999</v>
      </c>
      <c r="J9" s="251">
        <v>101.711563</v>
      </c>
      <c r="K9" s="251">
        <v>92.360039999999998</v>
      </c>
      <c r="L9" s="251">
        <v>95.500992999999994</v>
      </c>
      <c r="M9" s="251">
        <v>100.63035600000001</v>
      </c>
      <c r="N9" s="251">
        <v>99.711264999999997</v>
      </c>
      <c r="O9" s="251">
        <v>100.18768300000001</v>
      </c>
      <c r="P9" s="251">
        <v>92.776135460000006</v>
      </c>
      <c r="Q9" s="251">
        <v>101.460911</v>
      </c>
      <c r="R9" s="251">
        <v>93.649765000000002</v>
      </c>
      <c r="S9" s="251">
        <v>98.645702</v>
      </c>
      <c r="T9" s="251">
        <v>88.772757499999997</v>
      </c>
      <c r="U9" s="251">
        <v>89.479678000000007</v>
      </c>
      <c r="V9" s="251">
        <v>97.397458</v>
      </c>
      <c r="W9" s="251">
        <v>93.722472999999994</v>
      </c>
      <c r="X9" s="251">
        <v>90.499488999999997</v>
      </c>
      <c r="Y9" s="251">
        <v>92.306358000000003</v>
      </c>
      <c r="Z9" s="251">
        <v>101.84023500000001</v>
      </c>
      <c r="AA9" s="251">
        <v>90.156879000000004</v>
      </c>
      <c r="AB9" s="251">
        <v>92.959248000000002</v>
      </c>
      <c r="AC9" s="251">
        <v>93.891999999999996</v>
      </c>
      <c r="AD9" s="251">
        <v>93.505013000000005</v>
      </c>
      <c r="AE9" s="251">
        <v>89.167263000000005</v>
      </c>
      <c r="AF9" s="251">
        <v>97.956835499999997</v>
      </c>
      <c r="AG9" s="251">
        <v>98.038399749999996</v>
      </c>
      <c r="AH9" s="251">
        <v>98.165662999999995</v>
      </c>
      <c r="AI9" s="251">
        <v>98.086534</v>
      </c>
      <c r="AJ9" s="251">
        <v>88.272960999999995</v>
      </c>
      <c r="AK9" s="251">
        <v>97.609123999999994</v>
      </c>
      <c r="AL9" s="251">
        <v>90.02557333</v>
      </c>
      <c r="AM9" s="251">
        <v>90.452912999999995</v>
      </c>
      <c r="AN9" s="251">
        <v>99.920760000000001</v>
      </c>
      <c r="AO9" s="251">
        <v>89.888873000000004</v>
      </c>
      <c r="AP9" s="251">
        <v>84.625307500000005</v>
      </c>
      <c r="AQ9" s="251">
        <v>84.958673000000005</v>
      </c>
      <c r="AR9" s="251">
        <v>101.037282</v>
      </c>
      <c r="AS9" s="251">
        <v>96.415285999999995</v>
      </c>
      <c r="AT9" s="251">
        <v>94.531561999999994</v>
      </c>
      <c r="AU9" s="251">
        <v>99.529964000000007</v>
      </c>
      <c r="AV9" s="251">
        <v>94.017098000000004</v>
      </c>
      <c r="AW9" s="251">
        <v>90.7281385</v>
      </c>
      <c r="AX9" s="251">
        <v>91.100981000000004</v>
      </c>
      <c r="AY9" s="251">
        <v>99.098641000000001</v>
      </c>
      <c r="AZ9" s="251">
        <v>93.084107000000003</v>
      </c>
      <c r="BA9" s="251">
        <v>92.648011999999994</v>
      </c>
      <c r="BB9" s="251">
        <v>92.630044999999996</v>
      </c>
      <c r="BC9" s="251">
        <v>92.477121999999994</v>
      </c>
      <c r="BD9" s="251">
        <v>91.897238000000002</v>
      </c>
      <c r="BE9" s="251">
        <v>92.630044999999996</v>
      </c>
      <c r="BF9" s="251">
        <v>99.942414999999997</v>
      </c>
      <c r="BG9" s="251">
        <v>99.529964000000007</v>
      </c>
      <c r="BH9" s="251">
        <v>99.529964000000007</v>
      </c>
      <c r="BI9" s="251">
        <v>99.529964000000007</v>
      </c>
      <c r="BJ9" s="251">
        <v>90.443770999999998</v>
      </c>
      <c r="BK9" s="251">
        <v>91.042350999999996</v>
      </c>
      <c r="BL9" s="251">
        <v>96.919736999999998</v>
      </c>
      <c r="BM9" s="251">
        <v>96.504616999999996</v>
      </c>
      <c r="BN9" s="251">
        <v>93.618317000000005</v>
      </c>
      <c r="BO9" s="251">
        <v>92.040831999999995</v>
      </c>
      <c r="BP9" s="251">
        <v>98.249528999999995</v>
      </c>
      <c r="BQ9" s="251">
        <v>88.341123999999994</v>
      </c>
      <c r="BR9" s="251">
        <v>88.455084049999996</v>
      </c>
      <c r="BS9" s="251">
        <v>94.435992999999996</v>
      </c>
      <c r="BT9" s="251">
        <v>91.732113499999997</v>
      </c>
      <c r="BU9" s="251">
        <v>99.015163999999999</v>
      </c>
      <c r="BV9" s="251">
        <v>100.19762299999999</v>
      </c>
      <c r="BW9" s="251">
        <v>93.908794</v>
      </c>
      <c r="BX9" s="251">
        <v>93.908794</v>
      </c>
      <c r="BY9" s="251">
        <v>97.394318999999996</v>
      </c>
      <c r="BZ9" s="251">
        <v>99.410409000000001</v>
      </c>
      <c r="CA9" s="251">
        <v>93.533184000000006</v>
      </c>
      <c r="CB9" s="251">
        <v>94.429494000000005</v>
      </c>
      <c r="CC9" s="251">
        <v>94.126763999999994</v>
      </c>
      <c r="CD9" s="251">
        <v>98.839670999999996</v>
      </c>
      <c r="CE9" s="251">
        <v>94.411348000000004</v>
      </c>
      <c r="CF9" s="251">
        <v>99.015163999999999</v>
      </c>
      <c r="CG9" s="251">
        <v>92.756840670000003</v>
      </c>
      <c r="CH9" s="251">
        <v>93.022310000000004</v>
      </c>
      <c r="CI9" s="251">
        <v>95.267805999999993</v>
      </c>
      <c r="CJ9" s="251">
        <v>101.468042</v>
      </c>
      <c r="CK9" s="251">
        <v>98.947153330000006</v>
      </c>
      <c r="CL9" s="251">
        <v>98.575593999999995</v>
      </c>
      <c r="CM9" s="251">
        <v>99.660169999999994</v>
      </c>
      <c r="CN9" s="251">
        <v>93.349850000000004</v>
      </c>
      <c r="CO9" s="251">
        <v>92.551043000000007</v>
      </c>
      <c r="CP9" s="251">
        <v>101.93654208</v>
      </c>
      <c r="CQ9" s="251">
        <v>90.748851000000002</v>
      </c>
      <c r="CR9" s="251">
        <v>91.163724999999999</v>
      </c>
      <c r="CS9" s="251">
        <v>94.326847259999994</v>
      </c>
      <c r="CT9" s="251">
        <v>92.894403999999994</v>
      </c>
      <c r="CU9" s="251">
        <v>93.015641000000002</v>
      </c>
      <c r="CV9" s="251">
        <v>105.49792888</v>
      </c>
      <c r="CW9" s="251">
        <v>90.910549000000003</v>
      </c>
      <c r="CX9" s="251">
        <v>93.380976000000004</v>
      </c>
      <c r="CY9" s="251">
        <v>93.380976000000004</v>
      </c>
      <c r="CZ9" s="251">
        <v>92.436570000000003</v>
      </c>
      <c r="DA9" s="251">
        <v>101.72389</v>
      </c>
      <c r="DB9" s="251">
        <v>101.997968</v>
      </c>
      <c r="DC9" s="251">
        <v>100.19762299999999</v>
      </c>
      <c r="DD9" s="251">
        <v>99.441321000000002</v>
      </c>
      <c r="DE9" s="251">
        <v>93.359656999999999</v>
      </c>
      <c r="DF9" s="251">
        <v>93.908794</v>
      </c>
      <c r="DG9" s="251">
        <v>93.353198000000006</v>
      </c>
      <c r="DH9" s="251">
        <v>101.23608116</v>
      </c>
      <c r="DI9" s="251">
        <v>101.263751</v>
      </c>
      <c r="DJ9" s="251">
        <v>101.034037</v>
      </c>
      <c r="DK9" s="251">
        <v>91.599853670000002</v>
      </c>
      <c r="DL9" s="251">
        <v>99.185220999999999</v>
      </c>
      <c r="DM9" s="251">
        <v>98.630779000000004</v>
      </c>
      <c r="DN9" s="251">
        <v>96.032989999999998</v>
      </c>
      <c r="DO9" s="251">
        <v>86.006769000000006</v>
      </c>
      <c r="DP9" s="251">
        <v>98.386163999999994</v>
      </c>
      <c r="DQ9" s="251">
        <v>92.648011999999994</v>
      </c>
      <c r="DR9" s="251">
        <v>92.648011999999994</v>
      </c>
      <c r="DS9" s="251">
        <v>93.691523000000004</v>
      </c>
      <c r="DT9" s="251">
        <v>100.56099500000001</v>
      </c>
      <c r="DU9" s="251">
        <v>100.754508</v>
      </c>
      <c r="DV9" s="251">
        <v>88.893476000000007</v>
      </c>
      <c r="DW9" s="251">
        <v>88.132047</v>
      </c>
      <c r="DX9" s="251">
        <v>86.848776999999998</v>
      </c>
      <c r="DY9" s="251">
        <v>93.496964739999996</v>
      </c>
      <c r="DZ9" s="251">
        <v>95.159053999999998</v>
      </c>
      <c r="EA9" s="251">
        <v>95.371367000000006</v>
      </c>
      <c r="EB9" s="251">
        <v>91.119523999999998</v>
      </c>
      <c r="EC9" s="251">
        <v>91.631764000000004</v>
      </c>
      <c r="ED9" s="251">
        <v>90.197946000000002</v>
      </c>
      <c r="EE9" s="251">
        <v>93.555774999999997</v>
      </c>
      <c r="EF9" s="251">
        <v>104.31077725999999</v>
      </c>
      <c r="EG9" s="251">
        <v>101.43186</v>
      </c>
      <c r="EH9" s="251">
        <v>101.43186</v>
      </c>
      <c r="EI9" s="251">
        <v>91.473597999999996</v>
      </c>
      <c r="EJ9" s="251">
        <v>99.907354999999995</v>
      </c>
      <c r="EK9" s="251">
        <v>100.334761</v>
      </c>
      <c r="EL9" s="251">
        <v>100.19762299999999</v>
      </c>
      <c r="EM9" s="251">
        <v>91.187572000000003</v>
      </c>
      <c r="EN9" s="251">
        <v>95.382333000000003</v>
      </c>
      <c r="EO9" s="251">
        <v>100.338531</v>
      </c>
      <c r="EP9" s="251">
        <v>93.094446000000005</v>
      </c>
      <c r="EQ9" s="251">
        <v>93.084408999999994</v>
      </c>
      <c r="ER9" s="251">
        <v>95.014645180000002</v>
      </c>
      <c r="ES9" s="251">
        <v>91.011556999999996</v>
      </c>
      <c r="ET9" s="251">
        <v>90.413719</v>
      </c>
      <c r="EU9" s="251">
        <v>91.608767</v>
      </c>
      <c r="EV9" s="251">
        <v>96.050472999999997</v>
      </c>
      <c r="EW9" s="251">
        <v>90.337080999999998</v>
      </c>
      <c r="EX9" s="251">
        <v>89.315617000000003</v>
      </c>
      <c r="EY9" s="251">
        <v>93.122480999999993</v>
      </c>
      <c r="EZ9" s="251">
        <v>93.503731000000002</v>
      </c>
      <c r="FA9" s="251">
        <v>93.663296000000003</v>
      </c>
      <c r="FB9" s="251">
        <v>96.60931368</v>
      </c>
      <c r="FC9" s="251">
        <v>92.920029999999997</v>
      </c>
      <c r="FD9" s="251">
        <v>99.799851000000004</v>
      </c>
      <c r="FE9" s="251">
        <v>94.053466999999998</v>
      </c>
      <c r="FF9" s="251">
        <v>97.418024700000004</v>
      </c>
      <c r="FG9" s="251">
        <v>102.50023400000001</v>
      </c>
      <c r="FH9" s="251">
        <v>89.355981499999999</v>
      </c>
      <c r="FI9" s="251">
        <v>89.651430000000005</v>
      </c>
      <c r="FJ9" s="251">
        <v>91.869121000000007</v>
      </c>
      <c r="FK9" s="251">
        <v>95.279782999999995</v>
      </c>
      <c r="FL9" s="251">
        <v>97.405811529999994</v>
      </c>
      <c r="FM9" s="251">
        <v>97.198650000000001</v>
      </c>
      <c r="FN9" s="251">
        <v>97.394318999999996</v>
      </c>
      <c r="FO9" s="251">
        <v>99.045608999999999</v>
      </c>
      <c r="FP9" s="251">
        <v>99.045608999999999</v>
      </c>
      <c r="FQ9" s="251">
        <v>93.240078999999994</v>
      </c>
      <c r="FR9" s="251">
        <v>93.240078999999994</v>
      </c>
      <c r="FS9" s="251">
        <v>93.240078999999994</v>
      </c>
      <c r="FT9" s="251">
        <v>101.005653</v>
      </c>
      <c r="FU9" s="251">
        <v>100.788573</v>
      </c>
      <c r="FV9" s="251">
        <v>88.808779999999999</v>
      </c>
      <c r="FW9" s="251">
        <v>88.845580999999996</v>
      </c>
      <c r="FX9" s="251">
        <v>95.023822069999994</v>
      </c>
      <c r="FY9" s="251">
        <v>94.246706000000003</v>
      </c>
      <c r="FZ9" s="251">
        <v>94.845944000000003</v>
      </c>
      <c r="GA9" s="251">
        <v>99.015163999999999</v>
      </c>
      <c r="GB9" s="251">
        <v>99.015163999999999</v>
      </c>
      <c r="GC9" s="251">
        <v>100.7238</v>
      </c>
      <c r="GD9" s="251">
        <v>90.128088329999997</v>
      </c>
      <c r="GE9" s="251">
        <v>99.907354999999995</v>
      </c>
      <c r="GF9" s="251">
        <v>99.441321000000002</v>
      </c>
      <c r="GG9" s="251">
        <v>105.45790567</v>
      </c>
      <c r="GH9" s="251">
        <v>88.733236000000005</v>
      </c>
      <c r="GI9" s="251">
        <v>105.45790567</v>
      </c>
      <c r="GJ9" s="251">
        <v>99.045608999999999</v>
      </c>
      <c r="GK9" s="251">
        <v>92.909001000000004</v>
      </c>
      <c r="GL9" s="251">
        <v>96.982950000000002</v>
      </c>
      <c r="GM9" s="251">
        <v>88.283474999999996</v>
      </c>
      <c r="GN9" s="251">
        <v>93.494066000000004</v>
      </c>
      <c r="GO9" s="251">
        <v>85.407458059999996</v>
      </c>
      <c r="GP9" s="251">
        <v>85.188646009999999</v>
      </c>
      <c r="GQ9" s="251">
        <v>90.819517000000005</v>
      </c>
      <c r="GR9" s="251">
        <v>99.72551</v>
      </c>
      <c r="GS9" s="251">
        <v>99.539907999999997</v>
      </c>
      <c r="GT9" s="251">
        <v>99.344258999999994</v>
      </c>
      <c r="GU9" s="251">
        <v>93.494066000000004</v>
      </c>
      <c r="GV9" s="251">
        <v>93.494066000000004</v>
      </c>
      <c r="GW9" s="251">
        <v>93.494066000000004</v>
      </c>
      <c r="GX9" s="251">
        <v>99.299451000000005</v>
      </c>
      <c r="GY9" s="251">
        <v>99.003184000000005</v>
      </c>
      <c r="GZ9" s="251">
        <v>99.250366999999997</v>
      </c>
      <c r="HA9" s="251">
        <v>99.250366999999997</v>
      </c>
      <c r="HB9" s="251">
        <v>94.061127999999997</v>
      </c>
      <c r="HC9" s="251">
        <v>102.26759</v>
      </c>
      <c r="HD9" s="251">
        <v>101.929469</v>
      </c>
      <c r="HE9" s="251">
        <v>98.583635999999998</v>
      </c>
      <c r="HF9" s="251">
        <v>102.010468</v>
      </c>
      <c r="HG9" s="251">
        <v>97.533964999999995</v>
      </c>
      <c r="HH9" s="251">
        <v>88.733236000000005</v>
      </c>
      <c r="HI9" s="251">
        <v>99.709305999999998</v>
      </c>
      <c r="HJ9" s="251">
        <v>93.602254000000002</v>
      </c>
      <c r="HK9" s="251">
        <v>93.827143000000007</v>
      </c>
      <c r="HL9" s="251">
        <v>92.865295000000003</v>
      </c>
      <c r="HM9" s="251">
        <v>91.956440999999998</v>
      </c>
      <c r="HN9" s="251">
        <v>84.993638180000005</v>
      </c>
      <c r="HO9" s="251">
        <v>86.210671000000005</v>
      </c>
      <c r="HP9" s="251">
        <v>86.714178000000004</v>
      </c>
      <c r="HQ9" s="251">
        <v>98.645660660000004</v>
      </c>
      <c r="HR9" s="251">
        <v>93.901315999999994</v>
      </c>
      <c r="HS9" s="251">
        <v>100.208549</v>
      </c>
      <c r="HT9" s="251"/>
      <c r="HU9" s="251"/>
      <c r="HV9" s="251"/>
      <c r="HW9" s="251"/>
      <c r="HX9" s="251"/>
      <c r="HY9" s="251"/>
      <c r="HZ9" s="251"/>
      <c r="IA9" s="251"/>
    </row>
    <row r="10" spans="1:235">
      <c r="A10" s="250"/>
      <c r="B10" s="260">
        <v>45632.145833333336</v>
      </c>
      <c r="C10" s="251">
        <v>94.453346999999994</v>
      </c>
      <c r="D10" s="251">
        <v>94.605979000000005</v>
      </c>
      <c r="E10" s="251">
        <v>94.510343000000006</v>
      </c>
      <c r="F10" s="251">
        <v>94.453346999999994</v>
      </c>
      <c r="G10" s="251">
        <v>92.782245000000003</v>
      </c>
      <c r="H10" s="251">
        <v>101.79330400000001</v>
      </c>
      <c r="I10" s="251">
        <v>101.36796699999999</v>
      </c>
      <c r="J10" s="251">
        <v>101.98193499999999</v>
      </c>
      <c r="K10" s="251">
        <v>92.695819</v>
      </c>
      <c r="L10" s="251">
        <v>95.397396000000001</v>
      </c>
      <c r="M10" s="251">
        <v>100.929767</v>
      </c>
      <c r="N10" s="251">
        <v>100.008267</v>
      </c>
      <c r="O10" s="251">
        <v>100.096062</v>
      </c>
      <c r="P10" s="251">
        <v>92.587579579999996</v>
      </c>
      <c r="Q10" s="251">
        <v>101.729356</v>
      </c>
      <c r="R10" s="251">
        <v>94.204078999999993</v>
      </c>
      <c r="S10" s="251">
        <v>98.557727</v>
      </c>
      <c r="T10" s="251">
        <v>88.790600999999995</v>
      </c>
      <c r="U10" s="251">
        <v>89.506397000000007</v>
      </c>
      <c r="V10" s="251">
        <v>97.313941</v>
      </c>
      <c r="W10" s="251">
        <v>93.737576000000004</v>
      </c>
      <c r="X10" s="251">
        <v>90.488185000000001</v>
      </c>
      <c r="Y10" s="251">
        <v>92.32687</v>
      </c>
      <c r="Z10" s="251">
        <v>102.141493</v>
      </c>
      <c r="AA10" s="251">
        <v>90.382513000000003</v>
      </c>
      <c r="AB10" s="251">
        <v>93.644447</v>
      </c>
      <c r="AC10" s="251">
        <v>93.939265000000006</v>
      </c>
      <c r="AD10" s="251">
        <v>93.521033000000003</v>
      </c>
      <c r="AE10" s="251">
        <v>89.128743</v>
      </c>
      <c r="AF10" s="251">
        <v>97.854610249999993</v>
      </c>
      <c r="AG10" s="251">
        <v>97.936171950000002</v>
      </c>
      <c r="AH10" s="251">
        <v>98.053267000000005</v>
      </c>
      <c r="AI10" s="251">
        <v>97.984290000000001</v>
      </c>
      <c r="AJ10" s="251">
        <v>88.143386000000007</v>
      </c>
      <c r="AK10" s="251">
        <v>97.529771999999994</v>
      </c>
      <c r="AL10" s="251">
        <v>90.182902670000004</v>
      </c>
      <c r="AM10" s="251">
        <v>90.621116999999998</v>
      </c>
      <c r="AN10" s="251">
        <v>100.250851</v>
      </c>
      <c r="AO10" s="251">
        <v>89.875164999999996</v>
      </c>
      <c r="AP10" s="251">
        <v>84.507327000000004</v>
      </c>
      <c r="AQ10" s="251">
        <v>84.844184999999996</v>
      </c>
      <c r="AR10" s="251">
        <v>101.38043399999999</v>
      </c>
      <c r="AS10" s="251">
        <v>96.705686</v>
      </c>
      <c r="AT10" s="251">
        <v>94.824231999999995</v>
      </c>
      <c r="AU10" s="251">
        <v>99.816002999999995</v>
      </c>
      <c r="AV10" s="251">
        <v>94.021969999999996</v>
      </c>
      <c r="AW10" s="251">
        <v>90.823627500000001</v>
      </c>
      <c r="AX10" s="251">
        <v>91.187256000000005</v>
      </c>
      <c r="AY10" s="251">
        <v>99.010848999999993</v>
      </c>
      <c r="AZ10" s="251">
        <v>93.181948000000006</v>
      </c>
      <c r="BA10" s="251">
        <v>92.768358000000006</v>
      </c>
      <c r="BB10" s="251">
        <v>92.750372999999996</v>
      </c>
      <c r="BC10" s="251">
        <v>92.597292249999995</v>
      </c>
      <c r="BD10" s="251">
        <v>92.059155000000004</v>
      </c>
      <c r="BE10" s="251">
        <v>92.750372999999996</v>
      </c>
      <c r="BF10" s="251">
        <v>100.21445799999999</v>
      </c>
      <c r="BG10" s="251">
        <v>99.816002999999995</v>
      </c>
      <c r="BH10" s="251">
        <v>99.816002999999995</v>
      </c>
      <c r="BI10" s="251">
        <v>99.816002999999995</v>
      </c>
      <c r="BJ10" s="251">
        <v>90.546329999999998</v>
      </c>
      <c r="BK10" s="251">
        <v>91.147232000000002</v>
      </c>
      <c r="BL10" s="251">
        <v>96.835013000000004</v>
      </c>
      <c r="BM10" s="251">
        <v>96.439914999999999</v>
      </c>
      <c r="BN10" s="251">
        <v>94.577038000000002</v>
      </c>
      <c r="BO10" s="251">
        <v>92.787666999999999</v>
      </c>
      <c r="BP10" s="251">
        <v>98.677718999999996</v>
      </c>
      <c r="BQ10" s="251">
        <v>88.205845999999994</v>
      </c>
      <c r="BR10" s="251">
        <v>88.319631540000003</v>
      </c>
      <c r="BS10" s="251">
        <v>94.786393000000004</v>
      </c>
      <c r="BT10" s="251">
        <v>91.587697829999996</v>
      </c>
      <c r="BU10" s="251">
        <v>98.930239</v>
      </c>
      <c r="BV10" s="251">
        <v>100.50150600000001</v>
      </c>
      <c r="BW10" s="251">
        <v>95.047825000000003</v>
      </c>
      <c r="BX10" s="251">
        <v>95.047825000000003</v>
      </c>
      <c r="BY10" s="251">
        <v>97.178826999999998</v>
      </c>
      <c r="BZ10" s="251">
        <v>99.151689000000005</v>
      </c>
      <c r="CA10" s="251">
        <v>94.335215000000005</v>
      </c>
      <c r="CB10" s="251">
        <v>94.978689000000003</v>
      </c>
      <c r="CC10" s="251">
        <v>94.673069999999996</v>
      </c>
      <c r="CD10" s="251">
        <v>98.631985</v>
      </c>
      <c r="CE10" s="251">
        <v>94.962221999999997</v>
      </c>
      <c r="CF10" s="251">
        <v>98.930239</v>
      </c>
      <c r="CG10" s="251">
        <v>92.854499669999996</v>
      </c>
      <c r="CH10" s="251">
        <v>93.120115999999996</v>
      </c>
      <c r="CI10" s="251">
        <v>95.556666000000007</v>
      </c>
      <c r="CJ10" s="251">
        <v>101.401369</v>
      </c>
      <c r="CK10" s="251">
        <v>98.669740770000004</v>
      </c>
      <c r="CL10" s="251">
        <v>98.505816999999993</v>
      </c>
      <c r="CM10" s="251">
        <v>99.603043</v>
      </c>
      <c r="CN10" s="251">
        <v>93.380955</v>
      </c>
      <c r="CO10" s="251">
        <v>92.420331000000004</v>
      </c>
      <c r="CP10" s="251">
        <v>101.82055148000001</v>
      </c>
      <c r="CQ10" s="251">
        <v>90.765685000000005</v>
      </c>
      <c r="CR10" s="251">
        <v>91.635980000000004</v>
      </c>
      <c r="CS10" s="251">
        <v>94.03569152</v>
      </c>
      <c r="CT10" s="251">
        <v>92.787372000000005</v>
      </c>
      <c r="CU10" s="251">
        <v>93.102270000000004</v>
      </c>
      <c r="CV10" s="251">
        <v>105.81000686</v>
      </c>
      <c r="CW10" s="251">
        <v>91.092791000000005</v>
      </c>
      <c r="CX10" s="251">
        <v>93.191850000000002</v>
      </c>
      <c r="CY10" s="251">
        <v>93.191850000000002</v>
      </c>
      <c r="CZ10" s="251">
        <v>93.842599000000007</v>
      </c>
      <c r="DA10" s="251">
        <v>102.030288</v>
      </c>
      <c r="DB10" s="251">
        <v>102.307795</v>
      </c>
      <c r="DC10" s="251">
        <v>100.50150600000001</v>
      </c>
      <c r="DD10" s="251">
        <v>99.764008000000004</v>
      </c>
      <c r="DE10" s="251">
        <v>94.517038999999997</v>
      </c>
      <c r="DF10" s="251">
        <v>95.047825000000003</v>
      </c>
      <c r="DG10" s="251">
        <v>93.418282000000005</v>
      </c>
      <c r="DH10" s="251">
        <v>100.97260977000001</v>
      </c>
      <c r="DI10" s="251">
        <v>101.559487</v>
      </c>
      <c r="DJ10" s="251">
        <v>101.329307</v>
      </c>
      <c r="DK10" s="251">
        <v>91.761900330000003</v>
      </c>
      <c r="DL10" s="251">
        <v>98.911919999999995</v>
      </c>
      <c r="DM10" s="251">
        <v>98.520505</v>
      </c>
      <c r="DN10" s="251">
        <v>95.936830999999998</v>
      </c>
      <c r="DO10" s="251">
        <v>85.742952000000002</v>
      </c>
      <c r="DP10" s="251">
        <v>98.284153000000003</v>
      </c>
      <c r="DQ10" s="251">
        <v>92.768358000000006</v>
      </c>
      <c r="DR10" s="251">
        <v>92.768358000000006</v>
      </c>
      <c r="DS10" s="251">
        <v>93.718137999999996</v>
      </c>
      <c r="DT10" s="251">
        <v>100.87418099999999</v>
      </c>
      <c r="DU10" s="251">
        <v>101.07726099999999</v>
      </c>
      <c r="DV10" s="251">
        <v>89.552790000000002</v>
      </c>
      <c r="DW10" s="251">
        <v>88.119427000000002</v>
      </c>
      <c r="DX10" s="251">
        <v>86.836341000000004</v>
      </c>
      <c r="DY10" s="251">
        <v>93.392980210000005</v>
      </c>
      <c r="DZ10" s="251">
        <v>95.581379999999996</v>
      </c>
      <c r="EA10" s="251">
        <v>95.798720000000003</v>
      </c>
      <c r="EB10" s="251">
        <v>91.114654999999999</v>
      </c>
      <c r="EC10" s="251">
        <v>91.637872999999999</v>
      </c>
      <c r="ED10" s="251">
        <v>90.492035999999999</v>
      </c>
      <c r="EE10" s="251">
        <v>93.576359999999994</v>
      </c>
      <c r="EF10" s="251">
        <v>104.61934348</v>
      </c>
      <c r="EG10" s="251">
        <v>101.769657</v>
      </c>
      <c r="EH10" s="251">
        <v>101.769657</v>
      </c>
      <c r="EI10" s="251">
        <v>91.924115999999998</v>
      </c>
      <c r="EJ10" s="251">
        <v>100.215981</v>
      </c>
      <c r="EK10" s="251">
        <v>100.634754</v>
      </c>
      <c r="EL10" s="251">
        <v>100.50150600000001</v>
      </c>
      <c r="EM10" s="251">
        <v>91.212384999999998</v>
      </c>
      <c r="EN10" s="251">
        <v>95.80301</v>
      </c>
      <c r="EO10" s="251">
        <v>100.064357</v>
      </c>
      <c r="EP10" s="251">
        <v>93.192499999999995</v>
      </c>
      <c r="EQ10" s="251">
        <v>93.182255999999995</v>
      </c>
      <c r="ER10" s="251">
        <v>95.020586850000001</v>
      </c>
      <c r="ES10" s="251">
        <v>91.031537</v>
      </c>
      <c r="ET10" s="251">
        <v>90.401683000000006</v>
      </c>
      <c r="EU10" s="251">
        <v>91.664304999999999</v>
      </c>
      <c r="EV10" s="251">
        <v>95.753996999999998</v>
      </c>
      <c r="EW10" s="251">
        <v>90.266576000000001</v>
      </c>
      <c r="EX10" s="251">
        <v>89.246155999999999</v>
      </c>
      <c r="EY10" s="251">
        <v>93.194215</v>
      </c>
      <c r="EZ10" s="251">
        <v>93.530502999999996</v>
      </c>
      <c r="FA10" s="251">
        <v>93.671280999999993</v>
      </c>
      <c r="FB10" s="251">
        <v>96.472870090000001</v>
      </c>
      <c r="FC10" s="251">
        <v>92.799527999999995</v>
      </c>
      <c r="FD10" s="251">
        <v>99.598524999999995</v>
      </c>
      <c r="FE10" s="251">
        <v>94.109313</v>
      </c>
      <c r="FF10" s="251">
        <v>97.3144822</v>
      </c>
      <c r="FG10" s="251">
        <v>102.17600400000001</v>
      </c>
      <c r="FH10" s="251">
        <v>89.608137999999997</v>
      </c>
      <c r="FI10" s="251">
        <v>89.893030999999993</v>
      </c>
      <c r="FJ10" s="251">
        <v>91.930813000000001</v>
      </c>
      <c r="FK10" s="251">
        <v>95.569851</v>
      </c>
      <c r="FL10" s="251">
        <v>97.190294100000003</v>
      </c>
      <c r="FM10" s="251">
        <v>96.988332999999997</v>
      </c>
      <c r="FN10" s="251">
        <v>97.178826999999998</v>
      </c>
      <c r="FO10" s="251">
        <v>99.381316999999996</v>
      </c>
      <c r="FP10" s="251">
        <v>99.381316999999996</v>
      </c>
      <c r="FQ10" s="251">
        <v>93.536433000000002</v>
      </c>
      <c r="FR10" s="251">
        <v>93.536433000000002</v>
      </c>
      <c r="FS10" s="251">
        <v>93.536433000000002</v>
      </c>
      <c r="FT10" s="251">
        <v>101.305148</v>
      </c>
      <c r="FU10" s="251">
        <v>101.088576</v>
      </c>
      <c r="FV10" s="251">
        <v>90.932946999999999</v>
      </c>
      <c r="FW10" s="251">
        <v>90.856019000000003</v>
      </c>
      <c r="FX10" s="251">
        <v>95.034551370000003</v>
      </c>
      <c r="FY10" s="251">
        <v>94.787296999999995</v>
      </c>
      <c r="FZ10" s="251">
        <v>94.738304999999997</v>
      </c>
      <c r="GA10" s="251">
        <v>98.930239</v>
      </c>
      <c r="GB10" s="251">
        <v>98.930239</v>
      </c>
      <c r="GC10" s="251">
        <v>101.071217</v>
      </c>
      <c r="GD10" s="251">
        <v>90.353700669999995</v>
      </c>
      <c r="GE10" s="251">
        <v>100.215981</v>
      </c>
      <c r="GF10" s="251">
        <v>99.764008000000004</v>
      </c>
      <c r="GG10" s="251">
        <v>105.76986526</v>
      </c>
      <c r="GH10" s="251">
        <v>89.009479999999996</v>
      </c>
      <c r="GI10" s="251">
        <v>105.76986526</v>
      </c>
      <c r="GJ10" s="251">
        <v>99.381316999999996</v>
      </c>
      <c r="GK10" s="251">
        <v>93.013272999999998</v>
      </c>
      <c r="GL10" s="251">
        <v>97.383516</v>
      </c>
      <c r="GM10" s="251">
        <v>88.230832000000007</v>
      </c>
      <c r="GN10" s="251">
        <v>93.546773000000002</v>
      </c>
      <c r="GO10" s="251">
        <v>85.435916590000005</v>
      </c>
      <c r="GP10" s="251">
        <v>85.217031629999994</v>
      </c>
      <c r="GQ10" s="251">
        <v>91.374825000000001</v>
      </c>
      <c r="GR10" s="251">
        <v>99.991007999999994</v>
      </c>
      <c r="GS10" s="251">
        <v>99.865278000000004</v>
      </c>
      <c r="GT10" s="251">
        <v>99.676890999999998</v>
      </c>
      <c r="GU10" s="251">
        <v>93.546773000000002</v>
      </c>
      <c r="GV10" s="251">
        <v>93.546773000000002</v>
      </c>
      <c r="GW10" s="251">
        <v>93.546773000000002</v>
      </c>
      <c r="GX10" s="251">
        <v>99.031170000000003</v>
      </c>
      <c r="GY10" s="251">
        <v>98.737658999999994</v>
      </c>
      <c r="GZ10" s="251">
        <v>98.983491999999998</v>
      </c>
      <c r="HA10" s="251">
        <v>98.983491999999998</v>
      </c>
      <c r="HB10" s="251">
        <v>93.941378</v>
      </c>
      <c r="HC10" s="251">
        <v>102.592033</v>
      </c>
      <c r="HD10" s="251">
        <v>102.260311</v>
      </c>
      <c r="HE10" s="251">
        <v>98.559408000000005</v>
      </c>
      <c r="HF10" s="251">
        <v>102.302458</v>
      </c>
      <c r="HG10" s="251">
        <v>97.469594999999998</v>
      </c>
      <c r="HH10" s="251">
        <v>89.009479999999996</v>
      </c>
      <c r="HI10" s="251">
        <v>99.484747999999996</v>
      </c>
      <c r="HJ10" s="251">
        <v>93.602735999999993</v>
      </c>
      <c r="HK10" s="251">
        <v>93.833466999999999</v>
      </c>
      <c r="HL10" s="251">
        <v>92.762012999999996</v>
      </c>
      <c r="HM10" s="251">
        <v>92.064944999999994</v>
      </c>
      <c r="HN10" s="251">
        <v>85.021958810000001</v>
      </c>
      <c r="HO10" s="251">
        <v>86.155125999999996</v>
      </c>
      <c r="HP10" s="251">
        <v>86.658652000000004</v>
      </c>
      <c r="HQ10" s="251">
        <v>98.557237999999998</v>
      </c>
      <c r="HR10" s="251">
        <v>93.942549999999997</v>
      </c>
      <c r="HS10" s="251">
        <v>99.935120999999995</v>
      </c>
      <c r="HT10" s="251"/>
      <c r="HU10" s="251"/>
      <c r="HV10" s="251"/>
      <c r="HW10" s="251"/>
      <c r="HX10" s="251"/>
      <c r="HY10" s="251"/>
      <c r="HZ10" s="251"/>
      <c r="IA10" s="251"/>
    </row>
    <row r="11" spans="1:235">
      <c r="A11" s="250"/>
      <c r="B11" s="260">
        <v>45632.166666666664</v>
      </c>
      <c r="C11" s="251">
        <v>94.055280999999994</v>
      </c>
      <c r="D11" s="251">
        <v>94.207023000000007</v>
      </c>
      <c r="E11" s="251">
        <v>94.114964000000001</v>
      </c>
      <c r="F11" s="251">
        <v>94.055280999999994</v>
      </c>
      <c r="G11" s="251">
        <v>92.846181000000001</v>
      </c>
      <c r="H11" s="251">
        <v>102.094663</v>
      </c>
      <c r="I11" s="251">
        <v>101.689251</v>
      </c>
      <c r="J11" s="251">
        <v>102.27305699999999</v>
      </c>
      <c r="K11" s="251">
        <v>92.681430000000006</v>
      </c>
      <c r="L11" s="251">
        <v>94.993229999999997</v>
      </c>
      <c r="M11" s="251">
        <v>101.087256</v>
      </c>
      <c r="N11" s="251">
        <v>100.17182200000001</v>
      </c>
      <c r="O11" s="251">
        <v>99.900869999999998</v>
      </c>
      <c r="P11" s="251">
        <v>92.547684050000001</v>
      </c>
      <c r="Q11" s="251">
        <v>101.97383499999999</v>
      </c>
      <c r="R11" s="251">
        <v>94.387186999999997</v>
      </c>
      <c r="S11" s="251">
        <v>98.384810999999999</v>
      </c>
      <c r="T11" s="251">
        <v>88.688667499999994</v>
      </c>
      <c r="U11" s="251">
        <v>89.394981999999999</v>
      </c>
      <c r="V11" s="251">
        <v>97.155446999999995</v>
      </c>
      <c r="W11" s="251">
        <v>93.756505000000004</v>
      </c>
      <c r="X11" s="251">
        <v>90.480862999999999</v>
      </c>
      <c r="Y11" s="251">
        <v>92.340119000000001</v>
      </c>
      <c r="Z11" s="251">
        <v>102.212823</v>
      </c>
      <c r="AA11" s="251">
        <v>90.154751000000005</v>
      </c>
      <c r="AB11" s="251">
        <v>93.433380999999997</v>
      </c>
      <c r="AC11" s="251">
        <v>93.925753999999998</v>
      </c>
      <c r="AD11" s="251">
        <v>93.540272999999999</v>
      </c>
      <c r="AE11" s="251">
        <v>88.71602</v>
      </c>
      <c r="AF11" s="251">
        <v>97.715357249999997</v>
      </c>
      <c r="AG11" s="251">
        <v>97.796725499999994</v>
      </c>
      <c r="AH11" s="251">
        <v>97.908941999999996</v>
      </c>
      <c r="AI11" s="251">
        <v>97.844742999999994</v>
      </c>
      <c r="AJ11" s="251">
        <v>87.846757999999994</v>
      </c>
      <c r="AK11" s="251">
        <v>97.369950000000003</v>
      </c>
      <c r="AL11" s="251">
        <v>90.06826633</v>
      </c>
      <c r="AM11" s="251">
        <v>90.500375000000005</v>
      </c>
      <c r="AN11" s="251">
        <v>100.400784</v>
      </c>
      <c r="AO11" s="251">
        <v>89.667643999999996</v>
      </c>
      <c r="AP11" s="251">
        <v>83.349253500000003</v>
      </c>
      <c r="AQ11" s="251">
        <v>83.731594000000001</v>
      </c>
      <c r="AR11" s="251">
        <v>101.526681</v>
      </c>
      <c r="AS11" s="251">
        <v>96.853187000000005</v>
      </c>
      <c r="AT11" s="251">
        <v>94.976003000000006</v>
      </c>
      <c r="AU11" s="251">
        <v>99.956444000000005</v>
      </c>
      <c r="AV11" s="251">
        <v>94.024998999999994</v>
      </c>
      <c r="AW11" s="251">
        <v>90.881123500000001</v>
      </c>
      <c r="AX11" s="251">
        <v>91.224350999999999</v>
      </c>
      <c r="AY11" s="251">
        <v>98.944282999999999</v>
      </c>
      <c r="AZ11" s="251">
        <v>93.201317000000003</v>
      </c>
      <c r="BA11" s="251">
        <v>92.812785000000005</v>
      </c>
      <c r="BB11" s="251">
        <v>92.794825000000003</v>
      </c>
      <c r="BC11" s="251">
        <v>92.641959</v>
      </c>
      <c r="BD11" s="251">
        <v>92.150679999999994</v>
      </c>
      <c r="BE11" s="251">
        <v>92.794825000000003</v>
      </c>
      <c r="BF11" s="251">
        <v>100.337906</v>
      </c>
      <c r="BG11" s="251">
        <v>99.956444000000005</v>
      </c>
      <c r="BH11" s="251">
        <v>99.956444000000005</v>
      </c>
      <c r="BI11" s="251">
        <v>99.956444000000005</v>
      </c>
      <c r="BJ11" s="251">
        <v>90.513990000000007</v>
      </c>
      <c r="BK11" s="251">
        <v>91.108834000000002</v>
      </c>
      <c r="BL11" s="251">
        <v>96.541411999999994</v>
      </c>
      <c r="BM11" s="251">
        <v>96.232354999999998</v>
      </c>
      <c r="BN11" s="251">
        <v>94.196961999999999</v>
      </c>
      <c r="BO11" s="251">
        <v>92.416466</v>
      </c>
      <c r="BP11" s="251">
        <v>98.850666000000004</v>
      </c>
      <c r="BQ11" s="251">
        <v>87.907183000000003</v>
      </c>
      <c r="BR11" s="251">
        <v>88.020583270000003</v>
      </c>
      <c r="BS11" s="251">
        <v>94.789274000000006</v>
      </c>
      <c r="BT11" s="251">
        <v>91.427105330000003</v>
      </c>
      <c r="BU11" s="251">
        <v>98.870767999999998</v>
      </c>
      <c r="BV11" s="251">
        <v>100.690471</v>
      </c>
      <c r="BW11" s="251">
        <v>94.560717999999994</v>
      </c>
      <c r="BX11" s="251">
        <v>94.560717999999994</v>
      </c>
      <c r="BY11" s="251">
        <v>96.761527000000001</v>
      </c>
      <c r="BZ11" s="251">
        <v>98.967099000000005</v>
      </c>
      <c r="CA11" s="251">
        <v>94.038135999999994</v>
      </c>
      <c r="CB11" s="251">
        <v>95.175820000000002</v>
      </c>
      <c r="CC11" s="251">
        <v>94.865492000000003</v>
      </c>
      <c r="CD11" s="251">
        <v>98.431697</v>
      </c>
      <c r="CE11" s="251">
        <v>95.053718000000003</v>
      </c>
      <c r="CF11" s="251">
        <v>98.870767999999998</v>
      </c>
      <c r="CG11" s="251">
        <v>92.875724000000005</v>
      </c>
      <c r="CH11" s="251">
        <v>93.139836000000003</v>
      </c>
      <c r="CI11" s="251">
        <v>95.643179000000003</v>
      </c>
      <c r="CJ11" s="251">
        <v>101.391188</v>
      </c>
      <c r="CK11" s="251">
        <v>98.672348470000003</v>
      </c>
      <c r="CL11" s="251">
        <v>98.483721000000003</v>
      </c>
      <c r="CM11" s="251">
        <v>99.594627000000003</v>
      </c>
      <c r="CN11" s="251">
        <v>93.295801999999995</v>
      </c>
      <c r="CO11" s="251">
        <v>92.256534000000002</v>
      </c>
      <c r="CP11" s="251">
        <v>101.69040630000001</v>
      </c>
      <c r="CQ11" s="251">
        <v>90.822604999999996</v>
      </c>
      <c r="CR11" s="251">
        <v>91.343590000000006</v>
      </c>
      <c r="CS11" s="251">
        <v>93.985966149999996</v>
      </c>
      <c r="CT11" s="251">
        <v>92.329116999999997</v>
      </c>
      <c r="CU11" s="251">
        <v>93.043283000000002</v>
      </c>
      <c r="CV11" s="251">
        <v>105.88389875</v>
      </c>
      <c r="CW11" s="251">
        <v>90.920375000000007</v>
      </c>
      <c r="CX11" s="251">
        <v>93.247371999999999</v>
      </c>
      <c r="CY11" s="251">
        <v>93.247371999999999</v>
      </c>
      <c r="CZ11" s="251">
        <v>93.327794999999995</v>
      </c>
      <c r="DA11" s="251">
        <v>102.235981</v>
      </c>
      <c r="DB11" s="251">
        <v>102.508549</v>
      </c>
      <c r="DC11" s="251">
        <v>100.690471</v>
      </c>
      <c r="DD11" s="251">
        <v>99.934494000000001</v>
      </c>
      <c r="DE11" s="251">
        <v>94.027456000000001</v>
      </c>
      <c r="DF11" s="251">
        <v>94.560717999999994</v>
      </c>
      <c r="DG11" s="251">
        <v>93.452329000000006</v>
      </c>
      <c r="DH11" s="251">
        <v>100.78462977</v>
      </c>
      <c r="DI11" s="251">
        <v>101.734638</v>
      </c>
      <c r="DJ11" s="251">
        <v>101.504672</v>
      </c>
      <c r="DK11" s="251">
        <v>91.876789669999994</v>
      </c>
      <c r="DL11" s="251">
        <v>98.917880999999994</v>
      </c>
      <c r="DM11" s="251">
        <v>98.435252000000006</v>
      </c>
      <c r="DN11" s="251">
        <v>95.754205999999996</v>
      </c>
      <c r="DO11" s="251">
        <v>85.414321999999999</v>
      </c>
      <c r="DP11" s="251">
        <v>98.185986</v>
      </c>
      <c r="DQ11" s="251">
        <v>92.812785000000005</v>
      </c>
      <c r="DR11" s="251">
        <v>92.812785000000005</v>
      </c>
      <c r="DS11" s="251">
        <v>93.676657000000006</v>
      </c>
      <c r="DT11" s="251">
        <v>101.072147</v>
      </c>
      <c r="DU11" s="251">
        <v>101.274641</v>
      </c>
      <c r="DV11" s="251">
        <v>89.790559000000002</v>
      </c>
      <c r="DW11" s="251">
        <v>87.919445999999994</v>
      </c>
      <c r="DX11" s="251">
        <v>86.639272000000005</v>
      </c>
      <c r="DY11" s="251">
        <v>93.015520069999994</v>
      </c>
      <c r="DZ11" s="251">
        <v>95.651212999999998</v>
      </c>
      <c r="EA11" s="251">
        <v>95.866899000000004</v>
      </c>
      <c r="EB11" s="251">
        <v>91.314250999999999</v>
      </c>
      <c r="EC11" s="251">
        <v>91.756891999999993</v>
      </c>
      <c r="ED11" s="251">
        <v>90.635272999999998</v>
      </c>
      <c r="EE11" s="251">
        <v>93.449830000000006</v>
      </c>
      <c r="EF11" s="251">
        <v>104.69240387000001</v>
      </c>
      <c r="EG11" s="251">
        <v>101.915982</v>
      </c>
      <c r="EH11" s="251">
        <v>101.915982</v>
      </c>
      <c r="EI11" s="251">
        <v>91.635507000000004</v>
      </c>
      <c r="EJ11" s="251">
        <v>100.398472</v>
      </c>
      <c r="EK11" s="251">
        <v>100.828209</v>
      </c>
      <c r="EL11" s="251">
        <v>100.690471</v>
      </c>
      <c r="EM11" s="251">
        <v>91.272012000000004</v>
      </c>
      <c r="EN11" s="251">
        <v>95.830685000000003</v>
      </c>
      <c r="EO11" s="251">
        <v>100.06455</v>
      </c>
      <c r="EP11" s="251">
        <v>93.211899000000003</v>
      </c>
      <c r="EQ11" s="251">
        <v>93.201626000000005</v>
      </c>
      <c r="ER11" s="251">
        <v>95.020779140000002</v>
      </c>
      <c r="ES11" s="251">
        <v>90.836911000000001</v>
      </c>
      <c r="ET11" s="251">
        <v>90.200390999999996</v>
      </c>
      <c r="EU11" s="251">
        <v>91.544696999999999</v>
      </c>
      <c r="EV11" s="251">
        <v>95.703362999999996</v>
      </c>
      <c r="EW11" s="251">
        <v>89.777000999999998</v>
      </c>
      <c r="EX11" s="251">
        <v>88.718670000000003</v>
      </c>
      <c r="EY11" s="251">
        <v>93.034576999999999</v>
      </c>
      <c r="EZ11" s="251">
        <v>93.371982000000003</v>
      </c>
      <c r="FA11" s="251">
        <v>93.513226000000003</v>
      </c>
      <c r="FB11" s="251">
        <v>96.301890760000006</v>
      </c>
      <c r="FC11" s="251">
        <v>92.378298000000001</v>
      </c>
      <c r="FD11" s="251">
        <v>99.555902000000003</v>
      </c>
      <c r="FE11" s="251">
        <v>94.103748999999993</v>
      </c>
      <c r="FF11" s="251">
        <v>97.034254610000005</v>
      </c>
      <c r="FG11" s="251">
        <v>102.223411</v>
      </c>
      <c r="FH11" s="251">
        <v>89.778589999999994</v>
      </c>
      <c r="FI11" s="251">
        <v>90.054257000000007</v>
      </c>
      <c r="FJ11" s="251">
        <v>91.813986</v>
      </c>
      <c r="FK11" s="251">
        <v>95.654308999999998</v>
      </c>
      <c r="FL11" s="251">
        <v>96.772944859999996</v>
      </c>
      <c r="FM11" s="251">
        <v>96.572384999999997</v>
      </c>
      <c r="FN11" s="251">
        <v>96.761527000000001</v>
      </c>
      <c r="FO11" s="251">
        <v>99.550933999999998</v>
      </c>
      <c r="FP11" s="251">
        <v>99.550933999999998</v>
      </c>
      <c r="FQ11" s="251">
        <v>93.664737000000002</v>
      </c>
      <c r="FR11" s="251">
        <v>93.664737000000002</v>
      </c>
      <c r="FS11" s="251">
        <v>93.664737000000002</v>
      </c>
      <c r="FT11" s="251">
        <v>101.479024</v>
      </c>
      <c r="FU11" s="251">
        <v>101.263386</v>
      </c>
      <c r="FV11" s="251">
        <v>90.391840000000002</v>
      </c>
      <c r="FW11" s="251">
        <v>90.249780999999999</v>
      </c>
      <c r="FX11" s="251">
        <v>94.873431510000003</v>
      </c>
      <c r="FY11" s="251">
        <v>94.982883000000001</v>
      </c>
      <c r="FZ11" s="251">
        <v>94.537017000000006</v>
      </c>
      <c r="GA11" s="251">
        <v>98.870767999999998</v>
      </c>
      <c r="GB11" s="251">
        <v>98.870767999999998</v>
      </c>
      <c r="GC11" s="251">
        <v>101.217399</v>
      </c>
      <c r="GD11" s="251">
        <v>90.123345330000006</v>
      </c>
      <c r="GE11" s="251">
        <v>100.398472</v>
      </c>
      <c r="GF11" s="251">
        <v>99.934494000000001</v>
      </c>
      <c r="GG11" s="251">
        <v>105.84372911</v>
      </c>
      <c r="GH11" s="251">
        <v>89.179464999999993</v>
      </c>
      <c r="GI11" s="251">
        <v>105.84372911</v>
      </c>
      <c r="GJ11" s="251">
        <v>99.550933999999998</v>
      </c>
      <c r="GK11" s="251">
        <v>93.059838999999997</v>
      </c>
      <c r="GL11" s="251">
        <v>97.494733999999994</v>
      </c>
      <c r="GM11" s="251">
        <v>87.822053999999994</v>
      </c>
      <c r="GN11" s="251">
        <v>93.576854999999995</v>
      </c>
      <c r="GO11" s="251">
        <v>85.358008569999996</v>
      </c>
      <c r="GP11" s="251">
        <v>85.139323210000001</v>
      </c>
      <c r="GQ11" s="251">
        <v>91.532020000000003</v>
      </c>
      <c r="GR11" s="251">
        <v>100.111046</v>
      </c>
      <c r="GS11" s="251">
        <v>100.01687099999999</v>
      </c>
      <c r="GT11" s="251">
        <v>99.834220999999999</v>
      </c>
      <c r="GU11" s="251">
        <v>93.576854999999995</v>
      </c>
      <c r="GV11" s="251">
        <v>93.576854999999995</v>
      </c>
      <c r="GW11" s="251">
        <v>93.576854999999995</v>
      </c>
      <c r="GX11" s="251">
        <v>99.033367999999996</v>
      </c>
      <c r="GY11" s="251">
        <v>98.735501999999997</v>
      </c>
      <c r="GZ11" s="251">
        <v>98.985016000000002</v>
      </c>
      <c r="HA11" s="251">
        <v>98.985016000000002</v>
      </c>
      <c r="HB11" s="251">
        <v>93.531886999999998</v>
      </c>
      <c r="HC11" s="251">
        <v>102.718208</v>
      </c>
      <c r="HD11" s="251">
        <v>102.4008</v>
      </c>
      <c r="HE11" s="251">
        <v>98.174463000000003</v>
      </c>
      <c r="HF11" s="251">
        <v>102.581281</v>
      </c>
      <c r="HG11" s="251">
        <v>97.343862999999999</v>
      </c>
      <c r="HH11" s="251">
        <v>89.179464999999993</v>
      </c>
      <c r="HI11" s="251">
        <v>99.457363000000001</v>
      </c>
      <c r="HJ11" s="251">
        <v>93.602730500000007</v>
      </c>
      <c r="HK11" s="251">
        <v>93.833393000000001</v>
      </c>
      <c r="HL11" s="251">
        <v>92.387102999999996</v>
      </c>
      <c r="HM11" s="251">
        <v>92.020235999999997</v>
      </c>
      <c r="HN11" s="251">
        <v>84.944428279999997</v>
      </c>
      <c r="HO11" s="251">
        <v>85.762993499999993</v>
      </c>
      <c r="HP11" s="251">
        <v>86.263030999999998</v>
      </c>
      <c r="HQ11" s="251">
        <v>98.491193120000005</v>
      </c>
      <c r="HR11" s="251">
        <v>93.929693999999998</v>
      </c>
      <c r="HS11" s="251">
        <v>99.935445999999999</v>
      </c>
      <c r="HT11" s="251"/>
      <c r="HU11" s="251"/>
      <c r="HV11" s="251"/>
      <c r="HW11" s="251"/>
      <c r="HX11" s="251"/>
      <c r="HY11" s="251"/>
      <c r="HZ11" s="251"/>
      <c r="IA11" s="251"/>
    </row>
    <row r="12" spans="1:235">
      <c r="A12" s="250"/>
      <c r="B12" s="260">
        <v>45632.1875</v>
      </c>
      <c r="C12" s="251">
        <v>94.056707000000003</v>
      </c>
      <c r="D12" s="251">
        <v>94.212351999999996</v>
      </c>
      <c r="E12" s="251">
        <v>94.115257</v>
      </c>
      <c r="F12" s="251">
        <v>94.056707000000003</v>
      </c>
      <c r="G12" s="251">
        <v>92.845913999999993</v>
      </c>
      <c r="H12" s="251">
        <v>102.203699</v>
      </c>
      <c r="I12" s="251">
        <v>101.788966</v>
      </c>
      <c r="J12" s="251">
        <v>102.385321</v>
      </c>
      <c r="K12" s="251">
        <v>92.622833</v>
      </c>
      <c r="L12" s="251">
        <v>94.989763999999994</v>
      </c>
      <c r="M12" s="251">
        <v>101.25205699999999</v>
      </c>
      <c r="N12" s="251">
        <v>100.328354</v>
      </c>
      <c r="O12" s="251">
        <v>99.954265000000007</v>
      </c>
      <c r="P12" s="251">
        <v>92.665502239999995</v>
      </c>
      <c r="Q12" s="251">
        <v>102.174708</v>
      </c>
      <c r="R12" s="251">
        <v>94.233553999999998</v>
      </c>
      <c r="S12" s="251">
        <v>98.421577999999997</v>
      </c>
      <c r="T12" s="251">
        <v>88.667660999999995</v>
      </c>
      <c r="U12" s="251">
        <v>89.374494999999996</v>
      </c>
      <c r="V12" s="251">
        <v>97.183800000000005</v>
      </c>
      <c r="W12" s="251">
        <v>93.739641000000006</v>
      </c>
      <c r="X12" s="251">
        <v>90.434391000000005</v>
      </c>
      <c r="Y12" s="251">
        <v>92.298768999999993</v>
      </c>
      <c r="Z12" s="251">
        <v>102.36981900000001</v>
      </c>
      <c r="AA12" s="251">
        <v>89.980571999999995</v>
      </c>
      <c r="AB12" s="251">
        <v>93.254194999999996</v>
      </c>
      <c r="AC12" s="251">
        <v>93.918317000000002</v>
      </c>
      <c r="AD12" s="251">
        <v>93.522081</v>
      </c>
      <c r="AE12" s="251">
        <v>88.616230000000002</v>
      </c>
      <c r="AF12" s="251">
        <v>97.769112000000007</v>
      </c>
      <c r="AG12" s="251">
        <v>97.850441669999995</v>
      </c>
      <c r="AH12" s="251">
        <v>97.971817999999999</v>
      </c>
      <c r="AI12" s="251">
        <v>97.898448999999999</v>
      </c>
      <c r="AJ12" s="251">
        <v>87.871655000000004</v>
      </c>
      <c r="AK12" s="251">
        <v>97.394875999999996</v>
      </c>
      <c r="AL12" s="251">
        <v>89.765514330000002</v>
      </c>
      <c r="AM12" s="251">
        <v>90.254367000000002</v>
      </c>
      <c r="AN12" s="251">
        <v>100.564331</v>
      </c>
      <c r="AO12" s="251">
        <v>89.636943000000002</v>
      </c>
      <c r="AP12" s="251">
        <v>83.254708500000007</v>
      </c>
      <c r="AQ12" s="251">
        <v>83.636904999999999</v>
      </c>
      <c r="AR12" s="251">
        <v>101.756253</v>
      </c>
      <c r="AS12" s="251">
        <v>97.006041999999994</v>
      </c>
      <c r="AT12" s="251">
        <v>95.137547999999995</v>
      </c>
      <c r="AU12" s="251">
        <v>100.104473</v>
      </c>
      <c r="AV12" s="251">
        <v>94.024026000000006</v>
      </c>
      <c r="AW12" s="251">
        <v>90.944219500000003</v>
      </c>
      <c r="AX12" s="251">
        <v>91.279084999999995</v>
      </c>
      <c r="AY12" s="251">
        <v>99.004670000000004</v>
      </c>
      <c r="AZ12" s="251">
        <v>93.195319999999995</v>
      </c>
      <c r="BA12" s="251">
        <v>92.808848999999995</v>
      </c>
      <c r="BB12" s="251">
        <v>92.790913000000003</v>
      </c>
      <c r="BC12" s="251">
        <v>92.638249999999999</v>
      </c>
      <c r="BD12" s="251">
        <v>92.150627</v>
      </c>
      <c r="BE12" s="251">
        <v>92.790913000000003</v>
      </c>
      <c r="BF12" s="251">
        <v>100.477547</v>
      </c>
      <c r="BG12" s="251">
        <v>100.104473</v>
      </c>
      <c r="BH12" s="251">
        <v>100.104473</v>
      </c>
      <c r="BI12" s="251">
        <v>100.104473</v>
      </c>
      <c r="BJ12" s="251">
        <v>90.420131999999995</v>
      </c>
      <c r="BK12" s="251">
        <v>91.021721999999997</v>
      </c>
      <c r="BL12" s="251">
        <v>96.532702</v>
      </c>
      <c r="BM12" s="251">
        <v>96.234527999999997</v>
      </c>
      <c r="BN12" s="251">
        <v>94.020989</v>
      </c>
      <c r="BO12" s="251">
        <v>92.218137999999996</v>
      </c>
      <c r="BP12" s="251">
        <v>98.877039999999994</v>
      </c>
      <c r="BQ12" s="251">
        <v>87.932845</v>
      </c>
      <c r="BR12" s="251">
        <v>88.046278369999996</v>
      </c>
      <c r="BS12" s="251">
        <v>94.759423999999996</v>
      </c>
      <c r="BT12" s="251">
        <v>91.459843669999998</v>
      </c>
      <c r="BU12" s="251">
        <v>98.928184000000002</v>
      </c>
      <c r="BV12" s="251">
        <v>100.839099</v>
      </c>
      <c r="BW12" s="251">
        <v>94.346335999999994</v>
      </c>
      <c r="BX12" s="251">
        <v>94.346335999999994</v>
      </c>
      <c r="BY12" s="251">
        <v>96.835024000000004</v>
      </c>
      <c r="BZ12" s="251">
        <v>99.116566000000006</v>
      </c>
      <c r="CA12" s="251">
        <v>93.898864000000003</v>
      </c>
      <c r="CB12" s="251">
        <v>95.032686999999996</v>
      </c>
      <c r="CC12" s="251">
        <v>94.728100999999995</v>
      </c>
      <c r="CD12" s="251">
        <v>98.605785999999995</v>
      </c>
      <c r="CE12" s="251">
        <v>95.316997000000001</v>
      </c>
      <c r="CF12" s="251">
        <v>98.928184000000002</v>
      </c>
      <c r="CG12" s="251">
        <v>92.868930669999997</v>
      </c>
      <c r="CH12" s="251">
        <v>93.133688000000006</v>
      </c>
      <c r="CI12" s="251">
        <v>95.723594000000006</v>
      </c>
      <c r="CJ12" s="251">
        <v>101.46632</v>
      </c>
      <c r="CK12" s="251">
        <v>98.843359160000006</v>
      </c>
      <c r="CL12" s="251">
        <v>98.525454999999994</v>
      </c>
      <c r="CM12" s="251">
        <v>99.651908000000006</v>
      </c>
      <c r="CN12" s="251">
        <v>93.300405999999995</v>
      </c>
      <c r="CO12" s="251">
        <v>92.286051</v>
      </c>
      <c r="CP12" s="251">
        <v>101.73429227</v>
      </c>
      <c r="CQ12" s="251">
        <v>90.769945000000007</v>
      </c>
      <c r="CR12" s="251">
        <v>91.167360000000002</v>
      </c>
      <c r="CS12" s="251">
        <v>93.958649309999998</v>
      </c>
      <c r="CT12" s="251">
        <v>92.275429000000003</v>
      </c>
      <c r="CU12" s="251">
        <v>92.999945999999994</v>
      </c>
      <c r="CV12" s="251">
        <v>106.04653342</v>
      </c>
      <c r="CW12" s="251">
        <v>90.791499999999999</v>
      </c>
      <c r="CX12" s="251">
        <v>93.231178999999997</v>
      </c>
      <c r="CY12" s="251">
        <v>93.231178999999997</v>
      </c>
      <c r="CZ12" s="251">
        <v>93.024525999999994</v>
      </c>
      <c r="DA12" s="251">
        <v>102.38009</v>
      </c>
      <c r="DB12" s="251">
        <v>102.660613</v>
      </c>
      <c r="DC12" s="251">
        <v>100.839099</v>
      </c>
      <c r="DD12" s="251">
        <v>100.07574099999999</v>
      </c>
      <c r="DE12" s="251">
        <v>93.795923999999999</v>
      </c>
      <c r="DF12" s="251">
        <v>94.346335999999994</v>
      </c>
      <c r="DG12" s="251">
        <v>93.445689999999999</v>
      </c>
      <c r="DH12" s="251">
        <v>100.93684173</v>
      </c>
      <c r="DI12" s="251">
        <v>101.903677</v>
      </c>
      <c r="DJ12" s="251">
        <v>101.666239</v>
      </c>
      <c r="DK12" s="251">
        <v>91.881945000000002</v>
      </c>
      <c r="DL12" s="251">
        <v>99.087947999999997</v>
      </c>
      <c r="DM12" s="251">
        <v>98.500609999999995</v>
      </c>
      <c r="DN12" s="251">
        <v>95.774653999999998</v>
      </c>
      <c r="DO12" s="251">
        <v>85.540173999999993</v>
      </c>
      <c r="DP12" s="251">
        <v>98.241044000000002</v>
      </c>
      <c r="DQ12" s="251">
        <v>92.808848999999995</v>
      </c>
      <c r="DR12" s="251">
        <v>92.808848999999995</v>
      </c>
      <c r="DS12" s="251">
        <v>93.679601000000005</v>
      </c>
      <c r="DT12" s="251">
        <v>101.219071</v>
      </c>
      <c r="DU12" s="251">
        <v>101.421637</v>
      </c>
      <c r="DV12" s="251">
        <v>89.488431000000006</v>
      </c>
      <c r="DW12" s="251">
        <v>87.886357000000004</v>
      </c>
      <c r="DX12" s="251">
        <v>86.606665000000007</v>
      </c>
      <c r="DY12" s="251">
        <v>92.967931559999997</v>
      </c>
      <c r="DZ12" s="251">
        <v>95.776764</v>
      </c>
      <c r="EA12" s="251">
        <v>95.991321999999997</v>
      </c>
      <c r="EB12" s="251">
        <v>91.258740000000003</v>
      </c>
      <c r="EC12" s="251">
        <v>91.707503000000003</v>
      </c>
      <c r="ED12" s="251">
        <v>90.823689000000002</v>
      </c>
      <c r="EE12" s="251">
        <v>93.448042999999998</v>
      </c>
      <c r="EF12" s="251">
        <v>104.85320844</v>
      </c>
      <c r="EG12" s="251">
        <v>102.14925100000001</v>
      </c>
      <c r="EH12" s="251">
        <v>102.14925100000001</v>
      </c>
      <c r="EI12" s="251">
        <v>91.485236</v>
      </c>
      <c r="EJ12" s="251">
        <v>100.54387</v>
      </c>
      <c r="EK12" s="251">
        <v>100.98143</v>
      </c>
      <c r="EL12" s="251">
        <v>100.839099</v>
      </c>
      <c r="EM12" s="251">
        <v>91.271124</v>
      </c>
      <c r="EN12" s="251">
        <v>95.963958000000005</v>
      </c>
      <c r="EO12" s="251">
        <v>100.24389499999999</v>
      </c>
      <c r="EP12" s="251">
        <v>93.205879999999993</v>
      </c>
      <c r="EQ12" s="251">
        <v>93.195627999999999</v>
      </c>
      <c r="ER12" s="251">
        <v>95.020707290000004</v>
      </c>
      <c r="ES12" s="251">
        <v>90.765647000000001</v>
      </c>
      <c r="ET12" s="251">
        <v>90.163131000000007</v>
      </c>
      <c r="EU12" s="251">
        <v>91.469841000000002</v>
      </c>
      <c r="EV12" s="251">
        <v>95.675546999999995</v>
      </c>
      <c r="EW12" s="251">
        <v>89.629099999999994</v>
      </c>
      <c r="EX12" s="251">
        <v>88.622103999999993</v>
      </c>
      <c r="EY12" s="251">
        <v>93.016705000000002</v>
      </c>
      <c r="EZ12" s="251">
        <v>93.361610999999996</v>
      </c>
      <c r="FA12" s="251">
        <v>93.505989999999997</v>
      </c>
      <c r="FB12" s="251">
        <v>96.332702049999995</v>
      </c>
      <c r="FC12" s="251">
        <v>92.361604</v>
      </c>
      <c r="FD12" s="251">
        <v>99.679269000000005</v>
      </c>
      <c r="FE12" s="251">
        <v>94.097769</v>
      </c>
      <c r="FF12" s="251">
        <v>97.033551020000004</v>
      </c>
      <c r="FG12" s="251">
        <v>102.30554600000001</v>
      </c>
      <c r="FH12" s="251">
        <v>89.799062500000005</v>
      </c>
      <c r="FI12" s="251">
        <v>90.072331000000005</v>
      </c>
      <c r="FJ12" s="251">
        <v>91.737977000000001</v>
      </c>
      <c r="FK12" s="251">
        <v>95.733942999999996</v>
      </c>
      <c r="FL12" s="251">
        <v>96.846450529999998</v>
      </c>
      <c r="FM12" s="251">
        <v>96.640872999999999</v>
      </c>
      <c r="FN12" s="251">
        <v>96.835024000000004</v>
      </c>
      <c r="FO12" s="251">
        <v>99.690353000000002</v>
      </c>
      <c r="FP12" s="251">
        <v>99.690353000000002</v>
      </c>
      <c r="FQ12" s="251">
        <v>93.905553999999995</v>
      </c>
      <c r="FR12" s="251">
        <v>93.905553999999995</v>
      </c>
      <c r="FS12" s="251">
        <v>93.905553999999995</v>
      </c>
      <c r="FT12" s="251">
        <v>101.63832499999999</v>
      </c>
      <c r="FU12" s="251">
        <v>101.419511</v>
      </c>
      <c r="FV12" s="251">
        <v>89.855459999999994</v>
      </c>
      <c r="FW12" s="251">
        <v>89.703210999999996</v>
      </c>
      <c r="FX12" s="251">
        <v>94.864481310000002</v>
      </c>
      <c r="FY12" s="251">
        <v>94.857415000000003</v>
      </c>
      <c r="FZ12" s="251">
        <v>94.552722000000003</v>
      </c>
      <c r="GA12" s="251">
        <v>98.928184000000002</v>
      </c>
      <c r="GB12" s="251">
        <v>98.928184000000002</v>
      </c>
      <c r="GC12" s="251">
        <v>101.444028</v>
      </c>
      <c r="GD12" s="251">
        <v>89.94917633</v>
      </c>
      <c r="GE12" s="251">
        <v>100.54387</v>
      </c>
      <c r="GF12" s="251">
        <v>100.07574099999999</v>
      </c>
      <c r="GG12" s="251">
        <v>106.00630208</v>
      </c>
      <c r="GH12" s="251">
        <v>89.336834999999994</v>
      </c>
      <c r="GI12" s="251">
        <v>106.00630208</v>
      </c>
      <c r="GJ12" s="251">
        <v>99.690353000000002</v>
      </c>
      <c r="GK12" s="251">
        <v>93.059235000000001</v>
      </c>
      <c r="GL12" s="251">
        <v>97.637619000000001</v>
      </c>
      <c r="GM12" s="251">
        <v>87.709912000000003</v>
      </c>
      <c r="GN12" s="251">
        <v>93.568298999999996</v>
      </c>
      <c r="GO12" s="251">
        <v>85.362220859999994</v>
      </c>
      <c r="GP12" s="251">
        <v>85.143524709999994</v>
      </c>
      <c r="GQ12" s="251">
        <v>91.299459999999996</v>
      </c>
      <c r="GR12" s="251">
        <v>100.237132</v>
      </c>
      <c r="GS12" s="251">
        <v>100.165072</v>
      </c>
      <c r="GT12" s="251">
        <v>99.977868999999998</v>
      </c>
      <c r="GU12" s="251">
        <v>93.568298999999996</v>
      </c>
      <c r="GV12" s="251">
        <v>93.568298999999996</v>
      </c>
      <c r="GW12" s="251">
        <v>93.568298999999996</v>
      </c>
      <c r="GX12" s="251">
        <v>99.198954000000001</v>
      </c>
      <c r="GY12" s="251">
        <v>98.903638000000001</v>
      </c>
      <c r="GZ12" s="251">
        <v>99.151848000000001</v>
      </c>
      <c r="HA12" s="251">
        <v>99.151848000000001</v>
      </c>
      <c r="HB12" s="251">
        <v>93.530794999999998</v>
      </c>
      <c r="HC12" s="251">
        <v>102.88890600000001</v>
      </c>
      <c r="HD12" s="251">
        <v>102.562352</v>
      </c>
      <c r="HE12" s="251">
        <v>98.131288999999995</v>
      </c>
      <c r="HF12" s="251">
        <v>102.69941</v>
      </c>
      <c r="HG12" s="251">
        <v>97.360031000000006</v>
      </c>
      <c r="HH12" s="251">
        <v>89.336834999999994</v>
      </c>
      <c r="HI12" s="251">
        <v>99.596556000000007</v>
      </c>
      <c r="HJ12" s="251">
        <v>93.602682999999999</v>
      </c>
      <c r="HK12" s="251">
        <v>93.832774999999998</v>
      </c>
      <c r="HL12" s="251">
        <v>92.339836000000005</v>
      </c>
      <c r="HM12" s="251">
        <v>91.941175999999999</v>
      </c>
      <c r="HN12" s="251">
        <v>84.948620160000004</v>
      </c>
      <c r="HO12" s="251">
        <v>85.626774999999995</v>
      </c>
      <c r="HP12" s="251">
        <v>86.132755000000003</v>
      </c>
      <c r="HQ12" s="251">
        <v>98.553019070000005</v>
      </c>
      <c r="HR12" s="251">
        <v>93.924485000000004</v>
      </c>
      <c r="HS12" s="251">
        <v>100.112799</v>
      </c>
      <c r="HT12" s="251"/>
      <c r="HU12" s="251"/>
      <c r="HV12" s="251"/>
      <c r="HW12" s="251"/>
      <c r="HX12" s="251"/>
      <c r="HY12" s="251"/>
      <c r="HZ12" s="251"/>
      <c r="IA12" s="251"/>
    </row>
    <row r="13" spans="1:235">
      <c r="A13" s="250"/>
      <c r="B13" s="260">
        <v>45632.208333333336</v>
      </c>
      <c r="C13" s="251">
        <v>94.507575000000003</v>
      </c>
      <c r="D13" s="251">
        <v>94.660437999999999</v>
      </c>
      <c r="E13" s="251">
        <v>94.568589000000003</v>
      </c>
      <c r="F13" s="251">
        <v>94.507575000000003</v>
      </c>
      <c r="G13" s="251">
        <v>93.366763000000006</v>
      </c>
      <c r="H13" s="251">
        <v>102.665108</v>
      </c>
      <c r="I13" s="251">
        <v>102.242852</v>
      </c>
      <c r="J13" s="251">
        <v>102.86141499999999</v>
      </c>
      <c r="K13" s="251">
        <v>93.164970999999994</v>
      </c>
      <c r="L13" s="251">
        <v>95.557708000000005</v>
      </c>
      <c r="M13" s="251">
        <v>101.697429</v>
      </c>
      <c r="N13" s="251">
        <v>100.781598</v>
      </c>
      <c r="O13" s="251">
        <v>100.99635600000001</v>
      </c>
      <c r="P13" s="251">
        <v>94.014261329999997</v>
      </c>
      <c r="Q13" s="251">
        <v>102.649411</v>
      </c>
      <c r="R13" s="251">
        <v>94.754168000000007</v>
      </c>
      <c r="S13" s="251">
        <v>99.403214000000006</v>
      </c>
      <c r="T13" s="251">
        <v>89.181595999999999</v>
      </c>
      <c r="U13" s="251">
        <v>89.897217999999995</v>
      </c>
      <c r="V13" s="251">
        <v>98.136236999999994</v>
      </c>
      <c r="W13" s="251">
        <v>94.229697000000002</v>
      </c>
      <c r="X13" s="251">
        <v>90.865463000000005</v>
      </c>
      <c r="Y13" s="251">
        <v>92.761484999999993</v>
      </c>
      <c r="Z13" s="251">
        <v>102.76850899999999</v>
      </c>
      <c r="AA13" s="251">
        <v>90.468405000000004</v>
      </c>
      <c r="AB13" s="251">
        <v>93.811507000000006</v>
      </c>
      <c r="AC13" s="251">
        <v>94.450843000000006</v>
      </c>
      <c r="AD13" s="251">
        <v>94.016054999999994</v>
      </c>
      <c r="AE13" s="251">
        <v>88.862361000000007</v>
      </c>
      <c r="AF13" s="251">
        <v>98.797075500000005</v>
      </c>
      <c r="AG13" s="251">
        <v>98.878609119999993</v>
      </c>
      <c r="AH13" s="251">
        <v>99.004379999999998</v>
      </c>
      <c r="AI13" s="251">
        <v>98.926838000000004</v>
      </c>
      <c r="AJ13" s="251">
        <v>88.017379000000005</v>
      </c>
      <c r="AK13" s="251">
        <v>98.340199999999996</v>
      </c>
      <c r="AL13" s="251">
        <v>90.265594329999999</v>
      </c>
      <c r="AM13" s="251">
        <v>90.758041000000006</v>
      </c>
      <c r="AN13" s="251">
        <v>101.081947</v>
      </c>
      <c r="AO13" s="251">
        <v>89.934084999999996</v>
      </c>
      <c r="AP13" s="251">
        <v>83.513901500000003</v>
      </c>
      <c r="AQ13" s="251">
        <v>83.898173999999997</v>
      </c>
      <c r="AR13" s="251">
        <v>102.31046499999999</v>
      </c>
      <c r="AS13" s="251">
        <v>97.432108999999997</v>
      </c>
      <c r="AT13" s="251">
        <v>95.553459000000004</v>
      </c>
      <c r="AU13" s="251">
        <v>100.53457299999999</v>
      </c>
      <c r="AV13" s="251">
        <v>94.512598999999994</v>
      </c>
      <c r="AW13" s="251">
        <v>91.212825499999994</v>
      </c>
      <c r="AX13" s="251">
        <v>91.580329000000006</v>
      </c>
      <c r="AY13" s="251">
        <v>100.16722799999999</v>
      </c>
      <c r="AZ13" s="251">
        <v>93.701308999999995</v>
      </c>
      <c r="BA13" s="251">
        <v>93.320483999999993</v>
      </c>
      <c r="BB13" s="251">
        <v>93.301135000000002</v>
      </c>
      <c r="BC13" s="251">
        <v>93.136443</v>
      </c>
      <c r="BD13" s="251">
        <v>92.676348000000004</v>
      </c>
      <c r="BE13" s="251">
        <v>93.301135000000002</v>
      </c>
      <c r="BF13" s="251">
        <v>100.85419</v>
      </c>
      <c r="BG13" s="251">
        <v>100.53457299999999</v>
      </c>
      <c r="BH13" s="251">
        <v>100.53457299999999</v>
      </c>
      <c r="BI13" s="251">
        <v>100.53457299999999</v>
      </c>
      <c r="BJ13" s="251">
        <v>90.921690999999996</v>
      </c>
      <c r="BK13" s="251">
        <v>91.523719999999997</v>
      </c>
      <c r="BL13" s="251">
        <v>97.607688999999993</v>
      </c>
      <c r="BM13" s="251">
        <v>97.216071999999997</v>
      </c>
      <c r="BN13" s="251">
        <v>94.562652999999997</v>
      </c>
      <c r="BO13" s="251">
        <v>92.759056000000001</v>
      </c>
      <c r="BP13" s="251">
        <v>99.367188999999996</v>
      </c>
      <c r="BQ13" s="251">
        <v>88.020859000000002</v>
      </c>
      <c r="BR13" s="251">
        <v>88.134405909999998</v>
      </c>
      <c r="BS13" s="251">
        <v>95.228341999999998</v>
      </c>
      <c r="BT13" s="251">
        <v>92.296096500000004</v>
      </c>
      <c r="BU13" s="251">
        <v>100.091483</v>
      </c>
      <c r="BV13" s="251">
        <v>101.370127</v>
      </c>
      <c r="BW13" s="251">
        <v>94.915345000000002</v>
      </c>
      <c r="BX13" s="251">
        <v>94.915345000000002</v>
      </c>
      <c r="BY13" s="251">
        <v>97.232714000000001</v>
      </c>
      <c r="BZ13" s="251">
        <v>100.19563100000001</v>
      </c>
      <c r="CA13" s="251">
        <v>94.422171000000006</v>
      </c>
      <c r="CB13" s="251">
        <v>95.581710000000001</v>
      </c>
      <c r="CC13" s="251">
        <v>95.257610999999997</v>
      </c>
      <c r="CD13" s="251">
        <v>99.682789999999997</v>
      </c>
      <c r="CE13" s="251">
        <v>96.188747000000006</v>
      </c>
      <c r="CF13" s="251">
        <v>100.091483</v>
      </c>
      <c r="CG13" s="251">
        <v>93.332524669999998</v>
      </c>
      <c r="CH13" s="251">
        <v>93.631679000000005</v>
      </c>
      <c r="CI13" s="251">
        <v>96.373626999999999</v>
      </c>
      <c r="CJ13" s="251">
        <v>102.73719800000001</v>
      </c>
      <c r="CK13" s="251">
        <v>100.50419368</v>
      </c>
      <c r="CL13" s="251">
        <v>99.692547000000005</v>
      </c>
      <c r="CM13" s="251">
        <v>100.856388</v>
      </c>
      <c r="CN13" s="251">
        <v>93.797241999999997</v>
      </c>
      <c r="CO13" s="251">
        <v>93.126097999999999</v>
      </c>
      <c r="CP13" s="251">
        <v>102.55260029</v>
      </c>
      <c r="CQ13" s="251">
        <v>91.201436000000001</v>
      </c>
      <c r="CR13" s="251">
        <v>91.680627999999999</v>
      </c>
      <c r="CS13" s="251">
        <v>93.998567879999996</v>
      </c>
      <c r="CT13" s="251">
        <v>92.672456999999994</v>
      </c>
      <c r="CU13" s="251">
        <v>93.524158</v>
      </c>
      <c r="CV13" s="251">
        <v>106.45954277</v>
      </c>
      <c r="CW13" s="251">
        <v>91.297927999999999</v>
      </c>
      <c r="CX13" s="251">
        <v>93.705691999999999</v>
      </c>
      <c r="CY13" s="251">
        <v>93.705691999999999</v>
      </c>
      <c r="CZ13" s="251">
        <v>93.736196000000007</v>
      </c>
      <c r="DA13" s="251">
        <v>102.894049</v>
      </c>
      <c r="DB13" s="251">
        <v>103.174581</v>
      </c>
      <c r="DC13" s="251">
        <v>101.370127</v>
      </c>
      <c r="DD13" s="251">
        <v>100.60780099999999</v>
      </c>
      <c r="DE13" s="251">
        <v>94.378072000000003</v>
      </c>
      <c r="DF13" s="251">
        <v>94.915345000000002</v>
      </c>
      <c r="DG13" s="251">
        <v>93.958552999999995</v>
      </c>
      <c r="DH13" s="251">
        <v>102.03572376</v>
      </c>
      <c r="DI13" s="251">
        <v>102.38103599999999</v>
      </c>
      <c r="DJ13" s="251">
        <v>102.142595</v>
      </c>
      <c r="DK13" s="251">
        <v>92.420873330000006</v>
      </c>
      <c r="DL13" s="251">
        <v>100.748392</v>
      </c>
      <c r="DM13" s="251">
        <v>99.685490999999999</v>
      </c>
      <c r="DN13" s="251">
        <v>96.663819000000004</v>
      </c>
      <c r="DO13" s="251">
        <v>85.678601</v>
      </c>
      <c r="DP13" s="251">
        <v>99.388103000000001</v>
      </c>
      <c r="DQ13" s="251">
        <v>93.320483999999993</v>
      </c>
      <c r="DR13" s="251">
        <v>93.320483999999993</v>
      </c>
      <c r="DS13" s="251">
        <v>94.185841999999994</v>
      </c>
      <c r="DT13" s="251">
        <v>101.774914</v>
      </c>
      <c r="DU13" s="251">
        <v>101.99966000000001</v>
      </c>
      <c r="DV13" s="251">
        <v>89.925783999999993</v>
      </c>
      <c r="DW13" s="251">
        <v>88.175662000000003</v>
      </c>
      <c r="DX13" s="251">
        <v>86.891756999999998</v>
      </c>
      <c r="DY13" s="251">
        <v>93.404501049999993</v>
      </c>
      <c r="DZ13" s="251">
        <v>96.531465999999995</v>
      </c>
      <c r="EA13" s="251">
        <v>96.753894000000003</v>
      </c>
      <c r="EB13" s="251">
        <v>91.694980999999999</v>
      </c>
      <c r="EC13" s="251">
        <v>92.155186999999998</v>
      </c>
      <c r="ED13" s="251">
        <v>91.251637000000002</v>
      </c>
      <c r="EE13" s="251">
        <v>93.974502999999999</v>
      </c>
      <c r="EF13" s="251">
        <v>105.26157026</v>
      </c>
      <c r="EG13" s="251">
        <v>102.710059</v>
      </c>
      <c r="EH13" s="251">
        <v>102.710059</v>
      </c>
      <c r="EI13" s="251">
        <v>91.995457999999999</v>
      </c>
      <c r="EJ13" s="251">
        <v>101.077952</v>
      </c>
      <c r="EK13" s="251">
        <v>101.50703799999999</v>
      </c>
      <c r="EL13" s="251">
        <v>101.370127</v>
      </c>
      <c r="EM13" s="251">
        <v>91.719752</v>
      </c>
      <c r="EN13" s="251">
        <v>96.721970999999996</v>
      </c>
      <c r="EO13" s="251">
        <v>101.992741</v>
      </c>
      <c r="EP13" s="251">
        <v>93.712188999999995</v>
      </c>
      <c r="EQ13" s="251">
        <v>93.701627000000002</v>
      </c>
      <c r="ER13" s="251">
        <v>95.509481160000007</v>
      </c>
      <c r="ES13" s="251">
        <v>91.131303000000003</v>
      </c>
      <c r="ET13" s="251">
        <v>90.457672000000002</v>
      </c>
      <c r="EU13" s="251">
        <v>91.895323000000005</v>
      </c>
      <c r="EV13" s="251">
        <v>95.716194999999999</v>
      </c>
      <c r="EW13" s="251">
        <v>89.907387</v>
      </c>
      <c r="EX13" s="251">
        <v>88.910291999999998</v>
      </c>
      <c r="EY13" s="251">
        <v>93.584191000000004</v>
      </c>
      <c r="EZ13" s="251">
        <v>93.919162</v>
      </c>
      <c r="FA13" s="251">
        <v>94.059389999999993</v>
      </c>
      <c r="FB13" s="251">
        <v>97.209584269999993</v>
      </c>
      <c r="FC13" s="251">
        <v>92.829426999999995</v>
      </c>
      <c r="FD13" s="251">
        <v>101.128659</v>
      </c>
      <c r="FE13" s="251">
        <v>94.659851000000003</v>
      </c>
      <c r="FF13" s="251">
        <v>98.0853769</v>
      </c>
      <c r="FG13" s="251">
        <v>103.912846</v>
      </c>
      <c r="FH13" s="251">
        <v>90.055132999999998</v>
      </c>
      <c r="FI13" s="251">
        <v>90.359939999999995</v>
      </c>
      <c r="FJ13" s="251">
        <v>92.168250999999998</v>
      </c>
      <c r="FK13" s="251">
        <v>96.381020000000007</v>
      </c>
      <c r="FL13" s="251">
        <v>97.244187460000006</v>
      </c>
      <c r="FM13" s="251">
        <v>97.042261999999994</v>
      </c>
      <c r="FN13" s="251">
        <v>97.232714000000001</v>
      </c>
      <c r="FO13" s="251">
        <v>100.22967300000001</v>
      </c>
      <c r="FP13" s="251">
        <v>100.22967300000001</v>
      </c>
      <c r="FQ13" s="251">
        <v>94.397397999999995</v>
      </c>
      <c r="FR13" s="251">
        <v>94.397397999999995</v>
      </c>
      <c r="FS13" s="251">
        <v>94.397397999999995</v>
      </c>
      <c r="FT13" s="251">
        <v>102.117448</v>
      </c>
      <c r="FU13" s="251">
        <v>101.901949</v>
      </c>
      <c r="FV13" s="251">
        <v>90.955081000000007</v>
      </c>
      <c r="FW13" s="251">
        <v>90.777912999999998</v>
      </c>
      <c r="FX13" s="251">
        <v>95.411603720000002</v>
      </c>
      <c r="FY13" s="251">
        <v>95.382593</v>
      </c>
      <c r="FZ13" s="251">
        <v>95.391001000000003</v>
      </c>
      <c r="GA13" s="251">
        <v>100.091483</v>
      </c>
      <c r="GB13" s="251">
        <v>100.091483</v>
      </c>
      <c r="GC13" s="251">
        <v>101.99299000000001</v>
      </c>
      <c r="GD13" s="251">
        <v>90.436849670000001</v>
      </c>
      <c r="GE13" s="251">
        <v>101.077952</v>
      </c>
      <c r="GF13" s="251">
        <v>100.60780099999999</v>
      </c>
      <c r="GG13" s="251">
        <v>106.41915475</v>
      </c>
      <c r="GH13" s="251">
        <v>89.731341999999998</v>
      </c>
      <c r="GI13" s="251">
        <v>106.41915475</v>
      </c>
      <c r="GJ13" s="251">
        <v>100.22967300000001</v>
      </c>
      <c r="GK13" s="251">
        <v>93.576830000000001</v>
      </c>
      <c r="GL13" s="251">
        <v>98.432193999999996</v>
      </c>
      <c r="GM13" s="251">
        <v>87.861863999999997</v>
      </c>
      <c r="GN13" s="251">
        <v>94.079673999999997</v>
      </c>
      <c r="GO13" s="251">
        <v>85.816785060000001</v>
      </c>
      <c r="GP13" s="251">
        <v>85.596924319999999</v>
      </c>
      <c r="GQ13" s="251">
        <v>91.765638999999993</v>
      </c>
      <c r="GR13" s="251">
        <v>100.599828</v>
      </c>
      <c r="GS13" s="251">
        <v>100.673979</v>
      </c>
      <c r="GT13" s="251">
        <v>100.496627</v>
      </c>
      <c r="GU13" s="251">
        <v>94.079673999999997</v>
      </c>
      <c r="GV13" s="251">
        <v>94.079673999999997</v>
      </c>
      <c r="GW13" s="251">
        <v>94.079673999999997</v>
      </c>
      <c r="GX13" s="251">
        <v>100.900205</v>
      </c>
      <c r="GY13" s="251">
        <v>100.732646</v>
      </c>
      <c r="GZ13" s="251">
        <v>100.85193599999999</v>
      </c>
      <c r="HA13" s="251">
        <v>100.85193599999999</v>
      </c>
      <c r="HB13" s="251">
        <v>94.014193000000006</v>
      </c>
      <c r="HC13" s="251">
        <v>103.31707299999999</v>
      </c>
      <c r="HD13" s="251">
        <v>102.993123</v>
      </c>
      <c r="HE13" s="251">
        <v>98.878612000000004</v>
      </c>
      <c r="HF13" s="251">
        <v>103.18334</v>
      </c>
      <c r="HG13" s="251">
        <v>98.358784</v>
      </c>
      <c r="HH13" s="251">
        <v>89.731341999999998</v>
      </c>
      <c r="HI13" s="251">
        <v>101.12451900000001</v>
      </c>
      <c r="HJ13" s="251">
        <v>94.069814500000007</v>
      </c>
      <c r="HK13" s="251">
        <v>94.314680999999993</v>
      </c>
      <c r="HL13" s="251">
        <v>92.773455999999996</v>
      </c>
      <c r="HM13" s="251">
        <v>92.445170000000005</v>
      </c>
      <c r="HN13" s="251">
        <v>85.400981880000003</v>
      </c>
      <c r="HO13" s="251">
        <v>85.775823500000001</v>
      </c>
      <c r="HP13" s="251">
        <v>86.281430999999998</v>
      </c>
      <c r="HQ13" s="251">
        <v>99.713812849999997</v>
      </c>
      <c r="HR13" s="251">
        <v>94.447535000000002</v>
      </c>
      <c r="HS13" s="251">
        <v>101.855542</v>
      </c>
      <c r="HT13" s="251"/>
      <c r="HU13" s="251"/>
      <c r="HV13" s="251"/>
      <c r="HW13" s="251"/>
      <c r="HX13" s="251"/>
      <c r="HY13" s="251"/>
      <c r="HZ13" s="251"/>
      <c r="IA13" s="251"/>
    </row>
    <row r="14" spans="1:235">
      <c r="A14" s="250"/>
      <c r="B14" s="260">
        <v>45632.229166666664</v>
      </c>
      <c r="C14" s="251">
        <v>95.029945999999995</v>
      </c>
      <c r="D14" s="251">
        <v>95.186825999999996</v>
      </c>
      <c r="E14" s="251">
        <v>95.091063000000005</v>
      </c>
      <c r="F14" s="251">
        <v>95.029945999999995</v>
      </c>
      <c r="G14" s="251">
        <v>93.240133</v>
      </c>
      <c r="H14" s="251">
        <v>102.921459</v>
      </c>
      <c r="I14" s="251">
        <v>102.53980900000001</v>
      </c>
      <c r="J14" s="251">
        <v>103.103663</v>
      </c>
      <c r="K14" s="251">
        <v>92.761212999999998</v>
      </c>
      <c r="L14" s="251">
        <v>96.135733999999999</v>
      </c>
      <c r="M14" s="251">
        <v>101.784071</v>
      </c>
      <c r="N14" s="251">
        <v>100.867054</v>
      </c>
      <c r="O14" s="251">
        <v>101.66434599999999</v>
      </c>
      <c r="P14" s="251">
        <v>94.642313130000005</v>
      </c>
      <c r="Q14" s="251">
        <v>102.80347500000001</v>
      </c>
      <c r="R14" s="251">
        <v>95.290440000000004</v>
      </c>
      <c r="S14" s="251">
        <v>100.01904</v>
      </c>
      <c r="T14" s="251">
        <v>89.748724499999994</v>
      </c>
      <c r="U14" s="251">
        <v>90.444158000000002</v>
      </c>
      <c r="V14" s="251">
        <v>98.710189</v>
      </c>
      <c r="W14" s="251">
        <v>94.356894999999994</v>
      </c>
      <c r="X14" s="251">
        <v>91.133827999999994</v>
      </c>
      <c r="Y14" s="251">
        <v>92.931284000000005</v>
      </c>
      <c r="Z14" s="251">
        <v>102.897408</v>
      </c>
      <c r="AA14" s="251">
        <v>90.553721999999993</v>
      </c>
      <c r="AB14" s="251">
        <v>93.097842999999997</v>
      </c>
      <c r="AC14" s="251">
        <v>94.578868999999997</v>
      </c>
      <c r="AD14" s="251">
        <v>94.134636999999998</v>
      </c>
      <c r="AE14" s="251">
        <v>89.111002999999997</v>
      </c>
      <c r="AF14" s="251">
        <v>99.383937250000002</v>
      </c>
      <c r="AG14" s="251">
        <v>99.465601289999995</v>
      </c>
      <c r="AH14" s="251">
        <v>99.603299000000007</v>
      </c>
      <c r="AI14" s="251">
        <v>99.513962000000006</v>
      </c>
      <c r="AJ14" s="251">
        <v>88.299638000000002</v>
      </c>
      <c r="AK14" s="251">
        <v>98.927771000000007</v>
      </c>
      <c r="AL14" s="251">
        <v>90.424125329999995</v>
      </c>
      <c r="AM14" s="251">
        <v>90.894917000000007</v>
      </c>
      <c r="AN14" s="251">
        <v>101.159643</v>
      </c>
      <c r="AO14" s="251">
        <v>90.113833999999997</v>
      </c>
      <c r="AP14" s="251">
        <v>83.801355999999998</v>
      </c>
      <c r="AQ14" s="251">
        <v>84.185585000000003</v>
      </c>
      <c r="AR14" s="251">
        <v>102.17271100000001</v>
      </c>
      <c r="AS14" s="251">
        <v>97.529489999999996</v>
      </c>
      <c r="AT14" s="251">
        <v>95.649052999999995</v>
      </c>
      <c r="AU14" s="251">
        <v>100.640306</v>
      </c>
      <c r="AV14" s="251">
        <v>94.669892000000004</v>
      </c>
      <c r="AW14" s="251">
        <v>91.630827999999994</v>
      </c>
      <c r="AX14" s="251">
        <v>91.985129000000001</v>
      </c>
      <c r="AY14" s="251">
        <v>100.729952</v>
      </c>
      <c r="AZ14" s="251">
        <v>93.688801999999995</v>
      </c>
      <c r="BA14" s="251">
        <v>93.223068999999995</v>
      </c>
      <c r="BB14" s="251">
        <v>93.198386999999997</v>
      </c>
      <c r="BC14" s="251">
        <v>92.987718999999998</v>
      </c>
      <c r="BD14" s="251">
        <v>92.439418000000003</v>
      </c>
      <c r="BE14" s="251">
        <v>93.198386999999997</v>
      </c>
      <c r="BF14" s="251">
        <v>100.954249</v>
      </c>
      <c r="BG14" s="251">
        <v>100.640306</v>
      </c>
      <c r="BH14" s="251">
        <v>100.640306</v>
      </c>
      <c r="BI14" s="251">
        <v>100.640306</v>
      </c>
      <c r="BJ14" s="251">
        <v>91.073024000000004</v>
      </c>
      <c r="BK14" s="251">
        <v>91.661516000000006</v>
      </c>
      <c r="BL14" s="251">
        <v>98.030935999999997</v>
      </c>
      <c r="BM14" s="251">
        <v>97.614389000000003</v>
      </c>
      <c r="BN14" s="251">
        <v>93.598827999999997</v>
      </c>
      <c r="BO14" s="251">
        <v>92.132131000000001</v>
      </c>
      <c r="BP14" s="251">
        <v>99.646742000000003</v>
      </c>
      <c r="BQ14" s="251">
        <v>88.324685000000002</v>
      </c>
      <c r="BR14" s="251">
        <v>88.438623840000005</v>
      </c>
      <c r="BS14" s="251">
        <v>95.487427999999994</v>
      </c>
      <c r="BT14" s="251">
        <v>92.944869670000003</v>
      </c>
      <c r="BU14" s="251">
        <v>100.651269</v>
      </c>
      <c r="BV14" s="251">
        <v>101.47488199999999</v>
      </c>
      <c r="BW14" s="251">
        <v>93.724890000000002</v>
      </c>
      <c r="BX14" s="251">
        <v>93.724890000000002</v>
      </c>
      <c r="BY14" s="251">
        <v>97.827882000000002</v>
      </c>
      <c r="BZ14" s="251">
        <v>100.92096600000001</v>
      </c>
      <c r="CA14" s="251">
        <v>93.602087999999995</v>
      </c>
      <c r="CB14" s="251">
        <v>96.094427999999994</v>
      </c>
      <c r="CC14" s="251">
        <v>95.775328999999999</v>
      </c>
      <c r="CD14" s="251">
        <v>100.412423</v>
      </c>
      <c r="CE14" s="251">
        <v>96.309071000000003</v>
      </c>
      <c r="CF14" s="251">
        <v>100.651269</v>
      </c>
      <c r="CG14" s="251">
        <v>93.332327000000006</v>
      </c>
      <c r="CH14" s="251">
        <v>93.621493999999998</v>
      </c>
      <c r="CI14" s="251">
        <v>96.478488999999996</v>
      </c>
      <c r="CJ14" s="251">
        <v>103.466126</v>
      </c>
      <c r="CK14" s="251">
        <v>101.23806537</v>
      </c>
      <c r="CL14" s="251">
        <v>100.23679300000001</v>
      </c>
      <c r="CM14" s="251">
        <v>101.434708</v>
      </c>
      <c r="CN14" s="251">
        <v>94.123002</v>
      </c>
      <c r="CO14" s="251">
        <v>93.737964000000005</v>
      </c>
      <c r="CP14" s="251">
        <v>103.17506177</v>
      </c>
      <c r="CQ14" s="251">
        <v>91.546349000000006</v>
      </c>
      <c r="CR14" s="251">
        <v>91.419790000000006</v>
      </c>
      <c r="CS14" s="251">
        <v>94.057510820000005</v>
      </c>
      <c r="CT14" s="251">
        <v>93.152080999999995</v>
      </c>
      <c r="CU14" s="251">
        <v>93.645297999999997</v>
      </c>
      <c r="CV14" s="251">
        <v>106.59307131</v>
      </c>
      <c r="CW14" s="251">
        <v>91.401551999999995</v>
      </c>
      <c r="CX14" s="251">
        <v>93.876385999999997</v>
      </c>
      <c r="CY14" s="251">
        <v>93.876385999999997</v>
      </c>
      <c r="CZ14" s="251">
        <v>92.580551</v>
      </c>
      <c r="DA14" s="251">
        <v>103.05886</v>
      </c>
      <c r="DB14" s="251">
        <v>103.355026</v>
      </c>
      <c r="DC14" s="251">
        <v>101.47488199999999</v>
      </c>
      <c r="DD14" s="251">
        <v>100.710317</v>
      </c>
      <c r="DE14" s="251">
        <v>93.203899000000007</v>
      </c>
      <c r="DF14" s="251">
        <v>93.724890000000002</v>
      </c>
      <c r="DG14" s="251">
        <v>93.986103</v>
      </c>
      <c r="DH14" s="251">
        <v>102.77437954</v>
      </c>
      <c r="DI14" s="251">
        <v>102.465332</v>
      </c>
      <c r="DJ14" s="251">
        <v>102.23311200000001</v>
      </c>
      <c r="DK14" s="251">
        <v>92.148355670000001</v>
      </c>
      <c r="DL14" s="251">
        <v>101.484269</v>
      </c>
      <c r="DM14" s="251">
        <v>100.22256</v>
      </c>
      <c r="DN14" s="251">
        <v>97.236695999999995</v>
      </c>
      <c r="DO14" s="251">
        <v>86.022930000000002</v>
      </c>
      <c r="DP14" s="251">
        <v>99.905337000000003</v>
      </c>
      <c r="DQ14" s="251">
        <v>93.223068999999995</v>
      </c>
      <c r="DR14" s="251">
        <v>93.223068999999995</v>
      </c>
      <c r="DS14" s="251">
        <v>94.427535000000006</v>
      </c>
      <c r="DT14" s="251">
        <v>101.902045</v>
      </c>
      <c r="DU14" s="251">
        <v>102.133315</v>
      </c>
      <c r="DV14" s="251">
        <v>90.639015000000001</v>
      </c>
      <c r="DW14" s="251">
        <v>88.353701000000001</v>
      </c>
      <c r="DX14" s="251">
        <v>87.067204000000004</v>
      </c>
      <c r="DY14" s="251">
        <v>93.83727992</v>
      </c>
      <c r="DZ14" s="251">
        <v>96.656251999999995</v>
      </c>
      <c r="EA14" s="251">
        <v>96.877285000000001</v>
      </c>
      <c r="EB14" s="251">
        <v>91.979849000000002</v>
      </c>
      <c r="EC14" s="251">
        <v>92.390315999999999</v>
      </c>
      <c r="ED14" s="251">
        <v>91.142937000000003</v>
      </c>
      <c r="EE14" s="251">
        <v>94.325654999999998</v>
      </c>
      <c r="EF14" s="251">
        <v>105.39359622000001</v>
      </c>
      <c r="EG14" s="251">
        <v>102.538821</v>
      </c>
      <c r="EH14" s="251">
        <v>102.538821</v>
      </c>
      <c r="EI14" s="251">
        <v>91.751125000000002</v>
      </c>
      <c r="EJ14" s="251">
        <v>101.175952</v>
      </c>
      <c r="EK14" s="251">
        <v>101.61524900000001</v>
      </c>
      <c r="EL14" s="251">
        <v>101.47488199999999</v>
      </c>
      <c r="EM14" s="251">
        <v>91.984013000000004</v>
      </c>
      <c r="EN14" s="251">
        <v>96.843766000000002</v>
      </c>
      <c r="EO14" s="251">
        <v>102.79360800000001</v>
      </c>
      <c r="EP14" s="251">
        <v>93.699650000000005</v>
      </c>
      <c r="EQ14" s="251">
        <v>93.689119000000005</v>
      </c>
      <c r="ER14" s="251">
        <v>95.670277799999994</v>
      </c>
      <c r="ES14" s="251">
        <v>91.305798999999993</v>
      </c>
      <c r="ET14" s="251">
        <v>90.642321999999993</v>
      </c>
      <c r="EU14" s="251">
        <v>92.036835999999994</v>
      </c>
      <c r="EV14" s="251">
        <v>95.776214999999993</v>
      </c>
      <c r="EW14" s="251">
        <v>90.180256</v>
      </c>
      <c r="EX14" s="251">
        <v>89.197293000000002</v>
      </c>
      <c r="EY14" s="251">
        <v>94.028799000000006</v>
      </c>
      <c r="EZ14" s="251">
        <v>94.310439000000002</v>
      </c>
      <c r="FA14" s="251">
        <v>94.428371999999996</v>
      </c>
      <c r="FB14" s="251">
        <v>97.848279980000001</v>
      </c>
      <c r="FC14" s="251">
        <v>93.335704000000007</v>
      </c>
      <c r="FD14" s="251">
        <v>101.79818899999999</v>
      </c>
      <c r="FE14" s="251">
        <v>94.726170999999994</v>
      </c>
      <c r="FF14" s="251">
        <v>98.525307720000001</v>
      </c>
      <c r="FG14" s="251">
        <v>104.470461</v>
      </c>
      <c r="FH14" s="251">
        <v>90.216150999999996</v>
      </c>
      <c r="FI14" s="251">
        <v>90.474417000000003</v>
      </c>
      <c r="FJ14" s="251">
        <v>92.289156000000006</v>
      </c>
      <c r="FK14" s="251">
        <v>96.485155000000006</v>
      </c>
      <c r="FL14" s="251">
        <v>97.839425689999999</v>
      </c>
      <c r="FM14" s="251">
        <v>97.632372000000004</v>
      </c>
      <c r="FN14" s="251">
        <v>97.827882000000002</v>
      </c>
      <c r="FO14" s="251">
        <v>100.33038999999999</v>
      </c>
      <c r="FP14" s="251">
        <v>100.33038999999999</v>
      </c>
      <c r="FQ14" s="251">
        <v>93.948267999999999</v>
      </c>
      <c r="FR14" s="251">
        <v>93.948267999999999</v>
      </c>
      <c r="FS14" s="251">
        <v>93.948267999999999</v>
      </c>
      <c r="FT14" s="251">
        <v>102.20416</v>
      </c>
      <c r="FU14" s="251">
        <v>101.99272999999999</v>
      </c>
      <c r="FV14" s="251">
        <v>89.753836000000007</v>
      </c>
      <c r="FW14" s="251">
        <v>89.695768999999999</v>
      </c>
      <c r="FX14" s="251">
        <v>95.786657120000001</v>
      </c>
      <c r="FY14" s="251">
        <v>95.892348999999996</v>
      </c>
      <c r="FZ14" s="251">
        <v>95.966452000000004</v>
      </c>
      <c r="GA14" s="251">
        <v>100.651269</v>
      </c>
      <c r="GB14" s="251">
        <v>100.651269</v>
      </c>
      <c r="GC14" s="251">
        <v>101.975987</v>
      </c>
      <c r="GD14" s="251">
        <v>90.522267330000005</v>
      </c>
      <c r="GE14" s="251">
        <v>101.103188</v>
      </c>
      <c r="GF14" s="251">
        <v>100.710317</v>
      </c>
      <c r="GG14" s="251">
        <v>106.55263262</v>
      </c>
      <c r="GH14" s="251">
        <v>89.831485999999998</v>
      </c>
      <c r="GI14" s="251">
        <v>106.55263262</v>
      </c>
      <c r="GJ14" s="251">
        <v>100.33038999999999</v>
      </c>
      <c r="GK14" s="251">
        <v>93.512332000000001</v>
      </c>
      <c r="GL14" s="251">
        <v>98.511028999999994</v>
      </c>
      <c r="GM14" s="251">
        <v>88.096356999999998</v>
      </c>
      <c r="GN14" s="251">
        <v>94.136308</v>
      </c>
      <c r="GO14" s="251">
        <v>86.114828739999993</v>
      </c>
      <c r="GP14" s="251">
        <v>85.894204430000002</v>
      </c>
      <c r="GQ14" s="251">
        <v>92.322633999999994</v>
      </c>
      <c r="GR14" s="251">
        <v>100.701747</v>
      </c>
      <c r="GS14" s="251">
        <v>100.77553899999999</v>
      </c>
      <c r="GT14" s="251">
        <v>100.606038</v>
      </c>
      <c r="GU14" s="251">
        <v>94.136308</v>
      </c>
      <c r="GV14" s="251">
        <v>94.136308</v>
      </c>
      <c r="GW14" s="251">
        <v>94.136308</v>
      </c>
      <c r="GX14" s="251">
        <v>101.63540999999999</v>
      </c>
      <c r="GY14" s="251">
        <v>101.461995</v>
      </c>
      <c r="GZ14" s="251">
        <v>101.58558600000001</v>
      </c>
      <c r="HA14" s="251">
        <v>101.58558600000001</v>
      </c>
      <c r="HB14" s="251">
        <v>94.548488000000006</v>
      </c>
      <c r="HC14" s="251">
        <v>103.44935700000001</v>
      </c>
      <c r="HD14" s="251">
        <v>103.136549</v>
      </c>
      <c r="HE14" s="251">
        <v>99.521679000000006</v>
      </c>
      <c r="HF14" s="251">
        <v>103.40278600000001</v>
      </c>
      <c r="HG14" s="251">
        <v>98.805532999999997</v>
      </c>
      <c r="HH14" s="251">
        <v>89.831485999999998</v>
      </c>
      <c r="HI14" s="251">
        <v>101.82862900000001</v>
      </c>
      <c r="HJ14" s="251">
        <v>94.226583500000004</v>
      </c>
      <c r="HK14" s="251">
        <v>94.470822999999996</v>
      </c>
      <c r="HL14" s="251">
        <v>93.203310999999999</v>
      </c>
      <c r="HM14" s="251">
        <v>92.559990999999997</v>
      </c>
      <c r="HN14" s="251">
        <v>85.697581479999997</v>
      </c>
      <c r="HO14" s="251">
        <v>86.062253999999996</v>
      </c>
      <c r="HP14" s="251">
        <v>86.556167000000002</v>
      </c>
      <c r="HQ14" s="251">
        <v>100.27620829</v>
      </c>
      <c r="HR14" s="251">
        <v>94.585282000000007</v>
      </c>
      <c r="HS14" s="251">
        <v>102.64850199999999</v>
      </c>
      <c r="HT14" s="251"/>
      <c r="HU14" s="251"/>
      <c r="HV14" s="251"/>
      <c r="HW14" s="251"/>
      <c r="HX14" s="251"/>
      <c r="HY14" s="251"/>
      <c r="HZ14" s="251"/>
      <c r="IA14" s="251"/>
    </row>
    <row r="15" spans="1:235">
      <c r="A15" s="250"/>
      <c r="B15" s="260">
        <v>45632.25</v>
      </c>
      <c r="C15" s="251">
        <v>94.929845</v>
      </c>
      <c r="D15" s="251">
        <v>95.090114</v>
      </c>
      <c r="E15" s="251">
        <v>94.992710000000002</v>
      </c>
      <c r="F15" s="251">
        <v>94.929845</v>
      </c>
      <c r="G15" s="251">
        <v>93.471670000000003</v>
      </c>
      <c r="H15" s="251">
        <v>101.548957</v>
      </c>
      <c r="I15" s="251">
        <v>101.11807</v>
      </c>
      <c r="J15" s="251">
        <v>101.754265</v>
      </c>
      <c r="K15" s="251">
        <v>93.101078999999999</v>
      </c>
      <c r="L15" s="251">
        <v>96.051614000000001</v>
      </c>
      <c r="M15" s="251">
        <v>100.76203099999999</v>
      </c>
      <c r="N15" s="251">
        <v>99.814218999999994</v>
      </c>
      <c r="O15" s="251">
        <v>101.61651000000001</v>
      </c>
      <c r="P15" s="251">
        <v>94.810814969999996</v>
      </c>
      <c r="Q15" s="251">
        <v>101.606149</v>
      </c>
      <c r="R15" s="251">
        <v>94.360866000000001</v>
      </c>
      <c r="S15" s="251">
        <v>99.972735999999998</v>
      </c>
      <c r="T15" s="251">
        <v>89.464716499999994</v>
      </c>
      <c r="U15" s="251">
        <v>90.174099999999996</v>
      </c>
      <c r="V15" s="251">
        <v>98.665215000000003</v>
      </c>
      <c r="W15" s="251">
        <v>94.323587000000003</v>
      </c>
      <c r="X15" s="251">
        <v>91.019841</v>
      </c>
      <c r="Y15" s="251">
        <v>92.862662</v>
      </c>
      <c r="Z15" s="251">
        <v>101.946206</v>
      </c>
      <c r="AA15" s="251">
        <v>90.302023000000005</v>
      </c>
      <c r="AB15" s="251">
        <v>93.534496000000004</v>
      </c>
      <c r="AC15" s="251">
        <v>94.537225000000007</v>
      </c>
      <c r="AD15" s="251">
        <v>94.102875999999995</v>
      </c>
      <c r="AE15" s="251">
        <v>88.947599999999994</v>
      </c>
      <c r="AF15" s="251">
        <v>99.384676749999997</v>
      </c>
      <c r="AG15" s="251">
        <v>99.466085250000006</v>
      </c>
      <c r="AH15" s="251">
        <v>99.595650000000006</v>
      </c>
      <c r="AI15" s="251">
        <v>99.514336</v>
      </c>
      <c r="AJ15" s="251">
        <v>87.967665999999994</v>
      </c>
      <c r="AK15" s="251">
        <v>98.880424000000005</v>
      </c>
      <c r="AL15" s="251">
        <v>90.140401999999995</v>
      </c>
      <c r="AM15" s="251">
        <v>90.621556999999996</v>
      </c>
      <c r="AN15" s="251">
        <v>100.00839499999999</v>
      </c>
      <c r="AO15" s="251">
        <v>89.858936</v>
      </c>
      <c r="AP15" s="251">
        <v>83.647963500000003</v>
      </c>
      <c r="AQ15" s="251">
        <v>84.031232000000003</v>
      </c>
      <c r="AR15" s="251">
        <v>99.530265999999997</v>
      </c>
      <c r="AS15" s="251">
        <v>96.847622999999999</v>
      </c>
      <c r="AT15" s="251">
        <v>95.016506000000007</v>
      </c>
      <c r="AU15" s="251">
        <v>99.903502000000003</v>
      </c>
      <c r="AV15" s="251">
        <v>94.637227999999993</v>
      </c>
      <c r="AW15" s="251">
        <v>91.394872000000007</v>
      </c>
      <c r="AX15" s="251">
        <v>91.761302999999998</v>
      </c>
      <c r="AY15" s="251">
        <v>100.85932</v>
      </c>
      <c r="AZ15" s="251">
        <v>93.688413999999995</v>
      </c>
      <c r="BA15" s="251">
        <v>93.328389999999999</v>
      </c>
      <c r="BB15" s="251">
        <v>93.302859999999995</v>
      </c>
      <c r="BC15" s="251">
        <v>93.084752499999993</v>
      </c>
      <c r="BD15" s="251">
        <v>92.738919999999993</v>
      </c>
      <c r="BE15" s="251">
        <v>93.302859999999995</v>
      </c>
      <c r="BF15" s="251">
        <v>100.220838</v>
      </c>
      <c r="BG15" s="251">
        <v>99.903502000000003</v>
      </c>
      <c r="BH15" s="251">
        <v>99.903502000000003</v>
      </c>
      <c r="BI15" s="251">
        <v>99.903502000000003</v>
      </c>
      <c r="BJ15" s="251">
        <v>90.879018000000002</v>
      </c>
      <c r="BK15" s="251">
        <v>91.475773000000004</v>
      </c>
      <c r="BL15" s="251">
        <v>97.942524000000006</v>
      </c>
      <c r="BM15" s="251">
        <v>97.561577999999997</v>
      </c>
      <c r="BN15" s="251">
        <v>94.139433999999994</v>
      </c>
      <c r="BO15" s="251">
        <v>92.360088000000005</v>
      </c>
      <c r="BP15" s="251">
        <v>98.696242999999996</v>
      </c>
      <c r="BQ15" s="251">
        <v>87.972723999999999</v>
      </c>
      <c r="BR15" s="251">
        <v>88.086208810000002</v>
      </c>
      <c r="BS15" s="251">
        <v>94.763865999999993</v>
      </c>
      <c r="BT15" s="251">
        <v>92.6494955</v>
      </c>
      <c r="BU15" s="251">
        <v>100.781797</v>
      </c>
      <c r="BV15" s="251">
        <v>100.289579</v>
      </c>
      <c r="BW15" s="251">
        <v>94.342335000000006</v>
      </c>
      <c r="BX15" s="251">
        <v>94.342335000000006</v>
      </c>
      <c r="BY15" s="251">
        <v>97.787178999999995</v>
      </c>
      <c r="BZ15" s="251">
        <v>100.864822</v>
      </c>
      <c r="CA15" s="251">
        <v>94.099735999999993</v>
      </c>
      <c r="CB15" s="251">
        <v>95.275755000000004</v>
      </c>
      <c r="CC15" s="251">
        <v>94.881522000000004</v>
      </c>
      <c r="CD15" s="251">
        <v>100.30449900000001</v>
      </c>
      <c r="CE15" s="251">
        <v>95.682699999999997</v>
      </c>
      <c r="CF15" s="251">
        <v>100.781797</v>
      </c>
      <c r="CG15" s="251">
        <v>93.332317669999995</v>
      </c>
      <c r="CH15" s="251">
        <v>93.621177000000003</v>
      </c>
      <c r="CI15" s="251">
        <v>95.882340999999997</v>
      </c>
      <c r="CJ15" s="251">
        <v>103.91613099999999</v>
      </c>
      <c r="CK15" s="251">
        <v>101.43085779</v>
      </c>
      <c r="CL15" s="251">
        <v>100.373386</v>
      </c>
      <c r="CM15" s="251">
        <v>101.731087</v>
      </c>
      <c r="CN15" s="251">
        <v>93.971779999999995</v>
      </c>
      <c r="CO15" s="251">
        <v>93.484324000000001</v>
      </c>
      <c r="CP15" s="251">
        <v>102.9888054</v>
      </c>
      <c r="CQ15" s="251">
        <v>91.271518</v>
      </c>
      <c r="CR15" s="251">
        <v>91.404315999999994</v>
      </c>
      <c r="CS15" s="251">
        <v>93.424213010000003</v>
      </c>
      <c r="CT15" s="251">
        <v>93.103033999999994</v>
      </c>
      <c r="CU15" s="251">
        <v>93.569970999999995</v>
      </c>
      <c r="CV15" s="251">
        <v>105.60770592999999</v>
      </c>
      <c r="CW15" s="251">
        <v>91.242474999999999</v>
      </c>
      <c r="CX15" s="251">
        <v>93.877905999999996</v>
      </c>
      <c r="CY15" s="251">
        <v>93.877905999999996</v>
      </c>
      <c r="CZ15" s="251">
        <v>93.566449000000006</v>
      </c>
      <c r="DA15" s="251">
        <v>101.791056</v>
      </c>
      <c r="DB15" s="251">
        <v>102.06974099999999</v>
      </c>
      <c r="DC15" s="251">
        <v>100.289579</v>
      </c>
      <c r="DD15" s="251">
        <v>99.632576</v>
      </c>
      <c r="DE15" s="251">
        <v>93.795163000000002</v>
      </c>
      <c r="DF15" s="251">
        <v>94.342335000000006</v>
      </c>
      <c r="DG15" s="251">
        <v>94.083956999999998</v>
      </c>
      <c r="DH15" s="251">
        <v>102.71720446</v>
      </c>
      <c r="DI15" s="251">
        <v>101.439449</v>
      </c>
      <c r="DJ15" s="251">
        <v>101.181504</v>
      </c>
      <c r="DK15" s="251">
        <v>92.508593669999996</v>
      </c>
      <c r="DL15" s="251">
        <v>101.683025</v>
      </c>
      <c r="DM15" s="251">
        <v>100.318005</v>
      </c>
      <c r="DN15" s="251">
        <v>97.129465999999994</v>
      </c>
      <c r="DO15" s="251">
        <v>85.626073000000005</v>
      </c>
      <c r="DP15" s="251">
        <v>99.986230000000006</v>
      </c>
      <c r="DQ15" s="251">
        <v>93.328389999999999</v>
      </c>
      <c r="DR15" s="251">
        <v>93.328389999999999</v>
      </c>
      <c r="DS15" s="251">
        <v>94.315067999999997</v>
      </c>
      <c r="DT15" s="251">
        <v>100.68511599999999</v>
      </c>
      <c r="DU15" s="251">
        <v>100.909532</v>
      </c>
      <c r="DV15" s="251">
        <v>89.565562</v>
      </c>
      <c r="DW15" s="251">
        <v>88.105405000000005</v>
      </c>
      <c r="DX15" s="251">
        <v>86.822523000000004</v>
      </c>
      <c r="DY15" s="251">
        <v>93.650226180000004</v>
      </c>
      <c r="DZ15" s="251">
        <v>96.049102000000005</v>
      </c>
      <c r="EA15" s="251">
        <v>96.268434999999997</v>
      </c>
      <c r="EB15" s="251">
        <v>91.907875000000004</v>
      </c>
      <c r="EC15" s="251">
        <v>92.319792000000007</v>
      </c>
      <c r="ED15" s="251">
        <v>90.162970999999999</v>
      </c>
      <c r="EE15" s="251">
        <v>94.172310999999993</v>
      </c>
      <c r="EF15" s="251">
        <v>104.41931901</v>
      </c>
      <c r="EG15" s="251">
        <v>99.900163000000006</v>
      </c>
      <c r="EH15" s="251">
        <v>99.900163000000006</v>
      </c>
      <c r="EI15" s="251">
        <v>91.751434000000003</v>
      </c>
      <c r="EJ15" s="251">
        <v>99.994225999999998</v>
      </c>
      <c r="EK15" s="251">
        <v>100.419397</v>
      </c>
      <c r="EL15" s="251">
        <v>100.289579</v>
      </c>
      <c r="EM15" s="251">
        <v>91.887238999999994</v>
      </c>
      <c r="EN15" s="251">
        <v>96.236761999999999</v>
      </c>
      <c r="EO15" s="251">
        <v>103.083822</v>
      </c>
      <c r="EP15" s="251">
        <v>93.699123999999998</v>
      </c>
      <c r="EQ15" s="251">
        <v>93.688726000000003</v>
      </c>
      <c r="ER15" s="251">
        <v>95.629953150000006</v>
      </c>
      <c r="ES15" s="251">
        <v>91.140597999999997</v>
      </c>
      <c r="ET15" s="251">
        <v>90.389396000000005</v>
      </c>
      <c r="EU15" s="251">
        <v>91.912164000000004</v>
      </c>
      <c r="EV15" s="251">
        <v>95.131344999999996</v>
      </c>
      <c r="EW15" s="251">
        <v>90.025312999999997</v>
      </c>
      <c r="EX15" s="251">
        <v>89.030393000000004</v>
      </c>
      <c r="EY15" s="251">
        <v>93.829381999999995</v>
      </c>
      <c r="EZ15" s="251">
        <v>94.144636000000006</v>
      </c>
      <c r="FA15" s="251">
        <v>94.276622000000003</v>
      </c>
      <c r="FB15" s="251">
        <v>97.583518119999994</v>
      </c>
      <c r="FC15" s="251">
        <v>93.254412000000002</v>
      </c>
      <c r="FD15" s="251">
        <v>101.97205</v>
      </c>
      <c r="FE15" s="251">
        <v>94.729303999999999</v>
      </c>
      <c r="FF15" s="251">
        <v>98.401135839999995</v>
      </c>
      <c r="FG15" s="251">
        <v>104.634658</v>
      </c>
      <c r="FH15" s="251">
        <v>90.395239000000004</v>
      </c>
      <c r="FI15" s="251">
        <v>90.667591999999999</v>
      </c>
      <c r="FJ15" s="251">
        <v>92.193068999999994</v>
      </c>
      <c r="FK15" s="251">
        <v>95.892522</v>
      </c>
      <c r="FL15" s="251">
        <v>97.798717890000006</v>
      </c>
      <c r="FM15" s="251">
        <v>97.587558999999999</v>
      </c>
      <c r="FN15" s="251">
        <v>97.787178999999995</v>
      </c>
      <c r="FO15" s="251">
        <v>99.334823</v>
      </c>
      <c r="FP15" s="251">
        <v>99.334823</v>
      </c>
      <c r="FQ15" s="251">
        <v>93.260693000000003</v>
      </c>
      <c r="FR15" s="251">
        <v>93.260693000000003</v>
      </c>
      <c r="FS15" s="251">
        <v>93.260693000000003</v>
      </c>
      <c r="FT15" s="251">
        <v>101.12500799999999</v>
      </c>
      <c r="FU15" s="251">
        <v>100.91094699999999</v>
      </c>
      <c r="FV15" s="251">
        <v>91.636433999999994</v>
      </c>
      <c r="FW15" s="251">
        <v>91.539547999999996</v>
      </c>
      <c r="FX15" s="251">
        <v>95.631797550000002</v>
      </c>
      <c r="FY15" s="251">
        <v>94.981911999999994</v>
      </c>
      <c r="FZ15" s="251">
        <v>95.806910000000002</v>
      </c>
      <c r="GA15" s="251">
        <v>100.781797</v>
      </c>
      <c r="GB15" s="251">
        <v>100.781797</v>
      </c>
      <c r="GC15" s="251">
        <v>100.141323</v>
      </c>
      <c r="GD15" s="251">
        <v>90.270527329999993</v>
      </c>
      <c r="GE15" s="251">
        <v>99.422766999999993</v>
      </c>
      <c r="GF15" s="251">
        <v>99.632576</v>
      </c>
      <c r="GG15" s="251">
        <v>105.56764108</v>
      </c>
      <c r="GH15" s="251">
        <v>88.713503000000003</v>
      </c>
      <c r="GI15" s="251">
        <v>105.56764108</v>
      </c>
      <c r="GJ15" s="251">
        <v>99.334823</v>
      </c>
      <c r="GK15" s="251">
        <v>93.713474000000005</v>
      </c>
      <c r="GL15" s="251">
        <v>97.936897999999999</v>
      </c>
      <c r="GM15" s="251">
        <v>87.972134999999994</v>
      </c>
      <c r="GN15" s="251">
        <v>94.201515000000001</v>
      </c>
      <c r="GO15" s="251">
        <v>85.976473010000007</v>
      </c>
      <c r="GP15" s="251">
        <v>85.756203159999998</v>
      </c>
      <c r="GQ15" s="251">
        <v>91.335724999999996</v>
      </c>
      <c r="GR15" s="251">
        <v>99.903702999999993</v>
      </c>
      <c r="GS15" s="251">
        <v>99.794749999999993</v>
      </c>
      <c r="GT15" s="251">
        <v>99.618852000000004</v>
      </c>
      <c r="GU15" s="251">
        <v>94.201515000000001</v>
      </c>
      <c r="GV15" s="251">
        <v>94.201515000000001</v>
      </c>
      <c r="GW15" s="251">
        <v>94.201515000000001</v>
      </c>
      <c r="GX15" s="251">
        <v>101.841279</v>
      </c>
      <c r="GY15" s="251">
        <v>101.664435</v>
      </c>
      <c r="GZ15" s="251">
        <v>101.789248</v>
      </c>
      <c r="HA15" s="251">
        <v>101.789248</v>
      </c>
      <c r="HB15" s="251">
        <v>94.454864000000001</v>
      </c>
      <c r="HC15" s="251">
        <v>102.46002799999999</v>
      </c>
      <c r="HD15" s="251">
        <v>102.12785</v>
      </c>
      <c r="HE15" s="251">
        <v>99.420068999999998</v>
      </c>
      <c r="HF15" s="251">
        <v>102.089732</v>
      </c>
      <c r="HG15" s="251">
        <v>98.840295999999995</v>
      </c>
      <c r="HH15" s="251">
        <v>88.713503000000003</v>
      </c>
      <c r="HI15" s="251">
        <v>102.009812</v>
      </c>
      <c r="HJ15" s="251">
        <v>94.1882655</v>
      </c>
      <c r="HK15" s="251">
        <v>94.432343000000003</v>
      </c>
      <c r="HL15" s="251">
        <v>93.017521000000002</v>
      </c>
      <c r="HM15" s="251">
        <v>92.387406999999996</v>
      </c>
      <c r="HN15" s="251">
        <v>85.559896109999997</v>
      </c>
      <c r="HO15" s="251">
        <v>85.923522000000006</v>
      </c>
      <c r="HP15" s="251">
        <v>86.420304000000002</v>
      </c>
      <c r="HQ15" s="251">
        <v>100.41848981</v>
      </c>
      <c r="HR15" s="251">
        <v>94.538049999999998</v>
      </c>
      <c r="HS15" s="251">
        <v>102.92944199999999</v>
      </c>
      <c r="HT15" s="251"/>
      <c r="HU15" s="251"/>
      <c r="HV15" s="251"/>
      <c r="HW15" s="251"/>
      <c r="HX15" s="251"/>
      <c r="HY15" s="251"/>
      <c r="HZ15" s="251"/>
      <c r="IA15" s="251"/>
    </row>
    <row r="16" spans="1:235">
      <c r="A16" s="250"/>
      <c r="B16" s="260">
        <v>45632.270833333336</v>
      </c>
      <c r="C16" s="251">
        <v>95.049741999999995</v>
      </c>
      <c r="D16" s="251">
        <v>95.215067000000005</v>
      </c>
      <c r="E16" s="251">
        <v>95.117502999999999</v>
      </c>
      <c r="F16" s="251">
        <v>95.049741999999995</v>
      </c>
      <c r="G16" s="251">
        <v>93.632557000000006</v>
      </c>
      <c r="H16" s="251">
        <v>101.280928</v>
      </c>
      <c r="I16" s="251">
        <v>100.877932</v>
      </c>
      <c r="J16" s="251">
        <v>101.486655</v>
      </c>
      <c r="K16" s="251">
        <v>93.476584000000003</v>
      </c>
      <c r="L16" s="251">
        <v>96.097130000000007</v>
      </c>
      <c r="M16" s="251">
        <v>100.56054399999999</v>
      </c>
      <c r="N16" s="251">
        <v>99.622692999999998</v>
      </c>
      <c r="O16" s="251">
        <v>101.47583</v>
      </c>
      <c r="P16" s="251">
        <v>94.85964414</v>
      </c>
      <c r="Q16" s="251">
        <v>101.255611</v>
      </c>
      <c r="R16" s="251">
        <v>94.769053999999997</v>
      </c>
      <c r="S16" s="251">
        <v>99.809298999999996</v>
      </c>
      <c r="T16" s="251">
        <v>89.597900499999994</v>
      </c>
      <c r="U16" s="251">
        <v>90.302087</v>
      </c>
      <c r="V16" s="251">
        <v>98.471546000000004</v>
      </c>
      <c r="W16" s="251">
        <v>94.469506999999993</v>
      </c>
      <c r="X16" s="251">
        <v>91.114130000000003</v>
      </c>
      <c r="Y16" s="251">
        <v>92.999787999999995</v>
      </c>
      <c r="Z16" s="251">
        <v>101.756103</v>
      </c>
      <c r="AA16" s="251">
        <v>90.546367000000004</v>
      </c>
      <c r="AB16" s="251">
        <v>94.354386000000005</v>
      </c>
      <c r="AC16" s="251">
        <v>94.698248000000007</v>
      </c>
      <c r="AD16" s="251">
        <v>94.240470999999999</v>
      </c>
      <c r="AE16" s="251">
        <v>89.022228999999996</v>
      </c>
      <c r="AF16" s="251">
        <v>98.744765000000001</v>
      </c>
      <c r="AG16" s="251">
        <v>98.405110739999998</v>
      </c>
      <c r="AH16" s="251">
        <v>99.095844999999997</v>
      </c>
      <c r="AI16" s="251">
        <v>99.015061000000003</v>
      </c>
      <c r="AJ16" s="251">
        <v>88.084879999999998</v>
      </c>
      <c r="AK16" s="251">
        <v>98.686251999999996</v>
      </c>
      <c r="AL16" s="251">
        <v>90.297214670000002</v>
      </c>
      <c r="AM16" s="251">
        <v>90.785535999999993</v>
      </c>
      <c r="AN16" s="251">
        <v>99.609902000000005</v>
      </c>
      <c r="AO16" s="251">
        <v>90.000146999999998</v>
      </c>
      <c r="AP16" s="251">
        <v>83.714549000000005</v>
      </c>
      <c r="AQ16" s="251">
        <v>84.098298</v>
      </c>
      <c r="AR16" s="251">
        <v>97.775437999999994</v>
      </c>
      <c r="AS16" s="251">
        <v>96.671122999999994</v>
      </c>
      <c r="AT16" s="251">
        <v>94.849171999999996</v>
      </c>
      <c r="AU16" s="251">
        <v>99.730266999999998</v>
      </c>
      <c r="AV16" s="251">
        <v>94.822648999999998</v>
      </c>
      <c r="AW16" s="251">
        <v>91.631439</v>
      </c>
      <c r="AX16" s="251">
        <v>91.988647999999998</v>
      </c>
      <c r="AY16" s="251">
        <v>100.78696100000001</v>
      </c>
      <c r="AZ16" s="251">
        <v>93.814554999999999</v>
      </c>
      <c r="BA16" s="251">
        <v>93.459373999999997</v>
      </c>
      <c r="BB16" s="251">
        <v>93.433965000000001</v>
      </c>
      <c r="BC16" s="251">
        <v>93.216686749999994</v>
      </c>
      <c r="BD16" s="251">
        <v>92.875769000000005</v>
      </c>
      <c r="BE16" s="251">
        <v>93.433965000000001</v>
      </c>
      <c r="BF16" s="251">
        <v>100.04786799999999</v>
      </c>
      <c r="BG16" s="251">
        <v>99.730266999999998</v>
      </c>
      <c r="BH16" s="251">
        <v>99.730266999999998</v>
      </c>
      <c r="BI16" s="251">
        <v>99.730266999999998</v>
      </c>
      <c r="BJ16" s="251">
        <v>91.003495999999998</v>
      </c>
      <c r="BK16" s="251">
        <v>91.602870999999993</v>
      </c>
      <c r="BL16" s="251">
        <v>98.111046000000002</v>
      </c>
      <c r="BM16" s="251">
        <v>97.705012999999994</v>
      </c>
      <c r="BN16" s="251">
        <v>95.219848999999996</v>
      </c>
      <c r="BO16" s="251">
        <v>93.300695000000005</v>
      </c>
      <c r="BP16" s="251">
        <v>98.839629000000002</v>
      </c>
      <c r="BQ16" s="251">
        <v>88.088046000000006</v>
      </c>
      <c r="BR16" s="251">
        <v>88.201679580000004</v>
      </c>
      <c r="BS16" s="251">
        <v>94.769623999999993</v>
      </c>
      <c r="BT16" s="251">
        <v>92.704396329999994</v>
      </c>
      <c r="BU16" s="251">
        <v>100.719454</v>
      </c>
      <c r="BV16" s="251">
        <v>99.962067000000005</v>
      </c>
      <c r="BW16" s="251">
        <v>95.842211000000006</v>
      </c>
      <c r="BX16" s="251">
        <v>95.842211000000006</v>
      </c>
      <c r="BY16" s="251">
        <v>97.993217000000001</v>
      </c>
      <c r="BZ16" s="251">
        <v>100.434922</v>
      </c>
      <c r="CA16" s="251">
        <v>95.003392000000005</v>
      </c>
      <c r="CB16" s="251">
        <v>95.754962000000006</v>
      </c>
      <c r="CC16" s="251">
        <v>95.309702999999999</v>
      </c>
      <c r="CD16" s="251">
        <v>99.824027999999998</v>
      </c>
      <c r="CE16" s="251">
        <v>95.725460999999996</v>
      </c>
      <c r="CF16" s="251">
        <v>100.719454</v>
      </c>
      <c r="CG16" s="251">
        <v>93.43156467</v>
      </c>
      <c r="CH16" s="251">
        <v>93.742244999999997</v>
      </c>
      <c r="CI16" s="251">
        <v>95.869172000000006</v>
      </c>
      <c r="CJ16" s="251">
        <v>104.06702300000001</v>
      </c>
      <c r="CK16" s="251">
        <v>101.49241932</v>
      </c>
      <c r="CL16" s="251">
        <v>100.36396999999999</v>
      </c>
      <c r="CM16" s="251">
        <v>101.74097399999999</v>
      </c>
      <c r="CN16" s="251">
        <v>94.143918999999997</v>
      </c>
      <c r="CO16" s="251">
        <v>93.526690000000002</v>
      </c>
      <c r="CP16" s="251">
        <v>102.93581568</v>
      </c>
      <c r="CQ16" s="251">
        <v>91.490322000000006</v>
      </c>
      <c r="CR16" s="251">
        <v>91.991331000000002</v>
      </c>
      <c r="CS16" s="251">
        <v>93.547511</v>
      </c>
      <c r="CT16" s="251">
        <v>93.280455000000003</v>
      </c>
      <c r="CU16" s="251">
        <v>93.761065000000002</v>
      </c>
      <c r="CV16" s="251">
        <v>105.4107752</v>
      </c>
      <c r="CW16" s="251">
        <v>91.503934999999998</v>
      </c>
      <c r="CX16" s="251">
        <v>93.947158999999999</v>
      </c>
      <c r="CY16" s="251">
        <v>93.947158999999999</v>
      </c>
      <c r="CZ16" s="251">
        <v>95.027095000000003</v>
      </c>
      <c r="DA16" s="251">
        <v>101.46799900000001</v>
      </c>
      <c r="DB16" s="251">
        <v>101.745886</v>
      </c>
      <c r="DC16" s="251">
        <v>99.962067000000005</v>
      </c>
      <c r="DD16" s="251">
        <v>99.35848</v>
      </c>
      <c r="DE16" s="251">
        <v>95.263326000000006</v>
      </c>
      <c r="DF16" s="251">
        <v>95.842211000000006</v>
      </c>
      <c r="DG16" s="251">
        <v>94.247848000000005</v>
      </c>
      <c r="DH16" s="251">
        <v>102.27940934</v>
      </c>
      <c r="DI16" s="251">
        <v>101.264959</v>
      </c>
      <c r="DJ16" s="251">
        <v>100.973074</v>
      </c>
      <c r="DK16" s="251">
        <v>92.625406999999996</v>
      </c>
      <c r="DL16" s="251">
        <v>101.744152</v>
      </c>
      <c r="DM16" s="251">
        <v>100.367442</v>
      </c>
      <c r="DN16" s="251">
        <v>97.010772000000003</v>
      </c>
      <c r="DO16" s="251">
        <v>85.742161999999993</v>
      </c>
      <c r="DP16" s="251">
        <v>100.04318000000001</v>
      </c>
      <c r="DQ16" s="251">
        <v>93.459373999999997</v>
      </c>
      <c r="DR16" s="251">
        <v>93.459373999999997</v>
      </c>
      <c r="DS16" s="251">
        <v>94.492253000000005</v>
      </c>
      <c r="DT16" s="251">
        <v>100.39082000000001</v>
      </c>
      <c r="DU16" s="251">
        <v>100.63805000000001</v>
      </c>
      <c r="DV16" s="251">
        <v>89.821928</v>
      </c>
      <c r="DW16" s="251">
        <v>88.243419000000003</v>
      </c>
      <c r="DX16" s="251">
        <v>86.958528000000001</v>
      </c>
      <c r="DY16" s="251">
        <v>93.694236509999996</v>
      </c>
      <c r="DZ16" s="251">
        <v>96.055268999999996</v>
      </c>
      <c r="EA16" s="251">
        <v>96.271224000000004</v>
      </c>
      <c r="EB16" s="251">
        <v>92.031751999999997</v>
      </c>
      <c r="EC16" s="251">
        <v>92.449393999999998</v>
      </c>
      <c r="ED16" s="251">
        <v>90.247226999999995</v>
      </c>
      <c r="EE16" s="251">
        <v>94.325770000000006</v>
      </c>
      <c r="EF16" s="251">
        <v>104.2246043</v>
      </c>
      <c r="EG16" s="251">
        <v>98.157490999999993</v>
      </c>
      <c r="EH16" s="251">
        <v>98.157490999999993</v>
      </c>
      <c r="EI16" s="251">
        <v>92.367491999999999</v>
      </c>
      <c r="EJ16" s="251">
        <v>99.661145000000005</v>
      </c>
      <c r="EK16" s="251">
        <v>100.08707800000001</v>
      </c>
      <c r="EL16" s="251">
        <v>99.962067000000005</v>
      </c>
      <c r="EM16" s="251">
        <v>92.163776999999996</v>
      </c>
      <c r="EN16" s="251">
        <v>96.254819999999995</v>
      </c>
      <c r="EO16" s="251">
        <v>103.14288000000001</v>
      </c>
      <c r="EP16" s="251">
        <v>93.824978000000002</v>
      </c>
      <c r="EQ16" s="251">
        <v>93.814858999999998</v>
      </c>
      <c r="ER16" s="251">
        <v>95.81696968</v>
      </c>
      <c r="ES16" s="251">
        <v>91.276482000000001</v>
      </c>
      <c r="ET16" s="251">
        <v>90.530497999999994</v>
      </c>
      <c r="EU16" s="251">
        <v>92.063410000000005</v>
      </c>
      <c r="EV16" s="251">
        <v>95.256895999999998</v>
      </c>
      <c r="EW16" s="251">
        <v>90.111147000000003</v>
      </c>
      <c r="EX16" s="251">
        <v>89.103751000000003</v>
      </c>
      <c r="EY16" s="251">
        <v>93.931087000000005</v>
      </c>
      <c r="EZ16" s="251">
        <v>94.271090999999998</v>
      </c>
      <c r="FA16" s="251">
        <v>94.413422999999995</v>
      </c>
      <c r="FB16" s="251">
        <v>97.627741830000005</v>
      </c>
      <c r="FC16" s="251">
        <v>93.375658999999999</v>
      </c>
      <c r="FD16" s="251">
        <v>102.024731</v>
      </c>
      <c r="FE16" s="251">
        <v>94.902404000000004</v>
      </c>
      <c r="FF16" s="251">
        <v>98.579151370000005</v>
      </c>
      <c r="FG16" s="251">
        <v>104.69801</v>
      </c>
      <c r="FH16" s="251">
        <v>90.356246499999997</v>
      </c>
      <c r="FI16" s="251">
        <v>90.649150000000006</v>
      </c>
      <c r="FJ16" s="251">
        <v>92.350420999999997</v>
      </c>
      <c r="FK16" s="251">
        <v>95.878793999999999</v>
      </c>
      <c r="FL16" s="251">
        <v>98.004780199999999</v>
      </c>
      <c r="FM16" s="251">
        <v>97.787639999999996</v>
      </c>
      <c r="FN16" s="251">
        <v>97.993217000000001</v>
      </c>
      <c r="FO16" s="251">
        <v>99.111604</v>
      </c>
      <c r="FP16" s="251">
        <v>99.111604</v>
      </c>
      <c r="FQ16" s="251">
        <v>93.640471000000005</v>
      </c>
      <c r="FR16" s="251">
        <v>93.640471000000005</v>
      </c>
      <c r="FS16" s="251">
        <v>93.640471000000005</v>
      </c>
      <c r="FT16" s="251">
        <v>100.902297</v>
      </c>
      <c r="FU16" s="251">
        <v>100.68634299999999</v>
      </c>
      <c r="FV16" s="251">
        <v>93.008274</v>
      </c>
      <c r="FW16" s="251">
        <v>92.869978000000003</v>
      </c>
      <c r="FX16" s="251">
        <v>95.770972479999998</v>
      </c>
      <c r="FY16" s="251">
        <v>95.396814000000006</v>
      </c>
      <c r="FZ16" s="251">
        <v>95.750280000000004</v>
      </c>
      <c r="GA16" s="251">
        <v>100.719454</v>
      </c>
      <c r="GB16" s="251">
        <v>100.719454</v>
      </c>
      <c r="GC16" s="251">
        <v>99.180595999999994</v>
      </c>
      <c r="GD16" s="251">
        <v>90.514916670000005</v>
      </c>
      <c r="GE16" s="251">
        <v>98.732551000000001</v>
      </c>
      <c r="GF16" s="251">
        <v>99.35848</v>
      </c>
      <c r="GG16" s="251">
        <v>105.37078504999999</v>
      </c>
      <c r="GH16" s="251">
        <v>88.657369000000003</v>
      </c>
      <c r="GI16" s="251">
        <v>105.37078504999999</v>
      </c>
      <c r="GJ16" s="251">
        <v>99.111604</v>
      </c>
      <c r="GK16" s="251">
        <v>93.886458000000005</v>
      </c>
      <c r="GL16" s="251">
        <v>97.932722999999996</v>
      </c>
      <c r="GM16" s="251">
        <v>88.016526999999996</v>
      </c>
      <c r="GN16" s="251">
        <v>94.362538000000001</v>
      </c>
      <c r="GO16" s="251">
        <v>86.133966079999993</v>
      </c>
      <c r="GP16" s="251">
        <v>85.913292740000003</v>
      </c>
      <c r="GQ16" s="251">
        <v>91.513694999999998</v>
      </c>
      <c r="GR16" s="251">
        <v>99.698796000000002</v>
      </c>
      <c r="GS16" s="251">
        <v>99.541965000000005</v>
      </c>
      <c r="GT16" s="251">
        <v>99.385520999999997</v>
      </c>
      <c r="GU16" s="251">
        <v>94.362538000000001</v>
      </c>
      <c r="GV16" s="251">
        <v>94.362538000000001</v>
      </c>
      <c r="GW16" s="251">
        <v>94.362538000000001</v>
      </c>
      <c r="GX16" s="251">
        <v>101.895516</v>
      </c>
      <c r="GY16" s="251">
        <v>101.721889</v>
      </c>
      <c r="GZ16" s="251">
        <v>101.847658</v>
      </c>
      <c r="HA16" s="251">
        <v>101.847658</v>
      </c>
      <c r="HB16" s="251">
        <v>94.555994999999996</v>
      </c>
      <c r="HC16" s="251">
        <v>102.254367</v>
      </c>
      <c r="HD16" s="251">
        <v>101.912592</v>
      </c>
      <c r="HE16" s="251">
        <v>99.350813000000002</v>
      </c>
      <c r="HF16" s="251">
        <v>101.80871999999999</v>
      </c>
      <c r="HG16" s="251">
        <v>98.930702999999994</v>
      </c>
      <c r="HH16" s="251">
        <v>88.657369000000003</v>
      </c>
      <c r="HI16" s="251">
        <v>102.063891</v>
      </c>
      <c r="HJ16" s="251">
        <v>94.370149499999997</v>
      </c>
      <c r="HK16" s="251">
        <v>94.614947999999998</v>
      </c>
      <c r="HL16" s="251">
        <v>93.061233999999999</v>
      </c>
      <c r="HM16" s="251">
        <v>92.518298999999999</v>
      </c>
      <c r="HN16" s="251">
        <v>85.716626090000005</v>
      </c>
      <c r="HO16" s="251">
        <v>85.969519500000004</v>
      </c>
      <c r="HP16" s="251">
        <v>86.466265000000007</v>
      </c>
      <c r="HQ16" s="251">
        <v>100.35542341</v>
      </c>
      <c r="HR16" s="251">
        <v>94.703247000000005</v>
      </c>
      <c r="HS16" s="251">
        <v>102.98867199999999</v>
      </c>
      <c r="HT16" s="251"/>
      <c r="HU16" s="251"/>
      <c r="HV16" s="251"/>
      <c r="HW16" s="251"/>
      <c r="HX16" s="251"/>
      <c r="HY16" s="251"/>
      <c r="HZ16" s="251"/>
      <c r="IA16" s="251"/>
    </row>
    <row r="17" spans="1:235">
      <c r="A17" s="250"/>
      <c r="B17" s="260">
        <v>45632.291666666664</v>
      </c>
      <c r="C17" s="251">
        <v>95.247974999999997</v>
      </c>
      <c r="D17" s="251">
        <v>95.425230999999997</v>
      </c>
      <c r="E17" s="251">
        <v>95.318091999999993</v>
      </c>
      <c r="F17" s="251">
        <v>95.247974999999997</v>
      </c>
      <c r="G17" s="251">
        <v>93.699866999999998</v>
      </c>
      <c r="H17" s="251">
        <v>99.931428999999994</v>
      </c>
      <c r="I17" s="251">
        <v>99.508870000000002</v>
      </c>
      <c r="J17" s="251">
        <v>100.16614300000001</v>
      </c>
      <c r="K17" s="251">
        <v>93.495739999999998</v>
      </c>
      <c r="L17" s="251">
        <v>96.317464000000001</v>
      </c>
      <c r="M17" s="251">
        <v>99.489870999999994</v>
      </c>
      <c r="N17" s="251">
        <v>98.538319000000001</v>
      </c>
      <c r="O17" s="251">
        <v>101.615505</v>
      </c>
      <c r="P17" s="251">
        <v>94.587185399999996</v>
      </c>
      <c r="Q17" s="251">
        <v>100.68176800000001</v>
      </c>
      <c r="R17" s="251">
        <v>94.176325000000006</v>
      </c>
      <c r="S17" s="251">
        <v>99.908530999999996</v>
      </c>
      <c r="T17" s="251">
        <v>89.524660999999995</v>
      </c>
      <c r="U17" s="251">
        <v>90.240453000000002</v>
      </c>
      <c r="V17" s="251">
        <v>98.536584000000005</v>
      </c>
      <c r="W17" s="251">
        <v>94.432796999999994</v>
      </c>
      <c r="X17" s="251">
        <v>91.046754000000007</v>
      </c>
      <c r="Y17" s="251">
        <v>92.930368000000001</v>
      </c>
      <c r="Z17" s="251">
        <v>100.725318</v>
      </c>
      <c r="AA17" s="251">
        <v>90.282826999999997</v>
      </c>
      <c r="AB17" s="251">
        <v>94.310305999999997</v>
      </c>
      <c r="AC17" s="251">
        <v>94.656485000000004</v>
      </c>
      <c r="AD17" s="251">
        <v>94.201383000000007</v>
      </c>
      <c r="AE17" s="251">
        <v>88.926276999999999</v>
      </c>
      <c r="AF17" s="251">
        <v>98.966249000000005</v>
      </c>
      <c r="AG17" s="251">
        <v>98.743531279999999</v>
      </c>
      <c r="AH17" s="251">
        <v>99.291622000000004</v>
      </c>
      <c r="AI17" s="251">
        <v>99.197329999999994</v>
      </c>
      <c r="AJ17" s="251">
        <v>87.952038000000002</v>
      </c>
      <c r="AK17" s="251">
        <v>98.748051000000004</v>
      </c>
      <c r="AL17" s="251">
        <v>90.041183669999995</v>
      </c>
      <c r="AM17" s="251">
        <v>90.529415</v>
      </c>
      <c r="AN17" s="251">
        <v>98.469564000000005</v>
      </c>
      <c r="AO17" s="251">
        <v>89.872292999999999</v>
      </c>
      <c r="AP17" s="251">
        <v>83.677598000000003</v>
      </c>
      <c r="AQ17" s="251">
        <v>84.060880999999995</v>
      </c>
      <c r="AR17" s="251">
        <v>95.303556999999998</v>
      </c>
      <c r="AS17" s="251">
        <v>95.704683000000003</v>
      </c>
      <c r="AT17" s="251">
        <v>93.889308</v>
      </c>
      <c r="AU17" s="251">
        <v>98.747670999999997</v>
      </c>
      <c r="AV17" s="251">
        <v>94.811322000000004</v>
      </c>
      <c r="AW17" s="251">
        <v>91.654412500000007</v>
      </c>
      <c r="AX17" s="251">
        <v>92.007419999999996</v>
      </c>
      <c r="AY17" s="251">
        <v>100.832649</v>
      </c>
      <c r="AZ17" s="251">
        <v>93.744095000000002</v>
      </c>
      <c r="BA17" s="251">
        <v>93.436404999999993</v>
      </c>
      <c r="BB17" s="251">
        <v>93.410224999999997</v>
      </c>
      <c r="BC17" s="251">
        <v>93.185478250000003</v>
      </c>
      <c r="BD17" s="251">
        <v>92.940956999999997</v>
      </c>
      <c r="BE17" s="251">
        <v>93.410224999999997</v>
      </c>
      <c r="BF17" s="251">
        <v>99.080410999999998</v>
      </c>
      <c r="BG17" s="251">
        <v>98.747670999999997</v>
      </c>
      <c r="BH17" s="251">
        <v>98.747670999999997</v>
      </c>
      <c r="BI17" s="251">
        <v>98.747670999999997</v>
      </c>
      <c r="BJ17" s="251">
        <v>90.812684000000004</v>
      </c>
      <c r="BK17" s="251">
        <v>91.418341999999996</v>
      </c>
      <c r="BL17" s="251">
        <v>98.046588</v>
      </c>
      <c r="BM17" s="251">
        <v>97.638328999999999</v>
      </c>
      <c r="BN17" s="251">
        <v>95.096050000000005</v>
      </c>
      <c r="BO17" s="251">
        <v>93.0762</v>
      </c>
      <c r="BP17" s="251">
        <v>98.027332000000001</v>
      </c>
      <c r="BQ17" s="251">
        <v>87.943185</v>
      </c>
      <c r="BR17" s="251">
        <v>88.056631710000005</v>
      </c>
      <c r="BS17" s="251">
        <v>94.216397999999998</v>
      </c>
      <c r="BT17" s="251">
        <v>92.675416330000004</v>
      </c>
      <c r="BU17" s="251">
        <v>100.767522</v>
      </c>
      <c r="BV17" s="251">
        <v>98.727722999999997</v>
      </c>
      <c r="BW17" s="251">
        <v>95.609815999999995</v>
      </c>
      <c r="BX17" s="251">
        <v>95.609815999999995</v>
      </c>
      <c r="BY17" s="251">
        <v>98.404804999999996</v>
      </c>
      <c r="BZ17" s="251">
        <v>100.738964</v>
      </c>
      <c r="CA17" s="251">
        <v>94.921228999999997</v>
      </c>
      <c r="CB17" s="251">
        <v>95.188985000000002</v>
      </c>
      <c r="CC17" s="251">
        <v>94.712292000000005</v>
      </c>
      <c r="CD17" s="251">
        <v>100.123217</v>
      </c>
      <c r="CE17" s="251">
        <v>95.316176999999996</v>
      </c>
      <c r="CF17" s="251">
        <v>100.767522</v>
      </c>
      <c r="CG17" s="251">
        <v>93.358757999999995</v>
      </c>
      <c r="CH17" s="251">
        <v>93.671341999999996</v>
      </c>
      <c r="CI17" s="251">
        <v>95.397585000000007</v>
      </c>
      <c r="CJ17" s="251">
        <v>102.477537</v>
      </c>
      <c r="CK17" s="251">
        <v>100.98514714</v>
      </c>
      <c r="CL17" s="251">
        <v>100.424576</v>
      </c>
      <c r="CM17" s="251">
        <v>101.569436</v>
      </c>
      <c r="CN17" s="251">
        <v>94.137506000000002</v>
      </c>
      <c r="CO17" s="251">
        <v>93.499745000000004</v>
      </c>
      <c r="CP17" s="251">
        <v>102.91905333</v>
      </c>
      <c r="CQ17" s="251">
        <v>91.540976999999998</v>
      </c>
      <c r="CR17" s="251">
        <v>91.748716000000002</v>
      </c>
      <c r="CS17" s="251">
        <v>93.212326790000006</v>
      </c>
      <c r="CT17" s="251">
        <v>93.387709000000001</v>
      </c>
      <c r="CU17" s="251">
        <v>93.676372999999998</v>
      </c>
      <c r="CV17" s="251">
        <v>104.34296852</v>
      </c>
      <c r="CW17" s="251">
        <v>91.314910999999995</v>
      </c>
      <c r="CX17" s="251">
        <v>93.960543999999999</v>
      </c>
      <c r="CY17" s="251">
        <v>93.960543999999999</v>
      </c>
      <c r="CZ17" s="251">
        <v>94.703971999999993</v>
      </c>
      <c r="DA17" s="251">
        <v>100.085584</v>
      </c>
      <c r="DB17" s="251">
        <v>100.38533</v>
      </c>
      <c r="DC17" s="251">
        <v>98.727722999999997</v>
      </c>
      <c r="DD17" s="251">
        <v>98.280671999999996</v>
      </c>
      <c r="DE17" s="251">
        <v>95.064700999999999</v>
      </c>
      <c r="DF17" s="251">
        <v>95.609815999999995</v>
      </c>
      <c r="DG17" s="251">
        <v>94.277758000000006</v>
      </c>
      <c r="DH17" s="251">
        <v>102.58903506999999</v>
      </c>
      <c r="DI17" s="251">
        <v>100.176179</v>
      </c>
      <c r="DJ17" s="251">
        <v>99.875912</v>
      </c>
      <c r="DK17" s="251">
        <v>92.711607000000001</v>
      </c>
      <c r="DL17" s="251">
        <v>101.23694500000001</v>
      </c>
      <c r="DM17" s="251">
        <v>100.244027</v>
      </c>
      <c r="DN17" s="251">
        <v>97.042963</v>
      </c>
      <c r="DO17" s="251">
        <v>85.622097999999994</v>
      </c>
      <c r="DP17" s="251">
        <v>99.932952</v>
      </c>
      <c r="DQ17" s="251">
        <v>93.436404999999993</v>
      </c>
      <c r="DR17" s="251">
        <v>93.436404999999993</v>
      </c>
      <c r="DS17" s="251">
        <v>94.475286999999994</v>
      </c>
      <c r="DT17" s="251">
        <v>99.177263999999994</v>
      </c>
      <c r="DU17" s="251">
        <v>99.453174000000004</v>
      </c>
      <c r="DV17" s="251">
        <v>89.165899999999993</v>
      </c>
      <c r="DW17" s="251">
        <v>88.118962999999994</v>
      </c>
      <c r="DX17" s="251">
        <v>86.835883999999993</v>
      </c>
      <c r="DY17" s="251">
        <v>93.721267130000001</v>
      </c>
      <c r="DZ17" s="251">
        <v>95.629071999999994</v>
      </c>
      <c r="EA17" s="251">
        <v>95.838299000000006</v>
      </c>
      <c r="EB17" s="251">
        <v>91.933987999999999</v>
      </c>
      <c r="EC17" s="251">
        <v>92.363881000000006</v>
      </c>
      <c r="ED17" s="251">
        <v>89.379821000000007</v>
      </c>
      <c r="EE17" s="251">
        <v>94.316269000000005</v>
      </c>
      <c r="EF17" s="251">
        <v>103.16881349000001</v>
      </c>
      <c r="EG17" s="251">
        <v>95.705785000000006</v>
      </c>
      <c r="EH17" s="251">
        <v>95.705785000000006</v>
      </c>
      <c r="EI17" s="251">
        <v>92.133061999999995</v>
      </c>
      <c r="EJ17" s="251">
        <v>98.454453000000001</v>
      </c>
      <c r="EK17" s="251">
        <v>98.825408999999993</v>
      </c>
      <c r="EL17" s="251">
        <v>98.727722999999997</v>
      </c>
      <c r="EM17" s="251">
        <v>92.183504999999997</v>
      </c>
      <c r="EN17" s="251">
        <v>95.819587999999996</v>
      </c>
      <c r="EO17" s="251">
        <v>102.64815400000001</v>
      </c>
      <c r="EP17" s="251">
        <v>93.753968999999998</v>
      </c>
      <c r="EQ17" s="251">
        <v>93.744382999999999</v>
      </c>
      <c r="ER17" s="251">
        <v>95.805196640000005</v>
      </c>
      <c r="ES17" s="251">
        <v>91.164626999999996</v>
      </c>
      <c r="ET17" s="251">
        <v>90.403818000000001</v>
      </c>
      <c r="EU17" s="251">
        <v>91.944407999999996</v>
      </c>
      <c r="EV17" s="251">
        <v>94.915587000000002</v>
      </c>
      <c r="EW17" s="251">
        <v>90.056465000000003</v>
      </c>
      <c r="EX17" s="251">
        <v>89.060233999999994</v>
      </c>
      <c r="EY17" s="251">
        <v>93.928252000000001</v>
      </c>
      <c r="EZ17" s="251">
        <v>94.261357000000004</v>
      </c>
      <c r="FA17" s="251">
        <v>94.400805000000005</v>
      </c>
      <c r="FB17" s="251">
        <v>97.599615319999998</v>
      </c>
      <c r="FC17" s="251">
        <v>93.530224000000004</v>
      </c>
      <c r="FD17" s="251">
        <v>101.729198</v>
      </c>
      <c r="FE17" s="251">
        <v>94.852699000000001</v>
      </c>
      <c r="FF17" s="251">
        <v>98.525818970000003</v>
      </c>
      <c r="FG17" s="251">
        <v>104.433632</v>
      </c>
      <c r="FH17" s="251">
        <v>90.662374499999999</v>
      </c>
      <c r="FI17" s="251">
        <v>90.927120000000002</v>
      </c>
      <c r="FJ17" s="251">
        <v>92.235063999999994</v>
      </c>
      <c r="FK17" s="251">
        <v>95.404938999999999</v>
      </c>
      <c r="FL17" s="251">
        <v>98.416416769999998</v>
      </c>
      <c r="FM17" s="251">
        <v>98.184449999999998</v>
      </c>
      <c r="FN17" s="251">
        <v>98.404804999999996</v>
      </c>
      <c r="FO17" s="251">
        <v>98.142724000000001</v>
      </c>
      <c r="FP17" s="251">
        <v>98.142724000000001</v>
      </c>
      <c r="FQ17" s="251">
        <v>93.067363999999998</v>
      </c>
      <c r="FR17" s="251">
        <v>93.067363999999998</v>
      </c>
      <c r="FS17" s="251">
        <v>93.067363999999998</v>
      </c>
      <c r="FT17" s="251">
        <v>99.768788000000001</v>
      </c>
      <c r="FU17" s="251">
        <v>99.556970000000007</v>
      </c>
      <c r="FV17" s="251">
        <v>92.645411999999993</v>
      </c>
      <c r="FW17" s="251">
        <v>92.607517000000001</v>
      </c>
      <c r="FX17" s="251">
        <v>95.750548309999999</v>
      </c>
      <c r="FY17" s="251">
        <v>94.781479000000004</v>
      </c>
      <c r="FZ17" s="251">
        <v>95.755651</v>
      </c>
      <c r="GA17" s="251">
        <v>100.767522</v>
      </c>
      <c r="GB17" s="251">
        <v>100.767522</v>
      </c>
      <c r="GC17" s="251">
        <v>97.473180999999997</v>
      </c>
      <c r="GD17" s="251">
        <v>90.251249670000007</v>
      </c>
      <c r="GE17" s="251">
        <v>97.107645000000005</v>
      </c>
      <c r="GF17" s="251">
        <v>98.280671999999996</v>
      </c>
      <c r="GG17" s="251">
        <v>104.30338347</v>
      </c>
      <c r="GH17" s="251">
        <v>87.652400999999998</v>
      </c>
      <c r="GI17" s="251">
        <v>104.30338347</v>
      </c>
      <c r="GJ17" s="251">
        <v>98.142724000000001</v>
      </c>
      <c r="GK17" s="251">
        <v>93.948651999999996</v>
      </c>
      <c r="GL17" s="251">
        <v>97.490015999999997</v>
      </c>
      <c r="GM17" s="251">
        <v>87.993793999999994</v>
      </c>
      <c r="GN17" s="251">
        <v>94.382228999999995</v>
      </c>
      <c r="GO17" s="251">
        <v>86.128098710000003</v>
      </c>
      <c r="GP17" s="251">
        <v>85.907440399999999</v>
      </c>
      <c r="GQ17" s="251">
        <v>90.901617000000002</v>
      </c>
      <c r="GR17" s="251">
        <v>98.719112999999993</v>
      </c>
      <c r="GS17" s="251">
        <v>98.546040000000005</v>
      </c>
      <c r="GT17" s="251">
        <v>98.408811</v>
      </c>
      <c r="GU17" s="251">
        <v>94.382228999999995</v>
      </c>
      <c r="GV17" s="251">
        <v>94.382228999999995</v>
      </c>
      <c r="GW17" s="251">
        <v>94.382228999999995</v>
      </c>
      <c r="GX17" s="251">
        <v>101.37570100000001</v>
      </c>
      <c r="GY17" s="251">
        <v>101.12952900000001</v>
      </c>
      <c r="GZ17" s="251">
        <v>101.328357</v>
      </c>
      <c r="HA17" s="251">
        <v>101.328357</v>
      </c>
      <c r="HB17" s="251">
        <v>94.741055000000003</v>
      </c>
      <c r="HC17" s="251">
        <v>101.20998400000001</v>
      </c>
      <c r="HD17" s="251">
        <v>100.850724</v>
      </c>
      <c r="HE17" s="251">
        <v>99.647693000000004</v>
      </c>
      <c r="HF17" s="251">
        <v>100.50575000000001</v>
      </c>
      <c r="HG17" s="251">
        <v>98.867371000000006</v>
      </c>
      <c r="HH17" s="251">
        <v>87.652400999999998</v>
      </c>
      <c r="HI17" s="251">
        <v>101.69972199999999</v>
      </c>
      <c r="HJ17" s="251">
        <v>94.357038500000002</v>
      </c>
      <c r="HK17" s="251">
        <v>94.600954000000002</v>
      </c>
      <c r="HL17" s="251">
        <v>93.088082</v>
      </c>
      <c r="HM17" s="251">
        <v>92.344224999999994</v>
      </c>
      <c r="HN17" s="251">
        <v>85.710787150000002</v>
      </c>
      <c r="HO17" s="251">
        <v>85.943966500000002</v>
      </c>
      <c r="HP17" s="251">
        <v>86.440836000000004</v>
      </c>
      <c r="HQ17" s="251">
        <v>100.40787098</v>
      </c>
      <c r="HR17" s="251">
        <v>94.666587000000007</v>
      </c>
      <c r="HS17" s="251">
        <v>102.491533</v>
      </c>
      <c r="HT17" s="251"/>
      <c r="HU17" s="251"/>
      <c r="HV17" s="251"/>
      <c r="HW17" s="251"/>
      <c r="HX17" s="251"/>
      <c r="HY17" s="251"/>
      <c r="HZ17" s="251"/>
      <c r="IA17" s="251"/>
    </row>
    <row r="18" spans="1:235">
      <c r="A18" s="250"/>
      <c r="B18" s="260">
        <v>45632.3125</v>
      </c>
      <c r="C18" s="251">
        <v>97.619302000000005</v>
      </c>
      <c r="D18" s="251">
        <v>97.822373999999996</v>
      </c>
      <c r="E18" s="251">
        <v>97.701137000000003</v>
      </c>
      <c r="F18" s="251">
        <v>97.619302000000005</v>
      </c>
      <c r="G18" s="251">
        <v>95.891475999999997</v>
      </c>
      <c r="H18" s="251">
        <v>102.089167</v>
      </c>
      <c r="I18" s="251">
        <v>101.64904300000001</v>
      </c>
      <c r="J18" s="251">
        <v>102.329662</v>
      </c>
      <c r="K18" s="251">
        <v>95.611260999999999</v>
      </c>
      <c r="L18" s="251">
        <v>98.708095</v>
      </c>
      <c r="M18" s="251">
        <v>101.875423</v>
      </c>
      <c r="N18" s="251">
        <v>100.90415</v>
      </c>
      <c r="O18" s="251">
        <v>103.770157</v>
      </c>
      <c r="P18" s="251">
        <v>96.778773909999998</v>
      </c>
      <c r="Q18" s="251">
        <v>102.897572</v>
      </c>
      <c r="R18" s="251">
        <v>96.385416000000006</v>
      </c>
      <c r="S18" s="251">
        <v>101.910284</v>
      </c>
      <c r="T18" s="251">
        <v>91.459617499999993</v>
      </c>
      <c r="U18" s="251">
        <v>92.186949999999996</v>
      </c>
      <c r="V18" s="251">
        <v>100.366694</v>
      </c>
      <c r="W18" s="251">
        <v>96.647495000000006</v>
      </c>
      <c r="X18" s="251">
        <v>93.194322</v>
      </c>
      <c r="Y18" s="251">
        <v>95.096599999999995</v>
      </c>
      <c r="Z18" s="251">
        <v>103.147582</v>
      </c>
      <c r="AA18" s="251">
        <v>92.292196000000004</v>
      </c>
      <c r="AB18" s="251">
        <v>96.347001000000006</v>
      </c>
      <c r="AC18" s="251">
        <v>96.897086999999999</v>
      </c>
      <c r="AD18" s="251">
        <v>96.407929999999993</v>
      </c>
      <c r="AE18" s="251">
        <v>90.912104999999997</v>
      </c>
      <c r="AF18" s="251">
        <v>99.999528499999997</v>
      </c>
      <c r="AG18" s="251">
        <v>100.34265135</v>
      </c>
      <c r="AH18" s="251">
        <v>101.17616700000001</v>
      </c>
      <c r="AI18" s="251">
        <v>101.054827</v>
      </c>
      <c r="AJ18" s="251">
        <v>89.900243000000003</v>
      </c>
      <c r="AK18" s="251">
        <v>100.577287</v>
      </c>
      <c r="AL18" s="251">
        <v>92.05359267</v>
      </c>
      <c r="AM18" s="251">
        <v>92.557454000000007</v>
      </c>
      <c r="AN18" s="251">
        <v>100.686486</v>
      </c>
      <c r="AO18" s="251">
        <v>91.908704999999998</v>
      </c>
      <c r="AP18" s="251">
        <v>85.516737000000006</v>
      </c>
      <c r="AQ18" s="251">
        <v>85.908632999999995</v>
      </c>
      <c r="AR18" s="251">
        <v>97.176010000000005</v>
      </c>
      <c r="AS18" s="251">
        <v>98.004400000000004</v>
      </c>
      <c r="AT18" s="251">
        <v>96.133572000000001</v>
      </c>
      <c r="AU18" s="251">
        <v>101.132096</v>
      </c>
      <c r="AV18" s="251">
        <v>97.088391999999999</v>
      </c>
      <c r="AW18" s="251">
        <v>93.491491999999994</v>
      </c>
      <c r="AX18" s="251">
        <v>93.875649999999993</v>
      </c>
      <c r="AY18" s="251">
        <v>103.068662</v>
      </c>
      <c r="AZ18" s="251">
        <v>95.932235000000006</v>
      </c>
      <c r="BA18" s="251">
        <v>95.606853999999998</v>
      </c>
      <c r="BB18" s="251">
        <v>95.581309000000005</v>
      </c>
      <c r="BC18" s="251">
        <v>95.359063000000006</v>
      </c>
      <c r="BD18" s="251">
        <v>95.076993999999999</v>
      </c>
      <c r="BE18" s="251">
        <v>95.581309000000005</v>
      </c>
      <c r="BF18" s="251">
        <v>101.49918599999999</v>
      </c>
      <c r="BG18" s="251">
        <v>101.132096</v>
      </c>
      <c r="BH18" s="251">
        <v>101.132096</v>
      </c>
      <c r="BI18" s="251">
        <v>101.132096</v>
      </c>
      <c r="BJ18" s="251">
        <v>92.906478000000007</v>
      </c>
      <c r="BK18" s="251">
        <v>93.523598000000007</v>
      </c>
      <c r="BL18" s="251">
        <v>100.09087</v>
      </c>
      <c r="BM18" s="251">
        <v>99.739091000000002</v>
      </c>
      <c r="BN18" s="251">
        <v>97.071853000000004</v>
      </c>
      <c r="BO18" s="251">
        <v>95.054046</v>
      </c>
      <c r="BP18" s="251">
        <v>100.354879</v>
      </c>
      <c r="BQ18" s="251">
        <v>89.904447000000005</v>
      </c>
      <c r="BR18" s="251">
        <v>90.020423739999998</v>
      </c>
      <c r="BS18" s="251">
        <v>96.305805000000007</v>
      </c>
      <c r="BT18" s="251">
        <v>94.279492829999995</v>
      </c>
      <c r="BU18" s="251">
        <v>103.011985</v>
      </c>
      <c r="BV18" s="251">
        <v>100.913167</v>
      </c>
      <c r="BW18" s="251">
        <v>97.640663000000004</v>
      </c>
      <c r="BX18" s="251">
        <v>97.640663000000004</v>
      </c>
      <c r="BY18" s="251">
        <v>101.230351</v>
      </c>
      <c r="BZ18" s="251">
        <v>102.977047</v>
      </c>
      <c r="CA18" s="251">
        <v>96.912619000000007</v>
      </c>
      <c r="CB18" s="251">
        <v>97.455116000000004</v>
      </c>
      <c r="CC18" s="251">
        <v>96.951231000000007</v>
      </c>
      <c r="CD18" s="251">
        <v>102.28638100000001</v>
      </c>
      <c r="CE18" s="251">
        <v>97.345303000000001</v>
      </c>
      <c r="CF18" s="251">
        <v>103.011985</v>
      </c>
      <c r="CG18" s="251">
        <v>95.534371669999999</v>
      </c>
      <c r="CH18" s="251">
        <v>95.857118</v>
      </c>
      <c r="CI18" s="251">
        <v>97.545857999999996</v>
      </c>
      <c r="CJ18" s="251">
        <v>105.049035</v>
      </c>
      <c r="CK18" s="251">
        <v>103.37127094</v>
      </c>
      <c r="CL18" s="251">
        <v>102.713559</v>
      </c>
      <c r="CM18" s="251">
        <v>103.928606</v>
      </c>
      <c r="CN18" s="251">
        <v>96.192633000000001</v>
      </c>
      <c r="CO18" s="251">
        <v>95.128315000000001</v>
      </c>
      <c r="CP18" s="251">
        <v>104.61905962</v>
      </c>
      <c r="CQ18" s="251">
        <v>93.724216999999996</v>
      </c>
      <c r="CR18" s="251">
        <v>93.749261000000004</v>
      </c>
      <c r="CS18" s="251">
        <v>95.356855030000006</v>
      </c>
      <c r="CT18" s="251">
        <v>95.550604000000007</v>
      </c>
      <c r="CU18" s="251">
        <v>95.869583000000006</v>
      </c>
      <c r="CV18" s="251">
        <v>106.85223056</v>
      </c>
      <c r="CW18" s="251">
        <v>93.391338000000005</v>
      </c>
      <c r="CX18" s="251">
        <v>96.086129999999997</v>
      </c>
      <c r="CY18" s="251">
        <v>96.086129999999997</v>
      </c>
      <c r="CZ18" s="251">
        <v>96.591397999999998</v>
      </c>
      <c r="DA18" s="251">
        <v>102.287274</v>
      </c>
      <c r="DB18" s="251">
        <v>102.599722</v>
      </c>
      <c r="DC18" s="251">
        <v>100.913167</v>
      </c>
      <c r="DD18" s="251">
        <v>100.472735</v>
      </c>
      <c r="DE18" s="251">
        <v>97.008927999999997</v>
      </c>
      <c r="DF18" s="251">
        <v>97.640663000000004</v>
      </c>
      <c r="DG18" s="251">
        <v>96.508698999999993</v>
      </c>
      <c r="DH18" s="251">
        <v>104.86822047</v>
      </c>
      <c r="DI18" s="251">
        <v>102.521693</v>
      </c>
      <c r="DJ18" s="251">
        <v>102.213483</v>
      </c>
      <c r="DK18" s="251">
        <v>94.833885670000001</v>
      </c>
      <c r="DL18" s="251">
        <v>103.62916199999999</v>
      </c>
      <c r="DM18" s="251">
        <v>102.49897900000001</v>
      </c>
      <c r="DN18" s="251">
        <v>98.682044000000005</v>
      </c>
      <c r="DO18" s="251">
        <v>87.439961999999994</v>
      </c>
      <c r="DP18" s="251">
        <v>102.16840999999999</v>
      </c>
      <c r="DQ18" s="251">
        <v>95.606853999999998</v>
      </c>
      <c r="DR18" s="251">
        <v>95.606853999999998</v>
      </c>
      <c r="DS18" s="251">
        <v>96.645606999999998</v>
      </c>
      <c r="DT18" s="251">
        <v>101.36557000000001</v>
      </c>
      <c r="DU18" s="251">
        <v>101.646884</v>
      </c>
      <c r="DV18" s="251">
        <v>91.233547999999999</v>
      </c>
      <c r="DW18" s="251">
        <v>90.114680000000007</v>
      </c>
      <c r="DX18" s="251">
        <v>88.802542000000003</v>
      </c>
      <c r="DY18" s="251">
        <v>95.739954479999994</v>
      </c>
      <c r="DZ18" s="251">
        <v>97.726786000000004</v>
      </c>
      <c r="EA18" s="251">
        <v>97.947558999999998</v>
      </c>
      <c r="EB18" s="251">
        <v>94.064357000000001</v>
      </c>
      <c r="EC18" s="251">
        <v>94.509733999999995</v>
      </c>
      <c r="ED18" s="251">
        <v>91.911483000000004</v>
      </c>
      <c r="EE18" s="251">
        <v>96.359234000000001</v>
      </c>
      <c r="EF18" s="251">
        <v>105.64983918999999</v>
      </c>
      <c r="EG18" s="251">
        <v>97.607054000000005</v>
      </c>
      <c r="EH18" s="251">
        <v>97.607054000000005</v>
      </c>
      <c r="EI18" s="251">
        <v>94.149225000000001</v>
      </c>
      <c r="EJ18" s="251">
        <v>100.632423</v>
      </c>
      <c r="EK18" s="251">
        <v>101.012068</v>
      </c>
      <c r="EL18" s="251">
        <v>100.913167</v>
      </c>
      <c r="EM18" s="251">
        <v>94.545188999999993</v>
      </c>
      <c r="EN18" s="251">
        <v>97.956052</v>
      </c>
      <c r="EO18" s="251">
        <v>105.08372300000001</v>
      </c>
      <c r="EP18" s="251">
        <v>95.941821000000004</v>
      </c>
      <c r="EQ18" s="251">
        <v>95.932514999999995</v>
      </c>
      <c r="ER18" s="251">
        <v>98.106377749999993</v>
      </c>
      <c r="ES18" s="251">
        <v>93.234374000000003</v>
      </c>
      <c r="ET18" s="251">
        <v>92.450209000000001</v>
      </c>
      <c r="EU18" s="251">
        <v>94.045205999999993</v>
      </c>
      <c r="EV18" s="251">
        <v>97.099301999999994</v>
      </c>
      <c r="EW18" s="251">
        <v>92.059359000000001</v>
      </c>
      <c r="EX18" s="251">
        <v>91.020339000000007</v>
      </c>
      <c r="EY18" s="251">
        <v>95.934580999999994</v>
      </c>
      <c r="EZ18" s="251">
        <v>96.284503999999998</v>
      </c>
      <c r="FA18" s="251">
        <v>96.430986000000004</v>
      </c>
      <c r="FB18" s="251">
        <v>99.299596480000005</v>
      </c>
      <c r="FC18" s="251">
        <v>95.761419000000004</v>
      </c>
      <c r="FD18" s="251">
        <v>104.08149400000001</v>
      </c>
      <c r="FE18" s="251">
        <v>97.108321000000004</v>
      </c>
      <c r="FF18" s="251">
        <v>100.5578041</v>
      </c>
      <c r="FG18" s="251">
        <v>106.63855700000001</v>
      </c>
      <c r="FH18" s="251">
        <v>92.329262499999999</v>
      </c>
      <c r="FI18" s="251">
        <v>92.648842999999999</v>
      </c>
      <c r="FJ18" s="251">
        <v>94.340646000000007</v>
      </c>
      <c r="FK18" s="251">
        <v>97.552690999999996</v>
      </c>
      <c r="FL18" s="251">
        <v>101.24229618</v>
      </c>
      <c r="FM18" s="251">
        <v>100.97856400000001</v>
      </c>
      <c r="FN18" s="251">
        <v>101.230351</v>
      </c>
      <c r="FO18" s="251">
        <v>100.34171600000001</v>
      </c>
      <c r="FP18" s="251">
        <v>100.34171600000001</v>
      </c>
      <c r="FQ18" s="251">
        <v>95.897797999999995</v>
      </c>
      <c r="FR18" s="251">
        <v>95.897797999999995</v>
      </c>
      <c r="FS18" s="251">
        <v>95.897797999999995</v>
      </c>
      <c r="FT18" s="251">
        <v>102.086511</v>
      </c>
      <c r="FU18" s="251">
        <v>101.87044</v>
      </c>
      <c r="FV18" s="251">
        <v>94.281081999999998</v>
      </c>
      <c r="FW18" s="251">
        <v>94.201853</v>
      </c>
      <c r="FX18" s="251">
        <v>97.818029879999997</v>
      </c>
      <c r="FY18" s="251">
        <v>97.023966999999999</v>
      </c>
      <c r="FZ18" s="251">
        <v>97.172848999999999</v>
      </c>
      <c r="GA18" s="251">
        <v>103.011985</v>
      </c>
      <c r="GB18" s="251">
        <v>103.011985</v>
      </c>
      <c r="GC18" s="251">
        <v>99.600381999999996</v>
      </c>
      <c r="GD18" s="251">
        <v>92.259821329999994</v>
      </c>
      <c r="GE18" s="251">
        <v>99.164576999999994</v>
      </c>
      <c r="GF18" s="251">
        <v>100.472735</v>
      </c>
      <c r="GG18" s="251">
        <v>106.81169355999999</v>
      </c>
      <c r="GH18" s="251">
        <v>89.974146000000005</v>
      </c>
      <c r="GI18" s="251">
        <v>106.81169355999999</v>
      </c>
      <c r="GJ18" s="251">
        <v>100.34171600000001</v>
      </c>
      <c r="GK18" s="251">
        <v>96.160500999999996</v>
      </c>
      <c r="GL18" s="251">
        <v>99.612779000000003</v>
      </c>
      <c r="GM18" s="251">
        <v>89.903462000000005</v>
      </c>
      <c r="GN18" s="251">
        <v>96.619213000000002</v>
      </c>
      <c r="GO18" s="251">
        <v>88.008371400000001</v>
      </c>
      <c r="GP18" s="251">
        <v>87.782895870000004</v>
      </c>
      <c r="GQ18" s="251">
        <v>92.963719999999995</v>
      </c>
      <c r="GR18" s="251">
        <v>101.12949399999999</v>
      </c>
      <c r="GS18" s="251">
        <v>100.78435399999999</v>
      </c>
      <c r="GT18" s="251">
        <v>100.63594000000001</v>
      </c>
      <c r="GU18" s="251">
        <v>96.619213000000002</v>
      </c>
      <c r="GV18" s="251">
        <v>96.619213000000002</v>
      </c>
      <c r="GW18" s="251">
        <v>96.619213000000002</v>
      </c>
      <c r="GX18" s="251">
        <v>103.770899</v>
      </c>
      <c r="GY18" s="251">
        <v>103.514281</v>
      </c>
      <c r="GZ18" s="251">
        <v>103.71968200000001</v>
      </c>
      <c r="HA18" s="251">
        <v>103.71968200000001</v>
      </c>
      <c r="HB18" s="251">
        <v>97.027489000000003</v>
      </c>
      <c r="HC18" s="251">
        <v>103.62814</v>
      </c>
      <c r="HD18" s="251">
        <v>103.26208</v>
      </c>
      <c r="HE18" s="251">
        <v>102.30697499999999</v>
      </c>
      <c r="HF18" s="251">
        <v>102.67576200000001</v>
      </c>
      <c r="HG18" s="251">
        <v>101.03587400000001</v>
      </c>
      <c r="HH18" s="251">
        <v>89.974146000000005</v>
      </c>
      <c r="HI18" s="251">
        <v>104.07032700000001</v>
      </c>
      <c r="HJ18" s="251">
        <v>96.620204999999999</v>
      </c>
      <c r="HK18" s="251">
        <v>96.869874999999993</v>
      </c>
      <c r="HL18" s="251">
        <v>95.093131</v>
      </c>
      <c r="HM18" s="251">
        <v>94.466301999999999</v>
      </c>
      <c r="HN18" s="251">
        <v>87.581949460000004</v>
      </c>
      <c r="HO18" s="251">
        <v>87.800955000000002</v>
      </c>
      <c r="HP18" s="251">
        <v>88.31156</v>
      </c>
      <c r="HQ18" s="251">
        <v>102.64538392</v>
      </c>
      <c r="HR18" s="251">
        <v>96.911852999999994</v>
      </c>
      <c r="HS18" s="251">
        <v>104.922014</v>
      </c>
      <c r="HT18" s="251"/>
      <c r="HU18" s="251"/>
      <c r="HV18" s="251"/>
      <c r="HW18" s="251"/>
      <c r="HX18" s="251"/>
      <c r="HY18" s="251"/>
      <c r="HZ18" s="251"/>
      <c r="IA18" s="251"/>
    </row>
    <row r="19" spans="1:235">
      <c r="A19" s="250"/>
      <c r="B19" s="260">
        <v>45632.333333333336</v>
      </c>
      <c r="C19" s="253"/>
      <c r="D19" s="253"/>
      <c r="E19" s="253"/>
      <c r="F19" s="253"/>
      <c r="G19" s="253"/>
      <c r="H19" s="253"/>
      <c r="I19" s="253"/>
      <c r="J19" s="253"/>
      <c r="K19" s="253"/>
      <c r="L19" s="253"/>
      <c r="M19" s="253"/>
      <c r="N19" s="253"/>
      <c r="O19" s="253"/>
      <c r="P19" s="253"/>
      <c r="Q19" s="253"/>
      <c r="R19" s="253"/>
      <c r="S19" s="253"/>
      <c r="T19" s="253"/>
      <c r="U19" s="253"/>
      <c r="V19" s="253"/>
      <c r="W19" s="253"/>
      <c r="X19" s="253"/>
      <c r="Y19" s="253"/>
      <c r="Z19" s="253"/>
      <c r="AA19" s="253"/>
      <c r="AB19" s="253"/>
      <c r="AC19" s="253"/>
      <c r="AD19" s="253"/>
      <c r="AE19" s="253"/>
      <c r="AF19" s="253"/>
      <c r="AG19" s="253"/>
      <c r="AH19" s="253"/>
      <c r="AI19" s="253"/>
      <c r="AJ19" s="253"/>
      <c r="AK19" s="253"/>
      <c r="AL19" s="253"/>
      <c r="AM19" s="253"/>
      <c r="AN19" s="253"/>
      <c r="AO19" s="253"/>
      <c r="AP19" s="253"/>
      <c r="AQ19" s="253"/>
      <c r="AR19" s="253"/>
      <c r="AS19" s="253"/>
      <c r="AT19" s="253"/>
      <c r="AU19" s="253"/>
      <c r="AV19" s="253"/>
      <c r="AW19" s="253"/>
      <c r="AX19" s="253"/>
      <c r="AY19" s="253"/>
      <c r="AZ19" s="253"/>
      <c r="BA19" s="253"/>
      <c r="BB19" s="253"/>
      <c r="BC19" s="253"/>
      <c r="BD19" s="253"/>
      <c r="BE19" s="253"/>
      <c r="BF19" s="253"/>
      <c r="BG19" s="253"/>
      <c r="BH19" s="253"/>
      <c r="BI19" s="253"/>
      <c r="BJ19" s="253"/>
      <c r="BK19" s="253"/>
      <c r="BL19" s="253"/>
      <c r="BM19" s="253"/>
      <c r="BN19" s="253"/>
      <c r="BO19" s="253"/>
      <c r="BP19" s="253"/>
      <c r="BQ19" s="253"/>
      <c r="BR19" s="253"/>
      <c r="BS19" s="253"/>
      <c r="BT19" s="253"/>
      <c r="BU19" s="253"/>
      <c r="BV19" s="253"/>
      <c r="BW19" s="253"/>
      <c r="BX19" s="253"/>
      <c r="BY19" s="253"/>
      <c r="BZ19" s="253"/>
      <c r="CA19" s="253"/>
      <c r="CB19" s="253"/>
      <c r="CC19" s="253"/>
      <c r="CD19" s="253"/>
      <c r="CE19" s="253"/>
      <c r="CF19" s="253"/>
      <c r="CG19" s="253"/>
      <c r="CH19" s="253"/>
      <c r="CI19" s="253"/>
      <c r="CJ19" s="253"/>
      <c r="CK19" s="253"/>
      <c r="CL19" s="253"/>
      <c r="CM19" s="253"/>
      <c r="CN19" s="253"/>
      <c r="CO19" s="253"/>
      <c r="CP19" s="253"/>
      <c r="CQ19" s="253"/>
      <c r="CR19" s="253"/>
      <c r="CS19" s="253"/>
      <c r="CT19" s="253"/>
      <c r="CU19" s="253"/>
      <c r="CV19" s="253"/>
      <c r="CW19" s="253"/>
      <c r="CX19" s="253"/>
      <c r="CY19" s="253"/>
      <c r="CZ19" s="253"/>
      <c r="DA19" s="253"/>
      <c r="DB19" s="253"/>
      <c r="DC19" s="253"/>
      <c r="DD19" s="253"/>
      <c r="DE19" s="253"/>
      <c r="DF19" s="253"/>
      <c r="DG19" s="253"/>
      <c r="DH19" s="253"/>
      <c r="DI19" s="253"/>
      <c r="DJ19" s="253"/>
      <c r="DK19" s="253"/>
      <c r="DL19" s="253"/>
      <c r="DM19" s="253"/>
      <c r="DN19" s="253"/>
      <c r="DO19" s="253"/>
      <c r="DP19" s="253"/>
      <c r="DQ19" s="253"/>
      <c r="DR19" s="253"/>
      <c r="DS19" s="253"/>
      <c r="DT19" s="253"/>
      <c r="DU19" s="253"/>
      <c r="DV19" s="253"/>
      <c r="DW19" s="253"/>
      <c r="DX19" s="253"/>
      <c r="DY19" s="253"/>
      <c r="DZ19" s="253"/>
      <c r="EA19" s="253"/>
      <c r="EB19" s="253"/>
      <c r="EC19" s="253"/>
      <c r="ED19" s="253"/>
      <c r="EE19" s="253"/>
      <c r="EF19" s="253"/>
      <c r="EG19" s="253"/>
      <c r="EH19" s="253"/>
      <c r="EI19" s="253"/>
      <c r="EJ19" s="253"/>
      <c r="EK19" s="253"/>
      <c r="EL19" s="253"/>
      <c r="EM19" s="253"/>
      <c r="EN19" s="253"/>
      <c r="EO19" s="253"/>
      <c r="EP19" s="253"/>
      <c r="EQ19" s="253"/>
      <c r="ER19" s="253"/>
      <c r="ES19" s="253"/>
      <c r="ET19" s="253"/>
      <c r="EU19" s="253"/>
      <c r="EV19" s="253"/>
      <c r="EW19" s="253"/>
      <c r="EX19" s="253"/>
      <c r="EY19" s="253"/>
      <c r="EZ19" s="253"/>
      <c r="FA19" s="253"/>
      <c r="FB19" s="253"/>
      <c r="FC19" s="253"/>
      <c r="FD19" s="253"/>
      <c r="FE19" s="253"/>
      <c r="FF19" s="253"/>
      <c r="FG19" s="253"/>
      <c r="FH19" s="253"/>
      <c r="FI19" s="253"/>
      <c r="FJ19" s="253"/>
      <c r="FK19" s="253"/>
      <c r="FL19" s="253"/>
      <c r="FM19" s="253"/>
      <c r="FN19" s="253"/>
      <c r="FO19" s="253"/>
      <c r="FP19" s="253"/>
      <c r="FQ19" s="253"/>
      <c r="FR19" s="253"/>
      <c r="FS19" s="253"/>
      <c r="FT19" s="253"/>
      <c r="FU19" s="253"/>
      <c r="FV19" s="253"/>
      <c r="FW19" s="253"/>
      <c r="FX19" s="253"/>
      <c r="FY19" s="253"/>
      <c r="FZ19" s="253"/>
      <c r="GA19" s="253"/>
      <c r="GB19" s="253"/>
      <c r="GC19" s="253"/>
      <c r="GD19" s="253"/>
      <c r="GE19" s="253"/>
      <c r="GF19" s="253"/>
      <c r="GG19" s="253"/>
      <c r="GH19" s="253"/>
      <c r="GI19" s="253"/>
      <c r="GJ19" s="253"/>
      <c r="GK19" s="253"/>
      <c r="GL19" s="253"/>
      <c r="GM19" s="253"/>
      <c r="GN19" s="253"/>
      <c r="GO19" s="253"/>
      <c r="GP19" s="253"/>
      <c r="GQ19" s="253"/>
      <c r="GR19" s="253"/>
      <c r="GS19" s="253"/>
      <c r="GT19" s="253"/>
      <c r="GU19" s="253"/>
      <c r="GV19" s="253"/>
      <c r="GW19" s="253"/>
      <c r="GX19" s="253"/>
      <c r="GY19" s="253"/>
      <c r="GZ19" s="253"/>
      <c r="HA19" s="253"/>
      <c r="HB19" s="253"/>
      <c r="HC19" s="253"/>
      <c r="HD19" s="253"/>
      <c r="HE19" s="253"/>
      <c r="HF19" s="253"/>
      <c r="HG19" s="253"/>
      <c r="HH19" s="253"/>
      <c r="HI19" s="253"/>
      <c r="HJ19" s="253"/>
      <c r="HK19" s="253"/>
      <c r="HL19" s="253"/>
      <c r="HM19" s="253"/>
      <c r="HN19" s="253"/>
      <c r="HO19" s="253"/>
      <c r="HP19" s="253"/>
      <c r="HQ19" s="253"/>
      <c r="HR19" s="253"/>
      <c r="HS19" s="253"/>
      <c r="HT19" s="253"/>
      <c r="HU19" s="253"/>
      <c r="HV19" s="253"/>
      <c r="HW19" s="253"/>
      <c r="HX19" s="253"/>
      <c r="HY19" s="253"/>
      <c r="HZ19" s="253"/>
      <c r="IA19" s="253"/>
    </row>
    <row r="20" spans="1:235" s="252" customFormat="1">
      <c r="A20" s="250"/>
      <c r="B20" s="260">
        <v>45632.354166666664</v>
      </c>
      <c r="C20" s="253"/>
      <c r="D20" s="253"/>
      <c r="E20" s="253"/>
      <c r="F20" s="253"/>
      <c r="G20" s="253"/>
      <c r="H20" s="253"/>
      <c r="I20" s="253"/>
      <c r="J20" s="253"/>
      <c r="K20" s="253"/>
      <c r="L20" s="253"/>
      <c r="M20" s="253"/>
      <c r="N20" s="253"/>
      <c r="O20" s="253"/>
      <c r="P20" s="253"/>
      <c r="Q20" s="253"/>
      <c r="R20" s="253"/>
      <c r="S20" s="253"/>
      <c r="T20" s="253"/>
      <c r="U20" s="253"/>
      <c r="V20" s="253"/>
      <c r="W20" s="253"/>
      <c r="X20" s="253"/>
      <c r="Y20" s="253"/>
      <c r="Z20" s="253"/>
      <c r="AA20" s="253"/>
      <c r="AB20" s="253"/>
      <c r="AC20" s="253"/>
      <c r="AD20" s="253"/>
      <c r="AE20" s="253"/>
      <c r="AF20" s="253"/>
      <c r="AG20" s="253"/>
      <c r="AH20" s="253"/>
      <c r="AI20" s="253"/>
      <c r="AJ20" s="253"/>
      <c r="AK20" s="253"/>
      <c r="AL20" s="253"/>
      <c r="AM20" s="253"/>
      <c r="AN20" s="253"/>
      <c r="AO20" s="253"/>
      <c r="AP20" s="253"/>
      <c r="AQ20" s="253"/>
      <c r="AR20" s="253"/>
      <c r="AS20" s="253"/>
      <c r="AT20" s="253"/>
      <c r="AU20" s="253"/>
      <c r="AV20" s="253"/>
      <c r="AW20" s="253"/>
      <c r="AX20" s="253"/>
      <c r="AY20" s="253"/>
      <c r="AZ20" s="253"/>
      <c r="BA20" s="253"/>
      <c r="BB20" s="253"/>
      <c r="BC20" s="253"/>
      <c r="BD20" s="253"/>
      <c r="BE20" s="253"/>
      <c r="BF20" s="253"/>
      <c r="BG20" s="253"/>
      <c r="BH20" s="253"/>
      <c r="BI20" s="253"/>
      <c r="BJ20" s="253"/>
      <c r="BK20" s="253"/>
      <c r="BL20" s="253"/>
      <c r="BM20" s="253"/>
      <c r="BN20" s="253"/>
      <c r="BO20" s="253"/>
      <c r="BP20" s="253"/>
      <c r="BQ20" s="253"/>
      <c r="BR20" s="253"/>
      <c r="BS20" s="253"/>
      <c r="BT20" s="253"/>
      <c r="BU20" s="253"/>
      <c r="BV20" s="253"/>
      <c r="BW20" s="253"/>
      <c r="BX20" s="253"/>
      <c r="BY20" s="253"/>
      <c r="BZ20" s="253"/>
      <c r="CA20" s="253"/>
      <c r="CB20" s="253"/>
      <c r="CC20" s="253"/>
      <c r="CD20" s="253"/>
      <c r="CE20" s="253"/>
      <c r="CF20" s="253"/>
      <c r="CG20" s="253"/>
      <c r="CH20" s="253"/>
      <c r="CI20" s="253"/>
      <c r="CJ20" s="253"/>
      <c r="CK20" s="253"/>
      <c r="CL20" s="253"/>
      <c r="CM20" s="253"/>
      <c r="CN20" s="253"/>
      <c r="CO20" s="253"/>
      <c r="CP20" s="253"/>
      <c r="CQ20" s="253"/>
      <c r="CR20" s="253"/>
      <c r="CS20" s="253"/>
      <c r="CT20" s="253"/>
      <c r="CU20" s="253"/>
      <c r="CV20" s="253"/>
      <c r="CW20" s="253"/>
      <c r="CX20" s="253"/>
      <c r="CY20" s="253"/>
      <c r="CZ20" s="253"/>
      <c r="DA20" s="253"/>
      <c r="DB20" s="253"/>
      <c r="DC20" s="253"/>
      <c r="DD20" s="253"/>
      <c r="DE20" s="253"/>
      <c r="DF20" s="253"/>
      <c r="DG20" s="253"/>
      <c r="DH20" s="253"/>
      <c r="DI20" s="253"/>
      <c r="DJ20" s="253"/>
      <c r="DK20" s="253"/>
      <c r="DL20" s="253"/>
      <c r="DM20" s="253"/>
      <c r="DN20" s="253"/>
      <c r="DO20" s="253"/>
      <c r="DP20" s="253"/>
      <c r="DQ20" s="253"/>
      <c r="DR20" s="253"/>
      <c r="DS20" s="253"/>
      <c r="DT20" s="253"/>
      <c r="DU20" s="253"/>
      <c r="DV20" s="253"/>
      <c r="DW20" s="253"/>
      <c r="DX20" s="253"/>
      <c r="DY20" s="253"/>
      <c r="DZ20" s="253"/>
      <c r="EA20" s="253"/>
      <c r="EB20" s="253"/>
      <c r="EC20" s="253"/>
      <c r="ED20" s="253"/>
      <c r="EE20" s="253"/>
      <c r="EF20" s="253"/>
      <c r="EG20" s="253"/>
      <c r="EH20" s="253"/>
      <c r="EI20" s="253"/>
      <c r="EJ20" s="253"/>
      <c r="EK20" s="253"/>
      <c r="EL20" s="253"/>
      <c r="EM20" s="253"/>
      <c r="EN20" s="253"/>
      <c r="EO20" s="253"/>
      <c r="EP20" s="253"/>
      <c r="EQ20" s="253"/>
      <c r="ER20" s="253"/>
      <c r="ES20" s="253"/>
      <c r="ET20" s="253"/>
      <c r="EU20" s="253"/>
      <c r="EV20" s="253"/>
      <c r="EW20" s="253"/>
      <c r="EX20" s="253"/>
      <c r="EY20" s="253"/>
      <c r="EZ20" s="253"/>
      <c r="FA20" s="253"/>
      <c r="FB20" s="253"/>
      <c r="FC20" s="253"/>
      <c r="FD20" s="253"/>
      <c r="FE20" s="253"/>
      <c r="FF20" s="253"/>
      <c r="FG20" s="253"/>
      <c r="FH20" s="253"/>
      <c r="FI20" s="253"/>
      <c r="FJ20" s="253"/>
      <c r="FK20" s="253"/>
      <c r="FL20" s="253"/>
      <c r="FM20" s="253"/>
      <c r="FN20" s="253"/>
      <c r="FO20" s="253"/>
      <c r="FP20" s="253"/>
      <c r="FQ20" s="253"/>
      <c r="FR20" s="253"/>
      <c r="FS20" s="253"/>
      <c r="FT20" s="253"/>
      <c r="FU20" s="253"/>
      <c r="FV20" s="253"/>
      <c r="FW20" s="253"/>
      <c r="FX20" s="253"/>
      <c r="FY20" s="253"/>
      <c r="FZ20" s="253"/>
      <c r="GA20" s="253"/>
      <c r="GB20" s="253"/>
      <c r="GC20" s="253"/>
      <c r="GD20" s="253"/>
      <c r="GE20" s="253"/>
      <c r="GF20" s="253"/>
      <c r="GG20" s="253"/>
      <c r="GH20" s="253"/>
      <c r="GI20" s="253"/>
      <c r="GJ20" s="253"/>
      <c r="GK20" s="253"/>
      <c r="GL20" s="253"/>
      <c r="GM20" s="253"/>
      <c r="GN20" s="253"/>
      <c r="GO20" s="253"/>
      <c r="GP20" s="253"/>
      <c r="GQ20" s="253"/>
      <c r="GR20" s="253"/>
      <c r="GS20" s="253"/>
      <c r="GT20" s="253"/>
      <c r="GU20" s="253"/>
      <c r="GV20" s="253"/>
      <c r="GW20" s="253"/>
      <c r="GX20" s="253"/>
      <c r="GY20" s="253"/>
      <c r="GZ20" s="253"/>
      <c r="HA20" s="253"/>
      <c r="HB20" s="253"/>
      <c r="HC20" s="253"/>
      <c r="HD20" s="253"/>
      <c r="HE20" s="253"/>
      <c r="HF20" s="253"/>
      <c r="HG20" s="253"/>
      <c r="HH20" s="253"/>
      <c r="HI20" s="253"/>
      <c r="HJ20" s="253"/>
      <c r="HK20" s="253"/>
      <c r="HL20" s="253"/>
      <c r="HM20" s="253"/>
      <c r="HN20" s="253"/>
      <c r="HO20" s="253"/>
      <c r="HP20" s="253"/>
      <c r="HQ20" s="253"/>
      <c r="HR20" s="253"/>
      <c r="HS20" s="253"/>
      <c r="HT20" s="253"/>
      <c r="HU20" s="253"/>
      <c r="HV20" s="253"/>
      <c r="HW20" s="253"/>
      <c r="HX20" s="253"/>
      <c r="HY20" s="253"/>
      <c r="HZ20" s="253"/>
      <c r="IA20" s="253"/>
    </row>
    <row r="21" spans="1:235" s="252" customFormat="1">
      <c r="A21" s="250"/>
      <c r="B21" s="260">
        <v>45632.375</v>
      </c>
      <c r="C21" s="253"/>
      <c r="D21" s="253"/>
      <c r="E21" s="253"/>
      <c r="F21" s="253"/>
      <c r="G21" s="253"/>
      <c r="H21" s="253"/>
      <c r="I21" s="253"/>
      <c r="J21" s="253"/>
      <c r="K21" s="253"/>
      <c r="L21" s="253"/>
      <c r="M21" s="253"/>
      <c r="N21" s="253"/>
      <c r="O21" s="253"/>
      <c r="P21" s="253"/>
      <c r="Q21" s="253"/>
      <c r="R21" s="253"/>
      <c r="S21" s="253"/>
      <c r="T21" s="253"/>
      <c r="U21" s="253"/>
      <c r="V21" s="253"/>
      <c r="W21" s="253"/>
      <c r="X21" s="253"/>
      <c r="Y21" s="253"/>
      <c r="Z21" s="253"/>
      <c r="AA21" s="253"/>
      <c r="AB21" s="253"/>
      <c r="AC21" s="253"/>
      <c r="AD21" s="253"/>
      <c r="AE21" s="253"/>
      <c r="AF21" s="253"/>
      <c r="AG21" s="253"/>
      <c r="AH21" s="253"/>
      <c r="AI21" s="253"/>
      <c r="AJ21" s="253"/>
      <c r="AK21" s="253"/>
      <c r="AL21" s="253"/>
      <c r="AM21" s="253"/>
      <c r="AN21" s="253"/>
      <c r="AO21" s="253"/>
      <c r="AP21" s="253"/>
      <c r="AQ21" s="253"/>
      <c r="AR21" s="253"/>
      <c r="AS21" s="253"/>
      <c r="AT21" s="253"/>
      <c r="AU21" s="253"/>
      <c r="AV21" s="253"/>
      <c r="AW21" s="253"/>
      <c r="AX21" s="253"/>
      <c r="AY21" s="253"/>
      <c r="AZ21" s="253"/>
      <c r="BA21" s="253"/>
      <c r="BB21" s="253"/>
      <c r="BC21" s="253"/>
      <c r="BD21" s="253"/>
      <c r="BE21" s="253"/>
      <c r="BF21" s="253"/>
      <c r="BG21" s="253"/>
      <c r="BH21" s="253"/>
      <c r="BI21" s="253"/>
      <c r="BJ21" s="253"/>
      <c r="BK21" s="253"/>
      <c r="BL21" s="253"/>
      <c r="BM21" s="253"/>
      <c r="BN21" s="253"/>
      <c r="BO21" s="253"/>
      <c r="BP21" s="253"/>
      <c r="BQ21" s="253"/>
      <c r="BR21" s="253"/>
      <c r="BS21" s="253"/>
      <c r="BT21" s="253"/>
      <c r="BU21" s="253"/>
      <c r="BV21" s="253"/>
      <c r="BW21" s="253"/>
      <c r="BX21" s="253"/>
      <c r="BY21" s="253"/>
      <c r="BZ21" s="253"/>
      <c r="CA21" s="253"/>
      <c r="CB21" s="253"/>
      <c r="CC21" s="253"/>
      <c r="CD21" s="253"/>
      <c r="CE21" s="253"/>
      <c r="CF21" s="253"/>
      <c r="CG21" s="253"/>
      <c r="CH21" s="253"/>
      <c r="CI21" s="253"/>
      <c r="CJ21" s="253"/>
      <c r="CK21" s="253"/>
      <c r="CL21" s="253"/>
      <c r="CM21" s="253"/>
      <c r="CN21" s="253"/>
      <c r="CO21" s="253"/>
      <c r="CP21" s="253"/>
      <c r="CQ21" s="253"/>
      <c r="CR21" s="253"/>
      <c r="CS21" s="253"/>
      <c r="CT21" s="253"/>
      <c r="CU21" s="253"/>
      <c r="CV21" s="253"/>
      <c r="CW21" s="253"/>
      <c r="CX21" s="253"/>
      <c r="CY21" s="253"/>
      <c r="CZ21" s="253"/>
      <c r="DA21" s="253"/>
      <c r="DB21" s="253"/>
      <c r="DC21" s="253"/>
      <c r="DD21" s="253"/>
      <c r="DE21" s="253"/>
      <c r="DF21" s="253"/>
      <c r="DG21" s="253"/>
      <c r="DH21" s="253"/>
      <c r="DI21" s="253"/>
      <c r="DJ21" s="253"/>
      <c r="DK21" s="253"/>
      <c r="DL21" s="253"/>
      <c r="DM21" s="253"/>
      <c r="DN21" s="253"/>
      <c r="DO21" s="253"/>
      <c r="DP21" s="253"/>
      <c r="DQ21" s="253"/>
      <c r="DR21" s="253"/>
      <c r="DS21" s="253"/>
      <c r="DT21" s="253"/>
      <c r="DU21" s="253"/>
      <c r="DV21" s="253"/>
      <c r="DW21" s="253"/>
      <c r="DX21" s="253"/>
      <c r="DY21" s="253"/>
      <c r="DZ21" s="253"/>
      <c r="EA21" s="253"/>
      <c r="EB21" s="253"/>
      <c r="EC21" s="253"/>
      <c r="ED21" s="253"/>
      <c r="EE21" s="253"/>
      <c r="EF21" s="253"/>
      <c r="EG21" s="253"/>
      <c r="EH21" s="253"/>
      <c r="EI21" s="253"/>
      <c r="EJ21" s="253"/>
      <c r="EK21" s="253"/>
      <c r="EL21" s="253"/>
      <c r="EM21" s="253"/>
      <c r="EN21" s="253"/>
      <c r="EO21" s="253"/>
      <c r="EP21" s="253"/>
      <c r="EQ21" s="253"/>
      <c r="ER21" s="253"/>
      <c r="ES21" s="253"/>
      <c r="ET21" s="253"/>
      <c r="EU21" s="253"/>
      <c r="EV21" s="253"/>
      <c r="EW21" s="253"/>
      <c r="EX21" s="253"/>
      <c r="EY21" s="253"/>
      <c r="EZ21" s="253"/>
      <c r="FA21" s="253"/>
      <c r="FB21" s="253"/>
      <c r="FC21" s="253"/>
      <c r="FD21" s="253"/>
      <c r="FE21" s="253"/>
      <c r="FF21" s="253"/>
      <c r="FG21" s="253"/>
      <c r="FH21" s="253"/>
      <c r="FI21" s="253"/>
      <c r="FJ21" s="253"/>
      <c r="FK21" s="253"/>
      <c r="FL21" s="253"/>
      <c r="FM21" s="253"/>
      <c r="FN21" s="253"/>
      <c r="FO21" s="253"/>
      <c r="FP21" s="253"/>
      <c r="FQ21" s="253"/>
      <c r="FR21" s="253"/>
      <c r="FS21" s="253"/>
      <c r="FT21" s="253"/>
      <c r="FU21" s="253"/>
      <c r="FV21" s="253"/>
      <c r="FW21" s="253"/>
      <c r="FX21" s="253"/>
      <c r="FY21" s="253"/>
      <c r="FZ21" s="253"/>
      <c r="GA21" s="253"/>
      <c r="GB21" s="253"/>
      <c r="GC21" s="253"/>
      <c r="GD21" s="253"/>
      <c r="GE21" s="253"/>
      <c r="GF21" s="253"/>
      <c r="GG21" s="253"/>
      <c r="GH21" s="253"/>
      <c r="GI21" s="253"/>
      <c r="GJ21" s="253"/>
      <c r="GK21" s="253"/>
      <c r="GL21" s="253"/>
      <c r="GM21" s="253"/>
      <c r="GN21" s="253"/>
      <c r="GO21" s="253"/>
      <c r="GP21" s="253"/>
      <c r="GQ21" s="253"/>
      <c r="GR21" s="253"/>
      <c r="GS21" s="253"/>
      <c r="GT21" s="253"/>
      <c r="GU21" s="253"/>
      <c r="GV21" s="253"/>
      <c r="GW21" s="253"/>
      <c r="GX21" s="253"/>
      <c r="GY21" s="253"/>
      <c r="GZ21" s="253"/>
      <c r="HA21" s="253"/>
      <c r="HB21" s="253"/>
      <c r="HC21" s="253"/>
      <c r="HD21" s="253"/>
      <c r="HE21" s="253"/>
      <c r="HF21" s="253"/>
      <c r="HG21" s="253"/>
      <c r="HH21" s="253"/>
      <c r="HI21" s="253"/>
      <c r="HJ21" s="253"/>
      <c r="HK21" s="253"/>
      <c r="HL21" s="253"/>
      <c r="HM21" s="253"/>
      <c r="HN21" s="253"/>
      <c r="HO21" s="253"/>
      <c r="HP21" s="253"/>
      <c r="HQ21" s="253"/>
      <c r="HR21" s="253"/>
      <c r="HS21" s="253"/>
      <c r="HT21" s="253"/>
      <c r="HU21" s="253"/>
      <c r="HV21" s="253"/>
      <c r="HW21" s="253"/>
      <c r="HX21" s="253"/>
      <c r="HY21" s="253"/>
      <c r="HZ21" s="253"/>
      <c r="IA21" s="253"/>
    </row>
    <row r="22" spans="1:235" s="252" customFormat="1">
      <c r="A22" s="250"/>
      <c r="B22" s="260">
        <v>45632.395833333336</v>
      </c>
      <c r="C22" s="253"/>
      <c r="D22" s="253"/>
      <c r="E22" s="253"/>
      <c r="F22" s="253"/>
      <c r="G22" s="253"/>
      <c r="H22" s="253"/>
      <c r="I22" s="253"/>
      <c r="J22" s="253"/>
      <c r="K22" s="253"/>
      <c r="L22" s="253"/>
      <c r="M22" s="253"/>
      <c r="N22" s="253"/>
      <c r="O22" s="253"/>
      <c r="P22" s="253"/>
      <c r="Q22" s="253"/>
      <c r="R22" s="253"/>
      <c r="S22" s="253"/>
      <c r="T22" s="253"/>
      <c r="U22" s="253"/>
      <c r="V22" s="253"/>
      <c r="W22" s="253"/>
      <c r="X22" s="253"/>
      <c r="Y22" s="253"/>
      <c r="Z22" s="253"/>
      <c r="AA22" s="253"/>
      <c r="AB22" s="253"/>
      <c r="AC22" s="253"/>
      <c r="AD22" s="253"/>
      <c r="AE22" s="253"/>
      <c r="AF22" s="253"/>
      <c r="AG22" s="253"/>
      <c r="AH22" s="253"/>
      <c r="AI22" s="253"/>
      <c r="AJ22" s="253"/>
      <c r="AK22" s="253"/>
      <c r="AL22" s="253"/>
      <c r="AM22" s="253"/>
      <c r="AN22" s="253"/>
      <c r="AO22" s="253"/>
      <c r="AP22" s="253"/>
      <c r="AQ22" s="253"/>
      <c r="AR22" s="253"/>
      <c r="AS22" s="253"/>
      <c r="AT22" s="253"/>
      <c r="AU22" s="253"/>
      <c r="AV22" s="253"/>
      <c r="AW22" s="253"/>
      <c r="AX22" s="253"/>
      <c r="AY22" s="253"/>
      <c r="AZ22" s="253"/>
      <c r="BA22" s="253"/>
      <c r="BB22" s="253"/>
      <c r="BC22" s="253"/>
      <c r="BD22" s="253"/>
      <c r="BE22" s="253"/>
      <c r="BF22" s="253"/>
      <c r="BG22" s="253"/>
      <c r="BH22" s="253"/>
      <c r="BI22" s="253"/>
      <c r="BJ22" s="253"/>
      <c r="BK22" s="253"/>
      <c r="BL22" s="253"/>
      <c r="BM22" s="253"/>
      <c r="BN22" s="253"/>
      <c r="BO22" s="253"/>
      <c r="BP22" s="253"/>
      <c r="BQ22" s="253"/>
      <c r="BR22" s="253"/>
      <c r="BS22" s="253"/>
      <c r="BT22" s="253"/>
      <c r="BU22" s="253"/>
      <c r="BV22" s="253"/>
      <c r="BW22" s="253"/>
      <c r="BX22" s="253"/>
      <c r="BY22" s="253"/>
      <c r="BZ22" s="253"/>
      <c r="CA22" s="253"/>
      <c r="CB22" s="253"/>
      <c r="CC22" s="253"/>
      <c r="CD22" s="253"/>
      <c r="CE22" s="253"/>
      <c r="CF22" s="253"/>
      <c r="CG22" s="253"/>
      <c r="CH22" s="253"/>
      <c r="CI22" s="253"/>
      <c r="CJ22" s="253"/>
      <c r="CK22" s="253"/>
      <c r="CL22" s="253"/>
      <c r="CM22" s="253"/>
      <c r="CN22" s="253"/>
      <c r="CO22" s="253"/>
      <c r="CP22" s="253"/>
      <c r="CQ22" s="253"/>
      <c r="CR22" s="253"/>
      <c r="CS22" s="253"/>
      <c r="CT22" s="253"/>
      <c r="CU22" s="253"/>
      <c r="CV22" s="253"/>
      <c r="CW22" s="253"/>
      <c r="CX22" s="253"/>
      <c r="CY22" s="253"/>
      <c r="CZ22" s="253"/>
      <c r="DA22" s="253"/>
      <c r="DB22" s="253"/>
      <c r="DC22" s="253"/>
      <c r="DD22" s="253"/>
      <c r="DE22" s="253"/>
      <c r="DF22" s="253"/>
      <c r="DG22" s="253"/>
      <c r="DH22" s="253"/>
      <c r="DI22" s="253"/>
      <c r="DJ22" s="253"/>
      <c r="DK22" s="253"/>
      <c r="DL22" s="253"/>
      <c r="DM22" s="253"/>
      <c r="DN22" s="253"/>
      <c r="DO22" s="253"/>
      <c r="DP22" s="253"/>
      <c r="DQ22" s="253"/>
      <c r="DR22" s="253"/>
      <c r="DS22" s="253"/>
      <c r="DT22" s="253"/>
      <c r="DU22" s="253"/>
      <c r="DV22" s="253"/>
      <c r="DW22" s="253"/>
      <c r="DX22" s="253"/>
      <c r="DY22" s="253"/>
      <c r="DZ22" s="253"/>
      <c r="EA22" s="253"/>
      <c r="EB22" s="253"/>
      <c r="EC22" s="253"/>
      <c r="ED22" s="253"/>
      <c r="EE22" s="253"/>
      <c r="EF22" s="253"/>
      <c r="EG22" s="253"/>
      <c r="EH22" s="253"/>
      <c r="EI22" s="253"/>
      <c r="EJ22" s="253"/>
      <c r="EK22" s="253"/>
      <c r="EL22" s="253"/>
      <c r="EM22" s="253"/>
      <c r="EN22" s="253"/>
      <c r="EO22" s="253"/>
      <c r="EP22" s="253"/>
      <c r="EQ22" s="253"/>
      <c r="ER22" s="253"/>
      <c r="ES22" s="253"/>
      <c r="ET22" s="253"/>
      <c r="EU22" s="253"/>
      <c r="EV22" s="253"/>
      <c r="EW22" s="253"/>
      <c r="EX22" s="253"/>
      <c r="EY22" s="253"/>
      <c r="EZ22" s="253"/>
      <c r="FA22" s="253"/>
      <c r="FB22" s="253"/>
      <c r="FC22" s="253"/>
      <c r="FD22" s="253"/>
      <c r="FE22" s="253"/>
      <c r="FF22" s="253"/>
      <c r="FG22" s="253"/>
      <c r="FH22" s="253"/>
      <c r="FI22" s="253"/>
      <c r="FJ22" s="253"/>
      <c r="FK22" s="253"/>
      <c r="FL22" s="253"/>
      <c r="FM22" s="253"/>
      <c r="FN22" s="253"/>
      <c r="FO22" s="253"/>
      <c r="FP22" s="253"/>
      <c r="FQ22" s="253"/>
      <c r="FR22" s="253"/>
      <c r="FS22" s="253"/>
      <c r="FT22" s="253"/>
      <c r="FU22" s="253"/>
      <c r="FV22" s="253"/>
      <c r="FW22" s="253"/>
      <c r="FX22" s="253"/>
      <c r="FY22" s="253"/>
      <c r="FZ22" s="253"/>
      <c r="GA22" s="253"/>
      <c r="GB22" s="253"/>
      <c r="GC22" s="253"/>
      <c r="GD22" s="253"/>
      <c r="GE22" s="253"/>
      <c r="GF22" s="253"/>
      <c r="GG22" s="253"/>
      <c r="GH22" s="253"/>
      <c r="GI22" s="253"/>
      <c r="GJ22" s="253"/>
      <c r="GK22" s="253"/>
      <c r="GL22" s="253"/>
      <c r="GM22" s="253"/>
      <c r="GN22" s="253"/>
      <c r="GO22" s="253"/>
      <c r="GP22" s="253"/>
      <c r="GQ22" s="253"/>
      <c r="GR22" s="253"/>
      <c r="GS22" s="253"/>
      <c r="GT22" s="253"/>
      <c r="GU22" s="253"/>
      <c r="GV22" s="253"/>
      <c r="GW22" s="253"/>
      <c r="GX22" s="253"/>
      <c r="GY22" s="253"/>
      <c r="GZ22" s="253"/>
      <c r="HA22" s="253"/>
      <c r="HB22" s="253"/>
      <c r="HC22" s="253"/>
      <c r="HD22" s="253"/>
      <c r="HE22" s="253"/>
      <c r="HF22" s="253"/>
      <c r="HG22" s="253"/>
      <c r="HH22" s="253"/>
      <c r="HI22" s="253"/>
      <c r="HJ22" s="253"/>
      <c r="HK22" s="253"/>
      <c r="HL22" s="253"/>
      <c r="HM22" s="253"/>
      <c r="HN22" s="253"/>
      <c r="HO22" s="253"/>
      <c r="HP22" s="253"/>
      <c r="HQ22" s="253"/>
      <c r="HR22" s="253"/>
      <c r="HS22" s="253"/>
      <c r="HT22" s="253"/>
      <c r="HU22" s="253"/>
      <c r="HV22" s="253"/>
      <c r="HW22" s="253"/>
      <c r="HX22" s="253"/>
      <c r="HY22" s="253"/>
      <c r="HZ22" s="253"/>
      <c r="IA22" s="253"/>
    </row>
    <row r="23" spans="1:235" s="252" customFormat="1">
      <c r="A23" s="250"/>
      <c r="B23" s="260">
        <v>45632.416666666664</v>
      </c>
      <c r="C23" s="253"/>
      <c r="D23" s="253"/>
      <c r="E23" s="253"/>
      <c r="F23" s="253"/>
      <c r="G23" s="253"/>
      <c r="H23" s="253"/>
      <c r="I23" s="253"/>
      <c r="J23" s="253"/>
      <c r="K23" s="253"/>
      <c r="L23" s="253"/>
      <c r="M23" s="253"/>
      <c r="N23" s="253"/>
      <c r="O23" s="253"/>
      <c r="P23" s="253"/>
      <c r="Q23" s="253"/>
      <c r="R23" s="253"/>
      <c r="S23" s="253"/>
      <c r="T23" s="253"/>
      <c r="U23" s="253"/>
      <c r="V23" s="253"/>
      <c r="W23" s="253"/>
      <c r="X23" s="253"/>
      <c r="Y23" s="253"/>
      <c r="Z23" s="253"/>
      <c r="AA23" s="253"/>
      <c r="AB23" s="253"/>
      <c r="AC23" s="253"/>
      <c r="AD23" s="253"/>
      <c r="AE23" s="253"/>
      <c r="AF23" s="253"/>
      <c r="AG23" s="253"/>
      <c r="AH23" s="253"/>
      <c r="AI23" s="253"/>
      <c r="AJ23" s="253"/>
      <c r="AK23" s="253"/>
      <c r="AL23" s="253"/>
      <c r="AM23" s="253"/>
      <c r="AN23" s="253"/>
      <c r="AO23" s="253"/>
      <c r="AP23" s="253"/>
      <c r="AQ23" s="253"/>
      <c r="AR23" s="253"/>
      <c r="AS23" s="253"/>
      <c r="AT23" s="253"/>
      <c r="AU23" s="253"/>
      <c r="AV23" s="253"/>
      <c r="AW23" s="253"/>
      <c r="AX23" s="253"/>
      <c r="AY23" s="253"/>
      <c r="AZ23" s="253"/>
      <c r="BA23" s="253"/>
      <c r="BB23" s="253"/>
      <c r="BC23" s="253"/>
      <c r="BD23" s="253"/>
      <c r="BE23" s="253"/>
      <c r="BF23" s="253"/>
      <c r="BG23" s="253"/>
      <c r="BH23" s="253"/>
      <c r="BI23" s="253"/>
      <c r="BJ23" s="253"/>
      <c r="BK23" s="253"/>
      <c r="BL23" s="253"/>
      <c r="BM23" s="253"/>
      <c r="BN23" s="253"/>
      <c r="BO23" s="253"/>
      <c r="BP23" s="253"/>
      <c r="BQ23" s="253"/>
      <c r="BR23" s="253"/>
      <c r="BS23" s="253"/>
      <c r="BT23" s="253"/>
      <c r="BU23" s="253"/>
      <c r="BV23" s="253"/>
      <c r="BW23" s="253"/>
      <c r="BX23" s="253"/>
      <c r="BY23" s="253"/>
      <c r="BZ23" s="253"/>
      <c r="CA23" s="253"/>
      <c r="CB23" s="253"/>
      <c r="CC23" s="253"/>
      <c r="CD23" s="253"/>
      <c r="CE23" s="253"/>
      <c r="CF23" s="253"/>
      <c r="CG23" s="253"/>
      <c r="CH23" s="253"/>
      <c r="CI23" s="253"/>
      <c r="CJ23" s="253"/>
      <c r="CK23" s="253"/>
      <c r="CL23" s="253"/>
      <c r="CM23" s="253"/>
      <c r="CN23" s="253"/>
      <c r="CO23" s="253"/>
      <c r="CP23" s="253"/>
      <c r="CQ23" s="253"/>
      <c r="CR23" s="253"/>
      <c r="CS23" s="253"/>
      <c r="CT23" s="253"/>
      <c r="CU23" s="253"/>
      <c r="CV23" s="253"/>
      <c r="CW23" s="253"/>
      <c r="CX23" s="253"/>
      <c r="CY23" s="253"/>
      <c r="CZ23" s="253"/>
      <c r="DA23" s="253"/>
      <c r="DB23" s="253"/>
      <c r="DC23" s="253"/>
      <c r="DD23" s="253"/>
      <c r="DE23" s="253"/>
      <c r="DF23" s="253"/>
      <c r="DG23" s="253"/>
      <c r="DH23" s="253"/>
      <c r="DI23" s="253"/>
      <c r="DJ23" s="253"/>
      <c r="DK23" s="253"/>
      <c r="DL23" s="253"/>
      <c r="DM23" s="253"/>
      <c r="DN23" s="253"/>
      <c r="DO23" s="253"/>
      <c r="DP23" s="253"/>
      <c r="DQ23" s="253"/>
      <c r="DR23" s="253"/>
      <c r="DS23" s="253"/>
      <c r="DT23" s="253"/>
      <c r="DU23" s="253"/>
      <c r="DV23" s="253"/>
      <c r="DW23" s="253"/>
      <c r="DX23" s="253"/>
      <c r="DY23" s="253"/>
      <c r="DZ23" s="253"/>
      <c r="EA23" s="253"/>
      <c r="EB23" s="253"/>
      <c r="EC23" s="253"/>
      <c r="ED23" s="253"/>
      <c r="EE23" s="253"/>
      <c r="EF23" s="253"/>
      <c r="EG23" s="253"/>
      <c r="EH23" s="253"/>
      <c r="EI23" s="253"/>
      <c r="EJ23" s="253"/>
      <c r="EK23" s="253"/>
      <c r="EL23" s="253"/>
      <c r="EM23" s="253"/>
      <c r="EN23" s="253"/>
      <c r="EO23" s="253"/>
      <c r="EP23" s="253"/>
      <c r="EQ23" s="253"/>
      <c r="ER23" s="253"/>
      <c r="ES23" s="253"/>
      <c r="ET23" s="253"/>
      <c r="EU23" s="253"/>
      <c r="EV23" s="253"/>
      <c r="EW23" s="253"/>
      <c r="EX23" s="253"/>
      <c r="EY23" s="253"/>
      <c r="EZ23" s="253"/>
      <c r="FA23" s="253"/>
      <c r="FB23" s="253"/>
      <c r="FC23" s="253"/>
      <c r="FD23" s="253"/>
      <c r="FE23" s="253"/>
      <c r="FF23" s="253"/>
      <c r="FG23" s="253"/>
      <c r="FH23" s="253"/>
      <c r="FI23" s="253"/>
      <c r="FJ23" s="253"/>
      <c r="FK23" s="253"/>
      <c r="FL23" s="253"/>
      <c r="FM23" s="253"/>
      <c r="FN23" s="253"/>
      <c r="FO23" s="253"/>
      <c r="FP23" s="253"/>
      <c r="FQ23" s="253"/>
      <c r="FR23" s="253"/>
      <c r="FS23" s="253"/>
      <c r="FT23" s="253"/>
      <c r="FU23" s="253"/>
      <c r="FV23" s="253"/>
      <c r="FW23" s="253"/>
      <c r="FX23" s="253"/>
      <c r="FY23" s="253"/>
      <c r="FZ23" s="253"/>
      <c r="GA23" s="253"/>
      <c r="GB23" s="253"/>
      <c r="GC23" s="253"/>
      <c r="GD23" s="253"/>
      <c r="GE23" s="253"/>
      <c r="GF23" s="253"/>
      <c r="GG23" s="253"/>
      <c r="GH23" s="253"/>
      <c r="GI23" s="253"/>
      <c r="GJ23" s="253"/>
      <c r="GK23" s="253"/>
      <c r="GL23" s="253"/>
      <c r="GM23" s="253"/>
      <c r="GN23" s="253"/>
      <c r="GO23" s="253"/>
      <c r="GP23" s="253"/>
      <c r="GQ23" s="253"/>
      <c r="GR23" s="253"/>
      <c r="GS23" s="253"/>
      <c r="GT23" s="253"/>
      <c r="GU23" s="253"/>
      <c r="GV23" s="253"/>
      <c r="GW23" s="253"/>
      <c r="GX23" s="253"/>
      <c r="GY23" s="253"/>
      <c r="GZ23" s="253"/>
      <c r="HA23" s="253"/>
      <c r="HB23" s="253"/>
      <c r="HC23" s="253"/>
      <c r="HD23" s="253"/>
      <c r="HE23" s="253"/>
      <c r="HF23" s="253"/>
      <c r="HG23" s="253"/>
      <c r="HH23" s="253"/>
      <c r="HI23" s="253"/>
      <c r="HJ23" s="253"/>
      <c r="HK23" s="253"/>
      <c r="HL23" s="253"/>
      <c r="HM23" s="253"/>
      <c r="HN23" s="253"/>
      <c r="HO23" s="253"/>
      <c r="HP23" s="253"/>
      <c r="HQ23" s="253"/>
      <c r="HR23" s="253"/>
      <c r="HS23" s="253"/>
      <c r="HT23" s="253"/>
      <c r="HU23" s="253"/>
      <c r="HV23" s="253"/>
      <c r="HW23" s="253"/>
      <c r="HX23" s="253"/>
      <c r="HY23" s="253"/>
      <c r="HZ23" s="253"/>
      <c r="IA23" s="253"/>
    </row>
    <row r="24" spans="1:235" s="252" customFormat="1">
      <c r="A24" s="250"/>
      <c r="B24" s="260">
        <v>45632.4375</v>
      </c>
      <c r="C24" s="253"/>
      <c r="D24" s="253"/>
      <c r="E24" s="253"/>
      <c r="F24" s="253"/>
      <c r="G24" s="253"/>
      <c r="H24" s="253"/>
      <c r="I24" s="253"/>
      <c r="J24" s="253"/>
      <c r="K24" s="253"/>
      <c r="L24" s="253"/>
      <c r="M24" s="253"/>
      <c r="N24" s="253"/>
      <c r="O24" s="253"/>
      <c r="P24" s="253"/>
      <c r="Q24" s="253"/>
      <c r="R24" s="253"/>
      <c r="S24" s="253"/>
      <c r="T24" s="253"/>
      <c r="U24" s="253"/>
      <c r="V24" s="253"/>
      <c r="W24" s="253"/>
      <c r="X24" s="253"/>
      <c r="Y24" s="253"/>
      <c r="Z24" s="253"/>
      <c r="AA24" s="253"/>
      <c r="AB24" s="253"/>
      <c r="AC24" s="253"/>
      <c r="AD24" s="253"/>
      <c r="AE24" s="253"/>
      <c r="AF24" s="253"/>
      <c r="AG24" s="253"/>
      <c r="AH24" s="253"/>
      <c r="AI24" s="253"/>
      <c r="AJ24" s="253"/>
      <c r="AK24" s="253"/>
      <c r="AL24" s="253"/>
      <c r="AM24" s="253"/>
      <c r="AN24" s="253"/>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c r="BN24" s="253"/>
      <c r="BO24" s="253"/>
      <c r="BP24" s="253"/>
      <c r="BQ24" s="253"/>
      <c r="BR24" s="253"/>
      <c r="BS24" s="253"/>
      <c r="BT24" s="253"/>
      <c r="BU24" s="253"/>
      <c r="BV24" s="253"/>
      <c r="BW24" s="253"/>
      <c r="BX24" s="253"/>
      <c r="BY24" s="253"/>
      <c r="BZ24" s="253"/>
      <c r="CA24" s="253"/>
      <c r="CB24" s="253"/>
      <c r="CC24" s="253"/>
      <c r="CD24" s="253"/>
      <c r="CE24" s="253"/>
      <c r="CF24" s="253"/>
      <c r="CG24" s="253"/>
      <c r="CH24" s="253"/>
      <c r="CI24" s="253"/>
      <c r="CJ24" s="253"/>
      <c r="CK24" s="253"/>
      <c r="CL24" s="253"/>
      <c r="CM24" s="253"/>
      <c r="CN24" s="253"/>
      <c r="CO24" s="253"/>
      <c r="CP24" s="253"/>
      <c r="CQ24" s="253"/>
      <c r="CR24" s="253"/>
      <c r="CS24" s="253"/>
      <c r="CT24" s="253"/>
      <c r="CU24" s="253"/>
      <c r="CV24" s="253"/>
      <c r="CW24" s="253"/>
      <c r="CX24" s="253"/>
      <c r="CY24" s="253"/>
      <c r="CZ24" s="253"/>
      <c r="DA24" s="253"/>
      <c r="DB24" s="253"/>
      <c r="DC24" s="253"/>
      <c r="DD24" s="253"/>
      <c r="DE24" s="253"/>
      <c r="DF24" s="253"/>
      <c r="DG24" s="253"/>
      <c r="DH24" s="253"/>
      <c r="DI24" s="253"/>
      <c r="DJ24" s="253"/>
      <c r="DK24" s="253"/>
      <c r="DL24" s="253"/>
      <c r="DM24" s="253"/>
      <c r="DN24" s="253"/>
      <c r="DO24" s="253"/>
      <c r="DP24" s="253"/>
      <c r="DQ24" s="253"/>
      <c r="DR24" s="253"/>
      <c r="DS24" s="253"/>
      <c r="DT24" s="253"/>
      <c r="DU24" s="253"/>
      <c r="DV24" s="253"/>
      <c r="DW24" s="253"/>
      <c r="DX24" s="253"/>
      <c r="DY24" s="253"/>
      <c r="DZ24" s="253"/>
      <c r="EA24" s="253"/>
      <c r="EB24" s="253"/>
      <c r="EC24" s="253"/>
      <c r="ED24" s="253"/>
      <c r="EE24" s="253"/>
      <c r="EF24" s="253"/>
      <c r="EG24" s="253"/>
      <c r="EH24" s="253"/>
      <c r="EI24" s="253"/>
      <c r="EJ24" s="253"/>
      <c r="EK24" s="253"/>
      <c r="EL24" s="253"/>
      <c r="EM24" s="253"/>
      <c r="EN24" s="253"/>
      <c r="EO24" s="253"/>
      <c r="EP24" s="253"/>
      <c r="EQ24" s="253"/>
      <c r="ER24" s="253"/>
      <c r="ES24" s="253"/>
      <c r="ET24" s="253"/>
      <c r="EU24" s="253"/>
      <c r="EV24" s="253"/>
      <c r="EW24" s="253"/>
      <c r="EX24" s="253"/>
      <c r="EY24" s="253"/>
      <c r="EZ24" s="253"/>
      <c r="FA24" s="253"/>
      <c r="FB24" s="253"/>
      <c r="FC24" s="253"/>
      <c r="FD24" s="253"/>
      <c r="FE24" s="253"/>
      <c r="FF24" s="253"/>
      <c r="FG24" s="253"/>
      <c r="FH24" s="253"/>
      <c r="FI24" s="253"/>
      <c r="FJ24" s="253"/>
      <c r="FK24" s="253"/>
      <c r="FL24" s="253"/>
      <c r="FM24" s="253"/>
      <c r="FN24" s="253"/>
      <c r="FO24" s="253"/>
      <c r="FP24" s="253"/>
      <c r="FQ24" s="253"/>
      <c r="FR24" s="253"/>
      <c r="FS24" s="253"/>
      <c r="FT24" s="253"/>
      <c r="FU24" s="253"/>
      <c r="FV24" s="253"/>
      <c r="FW24" s="253"/>
      <c r="FX24" s="253"/>
      <c r="FY24" s="253"/>
      <c r="FZ24" s="253"/>
      <c r="GA24" s="253"/>
      <c r="GB24" s="253"/>
      <c r="GC24" s="253"/>
      <c r="GD24" s="253"/>
      <c r="GE24" s="253"/>
      <c r="GF24" s="253"/>
      <c r="GG24" s="253"/>
      <c r="GH24" s="253"/>
      <c r="GI24" s="253"/>
      <c r="GJ24" s="253"/>
      <c r="GK24" s="253"/>
      <c r="GL24" s="253"/>
      <c r="GM24" s="253"/>
      <c r="GN24" s="253"/>
      <c r="GO24" s="253"/>
      <c r="GP24" s="253"/>
      <c r="GQ24" s="253"/>
      <c r="GR24" s="253"/>
      <c r="GS24" s="253"/>
      <c r="GT24" s="253"/>
      <c r="GU24" s="253"/>
      <c r="GV24" s="253"/>
      <c r="GW24" s="253"/>
      <c r="GX24" s="253"/>
      <c r="GY24" s="253"/>
      <c r="GZ24" s="253"/>
      <c r="HA24" s="253"/>
      <c r="HB24" s="253"/>
      <c r="HC24" s="253"/>
      <c r="HD24" s="253"/>
      <c r="HE24" s="253"/>
      <c r="HF24" s="253"/>
      <c r="HG24" s="253"/>
      <c r="HH24" s="253"/>
      <c r="HI24" s="253"/>
      <c r="HJ24" s="253"/>
      <c r="HK24" s="253"/>
      <c r="HL24" s="253"/>
      <c r="HM24" s="253"/>
      <c r="HN24" s="253"/>
      <c r="HO24" s="253"/>
      <c r="HP24" s="253"/>
      <c r="HQ24" s="253"/>
      <c r="HR24" s="253"/>
      <c r="HS24" s="253"/>
      <c r="HT24" s="253"/>
      <c r="HU24" s="253"/>
      <c r="HV24" s="253"/>
      <c r="HW24" s="253"/>
      <c r="HX24" s="253"/>
      <c r="HY24" s="253"/>
      <c r="HZ24" s="253"/>
      <c r="IA24" s="253"/>
    </row>
    <row r="25" spans="1:235" s="252" customFormat="1">
      <c r="A25" s="250"/>
      <c r="B25" s="260">
        <v>45632.458333333336</v>
      </c>
      <c r="C25" s="253"/>
      <c r="D25" s="253"/>
      <c r="E25" s="253"/>
      <c r="F25" s="253"/>
      <c r="G25" s="253"/>
      <c r="H25" s="253"/>
      <c r="I25" s="253"/>
      <c r="J25" s="253"/>
      <c r="K25" s="253"/>
      <c r="L25" s="253"/>
      <c r="M25" s="253"/>
      <c r="N25" s="253"/>
      <c r="O25" s="253"/>
      <c r="P25" s="253"/>
      <c r="Q25" s="253"/>
      <c r="R25" s="253"/>
      <c r="S25" s="253"/>
      <c r="T25" s="253"/>
      <c r="U25" s="253"/>
      <c r="V25" s="253"/>
      <c r="W25" s="253"/>
      <c r="X25" s="253"/>
      <c r="Y25" s="253"/>
      <c r="Z25" s="253"/>
      <c r="AA25" s="253"/>
      <c r="AB25" s="253"/>
      <c r="AC25" s="253"/>
      <c r="AD25" s="253"/>
      <c r="AE25" s="253"/>
      <c r="AF25" s="253"/>
      <c r="AG25" s="253"/>
      <c r="AH25" s="253"/>
      <c r="AI25" s="253"/>
      <c r="AJ25" s="253"/>
      <c r="AK25" s="253"/>
      <c r="AL25" s="253"/>
      <c r="AM25" s="253"/>
      <c r="AN25" s="253"/>
      <c r="AO25" s="253"/>
      <c r="AP25" s="253"/>
      <c r="AQ25" s="253"/>
      <c r="AR25" s="253"/>
      <c r="AS25" s="253"/>
      <c r="AT25" s="253"/>
      <c r="AU25" s="253"/>
      <c r="AV25" s="253"/>
      <c r="AW25" s="253"/>
      <c r="AX25" s="253"/>
      <c r="AY25" s="253"/>
      <c r="AZ25" s="253"/>
      <c r="BA25" s="253"/>
      <c r="BB25" s="253"/>
      <c r="BC25" s="253"/>
      <c r="BD25" s="253"/>
      <c r="BE25" s="253"/>
      <c r="BF25" s="253"/>
      <c r="BG25" s="253"/>
      <c r="BH25" s="253"/>
      <c r="BI25" s="253"/>
      <c r="BJ25" s="253"/>
      <c r="BK25" s="253"/>
      <c r="BL25" s="253"/>
      <c r="BM25" s="253"/>
      <c r="BN25" s="253"/>
      <c r="BO25" s="253"/>
      <c r="BP25" s="253"/>
      <c r="BQ25" s="253"/>
      <c r="BR25" s="253"/>
      <c r="BS25" s="253"/>
      <c r="BT25" s="253"/>
      <c r="BU25" s="253"/>
      <c r="BV25" s="253"/>
      <c r="BW25" s="253"/>
      <c r="BX25" s="253"/>
      <c r="BY25" s="253"/>
      <c r="BZ25" s="253"/>
      <c r="CA25" s="253"/>
      <c r="CB25" s="253"/>
      <c r="CC25" s="253"/>
      <c r="CD25" s="253"/>
      <c r="CE25" s="253"/>
      <c r="CF25" s="253"/>
      <c r="CG25" s="253"/>
      <c r="CH25" s="253"/>
      <c r="CI25" s="253"/>
      <c r="CJ25" s="253"/>
      <c r="CK25" s="253"/>
      <c r="CL25" s="253"/>
      <c r="CM25" s="253"/>
      <c r="CN25" s="253"/>
      <c r="CO25" s="253"/>
      <c r="CP25" s="253"/>
      <c r="CQ25" s="253"/>
      <c r="CR25" s="253"/>
      <c r="CS25" s="253"/>
      <c r="CT25" s="253"/>
      <c r="CU25" s="253"/>
      <c r="CV25" s="253"/>
      <c r="CW25" s="253"/>
      <c r="CX25" s="253"/>
      <c r="CY25" s="253"/>
      <c r="CZ25" s="253"/>
      <c r="DA25" s="253"/>
      <c r="DB25" s="253"/>
      <c r="DC25" s="253"/>
      <c r="DD25" s="253"/>
      <c r="DE25" s="253"/>
      <c r="DF25" s="253"/>
      <c r="DG25" s="253"/>
      <c r="DH25" s="253"/>
      <c r="DI25" s="253"/>
      <c r="DJ25" s="253"/>
      <c r="DK25" s="253"/>
      <c r="DL25" s="253"/>
      <c r="DM25" s="253"/>
      <c r="DN25" s="253"/>
      <c r="DO25" s="253"/>
      <c r="DP25" s="253"/>
      <c r="DQ25" s="253"/>
      <c r="DR25" s="253"/>
      <c r="DS25" s="253"/>
      <c r="DT25" s="253"/>
      <c r="DU25" s="253"/>
      <c r="DV25" s="253"/>
      <c r="DW25" s="253"/>
      <c r="DX25" s="253"/>
      <c r="DY25" s="253"/>
      <c r="DZ25" s="253"/>
      <c r="EA25" s="253"/>
      <c r="EB25" s="253"/>
      <c r="EC25" s="253"/>
      <c r="ED25" s="253"/>
      <c r="EE25" s="253"/>
      <c r="EF25" s="253"/>
      <c r="EG25" s="253"/>
      <c r="EH25" s="253"/>
      <c r="EI25" s="253"/>
      <c r="EJ25" s="253"/>
      <c r="EK25" s="253"/>
      <c r="EL25" s="253"/>
      <c r="EM25" s="253"/>
      <c r="EN25" s="253"/>
      <c r="EO25" s="253"/>
      <c r="EP25" s="253"/>
      <c r="EQ25" s="253"/>
      <c r="ER25" s="253"/>
      <c r="ES25" s="253"/>
      <c r="ET25" s="253"/>
      <c r="EU25" s="253"/>
      <c r="EV25" s="253"/>
      <c r="EW25" s="253"/>
      <c r="EX25" s="253"/>
      <c r="EY25" s="253"/>
      <c r="EZ25" s="253"/>
      <c r="FA25" s="253"/>
      <c r="FB25" s="253"/>
      <c r="FC25" s="253"/>
      <c r="FD25" s="253"/>
      <c r="FE25" s="253"/>
      <c r="FF25" s="253"/>
      <c r="FG25" s="253"/>
      <c r="FH25" s="253"/>
      <c r="FI25" s="253"/>
      <c r="FJ25" s="253"/>
      <c r="FK25" s="253"/>
      <c r="FL25" s="253"/>
      <c r="FM25" s="253"/>
      <c r="FN25" s="253"/>
      <c r="FO25" s="253"/>
      <c r="FP25" s="253"/>
      <c r="FQ25" s="253"/>
      <c r="FR25" s="253"/>
      <c r="FS25" s="253"/>
      <c r="FT25" s="253"/>
      <c r="FU25" s="253"/>
      <c r="FV25" s="253"/>
      <c r="FW25" s="253"/>
      <c r="FX25" s="253"/>
      <c r="FY25" s="253"/>
      <c r="FZ25" s="253"/>
      <c r="GA25" s="253"/>
      <c r="GB25" s="253"/>
      <c r="GC25" s="253"/>
      <c r="GD25" s="253"/>
      <c r="GE25" s="253"/>
      <c r="GF25" s="253"/>
      <c r="GG25" s="253"/>
      <c r="GH25" s="253"/>
      <c r="GI25" s="253"/>
      <c r="GJ25" s="253"/>
      <c r="GK25" s="253"/>
      <c r="GL25" s="253"/>
      <c r="GM25" s="253"/>
      <c r="GN25" s="253"/>
      <c r="GO25" s="253"/>
      <c r="GP25" s="253"/>
      <c r="GQ25" s="253"/>
      <c r="GR25" s="253"/>
      <c r="GS25" s="253"/>
      <c r="GT25" s="253"/>
      <c r="GU25" s="253"/>
      <c r="GV25" s="253"/>
      <c r="GW25" s="253"/>
      <c r="GX25" s="253"/>
      <c r="GY25" s="253"/>
      <c r="GZ25" s="253"/>
      <c r="HA25" s="253"/>
      <c r="HB25" s="253"/>
      <c r="HC25" s="253"/>
      <c r="HD25" s="253"/>
      <c r="HE25" s="253"/>
      <c r="HF25" s="253"/>
      <c r="HG25" s="253"/>
      <c r="HH25" s="253"/>
      <c r="HI25" s="253"/>
      <c r="HJ25" s="253"/>
      <c r="HK25" s="253"/>
      <c r="HL25" s="253"/>
      <c r="HM25" s="253"/>
      <c r="HN25" s="253"/>
      <c r="HO25" s="253"/>
      <c r="HP25" s="253"/>
      <c r="HQ25" s="253"/>
      <c r="HR25" s="253"/>
      <c r="HS25" s="253"/>
      <c r="HT25" s="253"/>
      <c r="HU25" s="253"/>
      <c r="HV25" s="253"/>
      <c r="HW25" s="253"/>
      <c r="HX25" s="253"/>
      <c r="HY25" s="253"/>
      <c r="HZ25" s="253"/>
      <c r="IA25" s="253"/>
    </row>
    <row r="26" spans="1:235" s="252" customFormat="1">
      <c r="A26" s="250"/>
      <c r="B26" s="260">
        <v>45632.479166666664</v>
      </c>
      <c r="C26" s="253"/>
      <c r="D26" s="253"/>
      <c r="E26" s="253"/>
      <c r="F26" s="253"/>
      <c r="G26" s="253"/>
      <c r="H26" s="253"/>
      <c r="I26" s="253"/>
      <c r="J26" s="253"/>
      <c r="K26" s="253"/>
      <c r="L26" s="253"/>
      <c r="M26" s="253"/>
      <c r="N26" s="253"/>
      <c r="O26" s="253"/>
      <c r="P26" s="253"/>
      <c r="Q26" s="253"/>
      <c r="R26" s="253"/>
      <c r="S26" s="253"/>
      <c r="T26" s="253"/>
      <c r="U26" s="253"/>
      <c r="V26" s="253"/>
      <c r="W26" s="253"/>
      <c r="X26" s="253"/>
      <c r="Y26" s="253"/>
      <c r="Z26" s="253"/>
      <c r="AA26" s="253"/>
      <c r="AB26" s="253"/>
      <c r="AC26" s="253"/>
      <c r="AD26" s="253"/>
      <c r="AE26" s="253"/>
      <c r="AF26" s="253"/>
      <c r="AG26" s="253"/>
      <c r="AH26" s="253"/>
      <c r="AI26" s="253"/>
      <c r="AJ26" s="253"/>
      <c r="AK26" s="253"/>
      <c r="AL26" s="253"/>
      <c r="AM26" s="253"/>
      <c r="AN26" s="253"/>
      <c r="AO26" s="253"/>
      <c r="AP26" s="253"/>
      <c r="AQ26" s="253"/>
      <c r="AR26" s="253"/>
      <c r="AS26" s="253"/>
      <c r="AT26" s="253"/>
      <c r="AU26" s="253"/>
      <c r="AV26" s="253"/>
      <c r="AW26" s="253"/>
      <c r="AX26" s="253"/>
      <c r="AY26" s="253"/>
      <c r="AZ26" s="253"/>
      <c r="BA26" s="253"/>
      <c r="BB26" s="253"/>
      <c r="BC26" s="253"/>
      <c r="BD26" s="253"/>
      <c r="BE26" s="253"/>
      <c r="BF26" s="253"/>
      <c r="BG26" s="253"/>
      <c r="BH26" s="253"/>
      <c r="BI26" s="253"/>
      <c r="BJ26" s="253"/>
      <c r="BK26" s="253"/>
      <c r="BL26" s="253"/>
      <c r="BM26" s="253"/>
      <c r="BN26" s="253"/>
      <c r="BO26" s="253"/>
      <c r="BP26" s="253"/>
      <c r="BQ26" s="253"/>
      <c r="BR26" s="253"/>
      <c r="BS26" s="253"/>
      <c r="BT26" s="253"/>
      <c r="BU26" s="253"/>
      <c r="BV26" s="253"/>
      <c r="BW26" s="253"/>
      <c r="BX26" s="253"/>
      <c r="BY26" s="253"/>
      <c r="BZ26" s="253"/>
      <c r="CA26" s="253"/>
      <c r="CB26" s="253"/>
      <c r="CC26" s="253"/>
      <c r="CD26" s="253"/>
      <c r="CE26" s="253"/>
      <c r="CF26" s="253"/>
      <c r="CG26" s="253"/>
      <c r="CH26" s="253"/>
      <c r="CI26" s="253"/>
      <c r="CJ26" s="253"/>
      <c r="CK26" s="253"/>
      <c r="CL26" s="253"/>
      <c r="CM26" s="253"/>
      <c r="CN26" s="253"/>
      <c r="CO26" s="253"/>
      <c r="CP26" s="253"/>
      <c r="CQ26" s="253"/>
      <c r="CR26" s="253"/>
      <c r="CS26" s="253"/>
      <c r="CT26" s="253"/>
      <c r="CU26" s="253"/>
      <c r="CV26" s="253"/>
      <c r="CW26" s="253"/>
      <c r="CX26" s="253"/>
      <c r="CY26" s="253"/>
      <c r="CZ26" s="253"/>
      <c r="DA26" s="253"/>
      <c r="DB26" s="253"/>
      <c r="DC26" s="253"/>
      <c r="DD26" s="253"/>
      <c r="DE26" s="253"/>
      <c r="DF26" s="253"/>
      <c r="DG26" s="253"/>
      <c r="DH26" s="253"/>
      <c r="DI26" s="253"/>
      <c r="DJ26" s="253"/>
      <c r="DK26" s="253"/>
      <c r="DL26" s="253"/>
      <c r="DM26" s="253"/>
      <c r="DN26" s="253"/>
      <c r="DO26" s="253"/>
      <c r="DP26" s="253"/>
      <c r="DQ26" s="253"/>
      <c r="DR26" s="253"/>
      <c r="DS26" s="253"/>
      <c r="DT26" s="253"/>
      <c r="DU26" s="253"/>
      <c r="DV26" s="253"/>
      <c r="DW26" s="253"/>
      <c r="DX26" s="253"/>
      <c r="DY26" s="253"/>
      <c r="DZ26" s="253"/>
      <c r="EA26" s="253"/>
      <c r="EB26" s="253"/>
      <c r="EC26" s="253"/>
      <c r="ED26" s="253"/>
      <c r="EE26" s="253"/>
      <c r="EF26" s="253"/>
      <c r="EG26" s="253"/>
      <c r="EH26" s="253"/>
      <c r="EI26" s="253"/>
      <c r="EJ26" s="253"/>
      <c r="EK26" s="253"/>
      <c r="EL26" s="253"/>
      <c r="EM26" s="253"/>
      <c r="EN26" s="253"/>
      <c r="EO26" s="253"/>
      <c r="EP26" s="253"/>
      <c r="EQ26" s="253"/>
      <c r="ER26" s="253"/>
      <c r="ES26" s="253"/>
      <c r="ET26" s="253"/>
      <c r="EU26" s="253"/>
      <c r="EV26" s="253"/>
      <c r="EW26" s="253"/>
      <c r="EX26" s="253"/>
      <c r="EY26" s="253"/>
      <c r="EZ26" s="253"/>
      <c r="FA26" s="253"/>
      <c r="FB26" s="253"/>
      <c r="FC26" s="253"/>
      <c r="FD26" s="253"/>
      <c r="FE26" s="253"/>
      <c r="FF26" s="253"/>
      <c r="FG26" s="253"/>
      <c r="FH26" s="253"/>
      <c r="FI26" s="253"/>
      <c r="FJ26" s="253"/>
      <c r="FK26" s="253"/>
      <c r="FL26" s="253"/>
      <c r="FM26" s="253"/>
      <c r="FN26" s="253"/>
      <c r="FO26" s="253"/>
      <c r="FP26" s="253"/>
      <c r="FQ26" s="253"/>
      <c r="FR26" s="253"/>
      <c r="FS26" s="253"/>
      <c r="FT26" s="253"/>
      <c r="FU26" s="253"/>
      <c r="FV26" s="253"/>
      <c r="FW26" s="253"/>
      <c r="FX26" s="253"/>
      <c r="FY26" s="253"/>
      <c r="FZ26" s="253"/>
      <c r="GA26" s="253"/>
      <c r="GB26" s="253"/>
      <c r="GC26" s="253"/>
      <c r="GD26" s="253"/>
      <c r="GE26" s="253"/>
      <c r="GF26" s="253"/>
      <c r="GG26" s="253"/>
      <c r="GH26" s="253"/>
      <c r="GI26" s="253"/>
      <c r="GJ26" s="253"/>
      <c r="GK26" s="253"/>
      <c r="GL26" s="253"/>
      <c r="GM26" s="253"/>
      <c r="GN26" s="253"/>
      <c r="GO26" s="253"/>
      <c r="GP26" s="253"/>
      <c r="GQ26" s="253"/>
      <c r="GR26" s="253"/>
      <c r="GS26" s="253"/>
      <c r="GT26" s="253"/>
      <c r="GU26" s="253"/>
      <c r="GV26" s="253"/>
      <c r="GW26" s="253"/>
      <c r="GX26" s="253"/>
      <c r="GY26" s="253"/>
      <c r="GZ26" s="253"/>
      <c r="HA26" s="253"/>
      <c r="HB26" s="253"/>
      <c r="HC26" s="253"/>
      <c r="HD26" s="253"/>
      <c r="HE26" s="253"/>
      <c r="HF26" s="253"/>
      <c r="HG26" s="253"/>
      <c r="HH26" s="253"/>
      <c r="HI26" s="253"/>
      <c r="HJ26" s="253"/>
      <c r="HK26" s="253"/>
      <c r="HL26" s="253"/>
      <c r="HM26" s="253"/>
      <c r="HN26" s="253"/>
      <c r="HO26" s="253"/>
      <c r="HP26" s="253"/>
      <c r="HQ26" s="253"/>
      <c r="HR26" s="253"/>
      <c r="HS26" s="253"/>
      <c r="HT26" s="253"/>
      <c r="HU26" s="253"/>
      <c r="HV26" s="253"/>
      <c r="HW26" s="253"/>
      <c r="HX26" s="253"/>
      <c r="HY26" s="253"/>
      <c r="HZ26" s="253"/>
      <c r="IA26" s="253"/>
    </row>
    <row r="27" spans="1:235" s="252" customFormat="1">
      <c r="A27" s="250"/>
      <c r="B27" s="260">
        <v>45632.5</v>
      </c>
      <c r="C27" s="253"/>
      <c r="D27" s="253"/>
      <c r="E27" s="253"/>
      <c r="F27" s="253"/>
      <c r="G27" s="253"/>
      <c r="H27" s="253"/>
      <c r="I27" s="253"/>
      <c r="J27" s="253"/>
      <c r="K27" s="253"/>
      <c r="L27" s="253"/>
      <c r="M27" s="253"/>
      <c r="N27" s="253"/>
      <c r="O27" s="253"/>
      <c r="P27" s="253"/>
      <c r="Q27" s="253"/>
      <c r="R27" s="253"/>
      <c r="S27" s="253"/>
      <c r="T27" s="253"/>
      <c r="U27" s="253"/>
      <c r="V27" s="253"/>
      <c r="W27" s="253"/>
      <c r="X27" s="253"/>
      <c r="Y27" s="253"/>
      <c r="Z27" s="253"/>
      <c r="AA27" s="253"/>
      <c r="AB27" s="253"/>
      <c r="AC27" s="253"/>
      <c r="AD27" s="253"/>
      <c r="AE27" s="253"/>
      <c r="AF27" s="253"/>
      <c r="AG27" s="253"/>
      <c r="AH27" s="253"/>
      <c r="AI27" s="253"/>
      <c r="AJ27" s="253"/>
      <c r="AK27" s="253"/>
      <c r="AL27" s="253"/>
      <c r="AM27" s="253"/>
      <c r="AN27" s="253"/>
      <c r="AO27" s="253"/>
      <c r="AP27" s="253"/>
      <c r="AQ27" s="253"/>
      <c r="AR27" s="253"/>
      <c r="AS27" s="253"/>
      <c r="AT27" s="253"/>
      <c r="AU27" s="253"/>
      <c r="AV27" s="253"/>
      <c r="AW27" s="253"/>
      <c r="AX27" s="253"/>
      <c r="AY27" s="253"/>
      <c r="AZ27" s="253"/>
      <c r="BA27" s="253"/>
      <c r="BB27" s="253"/>
      <c r="BC27" s="253"/>
      <c r="BD27" s="253"/>
      <c r="BE27" s="253"/>
      <c r="BF27" s="253"/>
      <c r="BG27" s="253"/>
      <c r="BH27" s="253"/>
      <c r="BI27" s="253"/>
      <c r="BJ27" s="253"/>
      <c r="BK27" s="253"/>
      <c r="BL27" s="253"/>
      <c r="BM27" s="253"/>
      <c r="BN27" s="253"/>
      <c r="BO27" s="253"/>
      <c r="BP27" s="253"/>
      <c r="BQ27" s="253"/>
      <c r="BR27" s="253"/>
      <c r="BS27" s="253"/>
      <c r="BT27" s="253"/>
      <c r="BU27" s="253"/>
      <c r="BV27" s="253"/>
      <c r="BW27" s="253"/>
      <c r="BX27" s="253"/>
      <c r="BY27" s="253"/>
      <c r="BZ27" s="253"/>
      <c r="CA27" s="253"/>
      <c r="CB27" s="253"/>
      <c r="CC27" s="253"/>
      <c r="CD27" s="253"/>
      <c r="CE27" s="253"/>
      <c r="CF27" s="253"/>
      <c r="CG27" s="253"/>
      <c r="CH27" s="253"/>
      <c r="CI27" s="253"/>
      <c r="CJ27" s="253"/>
      <c r="CK27" s="253"/>
      <c r="CL27" s="253"/>
      <c r="CM27" s="253"/>
      <c r="CN27" s="253"/>
      <c r="CO27" s="253"/>
      <c r="CP27" s="253"/>
      <c r="CQ27" s="253"/>
      <c r="CR27" s="253"/>
      <c r="CS27" s="253"/>
      <c r="CT27" s="253"/>
      <c r="CU27" s="253"/>
      <c r="CV27" s="253"/>
      <c r="CW27" s="253"/>
      <c r="CX27" s="253"/>
      <c r="CY27" s="253"/>
      <c r="CZ27" s="253"/>
      <c r="DA27" s="253"/>
      <c r="DB27" s="253"/>
      <c r="DC27" s="253"/>
      <c r="DD27" s="253"/>
      <c r="DE27" s="253"/>
      <c r="DF27" s="253"/>
      <c r="DG27" s="253"/>
      <c r="DH27" s="253"/>
      <c r="DI27" s="253"/>
      <c r="DJ27" s="253"/>
      <c r="DK27" s="253"/>
      <c r="DL27" s="253"/>
      <c r="DM27" s="253"/>
      <c r="DN27" s="253"/>
      <c r="DO27" s="253"/>
      <c r="DP27" s="253"/>
      <c r="DQ27" s="253"/>
      <c r="DR27" s="253"/>
      <c r="DS27" s="253"/>
      <c r="DT27" s="253"/>
      <c r="DU27" s="253"/>
      <c r="DV27" s="253"/>
      <c r="DW27" s="253"/>
      <c r="DX27" s="253"/>
      <c r="DY27" s="253"/>
      <c r="DZ27" s="253"/>
      <c r="EA27" s="253"/>
      <c r="EB27" s="253"/>
      <c r="EC27" s="253"/>
      <c r="ED27" s="253"/>
      <c r="EE27" s="253"/>
      <c r="EF27" s="253"/>
      <c r="EG27" s="253"/>
      <c r="EH27" s="253"/>
      <c r="EI27" s="253"/>
      <c r="EJ27" s="253"/>
      <c r="EK27" s="253"/>
      <c r="EL27" s="253"/>
      <c r="EM27" s="253"/>
      <c r="EN27" s="253"/>
      <c r="EO27" s="253"/>
      <c r="EP27" s="253"/>
      <c r="EQ27" s="253"/>
      <c r="ER27" s="253"/>
      <c r="ES27" s="253"/>
      <c r="ET27" s="253"/>
      <c r="EU27" s="253"/>
      <c r="EV27" s="253"/>
      <c r="EW27" s="253"/>
      <c r="EX27" s="253"/>
      <c r="EY27" s="253"/>
      <c r="EZ27" s="253"/>
      <c r="FA27" s="253"/>
      <c r="FB27" s="253"/>
      <c r="FC27" s="253"/>
      <c r="FD27" s="253"/>
      <c r="FE27" s="253"/>
      <c r="FF27" s="253"/>
      <c r="FG27" s="253"/>
      <c r="FH27" s="253"/>
      <c r="FI27" s="253"/>
      <c r="FJ27" s="253"/>
      <c r="FK27" s="253"/>
      <c r="FL27" s="253"/>
      <c r="FM27" s="253"/>
      <c r="FN27" s="253"/>
      <c r="FO27" s="253"/>
      <c r="FP27" s="253"/>
      <c r="FQ27" s="253"/>
      <c r="FR27" s="253"/>
      <c r="FS27" s="253"/>
      <c r="FT27" s="253"/>
      <c r="FU27" s="253"/>
      <c r="FV27" s="253"/>
      <c r="FW27" s="253"/>
      <c r="FX27" s="253"/>
      <c r="FY27" s="253"/>
      <c r="FZ27" s="253"/>
      <c r="GA27" s="253"/>
      <c r="GB27" s="253"/>
      <c r="GC27" s="253"/>
      <c r="GD27" s="253"/>
      <c r="GE27" s="253"/>
      <c r="GF27" s="253"/>
      <c r="GG27" s="253"/>
      <c r="GH27" s="253"/>
      <c r="GI27" s="253"/>
      <c r="GJ27" s="253"/>
      <c r="GK27" s="253"/>
      <c r="GL27" s="253"/>
      <c r="GM27" s="253"/>
      <c r="GN27" s="253"/>
      <c r="GO27" s="253"/>
      <c r="GP27" s="253"/>
      <c r="GQ27" s="253"/>
      <c r="GR27" s="253"/>
      <c r="GS27" s="253"/>
      <c r="GT27" s="253"/>
      <c r="GU27" s="253"/>
      <c r="GV27" s="253"/>
      <c r="GW27" s="253"/>
      <c r="GX27" s="253"/>
      <c r="GY27" s="253"/>
      <c r="GZ27" s="253"/>
      <c r="HA27" s="253"/>
      <c r="HB27" s="253"/>
      <c r="HC27" s="253"/>
      <c r="HD27" s="253"/>
      <c r="HE27" s="253"/>
      <c r="HF27" s="253"/>
      <c r="HG27" s="253"/>
      <c r="HH27" s="253"/>
      <c r="HI27" s="253"/>
      <c r="HJ27" s="253"/>
      <c r="HK27" s="253"/>
      <c r="HL27" s="253"/>
      <c r="HM27" s="253"/>
      <c r="HN27" s="253"/>
      <c r="HO27" s="253"/>
      <c r="HP27" s="253"/>
      <c r="HQ27" s="253"/>
      <c r="HR27" s="253"/>
      <c r="HS27" s="253"/>
      <c r="HT27" s="253"/>
      <c r="HU27" s="253"/>
      <c r="HV27" s="253"/>
      <c r="HW27" s="253"/>
      <c r="HX27" s="253"/>
      <c r="HY27" s="253"/>
      <c r="HZ27" s="253"/>
      <c r="IA27" s="253"/>
    </row>
    <row r="28" spans="1:235" s="252" customFormat="1">
      <c r="A28" s="250"/>
      <c r="B28" s="260">
        <v>45632.520833333336</v>
      </c>
      <c r="C28" s="253"/>
      <c r="D28" s="253"/>
      <c r="E28" s="253"/>
      <c r="F28" s="253"/>
      <c r="G28" s="253"/>
      <c r="H28" s="253"/>
      <c r="I28" s="253"/>
      <c r="J28" s="253"/>
      <c r="K28" s="253"/>
      <c r="L28" s="253"/>
      <c r="M28" s="253"/>
      <c r="N28" s="253"/>
      <c r="O28" s="253"/>
      <c r="P28" s="253"/>
      <c r="Q28" s="253"/>
      <c r="R28" s="253"/>
      <c r="S28" s="253"/>
      <c r="T28" s="253"/>
      <c r="U28" s="253"/>
      <c r="V28" s="253"/>
      <c r="W28" s="253"/>
      <c r="X28" s="253"/>
      <c r="Y28" s="253"/>
      <c r="Z28" s="253"/>
      <c r="AA28" s="253"/>
      <c r="AB28" s="253"/>
      <c r="AC28" s="253"/>
      <c r="AD28" s="253"/>
      <c r="AE28" s="253"/>
      <c r="AF28" s="253"/>
      <c r="AG28" s="253"/>
      <c r="AH28" s="253"/>
      <c r="AI28" s="253"/>
      <c r="AJ28" s="253"/>
      <c r="AK28" s="253"/>
      <c r="AL28" s="253"/>
      <c r="AM28" s="253"/>
      <c r="AN28" s="253"/>
      <c r="AO28" s="253"/>
      <c r="AP28" s="253"/>
      <c r="AQ28" s="253"/>
      <c r="AR28" s="253"/>
      <c r="AS28" s="253"/>
      <c r="AT28" s="253"/>
      <c r="AU28" s="253"/>
      <c r="AV28" s="253"/>
      <c r="AW28" s="253"/>
      <c r="AX28" s="253"/>
      <c r="AY28" s="253"/>
      <c r="AZ28" s="253"/>
      <c r="BA28" s="253"/>
      <c r="BB28" s="253"/>
      <c r="BC28" s="253"/>
      <c r="BD28" s="253"/>
      <c r="BE28" s="253"/>
      <c r="BF28" s="253"/>
      <c r="BG28" s="253"/>
      <c r="BH28" s="253"/>
      <c r="BI28" s="253"/>
      <c r="BJ28" s="253"/>
      <c r="BK28" s="253"/>
      <c r="BL28" s="253"/>
      <c r="BM28" s="253"/>
      <c r="BN28" s="253"/>
      <c r="BO28" s="253"/>
      <c r="BP28" s="253"/>
      <c r="BQ28" s="253"/>
      <c r="BR28" s="253"/>
      <c r="BS28" s="253"/>
      <c r="BT28" s="253"/>
      <c r="BU28" s="253"/>
      <c r="BV28" s="253"/>
      <c r="BW28" s="253"/>
      <c r="BX28" s="253"/>
      <c r="BY28" s="253"/>
      <c r="BZ28" s="253"/>
      <c r="CA28" s="253"/>
      <c r="CB28" s="253"/>
      <c r="CC28" s="253"/>
      <c r="CD28" s="253"/>
      <c r="CE28" s="253"/>
      <c r="CF28" s="253"/>
      <c r="CG28" s="253"/>
      <c r="CH28" s="253"/>
      <c r="CI28" s="253"/>
      <c r="CJ28" s="253"/>
      <c r="CK28" s="253"/>
      <c r="CL28" s="253"/>
      <c r="CM28" s="253"/>
      <c r="CN28" s="253"/>
      <c r="CO28" s="253"/>
      <c r="CP28" s="253"/>
      <c r="CQ28" s="253"/>
      <c r="CR28" s="253"/>
      <c r="CS28" s="253"/>
      <c r="CT28" s="253"/>
      <c r="CU28" s="253"/>
      <c r="CV28" s="253"/>
      <c r="CW28" s="253"/>
      <c r="CX28" s="253"/>
      <c r="CY28" s="253"/>
      <c r="CZ28" s="253"/>
      <c r="DA28" s="253"/>
      <c r="DB28" s="253"/>
      <c r="DC28" s="253"/>
      <c r="DD28" s="253"/>
      <c r="DE28" s="253"/>
      <c r="DF28" s="253"/>
      <c r="DG28" s="253"/>
      <c r="DH28" s="253"/>
      <c r="DI28" s="253"/>
      <c r="DJ28" s="253"/>
      <c r="DK28" s="253"/>
      <c r="DL28" s="253"/>
      <c r="DM28" s="253"/>
      <c r="DN28" s="253"/>
      <c r="DO28" s="253"/>
      <c r="DP28" s="253"/>
      <c r="DQ28" s="253"/>
      <c r="DR28" s="253"/>
      <c r="DS28" s="253"/>
      <c r="DT28" s="253"/>
      <c r="DU28" s="253"/>
      <c r="DV28" s="253"/>
      <c r="DW28" s="253"/>
      <c r="DX28" s="253"/>
      <c r="DY28" s="253"/>
      <c r="DZ28" s="253"/>
      <c r="EA28" s="253"/>
      <c r="EB28" s="253"/>
      <c r="EC28" s="253"/>
      <c r="ED28" s="253"/>
      <c r="EE28" s="253"/>
      <c r="EF28" s="253"/>
      <c r="EG28" s="253"/>
      <c r="EH28" s="253"/>
      <c r="EI28" s="253"/>
      <c r="EJ28" s="253"/>
      <c r="EK28" s="253"/>
      <c r="EL28" s="253"/>
      <c r="EM28" s="253"/>
      <c r="EN28" s="253"/>
      <c r="EO28" s="253"/>
      <c r="EP28" s="253"/>
      <c r="EQ28" s="253"/>
      <c r="ER28" s="253"/>
      <c r="ES28" s="253"/>
      <c r="ET28" s="253"/>
      <c r="EU28" s="253"/>
      <c r="EV28" s="253"/>
      <c r="EW28" s="253"/>
      <c r="EX28" s="253"/>
      <c r="EY28" s="253"/>
      <c r="EZ28" s="253"/>
      <c r="FA28" s="253"/>
      <c r="FB28" s="253"/>
      <c r="FC28" s="253"/>
      <c r="FD28" s="253"/>
      <c r="FE28" s="253"/>
      <c r="FF28" s="253"/>
      <c r="FG28" s="253"/>
      <c r="FH28" s="253"/>
      <c r="FI28" s="253"/>
      <c r="FJ28" s="253"/>
      <c r="FK28" s="253"/>
      <c r="FL28" s="253"/>
      <c r="FM28" s="253"/>
      <c r="FN28" s="253"/>
      <c r="FO28" s="253"/>
      <c r="FP28" s="253"/>
      <c r="FQ28" s="253"/>
      <c r="FR28" s="253"/>
      <c r="FS28" s="253"/>
      <c r="FT28" s="253"/>
      <c r="FU28" s="253"/>
      <c r="FV28" s="253"/>
      <c r="FW28" s="253"/>
      <c r="FX28" s="253"/>
      <c r="FY28" s="253"/>
      <c r="FZ28" s="253"/>
      <c r="GA28" s="253"/>
      <c r="GB28" s="253"/>
      <c r="GC28" s="253"/>
      <c r="GD28" s="253"/>
      <c r="GE28" s="253"/>
      <c r="GF28" s="253"/>
      <c r="GG28" s="253"/>
      <c r="GH28" s="253"/>
      <c r="GI28" s="253"/>
      <c r="GJ28" s="253"/>
      <c r="GK28" s="253"/>
      <c r="GL28" s="253"/>
      <c r="GM28" s="253"/>
      <c r="GN28" s="253"/>
      <c r="GO28" s="253"/>
      <c r="GP28" s="253"/>
      <c r="GQ28" s="253"/>
      <c r="GR28" s="253"/>
      <c r="GS28" s="253"/>
      <c r="GT28" s="253"/>
      <c r="GU28" s="253"/>
      <c r="GV28" s="253"/>
      <c r="GW28" s="253"/>
      <c r="GX28" s="253"/>
      <c r="GY28" s="253"/>
      <c r="GZ28" s="253"/>
      <c r="HA28" s="253"/>
      <c r="HB28" s="253"/>
      <c r="HC28" s="253"/>
      <c r="HD28" s="253"/>
      <c r="HE28" s="253"/>
      <c r="HF28" s="253"/>
      <c r="HG28" s="253"/>
      <c r="HH28" s="253"/>
      <c r="HI28" s="253"/>
      <c r="HJ28" s="253"/>
      <c r="HK28" s="253"/>
      <c r="HL28" s="253"/>
      <c r="HM28" s="253"/>
      <c r="HN28" s="253"/>
      <c r="HO28" s="253"/>
      <c r="HP28" s="253"/>
      <c r="HQ28" s="253"/>
      <c r="HR28" s="253"/>
      <c r="HS28" s="253"/>
      <c r="HT28" s="253"/>
      <c r="HU28" s="253"/>
      <c r="HV28" s="253"/>
      <c r="HW28" s="253"/>
      <c r="HX28" s="253"/>
      <c r="HY28" s="253"/>
      <c r="HZ28" s="253"/>
      <c r="IA28" s="253"/>
    </row>
    <row r="29" spans="1:235" s="252" customFormat="1">
      <c r="A29" s="250"/>
      <c r="B29" s="260">
        <v>45632.541666666664</v>
      </c>
      <c r="C29" s="253"/>
      <c r="D29" s="253"/>
      <c r="E29" s="253"/>
      <c r="F29" s="253"/>
      <c r="G29" s="253"/>
      <c r="H29" s="253"/>
      <c r="I29" s="253"/>
      <c r="J29" s="253"/>
      <c r="K29" s="253"/>
      <c r="L29" s="253"/>
      <c r="M29" s="253"/>
      <c r="N29" s="253"/>
      <c r="O29" s="253"/>
      <c r="P29" s="253"/>
      <c r="Q29" s="253"/>
      <c r="R29" s="253"/>
      <c r="S29" s="253"/>
      <c r="T29" s="253"/>
      <c r="U29" s="253"/>
      <c r="V29" s="253"/>
      <c r="W29" s="253"/>
      <c r="X29" s="253"/>
      <c r="Y29" s="253"/>
      <c r="Z29" s="253"/>
      <c r="AA29" s="253"/>
      <c r="AB29" s="253"/>
      <c r="AC29" s="253"/>
      <c r="AD29" s="253"/>
      <c r="AE29" s="253"/>
      <c r="AF29" s="253"/>
      <c r="AG29" s="253"/>
      <c r="AH29" s="253"/>
      <c r="AI29" s="253"/>
      <c r="AJ29" s="253"/>
      <c r="AK29" s="253"/>
      <c r="AL29" s="253"/>
      <c r="AM29" s="253"/>
      <c r="AN29" s="253"/>
      <c r="AO29" s="253"/>
      <c r="AP29" s="253"/>
      <c r="AQ29" s="253"/>
      <c r="AR29" s="253"/>
      <c r="AS29" s="253"/>
      <c r="AT29" s="253"/>
      <c r="AU29" s="253"/>
      <c r="AV29" s="253"/>
      <c r="AW29" s="253"/>
      <c r="AX29" s="253"/>
      <c r="AY29" s="253"/>
      <c r="AZ29" s="253"/>
      <c r="BA29" s="253"/>
      <c r="BB29" s="253"/>
      <c r="BC29" s="253"/>
      <c r="BD29" s="253"/>
      <c r="BE29" s="253"/>
      <c r="BF29" s="253"/>
      <c r="BG29" s="253"/>
      <c r="BH29" s="253"/>
      <c r="BI29" s="253"/>
      <c r="BJ29" s="253"/>
      <c r="BK29" s="253"/>
      <c r="BL29" s="253"/>
      <c r="BM29" s="253"/>
      <c r="BN29" s="253"/>
      <c r="BO29" s="253"/>
      <c r="BP29" s="253"/>
      <c r="BQ29" s="253"/>
      <c r="BR29" s="253"/>
      <c r="BS29" s="253"/>
      <c r="BT29" s="253"/>
      <c r="BU29" s="253"/>
      <c r="BV29" s="253"/>
      <c r="BW29" s="253"/>
      <c r="BX29" s="253"/>
      <c r="BY29" s="253"/>
      <c r="BZ29" s="253"/>
      <c r="CA29" s="253"/>
      <c r="CB29" s="253"/>
      <c r="CC29" s="253"/>
      <c r="CD29" s="253"/>
      <c r="CE29" s="253"/>
      <c r="CF29" s="253"/>
      <c r="CG29" s="253"/>
      <c r="CH29" s="253"/>
      <c r="CI29" s="253"/>
      <c r="CJ29" s="253"/>
      <c r="CK29" s="253"/>
      <c r="CL29" s="253"/>
      <c r="CM29" s="253"/>
      <c r="CN29" s="253"/>
      <c r="CO29" s="253"/>
      <c r="CP29" s="253"/>
      <c r="CQ29" s="253"/>
      <c r="CR29" s="253"/>
      <c r="CS29" s="253"/>
      <c r="CT29" s="253"/>
      <c r="CU29" s="253"/>
      <c r="CV29" s="253"/>
      <c r="CW29" s="253"/>
      <c r="CX29" s="253"/>
      <c r="CY29" s="253"/>
      <c r="CZ29" s="253"/>
      <c r="DA29" s="253"/>
      <c r="DB29" s="253"/>
      <c r="DC29" s="253"/>
      <c r="DD29" s="253"/>
      <c r="DE29" s="253"/>
      <c r="DF29" s="253"/>
      <c r="DG29" s="253"/>
      <c r="DH29" s="253"/>
      <c r="DI29" s="253"/>
      <c r="DJ29" s="253"/>
      <c r="DK29" s="253"/>
      <c r="DL29" s="253"/>
      <c r="DM29" s="253"/>
      <c r="DN29" s="253"/>
      <c r="DO29" s="253"/>
      <c r="DP29" s="253"/>
      <c r="DQ29" s="253"/>
      <c r="DR29" s="253"/>
      <c r="DS29" s="253"/>
      <c r="DT29" s="253"/>
      <c r="DU29" s="253"/>
      <c r="DV29" s="253"/>
      <c r="DW29" s="253"/>
      <c r="DX29" s="253"/>
      <c r="DY29" s="253"/>
      <c r="DZ29" s="253"/>
      <c r="EA29" s="253"/>
      <c r="EB29" s="253"/>
      <c r="EC29" s="253"/>
      <c r="ED29" s="253"/>
      <c r="EE29" s="253"/>
      <c r="EF29" s="253"/>
      <c r="EG29" s="253"/>
      <c r="EH29" s="253"/>
      <c r="EI29" s="253"/>
      <c r="EJ29" s="253"/>
      <c r="EK29" s="253"/>
      <c r="EL29" s="253"/>
      <c r="EM29" s="253"/>
      <c r="EN29" s="253"/>
      <c r="EO29" s="253"/>
      <c r="EP29" s="253"/>
      <c r="EQ29" s="253"/>
      <c r="ER29" s="253"/>
      <c r="ES29" s="253"/>
      <c r="ET29" s="253"/>
      <c r="EU29" s="253"/>
      <c r="EV29" s="253"/>
      <c r="EW29" s="253"/>
      <c r="EX29" s="253"/>
      <c r="EY29" s="253"/>
      <c r="EZ29" s="253"/>
      <c r="FA29" s="253"/>
      <c r="FB29" s="253"/>
      <c r="FC29" s="253"/>
      <c r="FD29" s="253"/>
      <c r="FE29" s="253"/>
      <c r="FF29" s="253"/>
      <c r="FG29" s="253"/>
      <c r="FH29" s="253"/>
      <c r="FI29" s="253"/>
      <c r="FJ29" s="253"/>
      <c r="FK29" s="253"/>
      <c r="FL29" s="253"/>
      <c r="FM29" s="253"/>
      <c r="FN29" s="253"/>
      <c r="FO29" s="253"/>
      <c r="FP29" s="253"/>
      <c r="FQ29" s="253"/>
      <c r="FR29" s="253"/>
      <c r="FS29" s="253"/>
      <c r="FT29" s="253"/>
      <c r="FU29" s="253"/>
      <c r="FV29" s="253"/>
      <c r="FW29" s="253"/>
      <c r="FX29" s="253"/>
      <c r="FY29" s="253"/>
      <c r="FZ29" s="253"/>
      <c r="GA29" s="253"/>
      <c r="GB29" s="253"/>
      <c r="GC29" s="253"/>
      <c r="GD29" s="253"/>
      <c r="GE29" s="253"/>
      <c r="GF29" s="253"/>
      <c r="GG29" s="253"/>
      <c r="GH29" s="253"/>
      <c r="GI29" s="253"/>
      <c r="GJ29" s="253"/>
      <c r="GK29" s="253"/>
      <c r="GL29" s="253"/>
      <c r="GM29" s="253"/>
      <c r="GN29" s="253"/>
      <c r="GO29" s="253"/>
      <c r="GP29" s="253"/>
      <c r="GQ29" s="253"/>
      <c r="GR29" s="253"/>
      <c r="GS29" s="253"/>
      <c r="GT29" s="253"/>
      <c r="GU29" s="253"/>
      <c r="GV29" s="253"/>
      <c r="GW29" s="253"/>
      <c r="GX29" s="253"/>
      <c r="GY29" s="253"/>
      <c r="GZ29" s="253"/>
      <c r="HA29" s="253"/>
      <c r="HB29" s="253"/>
      <c r="HC29" s="253"/>
      <c r="HD29" s="253"/>
      <c r="HE29" s="253"/>
      <c r="HF29" s="253"/>
      <c r="HG29" s="253"/>
      <c r="HH29" s="253"/>
      <c r="HI29" s="253"/>
      <c r="HJ29" s="253"/>
      <c r="HK29" s="253"/>
      <c r="HL29" s="253"/>
      <c r="HM29" s="253"/>
      <c r="HN29" s="253"/>
      <c r="HO29" s="253"/>
      <c r="HP29" s="253"/>
      <c r="HQ29" s="253"/>
      <c r="HR29" s="253"/>
      <c r="HS29" s="253"/>
      <c r="HT29" s="253"/>
      <c r="HU29" s="253"/>
      <c r="HV29" s="253"/>
      <c r="HW29" s="253"/>
      <c r="HX29" s="253"/>
      <c r="HY29" s="253"/>
      <c r="HZ29" s="253"/>
      <c r="IA29" s="253"/>
    </row>
    <row r="30" spans="1:235" s="252" customFormat="1">
      <c r="A30" s="250"/>
      <c r="B30" s="260">
        <v>45632.5625</v>
      </c>
      <c r="C30" s="253"/>
      <c r="D30" s="253"/>
      <c r="E30" s="253"/>
      <c r="F30" s="253"/>
      <c r="G30" s="253"/>
      <c r="H30" s="253"/>
      <c r="I30" s="253"/>
      <c r="J30" s="253"/>
      <c r="K30" s="253"/>
      <c r="L30" s="253"/>
      <c r="M30" s="253"/>
      <c r="N30" s="253"/>
      <c r="O30" s="253"/>
      <c r="P30" s="253"/>
      <c r="Q30" s="253"/>
      <c r="R30" s="253"/>
      <c r="S30" s="253"/>
      <c r="T30" s="253"/>
      <c r="U30" s="253"/>
      <c r="V30" s="253"/>
      <c r="W30" s="253"/>
      <c r="X30" s="253"/>
      <c r="Y30" s="253"/>
      <c r="Z30" s="253"/>
      <c r="AA30" s="253"/>
      <c r="AB30" s="253"/>
      <c r="AC30" s="253"/>
      <c r="AD30" s="253"/>
      <c r="AE30" s="253"/>
      <c r="AF30" s="253"/>
      <c r="AG30" s="253"/>
      <c r="AH30" s="253"/>
      <c r="AI30" s="253"/>
      <c r="AJ30" s="253"/>
      <c r="AK30" s="253"/>
      <c r="AL30" s="253"/>
      <c r="AM30" s="253"/>
      <c r="AN30" s="253"/>
      <c r="AO30" s="253"/>
      <c r="AP30" s="253"/>
      <c r="AQ30" s="253"/>
      <c r="AR30" s="253"/>
      <c r="AS30" s="253"/>
      <c r="AT30" s="253"/>
      <c r="AU30" s="253"/>
      <c r="AV30" s="253"/>
      <c r="AW30" s="253"/>
      <c r="AX30" s="253"/>
      <c r="AY30" s="253"/>
      <c r="AZ30" s="253"/>
      <c r="BA30" s="253"/>
      <c r="BB30" s="253"/>
      <c r="BC30" s="253"/>
      <c r="BD30" s="253"/>
      <c r="BE30" s="253"/>
      <c r="BF30" s="253"/>
      <c r="BG30" s="253"/>
      <c r="BH30" s="253"/>
      <c r="BI30" s="253"/>
      <c r="BJ30" s="253"/>
      <c r="BK30" s="253"/>
      <c r="BL30" s="253"/>
      <c r="BM30" s="253"/>
      <c r="BN30" s="253"/>
      <c r="BO30" s="253"/>
      <c r="BP30" s="253"/>
      <c r="BQ30" s="253"/>
      <c r="BR30" s="253"/>
      <c r="BS30" s="253"/>
      <c r="BT30" s="253"/>
      <c r="BU30" s="253"/>
      <c r="BV30" s="253"/>
      <c r="BW30" s="253"/>
      <c r="BX30" s="253"/>
      <c r="BY30" s="253"/>
      <c r="BZ30" s="253"/>
      <c r="CA30" s="253"/>
      <c r="CB30" s="253"/>
      <c r="CC30" s="253"/>
      <c r="CD30" s="253"/>
      <c r="CE30" s="253"/>
      <c r="CF30" s="253"/>
      <c r="CG30" s="253"/>
      <c r="CH30" s="253"/>
      <c r="CI30" s="253"/>
      <c r="CJ30" s="253"/>
      <c r="CK30" s="253"/>
      <c r="CL30" s="253"/>
      <c r="CM30" s="253"/>
      <c r="CN30" s="253"/>
      <c r="CO30" s="253"/>
      <c r="CP30" s="253"/>
      <c r="CQ30" s="253"/>
      <c r="CR30" s="253"/>
      <c r="CS30" s="253"/>
      <c r="CT30" s="253"/>
      <c r="CU30" s="253"/>
      <c r="CV30" s="253"/>
      <c r="CW30" s="253"/>
      <c r="CX30" s="253"/>
      <c r="CY30" s="253"/>
      <c r="CZ30" s="253"/>
      <c r="DA30" s="253"/>
      <c r="DB30" s="253"/>
      <c r="DC30" s="253"/>
      <c r="DD30" s="253"/>
      <c r="DE30" s="253"/>
      <c r="DF30" s="253"/>
      <c r="DG30" s="253"/>
      <c r="DH30" s="253"/>
      <c r="DI30" s="253"/>
      <c r="DJ30" s="253"/>
      <c r="DK30" s="253"/>
      <c r="DL30" s="253"/>
      <c r="DM30" s="253"/>
      <c r="DN30" s="253"/>
      <c r="DO30" s="253"/>
      <c r="DP30" s="253"/>
      <c r="DQ30" s="253"/>
      <c r="DR30" s="253"/>
      <c r="DS30" s="253"/>
      <c r="DT30" s="253"/>
      <c r="DU30" s="253"/>
      <c r="DV30" s="253"/>
      <c r="DW30" s="253"/>
      <c r="DX30" s="253"/>
      <c r="DY30" s="253"/>
      <c r="DZ30" s="253"/>
      <c r="EA30" s="253"/>
      <c r="EB30" s="253"/>
      <c r="EC30" s="253"/>
      <c r="ED30" s="253"/>
      <c r="EE30" s="253"/>
      <c r="EF30" s="253"/>
      <c r="EG30" s="253"/>
      <c r="EH30" s="253"/>
      <c r="EI30" s="253"/>
      <c r="EJ30" s="253"/>
      <c r="EK30" s="253"/>
      <c r="EL30" s="253"/>
      <c r="EM30" s="253"/>
      <c r="EN30" s="253"/>
      <c r="EO30" s="253"/>
      <c r="EP30" s="253"/>
      <c r="EQ30" s="253"/>
      <c r="ER30" s="253"/>
      <c r="ES30" s="253"/>
      <c r="ET30" s="253"/>
      <c r="EU30" s="253"/>
      <c r="EV30" s="253"/>
      <c r="EW30" s="253"/>
      <c r="EX30" s="253"/>
      <c r="EY30" s="253"/>
      <c r="EZ30" s="253"/>
      <c r="FA30" s="253"/>
      <c r="FB30" s="253"/>
      <c r="FC30" s="253"/>
      <c r="FD30" s="253"/>
      <c r="FE30" s="253"/>
      <c r="FF30" s="253"/>
      <c r="FG30" s="253"/>
      <c r="FH30" s="253"/>
      <c r="FI30" s="253"/>
      <c r="FJ30" s="253"/>
      <c r="FK30" s="253"/>
      <c r="FL30" s="253"/>
      <c r="FM30" s="253"/>
      <c r="FN30" s="253"/>
      <c r="FO30" s="253"/>
      <c r="FP30" s="253"/>
      <c r="FQ30" s="253"/>
      <c r="FR30" s="253"/>
      <c r="FS30" s="253"/>
      <c r="FT30" s="253"/>
      <c r="FU30" s="253"/>
      <c r="FV30" s="253"/>
      <c r="FW30" s="253"/>
      <c r="FX30" s="253"/>
      <c r="FY30" s="253"/>
      <c r="FZ30" s="253"/>
      <c r="GA30" s="253"/>
      <c r="GB30" s="253"/>
      <c r="GC30" s="253"/>
      <c r="GD30" s="253"/>
      <c r="GE30" s="253"/>
      <c r="GF30" s="253"/>
      <c r="GG30" s="253"/>
      <c r="GH30" s="253"/>
      <c r="GI30" s="253"/>
      <c r="GJ30" s="253"/>
      <c r="GK30" s="253"/>
      <c r="GL30" s="253"/>
      <c r="GM30" s="253"/>
      <c r="GN30" s="253"/>
      <c r="GO30" s="253"/>
      <c r="GP30" s="253"/>
      <c r="GQ30" s="253"/>
      <c r="GR30" s="253"/>
      <c r="GS30" s="253"/>
      <c r="GT30" s="253"/>
      <c r="GU30" s="253"/>
      <c r="GV30" s="253"/>
      <c r="GW30" s="253"/>
      <c r="GX30" s="253"/>
      <c r="GY30" s="253"/>
      <c r="GZ30" s="253"/>
      <c r="HA30" s="253"/>
      <c r="HB30" s="253"/>
      <c r="HC30" s="253"/>
      <c r="HD30" s="253"/>
      <c r="HE30" s="253"/>
      <c r="HF30" s="253"/>
      <c r="HG30" s="253"/>
      <c r="HH30" s="253"/>
      <c r="HI30" s="253"/>
      <c r="HJ30" s="253"/>
      <c r="HK30" s="253"/>
      <c r="HL30" s="253"/>
      <c r="HM30" s="253"/>
      <c r="HN30" s="253"/>
      <c r="HO30" s="253"/>
      <c r="HP30" s="253"/>
      <c r="HQ30" s="253"/>
      <c r="HR30" s="253"/>
      <c r="HS30" s="253"/>
      <c r="HT30" s="253"/>
      <c r="HU30" s="253"/>
      <c r="HV30" s="253"/>
      <c r="HW30" s="253"/>
      <c r="HX30" s="253"/>
      <c r="HY30" s="253"/>
      <c r="HZ30" s="253"/>
      <c r="IA30" s="253"/>
    </row>
    <row r="31" spans="1:235" s="252" customFormat="1">
      <c r="A31" s="250"/>
      <c r="B31" s="260">
        <v>45632.583333333336</v>
      </c>
      <c r="C31" s="253"/>
      <c r="D31" s="253"/>
      <c r="E31" s="253"/>
      <c r="F31" s="253"/>
      <c r="G31" s="253"/>
      <c r="H31" s="253"/>
      <c r="I31" s="253"/>
      <c r="J31" s="253"/>
      <c r="K31" s="253"/>
      <c r="L31" s="253"/>
      <c r="M31" s="253"/>
      <c r="N31" s="253"/>
      <c r="O31" s="253"/>
      <c r="P31" s="253"/>
      <c r="Q31" s="253"/>
      <c r="R31" s="253"/>
      <c r="S31" s="253"/>
      <c r="T31" s="253"/>
      <c r="U31" s="253"/>
      <c r="V31" s="253"/>
      <c r="W31" s="253"/>
      <c r="X31" s="253"/>
      <c r="Y31" s="253"/>
      <c r="Z31" s="253"/>
      <c r="AA31" s="253"/>
      <c r="AB31" s="253"/>
      <c r="AC31" s="253"/>
      <c r="AD31" s="253"/>
      <c r="AE31" s="253"/>
      <c r="AF31" s="253"/>
      <c r="AG31" s="253"/>
      <c r="AH31" s="253"/>
      <c r="AI31" s="253"/>
      <c r="AJ31" s="253"/>
      <c r="AK31" s="253"/>
      <c r="AL31" s="253"/>
      <c r="AM31" s="253"/>
      <c r="AN31" s="253"/>
      <c r="AO31" s="253"/>
      <c r="AP31" s="253"/>
      <c r="AQ31" s="253"/>
      <c r="AR31" s="253"/>
      <c r="AS31" s="253"/>
      <c r="AT31" s="253"/>
      <c r="AU31" s="253"/>
      <c r="AV31" s="253"/>
      <c r="AW31" s="253"/>
      <c r="AX31" s="253"/>
      <c r="AY31" s="253"/>
      <c r="AZ31" s="253"/>
      <c r="BA31" s="253"/>
      <c r="BB31" s="253"/>
      <c r="BC31" s="253"/>
      <c r="BD31" s="253"/>
      <c r="BE31" s="253"/>
      <c r="BF31" s="253"/>
      <c r="BG31" s="253"/>
      <c r="BH31" s="253"/>
      <c r="BI31" s="253"/>
      <c r="BJ31" s="253"/>
      <c r="BK31" s="253"/>
      <c r="BL31" s="253"/>
      <c r="BM31" s="253"/>
      <c r="BN31" s="253"/>
      <c r="BO31" s="253"/>
      <c r="BP31" s="253"/>
      <c r="BQ31" s="253"/>
      <c r="BR31" s="253"/>
      <c r="BS31" s="253"/>
      <c r="BT31" s="253"/>
      <c r="BU31" s="253"/>
      <c r="BV31" s="253"/>
      <c r="BW31" s="253"/>
      <c r="BX31" s="253"/>
      <c r="BY31" s="253"/>
      <c r="BZ31" s="253"/>
      <c r="CA31" s="253"/>
      <c r="CB31" s="253"/>
      <c r="CC31" s="253"/>
      <c r="CD31" s="253"/>
      <c r="CE31" s="253"/>
      <c r="CF31" s="253"/>
      <c r="CG31" s="253"/>
      <c r="CH31" s="253"/>
      <c r="CI31" s="253"/>
      <c r="CJ31" s="253"/>
      <c r="CK31" s="253"/>
      <c r="CL31" s="253"/>
      <c r="CM31" s="253"/>
      <c r="CN31" s="253"/>
      <c r="CO31" s="253"/>
      <c r="CP31" s="253"/>
      <c r="CQ31" s="253"/>
      <c r="CR31" s="253"/>
      <c r="CS31" s="253"/>
      <c r="CT31" s="253"/>
      <c r="CU31" s="253"/>
      <c r="CV31" s="253"/>
      <c r="CW31" s="253"/>
      <c r="CX31" s="253"/>
      <c r="CY31" s="253"/>
      <c r="CZ31" s="253"/>
      <c r="DA31" s="253"/>
      <c r="DB31" s="253"/>
      <c r="DC31" s="253"/>
      <c r="DD31" s="253"/>
      <c r="DE31" s="253"/>
      <c r="DF31" s="253"/>
      <c r="DG31" s="253"/>
      <c r="DH31" s="253"/>
      <c r="DI31" s="253"/>
      <c r="DJ31" s="253"/>
      <c r="DK31" s="253"/>
      <c r="DL31" s="253"/>
      <c r="DM31" s="253"/>
      <c r="DN31" s="253"/>
      <c r="DO31" s="253"/>
      <c r="DP31" s="253"/>
      <c r="DQ31" s="253"/>
      <c r="DR31" s="253"/>
      <c r="DS31" s="253"/>
      <c r="DT31" s="253"/>
      <c r="DU31" s="253"/>
      <c r="DV31" s="253"/>
      <c r="DW31" s="253"/>
      <c r="DX31" s="253"/>
      <c r="DY31" s="253"/>
      <c r="DZ31" s="253"/>
      <c r="EA31" s="253"/>
      <c r="EB31" s="253"/>
      <c r="EC31" s="253"/>
      <c r="ED31" s="253"/>
      <c r="EE31" s="253"/>
      <c r="EF31" s="253"/>
      <c r="EG31" s="253"/>
      <c r="EH31" s="253"/>
      <c r="EI31" s="253"/>
      <c r="EJ31" s="253"/>
      <c r="EK31" s="253"/>
      <c r="EL31" s="253"/>
      <c r="EM31" s="253"/>
      <c r="EN31" s="253"/>
      <c r="EO31" s="253"/>
      <c r="EP31" s="253"/>
      <c r="EQ31" s="253"/>
      <c r="ER31" s="253"/>
      <c r="ES31" s="253"/>
      <c r="ET31" s="253"/>
      <c r="EU31" s="253"/>
      <c r="EV31" s="253"/>
      <c r="EW31" s="253"/>
      <c r="EX31" s="253"/>
      <c r="EY31" s="253"/>
      <c r="EZ31" s="253"/>
      <c r="FA31" s="253"/>
      <c r="FB31" s="253"/>
      <c r="FC31" s="253"/>
      <c r="FD31" s="253"/>
      <c r="FE31" s="253"/>
      <c r="FF31" s="253"/>
      <c r="FG31" s="253"/>
      <c r="FH31" s="253"/>
      <c r="FI31" s="253"/>
      <c r="FJ31" s="253"/>
      <c r="FK31" s="253"/>
      <c r="FL31" s="253"/>
      <c r="FM31" s="253"/>
      <c r="FN31" s="253"/>
      <c r="FO31" s="253"/>
      <c r="FP31" s="253"/>
      <c r="FQ31" s="253"/>
      <c r="FR31" s="253"/>
      <c r="FS31" s="253"/>
      <c r="FT31" s="253"/>
      <c r="FU31" s="253"/>
      <c r="FV31" s="253"/>
      <c r="FW31" s="253"/>
      <c r="FX31" s="253"/>
      <c r="FY31" s="253"/>
      <c r="FZ31" s="253"/>
      <c r="GA31" s="253"/>
      <c r="GB31" s="253"/>
      <c r="GC31" s="253"/>
      <c r="GD31" s="253"/>
      <c r="GE31" s="253"/>
      <c r="GF31" s="253"/>
      <c r="GG31" s="253"/>
      <c r="GH31" s="253"/>
      <c r="GI31" s="253"/>
      <c r="GJ31" s="253"/>
      <c r="GK31" s="253"/>
      <c r="GL31" s="253"/>
      <c r="GM31" s="253"/>
      <c r="GN31" s="253"/>
      <c r="GO31" s="253"/>
      <c r="GP31" s="253"/>
      <c r="GQ31" s="253"/>
      <c r="GR31" s="253"/>
      <c r="GS31" s="253"/>
      <c r="GT31" s="253"/>
      <c r="GU31" s="253"/>
      <c r="GV31" s="253"/>
      <c r="GW31" s="253"/>
      <c r="GX31" s="253"/>
      <c r="GY31" s="253"/>
      <c r="GZ31" s="253"/>
      <c r="HA31" s="253"/>
      <c r="HB31" s="253"/>
      <c r="HC31" s="253"/>
      <c r="HD31" s="253"/>
      <c r="HE31" s="253"/>
      <c r="HF31" s="253"/>
      <c r="HG31" s="253"/>
      <c r="HH31" s="253"/>
      <c r="HI31" s="253"/>
      <c r="HJ31" s="253"/>
      <c r="HK31" s="253"/>
      <c r="HL31" s="253"/>
      <c r="HM31" s="253"/>
      <c r="HN31" s="253"/>
      <c r="HO31" s="253"/>
      <c r="HP31" s="253"/>
      <c r="HQ31" s="253"/>
      <c r="HR31" s="253"/>
      <c r="HS31" s="253"/>
      <c r="HT31" s="253"/>
      <c r="HU31" s="253"/>
      <c r="HV31" s="253"/>
      <c r="HW31" s="253"/>
      <c r="HX31" s="253"/>
      <c r="HY31" s="253"/>
      <c r="HZ31" s="253"/>
      <c r="IA31" s="253"/>
    </row>
    <row r="32" spans="1:235" s="252" customFormat="1">
      <c r="A32" s="250"/>
      <c r="B32" s="260">
        <v>45632.604166666664</v>
      </c>
      <c r="C32" s="253"/>
      <c r="D32" s="253"/>
      <c r="E32" s="253"/>
      <c r="F32" s="253"/>
      <c r="G32" s="253"/>
      <c r="H32" s="253"/>
      <c r="I32" s="253"/>
      <c r="J32" s="253"/>
      <c r="K32" s="253"/>
      <c r="L32" s="253"/>
      <c r="M32" s="253"/>
      <c r="N32" s="253"/>
      <c r="O32" s="253"/>
      <c r="P32" s="253"/>
      <c r="Q32" s="253"/>
      <c r="R32" s="253"/>
      <c r="S32" s="253"/>
      <c r="T32" s="253"/>
      <c r="U32" s="253"/>
      <c r="V32" s="253"/>
      <c r="W32" s="253"/>
      <c r="X32" s="253"/>
      <c r="Y32" s="253"/>
      <c r="Z32" s="253"/>
      <c r="AA32" s="253"/>
      <c r="AB32" s="253"/>
      <c r="AC32" s="253"/>
      <c r="AD32" s="253"/>
      <c r="AE32" s="253"/>
      <c r="AF32" s="253"/>
      <c r="AG32" s="253"/>
      <c r="AH32" s="253"/>
      <c r="AI32" s="253"/>
      <c r="AJ32" s="253"/>
      <c r="AK32" s="253"/>
      <c r="AL32" s="253"/>
      <c r="AM32" s="253"/>
      <c r="AN32" s="253"/>
      <c r="AO32" s="253"/>
      <c r="AP32" s="253"/>
      <c r="AQ32" s="253"/>
      <c r="AR32" s="253"/>
      <c r="AS32" s="253"/>
      <c r="AT32" s="253"/>
      <c r="AU32" s="253"/>
      <c r="AV32" s="253"/>
      <c r="AW32" s="253"/>
      <c r="AX32" s="253"/>
      <c r="AY32" s="253"/>
      <c r="AZ32" s="253"/>
      <c r="BA32" s="253"/>
      <c r="BB32" s="253"/>
      <c r="BC32" s="253"/>
      <c r="BD32" s="253"/>
      <c r="BE32" s="253"/>
      <c r="BF32" s="253"/>
      <c r="BG32" s="253"/>
      <c r="BH32" s="253"/>
      <c r="BI32" s="253"/>
      <c r="BJ32" s="253"/>
      <c r="BK32" s="253"/>
      <c r="BL32" s="253"/>
      <c r="BM32" s="253"/>
      <c r="BN32" s="253"/>
      <c r="BO32" s="253"/>
      <c r="BP32" s="253"/>
      <c r="BQ32" s="253"/>
      <c r="BR32" s="253"/>
      <c r="BS32" s="253"/>
      <c r="BT32" s="253"/>
      <c r="BU32" s="253"/>
      <c r="BV32" s="253"/>
      <c r="BW32" s="253"/>
      <c r="BX32" s="253"/>
      <c r="BY32" s="253"/>
      <c r="BZ32" s="253"/>
      <c r="CA32" s="253"/>
      <c r="CB32" s="253"/>
      <c r="CC32" s="253"/>
      <c r="CD32" s="253"/>
      <c r="CE32" s="253"/>
      <c r="CF32" s="253"/>
      <c r="CG32" s="253"/>
      <c r="CH32" s="253"/>
      <c r="CI32" s="253"/>
      <c r="CJ32" s="253"/>
      <c r="CK32" s="253"/>
      <c r="CL32" s="253"/>
      <c r="CM32" s="253"/>
      <c r="CN32" s="253"/>
      <c r="CO32" s="253"/>
      <c r="CP32" s="253"/>
      <c r="CQ32" s="253"/>
      <c r="CR32" s="253"/>
      <c r="CS32" s="253"/>
      <c r="CT32" s="253"/>
      <c r="CU32" s="253"/>
      <c r="CV32" s="253"/>
      <c r="CW32" s="253"/>
      <c r="CX32" s="253"/>
      <c r="CY32" s="253"/>
      <c r="CZ32" s="253"/>
      <c r="DA32" s="253"/>
      <c r="DB32" s="253"/>
      <c r="DC32" s="253"/>
      <c r="DD32" s="253"/>
      <c r="DE32" s="253"/>
      <c r="DF32" s="253"/>
      <c r="DG32" s="253"/>
      <c r="DH32" s="253"/>
      <c r="DI32" s="253"/>
      <c r="DJ32" s="253"/>
      <c r="DK32" s="253"/>
      <c r="DL32" s="253"/>
      <c r="DM32" s="253"/>
      <c r="DN32" s="253"/>
      <c r="DO32" s="253"/>
      <c r="DP32" s="253"/>
      <c r="DQ32" s="253"/>
      <c r="DR32" s="253"/>
      <c r="DS32" s="253"/>
      <c r="DT32" s="253"/>
      <c r="DU32" s="253"/>
      <c r="DV32" s="253"/>
      <c r="DW32" s="253"/>
      <c r="DX32" s="253"/>
      <c r="DY32" s="253"/>
      <c r="DZ32" s="253"/>
      <c r="EA32" s="253"/>
      <c r="EB32" s="253"/>
      <c r="EC32" s="253"/>
      <c r="ED32" s="253"/>
      <c r="EE32" s="253"/>
      <c r="EF32" s="253"/>
      <c r="EG32" s="253"/>
      <c r="EH32" s="253"/>
      <c r="EI32" s="253"/>
      <c r="EJ32" s="253"/>
      <c r="EK32" s="253"/>
      <c r="EL32" s="253"/>
      <c r="EM32" s="253"/>
      <c r="EN32" s="253"/>
      <c r="EO32" s="253"/>
      <c r="EP32" s="253"/>
      <c r="EQ32" s="253"/>
      <c r="ER32" s="253"/>
      <c r="ES32" s="253"/>
      <c r="ET32" s="253"/>
      <c r="EU32" s="253"/>
      <c r="EV32" s="253"/>
      <c r="EW32" s="253"/>
      <c r="EX32" s="253"/>
      <c r="EY32" s="253"/>
      <c r="EZ32" s="253"/>
      <c r="FA32" s="253"/>
      <c r="FB32" s="253"/>
      <c r="FC32" s="253"/>
      <c r="FD32" s="253"/>
      <c r="FE32" s="253"/>
      <c r="FF32" s="253"/>
      <c r="FG32" s="253"/>
      <c r="FH32" s="253"/>
      <c r="FI32" s="253"/>
      <c r="FJ32" s="253"/>
      <c r="FK32" s="253"/>
      <c r="FL32" s="253"/>
      <c r="FM32" s="253"/>
      <c r="FN32" s="253"/>
      <c r="FO32" s="253"/>
      <c r="FP32" s="253"/>
      <c r="FQ32" s="253"/>
      <c r="FR32" s="253"/>
      <c r="FS32" s="253"/>
      <c r="FT32" s="253"/>
      <c r="FU32" s="253"/>
      <c r="FV32" s="253"/>
      <c r="FW32" s="253"/>
      <c r="FX32" s="253"/>
      <c r="FY32" s="253"/>
      <c r="FZ32" s="253"/>
      <c r="GA32" s="253"/>
      <c r="GB32" s="253"/>
      <c r="GC32" s="253"/>
      <c r="GD32" s="253"/>
      <c r="GE32" s="253"/>
      <c r="GF32" s="253"/>
      <c r="GG32" s="253"/>
      <c r="GH32" s="253"/>
      <c r="GI32" s="253"/>
      <c r="GJ32" s="253"/>
      <c r="GK32" s="253"/>
      <c r="GL32" s="253"/>
      <c r="GM32" s="253"/>
      <c r="GN32" s="253"/>
      <c r="GO32" s="253"/>
      <c r="GP32" s="253"/>
      <c r="GQ32" s="253"/>
      <c r="GR32" s="253"/>
      <c r="GS32" s="253"/>
      <c r="GT32" s="253"/>
      <c r="GU32" s="253"/>
      <c r="GV32" s="253"/>
      <c r="GW32" s="253"/>
      <c r="GX32" s="253"/>
      <c r="GY32" s="253"/>
      <c r="GZ32" s="253"/>
      <c r="HA32" s="253"/>
      <c r="HB32" s="253"/>
      <c r="HC32" s="253"/>
      <c r="HD32" s="253"/>
      <c r="HE32" s="253"/>
      <c r="HF32" s="253"/>
      <c r="HG32" s="253"/>
      <c r="HH32" s="253"/>
      <c r="HI32" s="253"/>
      <c r="HJ32" s="253"/>
      <c r="HK32" s="253"/>
      <c r="HL32" s="253"/>
      <c r="HM32" s="253"/>
      <c r="HN32" s="253"/>
      <c r="HO32" s="253"/>
      <c r="HP32" s="253"/>
      <c r="HQ32" s="253"/>
      <c r="HR32" s="253"/>
      <c r="HS32" s="253"/>
      <c r="HT32" s="253"/>
      <c r="HU32" s="253"/>
      <c r="HV32" s="253"/>
      <c r="HW32" s="253"/>
      <c r="HX32" s="253"/>
      <c r="HY32" s="253"/>
      <c r="HZ32" s="253"/>
      <c r="IA32" s="253"/>
    </row>
    <row r="33" spans="1:235" s="252" customFormat="1">
      <c r="A33" s="250"/>
      <c r="B33" s="260">
        <v>45632.625</v>
      </c>
      <c r="C33" s="253"/>
      <c r="D33" s="253"/>
      <c r="E33" s="253"/>
      <c r="F33" s="253"/>
      <c r="G33" s="253"/>
      <c r="H33" s="253"/>
      <c r="I33" s="253"/>
      <c r="J33" s="253"/>
      <c r="K33" s="253"/>
      <c r="L33" s="253"/>
      <c r="M33" s="253"/>
      <c r="N33" s="253"/>
      <c r="O33" s="253"/>
      <c r="P33" s="253"/>
      <c r="Q33" s="253"/>
      <c r="R33" s="253"/>
      <c r="S33" s="253"/>
      <c r="T33" s="253"/>
      <c r="U33" s="253"/>
      <c r="V33" s="253"/>
      <c r="W33" s="253"/>
      <c r="X33" s="253"/>
      <c r="Y33" s="253"/>
      <c r="Z33" s="253"/>
      <c r="AA33" s="253"/>
      <c r="AB33" s="253"/>
      <c r="AC33" s="253"/>
      <c r="AD33" s="253"/>
      <c r="AE33" s="253"/>
      <c r="AF33" s="253"/>
      <c r="AG33" s="253"/>
      <c r="AH33" s="253"/>
      <c r="AI33" s="253"/>
      <c r="AJ33" s="253"/>
      <c r="AK33" s="253"/>
      <c r="AL33" s="253"/>
      <c r="AM33" s="253"/>
      <c r="AN33" s="253"/>
      <c r="AO33" s="253"/>
      <c r="AP33" s="253"/>
      <c r="AQ33" s="253"/>
      <c r="AR33" s="253"/>
      <c r="AS33" s="253"/>
      <c r="AT33" s="253"/>
      <c r="AU33" s="253"/>
      <c r="AV33" s="253"/>
      <c r="AW33" s="253"/>
      <c r="AX33" s="253"/>
      <c r="AY33" s="253"/>
      <c r="AZ33" s="253"/>
      <c r="BA33" s="253"/>
      <c r="BB33" s="253"/>
      <c r="BC33" s="253"/>
      <c r="BD33" s="253"/>
      <c r="BE33" s="253"/>
      <c r="BF33" s="253"/>
      <c r="BG33" s="253"/>
      <c r="BH33" s="253"/>
      <c r="BI33" s="253"/>
      <c r="BJ33" s="253"/>
      <c r="BK33" s="253"/>
      <c r="BL33" s="253"/>
      <c r="BM33" s="253"/>
      <c r="BN33" s="253"/>
      <c r="BO33" s="253"/>
      <c r="BP33" s="253"/>
      <c r="BQ33" s="253"/>
      <c r="BR33" s="253"/>
      <c r="BS33" s="253"/>
      <c r="BT33" s="253"/>
      <c r="BU33" s="253"/>
      <c r="BV33" s="253"/>
      <c r="BW33" s="253"/>
      <c r="BX33" s="253"/>
      <c r="BY33" s="253"/>
      <c r="BZ33" s="253"/>
      <c r="CA33" s="253"/>
      <c r="CB33" s="253"/>
      <c r="CC33" s="253"/>
      <c r="CD33" s="253"/>
      <c r="CE33" s="253"/>
      <c r="CF33" s="253"/>
      <c r="CG33" s="253"/>
      <c r="CH33" s="253"/>
      <c r="CI33" s="253"/>
      <c r="CJ33" s="253"/>
      <c r="CK33" s="253"/>
      <c r="CL33" s="253"/>
      <c r="CM33" s="253"/>
      <c r="CN33" s="253"/>
      <c r="CO33" s="253"/>
      <c r="CP33" s="253"/>
      <c r="CQ33" s="253"/>
      <c r="CR33" s="253"/>
      <c r="CS33" s="253"/>
      <c r="CT33" s="253"/>
      <c r="CU33" s="253"/>
      <c r="CV33" s="253"/>
      <c r="CW33" s="253"/>
      <c r="CX33" s="253"/>
      <c r="CY33" s="253"/>
      <c r="CZ33" s="253"/>
      <c r="DA33" s="253"/>
      <c r="DB33" s="253"/>
      <c r="DC33" s="253"/>
      <c r="DD33" s="253"/>
      <c r="DE33" s="253"/>
      <c r="DF33" s="253"/>
      <c r="DG33" s="253"/>
      <c r="DH33" s="253"/>
      <c r="DI33" s="253"/>
      <c r="DJ33" s="253"/>
      <c r="DK33" s="253"/>
      <c r="DL33" s="253"/>
      <c r="DM33" s="253"/>
      <c r="DN33" s="253"/>
      <c r="DO33" s="253"/>
      <c r="DP33" s="253"/>
      <c r="DQ33" s="253"/>
      <c r="DR33" s="253"/>
      <c r="DS33" s="253"/>
      <c r="DT33" s="253"/>
      <c r="DU33" s="253"/>
      <c r="DV33" s="253"/>
      <c r="DW33" s="253"/>
      <c r="DX33" s="253"/>
      <c r="DY33" s="253"/>
      <c r="DZ33" s="253"/>
      <c r="EA33" s="253"/>
      <c r="EB33" s="253"/>
      <c r="EC33" s="253"/>
      <c r="ED33" s="253"/>
      <c r="EE33" s="253"/>
      <c r="EF33" s="253"/>
      <c r="EG33" s="253"/>
      <c r="EH33" s="253"/>
      <c r="EI33" s="253"/>
      <c r="EJ33" s="253"/>
      <c r="EK33" s="253"/>
      <c r="EL33" s="253"/>
      <c r="EM33" s="253"/>
      <c r="EN33" s="253"/>
      <c r="EO33" s="253"/>
      <c r="EP33" s="253"/>
      <c r="EQ33" s="253"/>
      <c r="ER33" s="253"/>
      <c r="ES33" s="253"/>
      <c r="ET33" s="253"/>
      <c r="EU33" s="253"/>
      <c r="EV33" s="253"/>
      <c r="EW33" s="253"/>
      <c r="EX33" s="253"/>
      <c r="EY33" s="253"/>
      <c r="EZ33" s="253"/>
      <c r="FA33" s="253"/>
      <c r="FB33" s="253"/>
      <c r="FC33" s="253"/>
      <c r="FD33" s="253"/>
      <c r="FE33" s="253"/>
      <c r="FF33" s="253"/>
      <c r="FG33" s="253"/>
      <c r="FH33" s="253"/>
      <c r="FI33" s="253"/>
      <c r="FJ33" s="253"/>
      <c r="FK33" s="253"/>
      <c r="FL33" s="253"/>
      <c r="FM33" s="253"/>
      <c r="FN33" s="253"/>
      <c r="FO33" s="253"/>
      <c r="FP33" s="253"/>
      <c r="FQ33" s="253"/>
      <c r="FR33" s="253"/>
      <c r="FS33" s="253"/>
      <c r="FT33" s="253"/>
      <c r="FU33" s="253"/>
      <c r="FV33" s="253"/>
      <c r="FW33" s="253"/>
      <c r="FX33" s="253"/>
      <c r="FY33" s="253"/>
      <c r="FZ33" s="253"/>
      <c r="GA33" s="253"/>
      <c r="GB33" s="253"/>
      <c r="GC33" s="253"/>
      <c r="GD33" s="253"/>
      <c r="GE33" s="253"/>
      <c r="GF33" s="253"/>
      <c r="GG33" s="253"/>
      <c r="GH33" s="253"/>
      <c r="GI33" s="253"/>
      <c r="GJ33" s="253"/>
      <c r="GK33" s="253"/>
      <c r="GL33" s="253"/>
      <c r="GM33" s="253"/>
      <c r="GN33" s="253"/>
      <c r="GO33" s="253"/>
      <c r="GP33" s="253"/>
      <c r="GQ33" s="253"/>
      <c r="GR33" s="253"/>
      <c r="GS33" s="253"/>
      <c r="GT33" s="253"/>
      <c r="GU33" s="253"/>
      <c r="GV33" s="253"/>
      <c r="GW33" s="253"/>
      <c r="GX33" s="253"/>
      <c r="GY33" s="253"/>
      <c r="GZ33" s="253"/>
      <c r="HA33" s="253"/>
      <c r="HB33" s="253"/>
      <c r="HC33" s="253"/>
      <c r="HD33" s="253"/>
      <c r="HE33" s="253"/>
      <c r="HF33" s="253"/>
      <c r="HG33" s="253"/>
      <c r="HH33" s="253"/>
      <c r="HI33" s="253"/>
      <c r="HJ33" s="253"/>
      <c r="HK33" s="253"/>
      <c r="HL33" s="253"/>
      <c r="HM33" s="253"/>
      <c r="HN33" s="253"/>
      <c r="HO33" s="253"/>
      <c r="HP33" s="253"/>
      <c r="HQ33" s="253"/>
      <c r="HR33" s="253"/>
      <c r="HS33" s="253"/>
      <c r="HT33" s="253"/>
      <c r="HU33" s="253"/>
      <c r="HV33" s="253"/>
      <c r="HW33" s="253"/>
      <c r="HX33" s="253"/>
      <c r="HY33" s="253"/>
      <c r="HZ33" s="253"/>
      <c r="IA33" s="253"/>
    </row>
    <row r="34" spans="1:235" s="252" customFormat="1">
      <c r="A34" s="250"/>
      <c r="B34" s="260">
        <v>45632.645833333336</v>
      </c>
      <c r="C34" s="253"/>
      <c r="D34" s="253"/>
      <c r="E34" s="253"/>
      <c r="F34" s="253"/>
      <c r="G34" s="253"/>
      <c r="H34" s="253"/>
      <c r="I34" s="253"/>
      <c r="J34" s="253"/>
      <c r="K34" s="253"/>
      <c r="L34" s="253"/>
      <c r="M34" s="253"/>
      <c r="N34" s="253"/>
      <c r="O34" s="253"/>
      <c r="P34" s="253"/>
      <c r="Q34" s="253"/>
      <c r="R34" s="253"/>
      <c r="S34" s="253"/>
      <c r="T34" s="253"/>
      <c r="U34" s="253"/>
      <c r="V34" s="253"/>
      <c r="W34" s="253"/>
      <c r="X34" s="253"/>
      <c r="Y34" s="253"/>
      <c r="Z34" s="253"/>
      <c r="AA34" s="253"/>
      <c r="AB34" s="253"/>
      <c r="AC34" s="253"/>
      <c r="AD34" s="253"/>
      <c r="AE34" s="253"/>
      <c r="AF34" s="253"/>
      <c r="AG34" s="253"/>
      <c r="AH34" s="253"/>
      <c r="AI34" s="253"/>
      <c r="AJ34" s="253"/>
      <c r="AK34" s="253"/>
      <c r="AL34" s="253"/>
      <c r="AM34" s="253"/>
      <c r="AN34" s="253"/>
      <c r="AO34" s="253"/>
      <c r="AP34" s="253"/>
      <c r="AQ34" s="253"/>
      <c r="AR34" s="253"/>
      <c r="AS34" s="253"/>
      <c r="AT34" s="253"/>
      <c r="AU34" s="253"/>
      <c r="AV34" s="253"/>
      <c r="AW34" s="253"/>
      <c r="AX34" s="253"/>
      <c r="AY34" s="253"/>
      <c r="AZ34" s="253"/>
      <c r="BA34" s="253"/>
      <c r="BB34" s="253"/>
      <c r="BC34" s="253"/>
      <c r="BD34" s="253"/>
      <c r="BE34" s="253"/>
      <c r="BF34" s="253"/>
      <c r="BG34" s="253"/>
      <c r="BH34" s="253"/>
      <c r="BI34" s="253"/>
      <c r="BJ34" s="253"/>
      <c r="BK34" s="253"/>
      <c r="BL34" s="253"/>
      <c r="BM34" s="253"/>
      <c r="BN34" s="253"/>
      <c r="BO34" s="253"/>
      <c r="BP34" s="253"/>
      <c r="BQ34" s="253"/>
      <c r="BR34" s="253"/>
      <c r="BS34" s="253"/>
      <c r="BT34" s="253"/>
      <c r="BU34" s="253"/>
      <c r="BV34" s="253"/>
      <c r="BW34" s="253"/>
      <c r="BX34" s="253"/>
      <c r="BY34" s="253"/>
      <c r="BZ34" s="253"/>
      <c r="CA34" s="253"/>
      <c r="CB34" s="253"/>
      <c r="CC34" s="253"/>
      <c r="CD34" s="253"/>
      <c r="CE34" s="253"/>
      <c r="CF34" s="253"/>
      <c r="CG34" s="253"/>
      <c r="CH34" s="253"/>
      <c r="CI34" s="253"/>
      <c r="CJ34" s="253"/>
      <c r="CK34" s="253"/>
      <c r="CL34" s="253"/>
      <c r="CM34" s="253"/>
      <c r="CN34" s="253"/>
      <c r="CO34" s="253"/>
      <c r="CP34" s="253"/>
      <c r="CQ34" s="253"/>
      <c r="CR34" s="253"/>
      <c r="CS34" s="253"/>
      <c r="CT34" s="253"/>
      <c r="CU34" s="253"/>
      <c r="CV34" s="253"/>
      <c r="CW34" s="253"/>
      <c r="CX34" s="253"/>
      <c r="CY34" s="253"/>
      <c r="CZ34" s="253"/>
      <c r="DA34" s="253"/>
      <c r="DB34" s="253"/>
      <c r="DC34" s="253"/>
      <c r="DD34" s="253"/>
      <c r="DE34" s="253"/>
      <c r="DF34" s="253"/>
      <c r="DG34" s="253"/>
      <c r="DH34" s="253"/>
      <c r="DI34" s="253"/>
      <c r="DJ34" s="253"/>
      <c r="DK34" s="253"/>
      <c r="DL34" s="253"/>
      <c r="DM34" s="253"/>
      <c r="DN34" s="253"/>
      <c r="DO34" s="253"/>
      <c r="DP34" s="253"/>
      <c r="DQ34" s="253"/>
      <c r="DR34" s="253"/>
      <c r="DS34" s="253"/>
      <c r="DT34" s="253"/>
      <c r="DU34" s="253"/>
      <c r="DV34" s="253"/>
      <c r="DW34" s="253"/>
      <c r="DX34" s="253"/>
      <c r="DY34" s="253"/>
      <c r="DZ34" s="253"/>
      <c r="EA34" s="253"/>
      <c r="EB34" s="253"/>
      <c r="EC34" s="253"/>
      <c r="ED34" s="253"/>
      <c r="EE34" s="253"/>
      <c r="EF34" s="253"/>
      <c r="EG34" s="253"/>
      <c r="EH34" s="253"/>
      <c r="EI34" s="253"/>
      <c r="EJ34" s="253"/>
      <c r="EK34" s="253"/>
      <c r="EL34" s="253"/>
      <c r="EM34" s="253"/>
      <c r="EN34" s="253"/>
      <c r="EO34" s="253"/>
      <c r="EP34" s="253"/>
      <c r="EQ34" s="253"/>
      <c r="ER34" s="253"/>
      <c r="ES34" s="253"/>
      <c r="ET34" s="253"/>
      <c r="EU34" s="253"/>
      <c r="EV34" s="253"/>
      <c r="EW34" s="253"/>
      <c r="EX34" s="253"/>
      <c r="EY34" s="253"/>
      <c r="EZ34" s="253"/>
      <c r="FA34" s="253"/>
      <c r="FB34" s="253"/>
      <c r="FC34" s="253"/>
      <c r="FD34" s="253"/>
      <c r="FE34" s="253"/>
      <c r="FF34" s="253"/>
      <c r="FG34" s="253"/>
      <c r="FH34" s="253"/>
      <c r="FI34" s="253"/>
      <c r="FJ34" s="253"/>
      <c r="FK34" s="253"/>
      <c r="FL34" s="253"/>
      <c r="FM34" s="253"/>
      <c r="FN34" s="253"/>
      <c r="FO34" s="253"/>
      <c r="FP34" s="253"/>
      <c r="FQ34" s="253"/>
      <c r="FR34" s="253"/>
      <c r="FS34" s="253"/>
      <c r="FT34" s="253"/>
      <c r="FU34" s="253"/>
      <c r="FV34" s="253"/>
      <c r="FW34" s="253"/>
      <c r="FX34" s="253"/>
      <c r="FY34" s="253"/>
      <c r="FZ34" s="253"/>
      <c r="GA34" s="253"/>
      <c r="GB34" s="253"/>
      <c r="GC34" s="253"/>
      <c r="GD34" s="253"/>
      <c r="GE34" s="253"/>
      <c r="GF34" s="253"/>
      <c r="GG34" s="253"/>
      <c r="GH34" s="253"/>
      <c r="GI34" s="253"/>
      <c r="GJ34" s="253"/>
      <c r="GK34" s="253"/>
      <c r="GL34" s="253"/>
      <c r="GM34" s="253"/>
      <c r="GN34" s="253"/>
      <c r="GO34" s="253"/>
      <c r="GP34" s="253"/>
      <c r="GQ34" s="253"/>
      <c r="GR34" s="253"/>
      <c r="GS34" s="253"/>
      <c r="GT34" s="253"/>
      <c r="GU34" s="253"/>
      <c r="GV34" s="253"/>
      <c r="GW34" s="253"/>
      <c r="GX34" s="253"/>
      <c r="GY34" s="253"/>
      <c r="GZ34" s="253"/>
      <c r="HA34" s="253"/>
      <c r="HB34" s="253"/>
      <c r="HC34" s="253"/>
      <c r="HD34" s="253"/>
      <c r="HE34" s="253"/>
      <c r="HF34" s="253"/>
      <c r="HG34" s="253"/>
      <c r="HH34" s="253"/>
      <c r="HI34" s="253"/>
      <c r="HJ34" s="253"/>
      <c r="HK34" s="253"/>
      <c r="HL34" s="253"/>
      <c r="HM34" s="253"/>
      <c r="HN34" s="253"/>
      <c r="HO34" s="253"/>
      <c r="HP34" s="253"/>
      <c r="HQ34" s="253"/>
      <c r="HR34" s="253"/>
      <c r="HS34" s="253"/>
      <c r="HT34" s="253"/>
      <c r="HU34" s="253"/>
      <c r="HV34" s="253"/>
      <c r="HW34" s="253"/>
      <c r="HX34" s="253"/>
      <c r="HY34" s="253"/>
      <c r="HZ34" s="253"/>
      <c r="IA34" s="253"/>
    </row>
    <row r="35" spans="1:235" s="252" customFormat="1">
      <c r="A35" s="250"/>
      <c r="B35" s="260">
        <v>45632.666666666664</v>
      </c>
      <c r="C35" s="253"/>
      <c r="D35" s="253"/>
      <c r="E35" s="253"/>
      <c r="F35" s="253"/>
      <c r="G35" s="253"/>
      <c r="H35" s="253"/>
      <c r="I35" s="253"/>
      <c r="J35" s="253"/>
      <c r="K35" s="253"/>
      <c r="L35" s="253"/>
      <c r="M35" s="253"/>
      <c r="N35" s="253"/>
      <c r="O35" s="253"/>
      <c r="P35" s="253"/>
      <c r="Q35" s="253"/>
      <c r="R35" s="253"/>
      <c r="S35" s="253"/>
      <c r="T35" s="253"/>
      <c r="U35" s="253"/>
      <c r="V35" s="253"/>
      <c r="W35" s="253"/>
      <c r="X35" s="253"/>
      <c r="Y35" s="253"/>
      <c r="Z35" s="253"/>
      <c r="AA35" s="253"/>
      <c r="AB35" s="253"/>
      <c r="AC35" s="253"/>
      <c r="AD35" s="253"/>
      <c r="AE35" s="253"/>
      <c r="AF35" s="253"/>
      <c r="AG35" s="253"/>
      <c r="AH35" s="253"/>
      <c r="AI35" s="253"/>
      <c r="AJ35" s="253"/>
      <c r="AK35" s="253"/>
      <c r="AL35" s="253"/>
      <c r="AM35" s="253"/>
      <c r="AN35" s="253"/>
      <c r="AO35" s="253"/>
      <c r="AP35" s="253"/>
      <c r="AQ35" s="253"/>
      <c r="AR35" s="253"/>
      <c r="AS35" s="253"/>
      <c r="AT35" s="253"/>
      <c r="AU35" s="253"/>
      <c r="AV35" s="253"/>
      <c r="AW35" s="253"/>
      <c r="AX35" s="253"/>
      <c r="AY35" s="253"/>
      <c r="AZ35" s="253"/>
      <c r="BA35" s="253"/>
      <c r="BB35" s="253"/>
      <c r="BC35" s="253"/>
      <c r="BD35" s="253"/>
      <c r="BE35" s="253"/>
      <c r="BF35" s="253"/>
      <c r="BG35" s="253"/>
      <c r="BH35" s="253"/>
      <c r="BI35" s="253"/>
      <c r="BJ35" s="253"/>
      <c r="BK35" s="253"/>
      <c r="BL35" s="253"/>
      <c r="BM35" s="253"/>
      <c r="BN35" s="253"/>
      <c r="BO35" s="253"/>
      <c r="BP35" s="253"/>
      <c r="BQ35" s="253"/>
      <c r="BR35" s="253"/>
      <c r="BS35" s="253"/>
      <c r="BT35" s="253"/>
      <c r="BU35" s="253"/>
      <c r="BV35" s="253"/>
      <c r="BW35" s="253"/>
      <c r="BX35" s="253"/>
      <c r="BY35" s="253"/>
      <c r="BZ35" s="253"/>
      <c r="CA35" s="253"/>
      <c r="CB35" s="253"/>
      <c r="CC35" s="253"/>
      <c r="CD35" s="253"/>
      <c r="CE35" s="253"/>
      <c r="CF35" s="253"/>
      <c r="CG35" s="253"/>
      <c r="CH35" s="253"/>
      <c r="CI35" s="253"/>
      <c r="CJ35" s="253"/>
      <c r="CK35" s="253"/>
      <c r="CL35" s="253"/>
      <c r="CM35" s="253"/>
      <c r="CN35" s="253"/>
      <c r="CO35" s="253"/>
      <c r="CP35" s="253"/>
      <c r="CQ35" s="253"/>
      <c r="CR35" s="253"/>
      <c r="CS35" s="253"/>
      <c r="CT35" s="253"/>
      <c r="CU35" s="253"/>
      <c r="CV35" s="253"/>
      <c r="CW35" s="253"/>
      <c r="CX35" s="253"/>
      <c r="CY35" s="253"/>
      <c r="CZ35" s="253"/>
      <c r="DA35" s="253"/>
      <c r="DB35" s="253"/>
      <c r="DC35" s="253"/>
      <c r="DD35" s="253"/>
      <c r="DE35" s="253"/>
      <c r="DF35" s="253"/>
      <c r="DG35" s="253"/>
      <c r="DH35" s="253"/>
      <c r="DI35" s="253"/>
      <c r="DJ35" s="253"/>
      <c r="DK35" s="253"/>
      <c r="DL35" s="253"/>
      <c r="DM35" s="253"/>
      <c r="DN35" s="253"/>
      <c r="DO35" s="253"/>
      <c r="DP35" s="253"/>
      <c r="DQ35" s="253"/>
      <c r="DR35" s="253"/>
      <c r="DS35" s="253"/>
      <c r="DT35" s="253"/>
      <c r="DU35" s="253"/>
      <c r="DV35" s="253"/>
      <c r="DW35" s="253"/>
      <c r="DX35" s="253"/>
      <c r="DY35" s="253"/>
      <c r="DZ35" s="253"/>
      <c r="EA35" s="253"/>
      <c r="EB35" s="253"/>
      <c r="EC35" s="253"/>
      <c r="ED35" s="253"/>
      <c r="EE35" s="253"/>
      <c r="EF35" s="253"/>
      <c r="EG35" s="253"/>
      <c r="EH35" s="253"/>
      <c r="EI35" s="253"/>
      <c r="EJ35" s="253"/>
      <c r="EK35" s="253"/>
      <c r="EL35" s="253"/>
      <c r="EM35" s="253"/>
      <c r="EN35" s="253"/>
      <c r="EO35" s="253"/>
      <c r="EP35" s="253"/>
      <c r="EQ35" s="253"/>
      <c r="ER35" s="253"/>
      <c r="ES35" s="253"/>
      <c r="ET35" s="253"/>
      <c r="EU35" s="253"/>
      <c r="EV35" s="253"/>
      <c r="EW35" s="253"/>
      <c r="EX35" s="253"/>
      <c r="EY35" s="253"/>
      <c r="EZ35" s="253"/>
      <c r="FA35" s="253"/>
      <c r="FB35" s="253"/>
      <c r="FC35" s="253"/>
      <c r="FD35" s="253"/>
      <c r="FE35" s="253"/>
      <c r="FF35" s="253"/>
      <c r="FG35" s="253"/>
      <c r="FH35" s="253"/>
      <c r="FI35" s="253"/>
      <c r="FJ35" s="253"/>
      <c r="FK35" s="253"/>
      <c r="FL35" s="253"/>
      <c r="FM35" s="253"/>
      <c r="FN35" s="253"/>
      <c r="FO35" s="253"/>
      <c r="FP35" s="253"/>
      <c r="FQ35" s="253"/>
      <c r="FR35" s="253"/>
      <c r="FS35" s="253"/>
      <c r="FT35" s="253"/>
      <c r="FU35" s="253"/>
      <c r="FV35" s="253"/>
      <c r="FW35" s="253"/>
      <c r="FX35" s="253"/>
      <c r="FY35" s="253"/>
      <c r="FZ35" s="253"/>
      <c r="GA35" s="253"/>
      <c r="GB35" s="253"/>
      <c r="GC35" s="253"/>
      <c r="GD35" s="253"/>
      <c r="GE35" s="253"/>
      <c r="GF35" s="253"/>
      <c r="GG35" s="253"/>
      <c r="GH35" s="253"/>
      <c r="GI35" s="253"/>
      <c r="GJ35" s="253"/>
      <c r="GK35" s="253"/>
      <c r="GL35" s="253"/>
      <c r="GM35" s="253"/>
      <c r="GN35" s="253"/>
      <c r="GO35" s="253"/>
      <c r="GP35" s="253"/>
      <c r="GQ35" s="253"/>
      <c r="GR35" s="253"/>
      <c r="GS35" s="253"/>
      <c r="GT35" s="253"/>
      <c r="GU35" s="253"/>
      <c r="GV35" s="253"/>
      <c r="GW35" s="253"/>
      <c r="GX35" s="253"/>
      <c r="GY35" s="253"/>
      <c r="GZ35" s="253"/>
      <c r="HA35" s="253"/>
      <c r="HB35" s="253"/>
      <c r="HC35" s="253"/>
      <c r="HD35" s="253"/>
      <c r="HE35" s="253"/>
      <c r="HF35" s="253"/>
      <c r="HG35" s="253"/>
      <c r="HH35" s="253"/>
      <c r="HI35" s="253"/>
      <c r="HJ35" s="253"/>
      <c r="HK35" s="253"/>
      <c r="HL35" s="253"/>
      <c r="HM35" s="253"/>
      <c r="HN35" s="253"/>
      <c r="HO35" s="253"/>
      <c r="HP35" s="253"/>
      <c r="HQ35" s="253"/>
      <c r="HR35" s="253"/>
      <c r="HS35" s="253"/>
      <c r="HT35" s="253"/>
      <c r="HU35" s="253"/>
      <c r="HV35" s="253"/>
      <c r="HW35" s="253"/>
      <c r="HX35" s="253"/>
      <c r="HY35" s="253"/>
      <c r="HZ35" s="253"/>
      <c r="IA35" s="253"/>
    </row>
    <row r="36" spans="1:235" s="252" customFormat="1">
      <c r="A36" s="250"/>
      <c r="B36" s="260">
        <v>45632.6875</v>
      </c>
      <c r="C36" s="253"/>
      <c r="D36" s="253"/>
      <c r="E36" s="253"/>
      <c r="F36" s="253"/>
      <c r="G36" s="253"/>
      <c r="H36" s="253"/>
      <c r="I36" s="253"/>
      <c r="J36" s="253"/>
      <c r="K36" s="253"/>
      <c r="L36" s="253"/>
      <c r="M36" s="253"/>
      <c r="N36" s="253"/>
      <c r="O36" s="253"/>
      <c r="P36" s="253"/>
      <c r="Q36" s="253"/>
      <c r="R36" s="253"/>
      <c r="S36" s="253"/>
      <c r="T36" s="253"/>
      <c r="U36" s="253"/>
      <c r="V36" s="253"/>
      <c r="W36" s="253"/>
      <c r="X36" s="253"/>
      <c r="Y36" s="253"/>
      <c r="Z36" s="253"/>
      <c r="AA36" s="253"/>
      <c r="AB36" s="253"/>
      <c r="AC36" s="253"/>
      <c r="AD36" s="253"/>
      <c r="AE36" s="253"/>
      <c r="AF36" s="253"/>
      <c r="AG36" s="253"/>
      <c r="AH36" s="253"/>
      <c r="AI36" s="253"/>
      <c r="AJ36" s="253"/>
      <c r="AK36" s="253"/>
      <c r="AL36" s="253"/>
      <c r="AM36" s="253"/>
      <c r="AN36" s="253"/>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c r="BN36" s="253"/>
      <c r="BO36" s="253"/>
      <c r="BP36" s="253"/>
      <c r="BQ36" s="253"/>
      <c r="BR36" s="253"/>
      <c r="BS36" s="253"/>
      <c r="BT36" s="253"/>
      <c r="BU36" s="253"/>
      <c r="BV36" s="253"/>
      <c r="BW36" s="253"/>
      <c r="BX36" s="253"/>
      <c r="BY36" s="253"/>
      <c r="BZ36" s="253"/>
      <c r="CA36" s="253"/>
      <c r="CB36" s="253"/>
      <c r="CC36" s="253"/>
      <c r="CD36" s="253"/>
      <c r="CE36" s="253"/>
      <c r="CF36" s="253"/>
      <c r="CG36" s="253"/>
      <c r="CH36" s="253"/>
      <c r="CI36" s="253"/>
      <c r="CJ36" s="253"/>
      <c r="CK36" s="253"/>
      <c r="CL36" s="253"/>
      <c r="CM36" s="253"/>
      <c r="CN36" s="253"/>
      <c r="CO36" s="253"/>
      <c r="CP36" s="253"/>
      <c r="CQ36" s="253"/>
      <c r="CR36" s="253"/>
      <c r="CS36" s="253"/>
      <c r="CT36" s="253"/>
      <c r="CU36" s="253"/>
      <c r="CV36" s="253"/>
      <c r="CW36" s="253"/>
      <c r="CX36" s="253"/>
      <c r="CY36" s="253"/>
      <c r="CZ36" s="253"/>
      <c r="DA36" s="253"/>
      <c r="DB36" s="253"/>
      <c r="DC36" s="253"/>
      <c r="DD36" s="253"/>
      <c r="DE36" s="253"/>
      <c r="DF36" s="253"/>
      <c r="DG36" s="253"/>
      <c r="DH36" s="253"/>
      <c r="DI36" s="253"/>
      <c r="DJ36" s="253"/>
      <c r="DK36" s="253"/>
      <c r="DL36" s="253"/>
      <c r="DM36" s="253"/>
      <c r="DN36" s="253"/>
      <c r="DO36" s="253"/>
      <c r="DP36" s="253"/>
      <c r="DQ36" s="253"/>
      <c r="DR36" s="253"/>
      <c r="DS36" s="253"/>
      <c r="DT36" s="253"/>
      <c r="DU36" s="253"/>
      <c r="DV36" s="253"/>
      <c r="DW36" s="253"/>
      <c r="DX36" s="253"/>
      <c r="DY36" s="253"/>
      <c r="DZ36" s="253"/>
      <c r="EA36" s="253"/>
      <c r="EB36" s="253"/>
      <c r="EC36" s="253"/>
      <c r="ED36" s="253"/>
      <c r="EE36" s="253"/>
      <c r="EF36" s="253"/>
      <c r="EG36" s="253"/>
      <c r="EH36" s="253"/>
      <c r="EI36" s="253"/>
      <c r="EJ36" s="253"/>
      <c r="EK36" s="253"/>
      <c r="EL36" s="253"/>
      <c r="EM36" s="253"/>
      <c r="EN36" s="253"/>
      <c r="EO36" s="253"/>
      <c r="EP36" s="253"/>
      <c r="EQ36" s="253"/>
      <c r="ER36" s="253"/>
      <c r="ES36" s="253"/>
      <c r="ET36" s="253"/>
      <c r="EU36" s="253"/>
      <c r="EV36" s="253"/>
      <c r="EW36" s="253"/>
      <c r="EX36" s="253"/>
      <c r="EY36" s="253"/>
      <c r="EZ36" s="253"/>
      <c r="FA36" s="253"/>
      <c r="FB36" s="253"/>
      <c r="FC36" s="253"/>
      <c r="FD36" s="253"/>
      <c r="FE36" s="253"/>
      <c r="FF36" s="253"/>
      <c r="FG36" s="253"/>
      <c r="FH36" s="253"/>
      <c r="FI36" s="253"/>
      <c r="FJ36" s="253"/>
      <c r="FK36" s="253"/>
      <c r="FL36" s="253"/>
      <c r="FM36" s="253"/>
      <c r="FN36" s="253"/>
      <c r="FO36" s="253"/>
      <c r="FP36" s="253"/>
      <c r="FQ36" s="253"/>
      <c r="FR36" s="253"/>
      <c r="FS36" s="253"/>
      <c r="FT36" s="253"/>
      <c r="FU36" s="253"/>
      <c r="FV36" s="253"/>
      <c r="FW36" s="253"/>
      <c r="FX36" s="253"/>
      <c r="FY36" s="253"/>
      <c r="FZ36" s="253"/>
      <c r="GA36" s="253"/>
      <c r="GB36" s="253"/>
      <c r="GC36" s="253"/>
      <c r="GD36" s="253"/>
      <c r="GE36" s="253"/>
      <c r="GF36" s="253"/>
      <c r="GG36" s="253"/>
      <c r="GH36" s="253"/>
      <c r="GI36" s="253"/>
      <c r="GJ36" s="253"/>
      <c r="GK36" s="253"/>
      <c r="GL36" s="253"/>
      <c r="GM36" s="253"/>
      <c r="GN36" s="253"/>
      <c r="GO36" s="253"/>
      <c r="GP36" s="253"/>
      <c r="GQ36" s="253"/>
      <c r="GR36" s="253"/>
      <c r="GS36" s="253"/>
      <c r="GT36" s="253"/>
      <c r="GU36" s="253"/>
      <c r="GV36" s="253"/>
      <c r="GW36" s="253"/>
      <c r="GX36" s="253"/>
      <c r="GY36" s="253"/>
      <c r="GZ36" s="253"/>
      <c r="HA36" s="253"/>
      <c r="HB36" s="253"/>
      <c r="HC36" s="253"/>
      <c r="HD36" s="253"/>
      <c r="HE36" s="253"/>
      <c r="HF36" s="253"/>
      <c r="HG36" s="253"/>
      <c r="HH36" s="253"/>
      <c r="HI36" s="253"/>
      <c r="HJ36" s="253"/>
      <c r="HK36" s="253"/>
      <c r="HL36" s="253"/>
      <c r="HM36" s="253"/>
      <c r="HN36" s="253"/>
      <c r="HO36" s="253"/>
      <c r="HP36" s="253"/>
      <c r="HQ36" s="253"/>
      <c r="HR36" s="253"/>
      <c r="HS36" s="253"/>
      <c r="HT36" s="253"/>
      <c r="HU36" s="253"/>
      <c r="HV36" s="253"/>
      <c r="HW36" s="253"/>
      <c r="HX36" s="253"/>
      <c r="HY36" s="253"/>
      <c r="HZ36" s="253"/>
      <c r="IA36" s="253"/>
    </row>
    <row r="37" spans="1:235" s="252" customFormat="1">
      <c r="A37" s="250"/>
      <c r="B37" s="260">
        <v>45632.708333333336</v>
      </c>
      <c r="C37" s="253"/>
      <c r="D37" s="253"/>
      <c r="E37" s="253"/>
      <c r="F37" s="253"/>
      <c r="G37" s="253"/>
      <c r="H37" s="253"/>
      <c r="I37" s="253"/>
      <c r="J37" s="253"/>
      <c r="K37" s="253"/>
      <c r="L37" s="253"/>
      <c r="M37" s="253"/>
      <c r="N37" s="253"/>
      <c r="O37" s="253"/>
      <c r="P37" s="253"/>
      <c r="Q37" s="253"/>
      <c r="R37" s="253"/>
      <c r="S37" s="253"/>
      <c r="T37" s="253"/>
      <c r="U37" s="253"/>
      <c r="V37" s="253"/>
      <c r="W37" s="253"/>
      <c r="X37" s="253"/>
      <c r="Y37" s="253"/>
      <c r="Z37" s="253"/>
      <c r="AA37" s="253"/>
      <c r="AB37" s="253"/>
      <c r="AC37" s="253"/>
      <c r="AD37" s="253"/>
      <c r="AE37" s="253"/>
      <c r="AF37" s="253"/>
      <c r="AG37" s="253"/>
      <c r="AH37" s="253"/>
      <c r="AI37" s="253"/>
      <c r="AJ37" s="253"/>
      <c r="AK37" s="253"/>
      <c r="AL37" s="253"/>
      <c r="AM37" s="253"/>
      <c r="AN37" s="253"/>
      <c r="AO37" s="253"/>
      <c r="AP37" s="253"/>
      <c r="AQ37" s="253"/>
      <c r="AR37" s="253"/>
      <c r="AS37" s="253"/>
      <c r="AT37" s="253"/>
      <c r="AU37" s="253"/>
      <c r="AV37" s="253"/>
      <c r="AW37" s="253"/>
      <c r="AX37" s="253"/>
      <c r="AY37" s="253"/>
      <c r="AZ37" s="253"/>
      <c r="BA37" s="253"/>
      <c r="BB37" s="253"/>
      <c r="BC37" s="253"/>
      <c r="BD37" s="253"/>
      <c r="BE37" s="253"/>
      <c r="BF37" s="253"/>
      <c r="BG37" s="253"/>
      <c r="BH37" s="253"/>
      <c r="BI37" s="253"/>
      <c r="BJ37" s="253"/>
      <c r="BK37" s="253"/>
      <c r="BL37" s="253"/>
      <c r="BM37" s="253"/>
      <c r="BN37" s="253"/>
      <c r="BO37" s="253"/>
      <c r="BP37" s="253"/>
      <c r="BQ37" s="253"/>
      <c r="BR37" s="253"/>
      <c r="BS37" s="253"/>
      <c r="BT37" s="253"/>
      <c r="BU37" s="253"/>
      <c r="BV37" s="253"/>
      <c r="BW37" s="253"/>
      <c r="BX37" s="253"/>
      <c r="BY37" s="253"/>
      <c r="BZ37" s="253"/>
      <c r="CA37" s="253"/>
      <c r="CB37" s="253"/>
      <c r="CC37" s="253"/>
      <c r="CD37" s="253"/>
      <c r="CE37" s="253"/>
      <c r="CF37" s="253"/>
      <c r="CG37" s="253"/>
      <c r="CH37" s="253"/>
      <c r="CI37" s="253"/>
      <c r="CJ37" s="253"/>
      <c r="CK37" s="253"/>
      <c r="CL37" s="253"/>
      <c r="CM37" s="253"/>
      <c r="CN37" s="253"/>
      <c r="CO37" s="253"/>
      <c r="CP37" s="253"/>
      <c r="CQ37" s="253"/>
      <c r="CR37" s="253"/>
      <c r="CS37" s="253"/>
      <c r="CT37" s="253"/>
      <c r="CU37" s="253"/>
      <c r="CV37" s="253"/>
      <c r="CW37" s="253"/>
      <c r="CX37" s="253"/>
      <c r="CY37" s="253"/>
      <c r="CZ37" s="253"/>
      <c r="DA37" s="253"/>
      <c r="DB37" s="253"/>
      <c r="DC37" s="253"/>
      <c r="DD37" s="253"/>
      <c r="DE37" s="253"/>
      <c r="DF37" s="253"/>
      <c r="DG37" s="253"/>
      <c r="DH37" s="253"/>
      <c r="DI37" s="253"/>
      <c r="DJ37" s="253"/>
      <c r="DK37" s="253"/>
      <c r="DL37" s="253"/>
      <c r="DM37" s="253"/>
      <c r="DN37" s="253"/>
      <c r="DO37" s="253"/>
      <c r="DP37" s="253"/>
      <c r="DQ37" s="253"/>
      <c r="DR37" s="253"/>
      <c r="DS37" s="253"/>
      <c r="DT37" s="253"/>
      <c r="DU37" s="253"/>
      <c r="DV37" s="253"/>
      <c r="DW37" s="253"/>
      <c r="DX37" s="253"/>
      <c r="DY37" s="253"/>
      <c r="DZ37" s="253"/>
      <c r="EA37" s="253"/>
      <c r="EB37" s="253"/>
      <c r="EC37" s="253"/>
      <c r="ED37" s="253"/>
      <c r="EE37" s="253"/>
      <c r="EF37" s="253"/>
      <c r="EG37" s="253"/>
      <c r="EH37" s="253"/>
      <c r="EI37" s="253"/>
      <c r="EJ37" s="253"/>
      <c r="EK37" s="253"/>
      <c r="EL37" s="253"/>
      <c r="EM37" s="253"/>
      <c r="EN37" s="253"/>
      <c r="EO37" s="253"/>
      <c r="EP37" s="253"/>
      <c r="EQ37" s="253"/>
      <c r="ER37" s="253"/>
      <c r="ES37" s="253"/>
      <c r="ET37" s="253"/>
      <c r="EU37" s="253"/>
      <c r="EV37" s="253"/>
      <c r="EW37" s="253"/>
      <c r="EX37" s="253"/>
      <c r="EY37" s="253"/>
      <c r="EZ37" s="253"/>
      <c r="FA37" s="253"/>
      <c r="FB37" s="253"/>
      <c r="FC37" s="253"/>
      <c r="FD37" s="253"/>
      <c r="FE37" s="253"/>
      <c r="FF37" s="253"/>
      <c r="FG37" s="253"/>
      <c r="FH37" s="253"/>
      <c r="FI37" s="253"/>
      <c r="FJ37" s="253"/>
      <c r="FK37" s="253"/>
      <c r="FL37" s="253"/>
      <c r="FM37" s="253"/>
      <c r="FN37" s="253"/>
      <c r="FO37" s="253"/>
      <c r="FP37" s="253"/>
      <c r="FQ37" s="253"/>
      <c r="FR37" s="253"/>
      <c r="FS37" s="253"/>
      <c r="FT37" s="253"/>
      <c r="FU37" s="253"/>
      <c r="FV37" s="253"/>
      <c r="FW37" s="253"/>
      <c r="FX37" s="253"/>
      <c r="FY37" s="253"/>
      <c r="FZ37" s="253"/>
      <c r="GA37" s="253"/>
      <c r="GB37" s="253"/>
      <c r="GC37" s="253"/>
      <c r="GD37" s="253"/>
      <c r="GE37" s="253"/>
      <c r="GF37" s="253"/>
      <c r="GG37" s="253"/>
      <c r="GH37" s="253"/>
      <c r="GI37" s="253"/>
      <c r="GJ37" s="253"/>
      <c r="GK37" s="253"/>
      <c r="GL37" s="253"/>
      <c r="GM37" s="253"/>
      <c r="GN37" s="253"/>
      <c r="GO37" s="253"/>
      <c r="GP37" s="253"/>
      <c r="GQ37" s="253"/>
      <c r="GR37" s="253"/>
      <c r="GS37" s="253"/>
      <c r="GT37" s="253"/>
      <c r="GU37" s="253"/>
      <c r="GV37" s="253"/>
      <c r="GW37" s="253"/>
      <c r="GX37" s="253"/>
      <c r="GY37" s="253"/>
      <c r="GZ37" s="253"/>
      <c r="HA37" s="253"/>
      <c r="HB37" s="253"/>
      <c r="HC37" s="253"/>
      <c r="HD37" s="253"/>
      <c r="HE37" s="253"/>
      <c r="HF37" s="253"/>
      <c r="HG37" s="253"/>
      <c r="HH37" s="253"/>
      <c r="HI37" s="253"/>
      <c r="HJ37" s="253"/>
      <c r="HK37" s="253"/>
      <c r="HL37" s="253"/>
      <c r="HM37" s="253"/>
      <c r="HN37" s="253"/>
      <c r="HO37" s="253"/>
      <c r="HP37" s="253"/>
      <c r="HQ37" s="253"/>
      <c r="HR37" s="253"/>
      <c r="HS37" s="253"/>
      <c r="HT37" s="253"/>
      <c r="HU37" s="253"/>
      <c r="HV37" s="253"/>
      <c r="HW37" s="253"/>
      <c r="HX37" s="253"/>
      <c r="HY37" s="253"/>
      <c r="HZ37" s="253"/>
      <c r="IA37" s="253"/>
    </row>
    <row r="38" spans="1:235" s="252" customFormat="1">
      <c r="A38" s="250"/>
      <c r="B38" s="260">
        <v>45632.729166666664</v>
      </c>
      <c r="C38" s="251">
        <v>99.821580999999995</v>
      </c>
      <c r="D38" s="251">
        <v>100.09083099999999</v>
      </c>
      <c r="E38" s="251">
        <v>99.923479</v>
      </c>
      <c r="F38" s="251">
        <v>99.821580999999995</v>
      </c>
      <c r="G38" s="251">
        <v>95.823477999999994</v>
      </c>
      <c r="H38" s="251">
        <v>104.588449</v>
      </c>
      <c r="I38" s="251">
        <v>104.152748</v>
      </c>
      <c r="J38" s="251">
        <v>104.81228900000001</v>
      </c>
      <c r="K38" s="251">
        <v>95.016857999999999</v>
      </c>
      <c r="L38" s="251">
        <v>100.92130400000001</v>
      </c>
      <c r="M38" s="251">
        <v>104.10642</v>
      </c>
      <c r="N38" s="251">
        <v>103.23610499999999</v>
      </c>
      <c r="O38" s="251">
        <v>104.858923</v>
      </c>
      <c r="P38" s="251">
        <v>98.199419689999999</v>
      </c>
      <c r="Q38" s="251">
        <v>105.166831</v>
      </c>
      <c r="R38" s="251">
        <v>98.481876</v>
      </c>
      <c r="S38" s="251">
        <v>102.81442300000001</v>
      </c>
      <c r="T38" s="251">
        <v>92.096217499999995</v>
      </c>
      <c r="U38" s="251">
        <v>92.817764999999994</v>
      </c>
      <c r="V38" s="251">
        <v>101.04770499999999</v>
      </c>
      <c r="W38" s="251">
        <v>96.760188999999997</v>
      </c>
      <c r="X38" s="251">
        <v>93.151942000000005</v>
      </c>
      <c r="Y38" s="251">
        <v>95.214541999999994</v>
      </c>
      <c r="Z38" s="251">
        <v>105.103486</v>
      </c>
      <c r="AA38" s="251">
        <v>92.335426999999996</v>
      </c>
      <c r="AB38" s="251">
        <v>94.874814999999998</v>
      </c>
      <c r="AC38" s="251">
        <v>97.076412000000005</v>
      </c>
      <c r="AD38" s="251">
        <v>96.475890000000007</v>
      </c>
      <c r="AE38" s="251">
        <v>91.628153999999995</v>
      </c>
      <c r="AF38" s="251">
        <v>101.0743575</v>
      </c>
      <c r="AG38" s="251">
        <v>102.15660238</v>
      </c>
      <c r="AH38" s="251">
        <v>101.495653</v>
      </c>
      <c r="AI38" s="251">
        <v>101.48979</v>
      </c>
      <c r="AJ38" s="251">
        <v>90.488922000000002</v>
      </c>
      <c r="AK38" s="251">
        <v>101.26652199999999</v>
      </c>
      <c r="AL38" s="251">
        <v>92.201083330000003</v>
      </c>
      <c r="AM38" s="251">
        <v>92.699468999999993</v>
      </c>
      <c r="AN38" s="251">
        <v>102.966784</v>
      </c>
      <c r="AO38" s="251">
        <v>92.300235999999998</v>
      </c>
      <c r="AP38" s="251">
        <v>86.443971500000004</v>
      </c>
      <c r="AQ38" s="251">
        <v>86.833280000000002</v>
      </c>
      <c r="AR38" s="251">
        <v>103.72848399999999</v>
      </c>
      <c r="AS38" s="251">
        <v>100.18657899999999</v>
      </c>
      <c r="AT38" s="251">
        <v>98.381845999999996</v>
      </c>
      <c r="AU38" s="251">
        <v>103.250412</v>
      </c>
      <c r="AV38" s="251">
        <v>97.341346999999999</v>
      </c>
      <c r="AW38" s="251">
        <v>94.117153999999999</v>
      </c>
      <c r="AX38" s="251">
        <v>94.483170999999999</v>
      </c>
      <c r="AY38" s="251">
        <v>103.347308</v>
      </c>
      <c r="AZ38" s="251">
        <v>95.850326999999993</v>
      </c>
      <c r="BA38" s="251">
        <v>95.453907000000001</v>
      </c>
      <c r="BB38" s="251">
        <v>95.413906999999995</v>
      </c>
      <c r="BC38" s="251">
        <v>95.066270250000002</v>
      </c>
      <c r="BD38" s="251">
        <v>94.836234000000005</v>
      </c>
      <c r="BE38" s="251">
        <v>95.413906999999995</v>
      </c>
      <c r="BF38" s="251">
        <v>103.423222</v>
      </c>
      <c r="BG38" s="251">
        <v>103.250412</v>
      </c>
      <c r="BH38" s="251">
        <v>103.250412</v>
      </c>
      <c r="BI38" s="251">
        <v>103.250412</v>
      </c>
      <c r="BJ38" s="251">
        <v>93.063398000000007</v>
      </c>
      <c r="BK38" s="251">
        <v>93.661117000000004</v>
      </c>
      <c r="BL38" s="251">
        <v>100.281452</v>
      </c>
      <c r="BM38" s="251">
        <v>99.984314999999995</v>
      </c>
      <c r="BN38" s="251">
        <v>94.729353000000003</v>
      </c>
      <c r="BO38" s="251">
        <v>93.516120000000001</v>
      </c>
      <c r="BP38" s="251">
        <v>102.466373</v>
      </c>
      <c r="BQ38" s="251">
        <v>90.559241</v>
      </c>
      <c r="BR38" s="251">
        <v>90.643913889999993</v>
      </c>
      <c r="BS38" s="251">
        <v>97.606949999999998</v>
      </c>
      <c r="BT38" s="251">
        <v>95.149679329999998</v>
      </c>
      <c r="BU38" s="251">
        <v>103.20889200000001</v>
      </c>
      <c r="BV38" s="251">
        <v>103.077574</v>
      </c>
      <c r="BW38" s="251">
        <v>94.757236000000006</v>
      </c>
      <c r="BX38" s="251">
        <v>94.526118999999994</v>
      </c>
      <c r="BY38" s="251">
        <v>104.601657</v>
      </c>
      <c r="BZ38" s="251">
        <v>102.539017</v>
      </c>
      <c r="CA38" s="251">
        <v>94.960425999999998</v>
      </c>
      <c r="CB38" s="251">
        <v>99.788109000000006</v>
      </c>
      <c r="CC38" s="251">
        <v>99.16189</v>
      </c>
      <c r="CD38" s="251">
        <v>101.06879499999999</v>
      </c>
      <c r="CE38" s="251">
        <v>97.752684000000002</v>
      </c>
      <c r="CF38" s="251">
        <v>103.20889200000001</v>
      </c>
      <c r="CG38" s="251">
        <v>95.380108329999999</v>
      </c>
      <c r="CH38" s="251">
        <v>95.761562999999995</v>
      </c>
      <c r="CI38" s="251">
        <v>97.973616000000007</v>
      </c>
      <c r="CJ38" s="251">
        <v>105.38614099999999</v>
      </c>
      <c r="CK38" s="251">
        <v>104.60921835000001</v>
      </c>
      <c r="CL38" s="251">
        <v>102.47902499999999</v>
      </c>
      <c r="CM38" s="251">
        <v>103.72394</v>
      </c>
      <c r="CN38" s="251">
        <v>96.691601000000006</v>
      </c>
      <c r="CO38" s="251">
        <v>95.999030000000005</v>
      </c>
      <c r="CP38" s="251">
        <v>106.09653582</v>
      </c>
      <c r="CQ38" s="251">
        <v>93.974678999999995</v>
      </c>
      <c r="CR38" s="251">
        <v>93.058824000000001</v>
      </c>
      <c r="CS38" s="251">
        <v>94.755405920000001</v>
      </c>
      <c r="CT38" s="251">
        <v>97.441265999999999</v>
      </c>
      <c r="CU38" s="251">
        <v>95.75121</v>
      </c>
      <c r="CV38" s="251">
        <v>107.89503458999999</v>
      </c>
      <c r="CW38" s="251">
        <v>93.472800000000007</v>
      </c>
      <c r="CX38" s="251">
        <v>95.265089500000002</v>
      </c>
      <c r="CY38" s="251">
        <v>95.658009000000007</v>
      </c>
      <c r="CZ38" s="251">
        <v>93.402773999999994</v>
      </c>
      <c r="DA38" s="251">
        <v>104.729116</v>
      </c>
      <c r="DB38" s="251">
        <v>104.992171</v>
      </c>
      <c r="DC38" s="251">
        <v>103.077574</v>
      </c>
      <c r="DD38" s="251">
        <v>102.35504299999999</v>
      </c>
      <c r="DE38" s="251">
        <v>94.2042</v>
      </c>
      <c r="DF38" s="251">
        <v>94.526118999999994</v>
      </c>
      <c r="DG38" s="251">
        <v>96.612560000000002</v>
      </c>
      <c r="DH38" s="251">
        <v>105.805705</v>
      </c>
      <c r="DI38" s="251">
        <v>105.154972</v>
      </c>
      <c r="DJ38" s="251">
        <v>104.693667</v>
      </c>
      <c r="DK38" s="251">
        <v>94.605830999999995</v>
      </c>
      <c r="DL38" s="251">
        <v>104.858266</v>
      </c>
      <c r="DM38" s="251">
        <v>103.039368</v>
      </c>
      <c r="DN38" s="251">
        <v>99.538946999999993</v>
      </c>
      <c r="DO38" s="251">
        <v>88.001497000000001</v>
      </c>
      <c r="DP38" s="251">
        <v>102.662021</v>
      </c>
      <c r="DQ38" s="251">
        <v>95.453907000000001</v>
      </c>
      <c r="DR38" s="251">
        <v>95.453907000000001</v>
      </c>
      <c r="DS38" s="251">
        <v>97.029623999999998</v>
      </c>
      <c r="DT38" s="251">
        <v>103.563073</v>
      </c>
      <c r="DU38" s="251">
        <v>103.842037</v>
      </c>
      <c r="DV38" s="251">
        <v>93.078109999999995</v>
      </c>
      <c r="DW38" s="251">
        <v>90.500058999999993</v>
      </c>
      <c r="DX38" s="251">
        <v>89.182310000000001</v>
      </c>
      <c r="DY38" s="251">
        <v>97.396265339999999</v>
      </c>
      <c r="DZ38" s="251">
        <v>98.186757999999998</v>
      </c>
      <c r="EA38" s="251">
        <v>98.423790999999994</v>
      </c>
      <c r="EB38" s="251">
        <v>94.192976999999999</v>
      </c>
      <c r="EC38" s="251">
        <v>94.633735000000001</v>
      </c>
      <c r="ED38" s="251">
        <v>95.847830000000002</v>
      </c>
      <c r="EE38" s="251">
        <v>96.902238999999994</v>
      </c>
      <c r="EF38" s="251">
        <v>107.39253481999999</v>
      </c>
      <c r="EG38" s="251">
        <v>104.19353700000001</v>
      </c>
      <c r="EH38" s="251">
        <v>104.19353700000001</v>
      </c>
      <c r="EI38" s="251">
        <v>93.551508999999996</v>
      </c>
      <c r="EJ38" s="251">
        <v>102.76692199999999</v>
      </c>
      <c r="EK38" s="251">
        <v>103.196752</v>
      </c>
      <c r="EL38" s="251">
        <v>103.077574</v>
      </c>
      <c r="EM38" s="251">
        <v>94.802961999999994</v>
      </c>
      <c r="EN38" s="251">
        <v>98.466004999999996</v>
      </c>
      <c r="EO38" s="251">
        <v>106.432239</v>
      </c>
      <c r="EP38" s="251">
        <v>95.860209999999995</v>
      </c>
      <c r="EQ38" s="251">
        <v>95.850615000000005</v>
      </c>
      <c r="ER38" s="251">
        <v>98.823377579999999</v>
      </c>
      <c r="ES38" s="251">
        <v>93.623861000000005</v>
      </c>
      <c r="ET38" s="251">
        <v>92.847230999999994</v>
      </c>
      <c r="EU38" s="251">
        <v>94.289646000000005</v>
      </c>
      <c r="EV38" s="251">
        <v>98.038317000000006</v>
      </c>
      <c r="EW38" s="251">
        <v>93.006606000000005</v>
      </c>
      <c r="EX38" s="251">
        <v>91.912074000000004</v>
      </c>
      <c r="EY38" s="251">
        <v>96.536285000000007</v>
      </c>
      <c r="EZ38" s="251">
        <v>96.871279999999999</v>
      </c>
      <c r="FA38" s="251">
        <v>97.011523999999994</v>
      </c>
      <c r="FB38" s="251">
        <v>102.23762296</v>
      </c>
      <c r="FC38" s="251">
        <v>97.774305999999996</v>
      </c>
      <c r="FD38" s="251">
        <v>105.12689899999999</v>
      </c>
      <c r="FE38" s="251">
        <v>97.248011000000005</v>
      </c>
      <c r="FF38" s="251">
        <v>101.90730053999999</v>
      </c>
      <c r="FG38" s="251">
        <v>107.674025</v>
      </c>
      <c r="FH38" s="251">
        <v>92.226007999999993</v>
      </c>
      <c r="FI38" s="251">
        <v>92.529484999999994</v>
      </c>
      <c r="FJ38" s="251">
        <v>94.585425000000001</v>
      </c>
      <c r="FK38" s="251">
        <v>98.002039999999994</v>
      </c>
      <c r="FL38" s="251">
        <v>104.61431380000001</v>
      </c>
      <c r="FM38" s="251">
        <v>104.26938199999999</v>
      </c>
      <c r="FN38" s="251">
        <v>104.601657</v>
      </c>
      <c r="FO38" s="251">
        <v>101.964572</v>
      </c>
      <c r="FP38" s="251">
        <v>101.964572</v>
      </c>
      <c r="FQ38" s="251">
        <v>101.492987</v>
      </c>
      <c r="FR38" s="251">
        <v>101.492987</v>
      </c>
      <c r="FS38" s="251">
        <v>101.492987</v>
      </c>
      <c r="FT38" s="251">
        <v>104.48870599999999</v>
      </c>
      <c r="FU38" s="251">
        <v>104.24627599999999</v>
      </c>
      <c r="FV38" s="251">
        <v>90.094744000000006</v>
      </c>
      <c r="FW38" s="251">
        <v>90.056914000000006</v>
      </c>
      <c r="FX38" s="251">
        <v>98.85672916</v>
      </c>
      <c r="FY38" s="251">
        <v>99.239467000000005</v>
      </c>
      <c r="FZ38" s="251">
        <v>98.217338999999996</v>
      </c>
      <c r="GA38" s="251">
        <v>103.20889200000001</v>
      </c>
      <c r="GB38" s="251">
        <v>103.20889200000001</v>
      </c>
      <c r="GC38" s="251">
        <v>103.784407</v>
      </c>
      <c r="GD38" s="251">
        <v>92.303131329999999</v>
      </c>
      <c r="GE38" s="251">
        <v>102.42109000000001</v>
      </c>
      <c r="GF38" s="251">
        <v>102.35504299999999</v>
      </c>
      <c r="GG38" s="251">
        <v>107.85089112</v>
      </c>
      <c r="GH38" s="251">
        <v>93.007517000000007</v>
      </c>
      <c r="GI38" s="251">
        <v>107.85089112</v>
      </c>
      <c r="GJ38" s="251">
        <v>101.964572</v>
      </c>
      <c r="GK38" s="251">
        <v>96.175326999999996</v>
      </c>
      <c r="GL38" s="251">
        <v>100.08849499999999</v>
      </c>
      <c r="GM38" s="251">
        <v>90.879615000000001</v>
      </c>
      <c r="GN38" s="251">
        <v>96.751228999999995</v>
      </c>
      <c r="GO38" s="251">
        <v>88.745968689999998</v>
      </c>
      <c r="GP38" s="251">
        <v>88.51545591</v>
      </c>
      <c r="GQ38" s="251">
        <v>94.680223999999995</v>
      </c>
      <c r="GR38" s="251">
        <v>102.94640200000001</v>
      </c>
      <c r="GS38" s="251">
        <v>102.58223599999999</v>
      </c>
      <c r="GT38" s="251">
        <v>102.358079</v>
      </c>
      <c r="GU38" s="251">
        <v>96.751228999999995</v>
      </c>
      <c r="GV38" s="251">
        <v>96.751228999999995</v>
      </c>
      <c r="GW38" s="251">
        <v>96.751228999999995</v>
      </c>
      <c r="GX38" s="251">
        <v>104.74945099999999</v>
      </c>
      <c r="GY38" s="251">
        <v>104.936412</v>
      </c>
      <c r="GZ38" s="251">
        <v>104.936412</v>
      </c>
      <c r="HA38" s="251">
        <v>104.936412</v>
      </c>
      <c r="HB38" s="251">
        <v>99.126658000000006</v>
      </c>
      <c r="HC38" s="251">
        <v>105.578866</v>
      </c>
      <c r="HD38" s="251">
        <v>105.25020499999999</v>
      </c>
      <c r="HE38" s="251">
        <v>104.734117</v>
      </c>
      <c r="HF38" s="251">
        <v>105.153921</v>
      </c>
      <c r="HG38" s="251">
        <v>101.347887</v>
      </c>
      <c r="HH38" s="251">
        <v>93.007517000000007</v>
      </c>
      <c r="HI38" s="251">
        <v>105.219977</v>
      </c>
      <c r="HJ38" s="251">
        <v>96.862226000000007</v>
      </c>
      <c r="HK38" s="251">
        <v>97.117707999999993</v>
      </c>
      <c r="HL38" s="251">
        <v>96.276093000000003</v>
      </c>
      <c r="HM38" s="251">
        <v>94.562628000000004</v>
      </c>
      <c r="HN38" s="251">
        <v>87.757393759999999</v>
      </c>
      <c r="HO38" s="251">
        <v>88.755264499999996</v>
      </c>
      <c r="HP38" s="251">
        <v>89.271189000000007</v>
      </c>
      <c r="HQ38" s="251">
        <v>104.48932368</v>
      </c>
      <c r="HR38" s="251">
        <v>97.116223000000005</v>
      </c>
      <c r="HS38" s="251">
        <v>106.253489</v>
      </c>
      <c r="HT38" s="251"/>
      <c r="HU38" s="251"/>
      <c r="HV38" s="251"/>
      <c r="HW38" s="251"/>
      <c r="HX38" s="251"/>
      <c r="HY38" s="251"/>
      <c r="HZ38" s="251"/>
      <c r="IA38" s="251"/>
    </row>
    <row r="39" spans="1:235" s="252" customFormat="1">
      <c r="A39" s="250"/>
      <c r="B39" s="260">
        <v>45632.75</v>
      </c>
      <c r="C39" s="251">
        <v>99.912693000000004</v>
      </c>
      <c r="D39" s="251">
        <v>100.175354</v>
      </c>
      <c r="E39" s="251">
        <v>100.010064</v>
      </c>
      <c r="F39" s="251">
        <v>99.912693000000004</v>
      </c>
      <c r="G39" s="251">
        <v>95.794836000000004</v>
      </c>
      <c r="H39" s="251">
        <v>106.170843</v>
      </c>
      <c r="I39" s="251">
        <v>105.755111</v>
      </c>
      <c r="J39" s="251">
        <v>106.373459</v>
      </c>
      <c r="K39" s="251">
        <v>95.112381999999997</v>
      </c>
      <c r="L39" s="251">
        <v>101.025809</v>
      </c>
      <c r="M39" s="251">
        <v>105.66711599999999</v>
      </c>
      <c r="N39" s="251">
        <v>104.873762</v>
      </c>
      <c r="O39" s="251">
        <v>104.95385</v>
      </c>
      <c r="P39" s="251">
        <v>98.200547439999994</v>
      </c>
      <c r="Q39" s="251">
        <v>106.74391</v>
      </c>
      <c r="R39" s="251">
        <v>99.302781999999993</v>
      </c>
      <c r="S39" s="251">
        <v>102.925589</v>
      </c>
      <c r="T39" s="251">
        <v>92.277088000000006</v>
      </c>
      <c r="U39" s="251">
        <v>92.997763000000006</v>
      </c>
      <c r="V39" s="251">
        <v>101.149711</v>
      </c>
      <c r="W39" s="251">
        <v>96.645454999999998</v>
      </c>
      <c r="X39" s="251">
        <v>93.184489999999997</v>
      </c>
      <c r="Y39" s="251">
        <v>95.234099999999998</v>
      </c>
      <c r="Z39" s="251">
        <v>106.30940099999999</v>
      </c>
      <c r="AA39" s="251">
        <v>92.733341999999993</v>
      </c>
      <c r="AB39" s="251">
        <v>95.177758999999995</v>
      </c>
      <c r="AC39" s="251">
        <v>97.139458000000005</v>
      </c>
      <c r="AD39" s="251">
        <v>96.423929999999999</v>
      </c>
      <c r="AE39" s="251">
        <v>91.818693999999994</v>
      </c>
      <c r="AF39" s="251">
        <v>101.25690324999999</v>
      </c>
      <c r="AG39" s="251">
        <v>102.23214889</v>
      </c>
      <c r="AH39" s="251">
        <v>101.50176399999999</v>
      </c>
      <c r="AI39" s="251">
        <v>101.51232400000001</v>
      </c>
      <c r="AJ39" s="251">
        <v>90.569552000000002</v>
      </c>
      <c r="AK39" s="251">
        <v>101.36890200000001</v>
      </c>
      <c r="AL39" s="251">
        <v>92.598395330000002</v>
      </c>
      <c r="AM39" s="251">
        <v>93.091987000000003</v>
      </c>
      <c r="AN39" s="251">
        <v>104.283946</v>
      </c>
      <c r="AO39" s="251">
        <v>92.459303000000006</v>
      </c>
      <c r="AP39" s="251">
        <v>86.562679000000003</v>
      </c>
      <c r="AQ39" s="251">
        <v>86.9542</v>
      </c>
      <c r="AR39" s="251">
        <v>105.74933299999999</v>
      </c>
      <c r="AS39" s="251">
        <v>101.34885199999999</v>
      </c>
      <c r="AT39" s="251">
        <v>99.536902999999995</v>
      </c>
      <c r="AU39" s="251">
        <v>104.426007</v>
      </c>
      <c r="AV39" s="251">
        <v>97.278531000000001</v>
      </c>
      <c r="AW39" s="251">
        <v>94.253617000000006</v>
      </c>
      <c r="AX39" s="251">
        <v>94.621877999999995</v>
      </c>
      <c r="AY39" s="251">
        <v>103.311797</v>
      </c>
      <c r="AZ39" s="251">
        <v>95.941847999999993</v>
      </c>
      <c r="BA39" s="251">
        <v>95.504211999999995</v>
      </c>
      <c r="BB39" s="251">
        <v>95.464045999999996</v>
      </c>
      <c r="BC39" s="251">
        <v>95.114966499999994</v>
      </c>
      <c r="BD39" s="251">
        <v>94.813843000000006</v>
      </c>
      <c r="BE39" s="251">
        <v>95.464045999999996</v>
      </c>
      <c r="BF39" s="251">
        <v>104.533119</v>
      </c>
      <c r="BG39" s="251">
        <v>104.426007</v>
      </c>
      <c r="BH39" s="251">
        <v>104.426007</v>
      </c>
      <c r="BI39" s="251">
        <v>104.426007</v>
      </c>
      <c r="BJ39" s="251">
        <v>93.507921999999994</v>
      </c>
      <c r="BK39" s="251">
        <v>94.030451999999997</v>
      </c>
      <c r="BL39" s="251">
        <v>100.46912</v>
      </c>
      <c r="BM39" s="251">
        <v>100.134665</v>
      </c>
      <c r="BN39" s="251">
        <v>95.205442000000005</v>
      </c>
      <c r="BO39" s="251">
        <v>93.929142999999996</v>
      </c>
      <c r="BP39" s="251">
        <v>103.642821</v>
      </c>
      <c r="BQ39" s="251">
        <v>90.561094999999995</v>
      </c>
      <c r="BR39" s="251">
        <v>90.645769619999996</v>
      </c>
      <c r="BS39" s="251">
        <v>98.304344</v>
      </c>
      <c r="BT39" s="251">
        <v>95.272004499999994</v>
      </c>
      <c r="BU39" s="251">
        <v>103.17571599999999</v>
      </c>
      <c r="BV39" s="251">
        <v>104.495507</v>
      </c>
      <c r="BW39" s="251">
        <v>95.301083000000006</v>
      </c>
      <c r="BX39" s="251">
        <v>95.107685000000004</v>
      </c>
      <c r="BY39" s="251">
        <v>104.57965799999999</v>
      </c>
      <c r="BZ39" s="251">
        <v>102.35329</v>
      </c>
      <c r="CA39" s="251">
        <v>95.323386999999997</v>
      </c>
      <c r="CB39" s="251">
        <v>100.679275</v>
      </c>
      <c r="CC39" s="251">
        <v>100.004552</v>
      </c>
      <c r="CD39" s="251">
        <v>100.869981</v>
      </c>
      <c r="CE39" s="251">
        <v>98.672960000000003</v>
      </c>
      <c r="CF39" s="251">
        <v>103.17571599999999</v>
      </c>
      <c r="CG39" s="251">
        <v>95.470535330000004</v>
      </c>
      <c r="CH39" s="251">
        <v>95.852878000000004</v>
      </c>
      <c r="CI39" s="251">
        <v>98.705616000000006</v>
      </c>
      <c r="CJ39" s="251">
        <v>105.403057</v>
      </c>
      <c r="CK39" s="251">
        <v>104.61749851</v>
      </c>
      <c r="CL39" s="251">
        <v>102.45829999999999</v>
      </c>
      <c r="CM39" s="251">
        <v>103.613815</v>
      </c>
      <c r="CN39" s="251">
        <v>96.843779999999995</v>
      </c>
      <c r="CO39" s="251">
        <v>96.124450999999993</v>
      </c>
      <c r="CP39" s="251">
        <v>106.21613035999999</v>
      </c>
      <c r="CQ39" s="251">
        <v>93.989058</v>
      </c>
      <c r="CR39" s="251">
        <v>93.323381999999995</v>
      </c>
      <c r="CS39" s="251">
        <v>94.5181161</v>
      </c>
      <c r="CT39" s="251">
        <v>97.665254000000004</v>
      </c>
      <c r="CU39" s="251">
        <v>95.862172999999999</v>
      </c>
      <c r="CV39" s="251">
        <v>109.13297869</v>
      </c>
      <c r="CW39" s="251">
        <v>93.807587999999996</v>
      </c>
      <c r="CX39" s="251">
        <v>95.136899</v>
      </c>
      <c r="CY39" s="251">
        <v>95.514778000000007</v>
      </c>
      <c r="CZ39" s="251">
        <v>94.158202000000003</v>
      </c>
      <c r="DA39" s="251">
        <v>106.25774</v>
      </c>
      <c r="DB39" s="251">
        <v>106.518824</v>
      </c>
      <c r="DC39" s="251">
        <v>104.495507</v>
      </c>
      <c r="DD39" s="251">
        <v>103.661242</v>
      </c>
      <c r="DE39" s="251">
        <v>94.840305000000001</v>
      </c>
      <c r="DF39" s="251">
        <v>95.107685000000004</v>
      </c>
      <c r="DG39" s="251">
        <v>96.591542000000004</v>
      </c>
      <c r="DH39" s="251">
        <v>105.61406110999999</v>
      </c>
      <c r="DI39" s="251">
        <v>106.87913399999999</v>
      </c>
      <c r="DJ39" s="251">
        <v>106.35569</v>
      </c>
      <c r="DK39" s="251">
        <v>94.566111669999998</v>
      </c>
      <c r="DL39" s="251">
        <v>104.86209700000001</v>
      </c>
      <c r="DM39" s="251">
        <v>103.080675</v>
      </c>
      <c r="DN39" s="251">
        <v>99.667457999999996</v>
      </c>
      <c r="DO39" s="251">
        <v>88.156876999999994</v>
      </c>
      <c r="DP39" s="251">
        <v>102.71818</v>
      </c>
      <c r="DQ39" s="251">
        <v>95.504211999999995</v>
      </c>
      <c r="DR39" s="251">
        <v>95.504211999999995</v>
      </c>
      <c r="DS39" s="251">
        <v>97.127305000000007</v>
      </c>
      <c r="DT39" s="251">
        <v>104.967697</v>
      </c>
      <c r="DU39" s="251">
        <v>105.22479800000001</v>
      </c>
      <c r="DV39" s="251">
        <v>93.758098000000004</v>
      </c>
      <c r="DW39" s="251">
        <v>90.654821999999996</v>
      </c>
      <c r="DX39" s="251">
        <v>89.334818999999996</v>
      </c>
      <c r="DY39" s="251">
        <v>97.56177692</v>
      </c>
      <c r="DZ39" s="251">
        <v>98.987606</v>
      </c>
      <c r="EA39" s="251">
        <v>99.216085000000007</v>
      </c>
      <c r="EB39" s="251">
        <v>94.186752999999996</v>
      </c>
      <c r="EC39" s="251">
        <v>94.638654000000002</v>
      </c>
      <c r="ED39" s="251">
        <v>98.148636999999994</v>
      </c>
      <c r="EE39" s="251">
        <v>97.061452000000003</v>
      </c>
      <c r="EF39" s="251">
        <v>108.62471343999999</v>
      </c>
      <c r="EG39" s="251">
        <v>106.188413</v>
      </c>
      <c r="EH39" s="251">
        <v>106.188413</v>
      </c>
      <c r="EI39" s="251">
        <v>93.850055999999995</v>
      </c>
      <c r="EJ39" s="251">
        <v>104.167559</v>
      </c>
      <c r="EK39" s="251">
        <v>104.630782</v>
      </c>
      <c r="EL39" s="251">
        <v>104.495507</v>
      </c>
      <c r="EM39" s="251">
        <v>94.825664000000003</v>
      </c>
      <c r="EN39" s="251">
        <v>99.255263999999997</v>
      </c>
      <c r="EO39" s="251">
        <v>106.42975300000001</v>
      </c>
      <c r="EP39" s="251">
        <v>95.951840000000004</v>
      </c>
      <c r="EQ39" s="251">
        <v>95.942139999999995</v>
      </c>
      <c r="ER39" s="251">
        <v>98.78950777</v>
      </c>
      <c r="ES39" s="251">
        <v>93.785202999999996</v>
      </c>
      <c r="ET39" s="251">
        <v>93.004673999999994</v>
      </c>
      <c r="EU39" s="251">
        <v>94.445767000000004</v>
      </c>
      <c r="EV39" s="251">
        <v>97.792805999999999</v>
      </c>
      <c r="EW39" s="251">
        <v>93.150698000000006</v>
      </c>
      <c r="EX39" s="251">
        <v>92.061559000000003</v>
      </c>
      <c r="EY39" s="251">
        <v>96.711951999999997</v>
      </c>
      <c r="EZ39" s="251">
        <v>97.036497999999995</v>
      </c>
      <c r="FA39" s="251">
        <v>97.172375000000002</v>
      </c>
      <c r="FB39" s="251">
        <v>102.37119457</v>
      </c>
      <c r="FC39" s="251">
        <v>97.916889999999995</v>
      </c>
      <c r="FD39" s="251">
        <v>105.13085700000001</v>
      </c>
      <c r="FE39" s="251">
        <v>97.312766999999994</v>
      </c>
      <c r="FF39" s="251">
        <v>102.12678916</v>
      </c>
      <c r="FG39" s="251">
        <v>107.637906</v>
      </c>
      <c r="FH39" s="251">
        <v>91.685408499999994</v>
      </c>
      <c r="FI39" s="251">
        <v>92.049586000000005</v>
      </c>
      <c r="FJ39" s="251">
        <v>94.738491999999994</v>
      </c>
      <c r="FK39" s="251">
        <v>98.734551999999994</v>
      </c>
      <c r="FL39" s="251">
        <v>104.59231214</v>
      </c>
      <c r="FM39" s="251">
        <v>104.255128</v>
      </c>
      <c r="FN39" s="251">
        <v>104.57965799999999</v>
      </c>
      <c r="FO39" s="251">
        <v>103.203328</v>
      </c>
      <c r="FP39" s="251">
        <v>103.203328</v>
      </c>
      <c r="FQ39" s="251">
        <v>104.421712</v>
      </c>
      <c r="FR39" s="251">
        <v>104.421712</v>
      </c>
      <c r="FS39" s="251">
        <v>104.421712</v>
      </c>
      <c r="FT39" s="251">
        <v>106.11760599999999</v>
      </c>
      <c r="FU39" s="251">
        <v>105.85221</v>
      </c>
      <c r="FV39" s="251">
        <v>91.210177000000002</v>
      </c>
      <c r="FW39" s="251">
        <v>91.174023000000005</v>
      </c>
      <c r="FX39" s="251">
        <v>99.028273040000002</v>
      </c>
      <c r="FY39" s="251">
        <v>100.070284</v>
      </c>
      <c r="FZ39" s="251">
        <v>98.361147000000003</v>
      </c>
      <c r="GA39" s="251">
        <v>103.17571599999999</v>
      </c>
      <c r="GB39" s="251">
        <v>103.17571599999999</v>
      </c>
      <c r="GC39" s="251">
        <v>105.400434</v>
      </c>
      <c r="GD39" s="251">
        <v>92.701055670000002</v>
      </c>
      <c r="GE39" s="251">
        <v>104.164006</v>
      </c>
      <c r="GF39" s="251">
        <v>103.661242</v>
      </c>
      <c r="GG39" s="251">
        <v>109.08832873999999</v>
      </c>
      <c r="GH39" s="251">
        <v>94.933806000000004</v>
      </c>
      <c r="GI39" s="251">
        <v>109.08832873999999</v>
      </c>
      <c r="GJ39" s="251">
        <v>103.203328</v>
      </c>
      <c r="GK39" s="251">
        <v>96.153578999999993</v>
      </c>
      <c r="GL39" s="251">
        <v>100.938292</v>
      </c>
      <c r="GM39" s="251">
        <v>91.044573999999997</v>
      </c>
      <c r="GN39" s="251">
        <v>96.730446000000001</v>
      </c>
      <c r="GO39" s="251">
        <v>88.885642379999993</v>
      </c>
      <c r="GP39" s="251">
        <v>88.654766809999998</v>
      </c>
      <c r="GQ39" s="251">
        <v>95.384793000000002</v>
      </c>
      <c r="GR39" s="251">
        <v>104.005965</v>
      </c>
      <c r="GS39" s="251">
        <v>103.817998</v>
      </c>
      <c r="GT39" s="251">
        <v>103.594521</v>
      </c>
      <c r="GU39" s="251">
        <v>96.730446000000001</v>
      </c>
      <c r="GV39" s="251">
        <v>96.730446000000001</v>
      </c>
      <c r="GW39" s="251">
        <v>96.730446000000001</v>
      </c>
      <c r="GX39" s="251">
        <v>104.754029</v>
      </c>
      <c r="GY39" s="251">
        <v>104.939471</v>
      </c>
      <c r="GZ39" s="251">
        <v>104.939471</v>
      </c>
      <c r="HA39" s="251">
        <v>104.939471</v>
      </c>
      <c r="HB39" s="251">
        <v>99.244591</v>
      </c>
      <c r="HC39" s="251">
        <v>106.98418700000001</v>
      </c>
      <c r="HD39" s="251">
        <v>106.67726</v>
      </c>
      <c r="HE39" s="251">
        <v>104.821606</v>
      </c>
      <c r="HF39" s="251">
        <v>106.703658</v>
      </c>
      <c r="HG39" s="251">
        <v>101.462705</v>
      </c>
      <c r="HH39" s="251">
        <v>94.933806000000004</v>
      </c>
      <c r="HI39" s="251">
        <v>105.21210499999999</v>
      </c>
      <c r="HJ39" s="251">
        <v>96.827545000000001</v>
      </c>
      <c r="HK39" s="251">
        <v>97.083174999999997</v>
      </c>
      <c r="HL39" s="251">
        <v>96.439700999999999</v>
      </c>
      <c r="HM39" s="251">
        <v>94.844753999999995</v>
      </c>
      <c r="HN39" s="251">
        <v>87.895511569999996</v>
      </c>
      <c r="HO39" s="251">
        <v>88.909963000000005</v>
      </c>
      <c r="HP39" s="251">
        <v>89.428225999999995</v>
      </c>
      <c r="HQ39" s="251">
        <v>104.43601619</v>
      </c>
      <c r="HR39" s="251">
        <v>97.168182999999999</v>
      </c>
      <c r="HS39" s="251">
        <v>106.252512</v>
      </c>
      <c r="HT39" s="251"/>
      <c r="HU39" s="251"/>
      <c r="HV39" s="251"/>
      <c r="HW39" s="251"/>
      <c r="HX39" s="251"/>
      <c r="HY39" s="251"/>
      <c r="HZ39" s="251"/>
      <c r="IA39" s="251"/>
    </row>
    <row r="40" spans="1:235" s="252" customFormat="1">
      <c r="A40" s="250"/>
      <c r="B40" s="260">
        <v>45632.770833333336</v>
      </c>
      <c r="C40" s="251">
        <v>102.700551</v>
      </c>
      <c r="D40" s="251">
        <v>102.995024</v>
      </c>
      <c r="E40" s="251">
        <v>102.811398</v>
      </c>
      <c r="F40" s="251">
        <v>102.700551</v>
      </c>
      <c r="G40" s="251">
        <v>97.732523999999998</v>
      </c>
      <c r="H40" s="251">
        <v>108.069551</v>
      </c>
      <c r="I40" s="251">
        <v>107.669464</v>
      </c>
      <c r="J40" s="251">
        <v>108.28912200000001</v>
      </c>
      <c r="K40" s="251">
        <v>96.985294999999994</v>
      </c>
      <c r="L40" s="251">
        <v>103.992975</v>
      </c>
      <c r="M40" s="251">
        <v>107.517156</v>
      </c>
      <c r="N40" s="251">
        <v>106.751374</v>
      </c>
      <c r="O40" s="251">
        <v>108.023501</v>
      </c>
      <c r="P40" s="251">
        <v>100.57815149</v>
      </c>
      <c r="Q40" s="251">
        <v>108.608867</v>
      </c>
      <c r="R40" s="251">
        <v>100.584191</v>
      </c>
      <c r="S40" s="251">
        <v>105.813298</v>
      </c>
      <c r="T40" s="251">
        <v>94.096604499999998</v>
      </c>
      <c r="U40" s="251">
        <v>94.833933000000002</v>
      </c>
      <c r="V40" s="251">
        <v>103.83233</v>
      </c>
      <c r="W40" s="251">
        <v>98.741463999999993</v>
      </c>
      <c r="X40" s="251">
        <v>95.226704999999995</v>
      </c>
      <c r="Y40" s="251">
        <v>97.283507999999998</v>
      </c>
      <c r="Z40" s="251">
        <v>107.551233</v>
      </c>
      <c r="AA40" s="251">
        <v>94.654106999999996</v>
      </c>
      <c r="AB40" s="251">
        <v>97.114953999999997</v>
      </c>
      <c r="AC40" s="251">
        <v>99.256349</v>
      </c>
      <c r="AD40" s="251">
        <v>98.489903999999996</v>
      </c>
      <c r="AE40" s="251">
        <v>93.845152999999996</v>
      </c>
      <c r="AF40" s="251">
        <v>103.98235175000001</v>
      </c>
      <c r="AG40" s="251">
        <v>104.57023305</v>
      </c>
      <c r="AH40" s="251">
        <v>104.358853</v>
      </c>
      <c r="AI40" s="251">
        <v>104.297172</v>
      </c>
      <c r="AJ40" s="251">
        <v>92.786078000000003</v>
      </c>
      <c r="AK40" s="251">
        <v>104.06091600000001</v>
      </c>
      <c r="AL40" s="251">
        <v>94.506836000000007</v>
      </c>
      <c r="AM40" s="251">
        <v>95.010492999999997</v>
      </c>
      <c r="AN40" s="251">
        <v>105.971739</v>
      </c>
      <c r="AO40" s="251">
        <v>94.494566000000006</v>
      </c>
      <c r="AP40" s="251">
        <v>88.556093500000003</v>
      </c>
      <c r="AQ40" s="251">
        <v>88.954127999999997</v>
      </c>
      <c r="AR40" s="251">
        <v>107.191458</v>
      </c>
      <c r="AS40" s="251">
        <v>102.691676</v>
      </c>
      <c r="AT40" s="251">
        <v>100.933403</v>
      </c>
      <c r="AU40" s="251">
        <v>105.74449300000001</v>
      </c>
      <c r="AV40" s="251">
        <v>99.481994999999998</v>
      </c>
      <c r="AW40" s="251">
        <v>95.199686999999997</v>
      </c>
      <c r="AX40" s="251">
        <v>95.690303999999998</v>
      </c>
      <c r="AY40" s="251">
        <v>106.167534</v>
      </c>
      <c r="AZ40" s="251">
        <v>97.941288</v>
      </c>
      <c r="BA40" s="251">
        <v>97.443963999999994</v>
      </c>
      <c r="BB40" s="251">
        <v>97.403034000000005</v>
      </c>
      <c r="BC40" s="251">
        <v>97.047314999999998</v>
      </c>
      <c r="BD40" s="251">
        <v>96.645954000000003</v>
      </c>
      <c r="BE40" s="251">
        <v>97.403034000000005</v>
      </c>
      <c r="BF40" s="251">
        <v>105.508459</v>
      </c>
      <c r="BG40" s="251">
        <v>105.74449300000001</v>
      </c>
      <c r="BH40" s="251">
        <v>105.74449300000001</v>
      </c>
      <c r="BI40" s="251">
        <v>105.74449300000001</v>
      </c>
      <c r="BJ40" s="251">
        <v>95.488853000000006</v>
      </c>
      <c r="BK40" s="251">
        <v>96.016229999999993</v>
      </c>
      <c r="BL40" s="251">
        <v>102.884873</v>
      </c>
      <c r="BM40" s="251">
        <v>102.55637299999999</v>
      </c>
      <c r="BN40" s="251">
        <v>97.160796000000005</v>
      </c>
      <c r="BO40" s="251">
        <v>95.919469000000007</v>
      </c>
      <c r="BP40" s="251">
        <v>105.34251500000001</v>
      </c>
      <c r="BQ40" s="251">
        <v>92.795536999999996</v>
      </c>
      <c r="BR40" s="251">
        <v>92.908747559999995</v>
      </c>
      <c r="BS40" s="251">
        <v>100.048153</v>
      </c>
      <c r="BT40" s="251">
        <v>97.69699233</v>
      </c>
      <c r="BU40" s="251">
        <v>106.017689</v>
      </c>
      <c r="BV40" s="251">
        <v>106.376625</v>
      </c>
      <c r="BW40" s="251">
        <v>97.355440999999999</v>
      </c>
      <c r="BX40" s="251">
        <v>97.01079</v>
      </c>
      <c r="BY40" s="251">
        <v>107.924344</v>
      </c>
      <c r="BZ40" s="251">
        <v>106.00378499999999</v>
      </c>
      <c r="CA40" s="251">
        <v>97.245275000000007</v>
      </c>
      <c r="CB40" s="251">
        <v>102.23317299999999</v>
      </c>
      <c r="CC40" s="251">
        <v>101.46782</v>
      </c>
      <c r="CD40" s="251">
        <v>104.457956</v>
      </c>
      <c r="CE40" s="251">
        <v>100.55616999999999</v>
      </c>
      <c r="CF40" s="251">
        <v>106.017689</v>
      </c>
      <c r="CG40" s="251">
        <v>97.460307</v>
      </c>
      <c r="CH40" s="251">
        <v>97.850493</v>
      </c>
      <c r="CI40" s="251">
        <v>100.634916</v>
      </c>
      <c r="CJ40" s="251">
        <v>108.773473</v>
      </c>
      <c r="CK40" s="251">
        <v>107.69383763</v>
      </c>
      <c r="CL40" s="251">
        <v>105.227391</v>
      </c>
      <c r="CM40" s="251">
        <v>106.437248</v>
      </c>
      <c r="CN40" s="251">
        <v>98.643894000000003</v>
      </c>
      <c r="CO40" s="251">
        <v>98.565332999999995</v>
      </c>
      <c r="CP40" s="251">
        <v>113.16080040999999</v>
      </c>
      <c r="CQ40" s="251">
        <v>96.425713999999999</v>
      </c>
      <c r="CR40" s="251">
        <v>95.313732999999999</v>
      </c>
      <c r="CS40" s="251">
        <v>95.688872829999994</v>
      </c>
      <c r="CT40" s="251">
        <v>100.40884800000001</v>
      </c>
      <c r="CU40" s="251">
        <v>97.698477999999994</v>
      </c>
      <c r="CV40" s="251">
        <v>111.50524652999999</v>
      </c>
      <c r="CW40" s="251">
        <v>95.810451999999998</v>
      </c>
      <c r="CX40" s="251">
        <v>96.846665000000002</v>
      </c>
      <c r="CY40" s="251">
        <v>97.368144000000001</v>
      </c>
      <c r="CZ40" s="251">
        <v>95.997712000000007</v>
      </c>
      <c r="DA40" s="251">
        <v>108.21556</v>
      </c>
      <c r="DB40" s="251">
        <v>108.474214</v>
      </c>
      <c r="DC40" s="251">
        <v>106.376625</v>
      </c>
      <c r="DD40" s="251">
        <v>105.5022</v>
      </c>
      <c r="DE40" s="251">
        <v>96.830957999999995</v>
      </c>
      <c r="DF40" s="251">
        <v>97.01079</v>
      </c>
      <c r="DG40" s="251">
        <v>98.634591999999998</v>
      </c>
      <c r="DH40" s="251">
        <v>109.35000648</v>
      </c>
      <c r="DI40" s="251">
        <v>108.872187</v>
      </c>
      <c r="DJ40" s="251">
        <v>108.303434</v>
      </c>
      <c r="DK40" s="251">
        <v>96.359431670000006</v>
      </c>
      <c r="DL40" s="251">
        <v>107.95976899999999</v>
      </c>
      <c r="DM40" s="251">
        <v>105.84271200000001</v>
      </c>
      <c r="DN40" s="251">
        <v>102.20880099999999</v>
      </c>
      <c r="DO40" s="251">
        <v>90.580753000000001</v>
      </c>
      <c r="DP40" s="251">
        <v>105.438562</v>
      </c>
      <c r="DQ40" s="251">
        <v>97.443963999999994</v>
      </c>
      <c r="DR40" s="251">
        <v>97.443963999999994</v>
      </c>
      <c r="DS40" s="251">
        <v>99.070622999999998</v>
      </c>
      <c r="DT40" s="251">
        <v>106.938305</v>
      </c>
      <c r="DU40" s="251">
        <v>107.257043</v>
      </c>
      <c r="DV40" s="251">
        <v>95.255318000000003</v>
      </c>
      <c r="DW40" s="251">
        <v>92.565647999999996</v>
      </c>
      <c r="DX40" s="251">
        <v>91.155607669999995</v>
      </c>
      <c r="DY40" s="251">
        <v>99.499241799999993</v>
      </c>
      <c r="DZ40" s="251">
        <v>100.935425</v>
      </c>
      <c r="EA40" s="251">
        <v>101.169726</v>
      </c>
      <c r="EB40" s="251">
        <v>96.201082999999997</v>
      </c>
      <c r="EC40" s="251">
        <v>96.668130000000005</v>
      </c>
      <c r="ED40" s="251">
        <v>100.035167</v>
      </c>
      <c r="EE40" s="251">
        <v>98.944249999999997</v>
      </c>
      <c r="EF40" s="251">
        <v>109.94059119000001</v>
      </c>
      <c r="EG40" s="251">
        <v>107.419107</v>
      </c>
      <c r="EH40" s="251">
        <v>107.419107</v>
      </c>
      <c r="EI40" s="251">
        <v>95.995266000000001</v>
      </c>
      <c r="EJ40" s="251">
        <v>106.042001</v>
      </c>
      <c r="EK40" s="251">
        <v>106.50869</v>
      </c>
      <c r="EL40" s="251">
        <v>106.376625</v>
      </c>
      <c r="EM40" s="251">
        <v>97.024874999999994</v>
      </c>
      <c r="EN40" s="251">
        <v>101.224098</v>
      </c>
      <c r="EO40" s="251">
        <v>109.759382</v>
      </c>
      <c r="EP40" s="251">
        <v>97.951521</v>
      </c>
      <c r="EQ40" s="251">
        <v>97.941586000000001</v>
      </c>
      <c r="ER40" s="251">
        <v>100.61392137999999</v>
      </c>
      <c r="ES40" s="251">
        <v>95.838037999999997</v>
      </c>
      <c r="ET40" s="251">
        <v>95.072079000000002</v>
      </c>
      <c r="EU40" s="251">
        <v>96.475965000000002</v>
      </c>
      <c r="EV40" s="251">
        <v>100.02819599999999</v>
      </c>
      <c r="EW40" s="251">
        <v>95.281194999999997</v>
      </c>
      <c r="EX40" s="251">
        <v>94.146738999999997</v>
      </c>
      <c r="EY40" s="251">
        <v>98.633797999999999</v>
      </c>
      <c r="EZ40" s="251">
        <v>98.980027000000007</v>
      </c>
      <c r="FA40" s="251">
        <v>99.124972</v>
      </c>
      <c r="FB40" s="251">
        <v>103.70167107</v>
      </c>
      <c r="FC40" s="251">
        <v>100.638445</v>
      </c>
      <c r="FD40" s="251">
        <v>108.118709</v>
      </c>
      <c r="FE40" s="251">
        <v>99.406142000000003</v>
      </c>
      <c r="FF40" s="251">
        <v>103.8640048</v>
      </c>
      <c r="FG40" s="251">
        <v>110.973438</v>
      </c>
      <c r="FH40" s="251">
        <v>92.834317499999997</v>
      </c>
      <c r="FI40" s="251">
        <v>93.278690999999995</v>
      </c>
      <c r="FJ40" s="251">
        <v>96.765777</v>
      </c>
      <c r="FK40" s="251">
        <v>100.66350300000001</v>
      </c>
      <c r="FL40" s="251">
        <v>107.93837416</v>
      </c>
      <c r="FM40" s="251">
        <v>107.561553</v>
      </c>
      <c r="FN40" s="251">
        <v>107.924344</v>
      </c>
      <c r="FO40" s="251">
        <v>105.04419900000001</v>
      </c>
      <c r="FP40" s="251">
        <v>105.04419900000001</v>
      </c>
      <c r="FQ40" s="251">
        <v>106.50809</v>
      </c>
      <c r="FR40" s="251">
        <v>106.50809</v>
      </c>
      <c r="FS40" s="251">
        <v>106.50809</v>
      </c>
      <c r="FT40" s="251">
        <v>108.067987</v>
      </c>
      <c r="FU40" s="251">
        <v>107.779158</v>
      </c>
      <c r="FV40" s="251">
        <v>92.555451000000005</v>
      </c>
      <c r="FW40" s="251">
        <v>92.650653000000005</v>
      </c>
      <c r="FX40" s="251">
        <v>101.0703997</v>
      </c>
      <c r="FY40" s="251">
        <v>101.592535</v>
      </c>
      <c r="FZ40" s="251">
        <v>100.774461</v>
      </c>
      <c r="GA40" s="251">
        <v>106.017689</v>
      </c>
      <c r="GB40" s="251">
        <v>106.017689</v>
      </c>
      <c r="GC40" s="251">
        <v>107.01077600000001</v>
      </c>
      <c r="GD40" s="251">
        <v>94.621028670000001</v>
      </c>
      <c r="GE40" s="251">
        <v>106.042001</v>
      </c>
      <c r="GF40" s="251">
        <v>105.5022</v>
      </c>
      <c r="GG40" s="251">
        <v>111.52858515</v>
      </c>
      <c r="GH40" s="251">
        <v>96.705128000000002</v>
      </c>
      <c r="GI40" s="251">
        <v>111.52858515</v>
      </c>
      <c r="GJ40" s="251">
        <v>105.04419900000001</v>
      </c>
      <c r="GK40" s="251">
        <v>98.143621999999993</v>
      </c>
      <c r="GL40" s="251">
        <v>102.963809</v>
      </c>
      <c r="GM40" s="251">
        <v>93.119911999999999</v>
      </c>
      <c r="GN40" s="251">
        <v>98.790244000000001</v>
      </c>
      <c r="GO40" s="251">
        <v>90.445895899999996</v>
      </c>
      <c r="GP40" s="251">
        <v>90.213096309999997</v>
      </c>
      <c r="GQ40" s="251">
        <v>96.994934999999998</v>
      </c>
      <c r="GR40" s="251">
        <v>104.765844</v>
      </c>
      <c r="GS40" s="251">
        <v>105.519358</v>
      </c>
      <c r="GT40" s="251">
        <v>105.361734</v>
      </c>
      <c r="GU40" s="251">
        <v>98.790244000000001</v>
      </c>
      <c r="GV40" s="251">
        <v>98.790244000000001</v>
      </c>
      <c r="GW40" s="251">
        <v>98.790244000000001</v>
      </c>
      <c r="GX40" s="251">
        <v>107.85967100000001</v>
      </c>
      <c r="GY40" s="251">
        <v>108.042794</v>
      </c>
      <c r="GZ40" s="251">
        <v>108.042794</v>
      </c>
      <c r="HA40" s="251">
        <v>108.042794</v>
      </c>
      <c r="HB40" s="251">
        <v>101.996467</v>
      </c>
      <c r="HC40" s="251">
        <v>108.74328199999999</v>
      </c>
      <c r="HD40" s="251">
        <v>108.450372</v>
      </c>
      <c r="HE40" s="251">
        <v>108.212174</v>
      </c>
      <c r="HF40" s="251">
        <v>108.61032299999999</v>
      </c>
      <c r="HG40" s="251">
        <v>104.04536400000001</v>
      </c>
      <c r="HH40" s="251">
        <v>96.705128000000002</v>
      </c>
      <c r="HI40" s="251">
        <v>108.228489</v>
      </c>
      <c r="HJ40" s="251">
        <v>99.089624499999999</v>
      </c>
      <c r="HK40" s="251">
        <v>99.309336999999999</v>
      </c>
      <c r="HL40" s="251">
        <v>98.583402000000007</v>
      </c>
      <c r="HM40" s="251">
        <v>96.838576000000003</v>
      </c>
      <c r="HN40" s="251">
        <v>89.827004110000004</v>
      </c>
      <c r="HO40" s="251">
        <v>91.001295499999998</v>
      </c>
      <c r="HP40" s="251">
        <v>91.515665999999996</v>
      </c>
      <c r="HQ40" s="251">
        <v>107.50587167</v>
      </c>
      <c r="HR40" s="251">
        <v>99.294443999999999</v>
      </c>
      <c r="HS40" s="251">
        <v>109.55547900000001</v>
      </c>
      <c r="HT40" s="251"/>
      <c r="HU40" s="251"/>
      <c r="HV40" s="251"/>
      <c r="HW40" s="251"/>
      <c r="HX40" s="251"/>
      <c r="HY40" s="251"/>
      <c r="HZ40" s="251"/>
      <c r="IA40" s="251"/>
    </row>
    <row r="41" spans="1:235">
      <c r="A41" s="250"/>
      <c r="B41" s="260">
        <v>45632.791666666664</v>
      </c>
      <c r="C41" s="251">
        <v>102.24112100000001</v>
      </c>
      <c r="D41" s="251">
        <v>102.54036499999999</v>
      </c>
      <c r="E41" s="251">
        <v>102.358964</v>
      </c>
      <c r="F41" s="251">
        <v>102.24112100000001</v>
      </c>
      <c r="G41" s="251">
        <v>97.334005000000005</v>
      </c>
      <c r="H41" s="251">
        <v>107.26499200000001</v>
      </c>
      <c r="I41" s="251">
        <v>106.856171</v>
      </c>
      <c r="J41" s="251">
        <v>107.494156</v>
      </c>
      <c r="K41" s="251">
        <v>96.719102000000007</v>
      </c>
      <c r="L41" s="251">
        <v>103.684245</v>
      </c>
      <c r="M41" s="251">
        <v>106.76590400000001</v>
      </c>
      <c r="N41" s="251">
        <v>105.982631</v>
      </c>
      <c r="O41" s="251">
        <v>107.946713</v>
      </c>
      <c r="P41" s="251">
        <v>101.15265252</v>
      </c>
      <c r="Q41" s="251">
        <v>107.862223</v>
      </c>
      <c r="R41" s="251">
        <v>99.883751000000004</v>
      </c>
      <c r="S41" s="251">
        <v>105.613542</v>
      </c>
      <c r="T41" s="251">
        <v>93.193186999999995</v>
      </c>
      <c r="U41" s="251">
        <v>93.934808000000004</v>
      </c>
      <c r="V41" s="251">
        <v>103.51573999999999</v>
      </c>
      <c r="W41" s="251">
        <v>98.246489999999994</v>
      </c>
      <c r="X41" s="251">
        <v>94.759501999999998</v>
      </c>
      <c r="Y41" s="251">
        <v>96.786867999999998</v>
      </c>
      <c r="Z41" s="251">
        <v>106.986574</v>
      </c>
      <c r="AA41" s="251">
        <v>94.144900000000007</v>
      </c>
      <c r="AB41" s="251">
        <v>97.019378000000003</v>
      </c>
      <c r="AC41" s="251">
        <v>98.798590000000004</v>
      </c>
      <c r="AD41" s="251">
        <v>98.011472999999995</v>
      </c>
      <c r="AE41" s="251">
        <v>93.043385999999998</v>
      </c>
      <c r="AF41" s="251">
        <v>103.97410000000001</v>
      </c>
      <c r="AG41" s="251">
        <v>104.54490958</v>
      </c>
      <c r="AH41" s="251">
        <v>104.37446</v>
      </c>
      <c r="AI41" s="251">
        <v>104.271434</v>
      </c>
      <c r="AJ41" s="251">
        <v>92.241995000000003</v>
      </c>
      <c r="AK41" s="251">
        <v>103.720688</v>
      </c>
      <c r="AL41" s="251">
        <v>93.974068669999994</v>
      </c>
      <c r="AM41" s="251">
        <v>94.482589000000004</v>
      </c>
      <c r="AN41" s="251">
        <v>105.29539699999999</v>
      </c>
      <c r="AO41" s="251">
        <v>93.919329000000005</v>
      </c>
      <c r="AP41" s="251">
        <v>87.788799999999995</v>
      </c>
      <c r="AQ41" s="251">
        <v>88.186791999999997</v>
      </c>
      <c r="AR41" s="251">
        <v>106.407167</v>
      </c>
      <c r="AS41" s="251">
        <v>102.175967</v>
      </c>
      <c r="AT41" s="251">
        <v>100.423413</v>
      </c>
      <c r="AU41" s="251">
        <v>105.21304000000001</v>
      </c>
      <c r="AV41" s="251">
        <v>98.938495000000003</v>
      </c>
      <c r="AW41" s="251">
        <v>95.042512000000002</v>
      </c>
      <c r="AX41" s="251">
        <v>95.496836999999999</v>
      </c>
      <c r="AY41" s="251">
        <v>106.411885</v>
      </c>
      <c r="AZ41" s="251">
        <v>97.494491999999994</v>
      </c>
      <c r="BA41" s="251">
        <v>97.024287000000001</v>
      </c>
      <c r="BB41" s="251">
        <v>96.983416000000005</v>
      </c>
      <c r="BC41" s="251">
        <v>96.628207500000002</v>
      </c>
      <c r="BD41" s="251">
        <v>96.275582</v>
      </c>
      <c r="BE41" s="251">
        <v>96.983416000000005</v>
      </c>
      <c r="BF41" s="251">
        <v>105.020842</v>
      </c>
      <c r="BG41" s="251">
        <v>105.21304000000001</v>
      </c>
      <c r="BH41" s="251">
        <v>105.21304000000001</v>
      </c>
      <c r="BI41" s="251">
        <v>105.21304000000001</v>
      </c>
      <c r="BJ41" s="251">
        <v>94.955736999999999</v>
      </c>
      <c r="BK41" s="251">
        <v>95.488</v>
      </c>
      <c r="BL41" s="251">
        <v>102.68105199999999</v>
      </c>
      <c r="BM41" s="251">
        <v>102.373408</v>
      </c>
      <c r="BN41" s="251">
        <v>97.111002999999997</v>
      </c>
      <c r="BO41" s="251">
        <v>95.675871000000001</v>
      </c>
      <c r="BP41" s="251">
        <v>104.659002</v>
      </c>
      <c r="BQ41" s="251">
        <v>92.253726</v>
      </c>
      <c r="BR41" s="251">
        <v>92.366275549999997</v>
      </c>
      <c r="BS41" s="251">
        <v>99.356433999999993</v>
      </c>
      <c r="BT41" s="251">
        <v>97.186615329999995</v>
      </c>
      <c r="BU41" s="251">
        <v>106.262851</v>
      </c>
      <c r="BV41" s="251">
        <v>105.66119</v>
      </c>
      <c r="BW41" s="251">
        <v>97.163424000000006</v>
      </c>
      <c r="BX41" s="251">
        <v>97.163424000000006</v>
      </c>
      <c r="BY41" s="251">
        <v>107.542232</v>
      </c>
      <c r="BZ41" s="251">
        <v>106.45884100000001</v>
      </c>
      <c r="CA41" s="251">
        <v>97.147195999999994</v>
      </c>
      <c r="CB41" s="251">
        <v>101.52053600000001</v>
      </c>
      <c r="CC41" s="251">
        <v>100.76425999999999</v>
      </c>
      <c r="CD41" s="251">
        <v>104.934561</v>
      </c>
      <c r="CE41" s="251">
        <v>99.846046999999999</v>
      </c>
      <c r="CF41" s="251">
        <v>106.262851</v>
      </c>
      <c r="CG41" s="251">
        <v>97.013223670000002</v>
      </c>
      <c r="CH41" s="251">
        <v>97.403644</v>
      </c>
      <c r="CI41" s="251">
        <v>100.001681</v>
      </c>
      <c r="CJ41" s="251">
        <v>109.539582</v>
      </c>
      <c r="CK41" s="251">
        <v>108.5045516</v>
      </c>
      <c r="CL41" s="251">
        <v>105.476511</v>
      </c>
      <c r="CM41" s="251">
        <v>106.795343</v>
      </c>
      <c r="CN41" s="251">
        <v>98.233750000000001</v>
      </c>
      <c r="CO41" s="251">
        <v>98.055267999999998</v>
      </c>
      <c r="CP41" s="251">
        <v>112.43090227</v>
      </c>
      <c r="CQ41" s="251">
        <v>96.083832999999998</v>
      </c>
      <c r="CR41" s="251">
        <v>94.905539000000005</v>
      </c>
      <c r="CS41" s="251">
        <v>95.118089839999996</v>
      </c>
      <c r="CT41" s="251">
        <v>99.908553999999995</v>
      </c>
      <c r="CU41" s="251">
        <v>97.244767999999993</v>
      </c>
      <c r="CV41" s="251">
        <v>110.91982840999999</v>
      </c>
      <c r="CW41" s="251">
        <v>95.357651000000004</v>
      </c>
      <c r="CX41" s="251">
        <v>96.433514000000002</v>
      </c>
      <c r="CY41" s="251">
        <v>96.962613000000005</v>
      </c>
      <c r="CZ41" s="251">
        <v>96.280562000000003</v>
      </c>
      <c r="DA41" s="251">
        <v>107.45714099999999</v>
      </c>
      <c r="DB41" s="251">
        <v>107.702164</v>
      </c>
      <c r="DC41" s="251">
        <v>105.66119</v>
      </c>
      <c r="DD41" s="251">
        <v>104.797797</v>
      </c>
      <c r="DE41" s="251">
        <v>96.833982000000006</v>
      </c>
      <c r="DF41" s="251">
        <v>97.163424000000006</v>
      </c>
      <c r="DG41" s="251">
        <v>98.192930000000004</v>
      </c>
      <c r="DH41" s="251">
        <v>109.81942723</v>
      </c>
      <c r="DI41" s="251">
        <v>108.148995</v>
      </c>
      <c r="DJ41" s="251">
        <v>107.583427</v>
      </c>
      <c r="DK41" s="251">
        <v>95.994738670000004</v>
      </c>
      <c r="DL41" s="251">
        <v>108.77174599999999</v>
      </c>
      <c r="DM41" s="251">
        <v>106.05856199999999</v>
      </c>
      <c r="DN41" s="251">
        <v>101.65698999999999</v>
      </c>
      <c r="DO41" s="251">
        <v>90.203562000000005</v>
      </c>
      <c r="DP41" s="251">
        <v>105.594475</v>
      </c>
      <c r="DQ41" s="251">
        <v>97.024287000000001</v>
      </c>
      <c r="DR41" s="251">
        <v>97.024287000000001</v>
      </c>
      <c r="DS41" s="251">
        <v>98.672234000000003</v>
      </c>
      <c r="DT41" s="251">
        <v>106.23773</v>
      </c>
      <c r="DU41" s="251">
        <v>106.571442</v>
      </c>
      <c r="DV41" s="251">
        <v>94.530996999999999</v>
      </c>
      <c r="DW41" s="251">
        <v>92.088836000000001</v>
      </c>
      <c r="DX41" s="251">
        <v>90.747951999999998</v>
      </c>
      <c r="DY41" s="251">
        <v>98.844235810000001</v>
      </c>
      <c r="DZ41" s="251">
        <v>100.23768699999999</v>
      </c>
      <c r="EA41" s="251">
        <v>100.47497</v>
      </c>
      <c r="EB41" s="251">
        <v>95.708594000000005</v>
      </c>
      <c r="EC41" s="251">
        <v>96.173850000000002</v>
      </c>
      <c r="ED41" s="251">
        <v>98.941446999999997</v>
      </c>
      <c r="EE41" s="251">
        <v>98.493353999999997</v>
      </c>
      <c r="EF41" s="251">
        <v>109.36338773</v>
      </c>
      <c r="EG41" s="251">
        <v>106.541303</v>
      </c>
      <c r="EH41" s="251">
        <v>106.541303</v>
      </c>
      <c r="EI41" s="251">
        <v>95.641210999999998</v>
      </c>
      <c r="EJ41" s="251">
        <v>105.331283</v>
      </c>
      <c r="EK41" s="251">
        <v>105.789945</v>
      </c>
      <c r="EL41" s="251">
        <v>105.66119</v>
      </c>
      <c r="EM41" s="251">
        <v>96.669873999999993</v>
      </c>
      <c r="EN41" s="251">
        <v>100.536069</v>
      </c>
      <c r="EO41" s="251">
        <v>110.65646599999999</v>
      </c>
      <c r="EP41" s="251">
        <v>97.504548999999997</v>
      </c>
      <c r="EQ41" s="251">
        <v>97.494786000000005</v>
      </c>
      <c r="ER41" s="251">
        <v>100.03338591000001</v>
      </c>
      <c r="ES41" s="251">
        <v>95.228925000000004</v>
      </c>
      <c r="ET41" s="251">
        <v>94.478612999999996</v>
      </c>
      <c r="EU41" s="251">
        <v>95.918486999999999</v>
      </c>
      <c r="EV41" s="251">
        <v>99.431528999999998</v>
      </c>
      <c r="EW41" s="251">
        <v>94.486322000000001</v>
      </c>
      <c r="EX41" s="251">
        <v>93.378511000000003</v>
      </c>
      <c r="EY41" s="251">
        <v>97.756190000000004</v>
      </c>
      <c r="EZ41" s="251">
        <v>98.376467000000005</v>
      </c>
      <c r="FA41" s="251">
        <v>98.635805000000005</v>
      </c>
      <c r="FB41" s="251">
        <v>103.16502607</v>
      </c>
      <c r="FC41" s="251">
        <v>100.17824400000001</v>
      </c>
      <c r="FD41" s="251">
        <v>108.718788</v>
      </c>
      <c r="FE41" s="251">
        <v>98.966018000000005</v>
      </c>
      <c r="FF41" s="251">
        <v>103.76571069000001</v>
      </c>
      <c r="FG41" s="251">
        <v>111.70931400000001</v>
      </c>
      <c r="FH41" s="251">
        <v>92.665002000000001</v>
      </c>
      <c r="FI41" s="251">
        <v>93.085747999999995</v>
      </c>
      <c r="FJ41" s="251">
        <v>96.206986000000001</v>
      </c>
      <c r="FK41" s="251">
        <v>100.029337</v>
      </c>
      <c r="FL41" s="251">
        <v>107.55621248999999</v>
      </c>
      <c r="FM41" s="251">
        <v>107.17419599999999</v>
      </c>
      <c r="FN41" s="251">
        <v>107.542232</v>
      </c>
      <c r="FO41" s="251">
        <v>104.336716</v>
      </c>
      <c r="FP41" s="251">
        <v>104.336716</v>
      </c>
      <c r="FQ41" s="251">
        <v>105.279089</v>
      </c>
      <c r="FR41" s="251">
        <v>105.279089</v>
      </c>
      <c r="FS41" s="251">
        <v>105.279089</v>
      </c>
      <c r="FT41" s="251">
        <v>107.356657</v>
      </c>
      <c r="FU41" s="251">
        <v>107.061198</v>
      </c>
      <c r="FV41" s="251">
        <v>93.441569000000001</v>
      </c>
      <c r="FW41" s="251">
        <v>93.467596999999998</v>
      </c>
      <c r="FX41" s="251">
        <v>100.58078786</v>
      </c>
      <c r="FY41" s="251">
        <v>100.891735</v>
      </c>
      <c r="FZ41" s="251">
        <v>99.977701999999994</v>
      </c>
      <c r="GA41" s="251">
        <v>106.262851</v>
      </c>
      <c r="GB41" s="251">
        <v>106.262851</v>
      </c>
      <c r="GC41" s="251">
        <v>106.300758</v>
      </c>
      <c r="GD41" s="251">
        <v>94.112101670000001</v>
      </c>
      <c r="GE41" s="251">
        <v>105.331283</v>
      </c>
      <c r="GF41" s="251">
        <v>104.797797</v>
      </c>
      <c r="GG41" s="251">
        <v>110.94304449000001</v>
      </c>
      <c r="GH41" s="251">
        <v>95.750861</v>
      </c>
      <c r="GI41" s="251">
        <v>110.94304449000001</v>
      </c>
      <c r="GJ41" s="251">
        <v>104.336716</v>
      </c>
      <c r="GK41" s="251">
        <v>97.728281999999993</v>
      </c>
      <c r="GL41" s="251">
        <v>102.292181</v>
      </c>
      <c r="GM41" s="251">
        <v>92.132456000000005</v>
      </c>
      <c r="GN41" s="251">
        <v>98.340271000000001</v>
      </c>
      <c r="GO41" s="251">
        <v>90.069837739999997</v>
      </c>
      <c r="GP41" s="251">
        <v>89.838006089999993</v>
      </c>
      <c r="GQ41" s="251">
        <v>96.256838999999999</v>
      </c>
      <c r="GR41" s="251">
        <v>104.289288</v>
      </c>
      <c r="GS41" s="251">
        <v>104.85291599999999</v>
      </c>
      <c r="GT41" s="251">
        <v>104.676063</v>
      </c>
      <c r="GU41" s="251">
        <v>98.340271000000001</v>
      </c>
      <c r="GV41" s="251">
        <v>98.340271000000001</v>
      </c>
      <c r="GW41" s="251">
        <v>98.340271000000001</v>
      </c>
      <c r="GX41" s="251">
        <v>108.675331</v>
      </c>
      <c r="GY41" s="251">
        <v>108.84754599999999</v>
      </c>
      <c r="GZ41" s="251">
        <v>108.84754599999999</v>
      </c>
      <c r="HA41" s="251">
        <v>108.84754599999999</v>
      </c>
      <c r="HB41" s="251">
        <v>101.54546499999999</v>
      </c>
      <c r="HC41" s="251">
        <v>108.011214</v>
      </c>
      <c r="HD41" s="251">
        <v>107.714566</v>
      </c>
      <c r="HE41" s="251">
        <v>108.15913399999999</v>
      </c>
      <c r="HF41" s="251">
        <v>107.818473</v>
      </c>
      <c r="HG41" s="251">
        <v>103.977936</v>
      </c>
      <c r="HH41" s="251">
        <v>95.750861</v>
      </c>
      <c r="HI41" s="251">
        <v>108.922273</v>
      </c>
      <c r="HJ41" s="251">
        <v>98.450187999999997</v>
      </c>
      <c r="HK41" s="251">
        <v>98.728634999999997</v>
      </c>
      <c r="HL41" s="251">
        <v>97.934425000000005</v>
      </c>
      <c r="HM41" s="251">
        <v>96.323483999999993</v>
      </c>
      <c r="HN41" s="251">
        <v>89.453519189999994</v>
      </c>
      <c r="HO41" s="251">
        <v>90.009790499999994</v>
      </c>
      <c r="HP41" s="251">
        <v>90.524523000000002</v>
      </c>
      <c r="HQ41" s="251">
        <v>107.77843297</v>
      </c>
      <c r="HR41" s="251">
        <v>98.824241000000001</v>
      </c>
      <c r="HS41" s="251">
        <v>110.442009</v>
      </c>
      <c r="HT41" s="251"/>
      <c r="HU41" s="251"/>
      <c r="HV41" s="251"/>
      <c r="HW41" s="251"/>
      <c r="HX41" s="251"/>
      <c r="HY41" s="251"/>
      <c r="HZ41" s="251"/>
      <c r="IA41" s="251"/>
    </row>
    <row r="42" spans="1:235">
      <c r="A42" s="250"/>
      <c r="B42" s="260">
        <v>45632.8125</v>
      </c>
      <c r="C42" s="251">
        <v>102.89107</v>
      </c>
      <c r="D42" s="251">
        <v>103.184124</v>
      </c>
      <c r="E42" s="251">
        <v>103.01037700000001</v>
      </c>
      <c r="F42" s="251">
        <v>102.89107</v>
      </c>
      <c r="G42" s="251">
        <v>97.781009999999995</v>
      </c>
      <c r="H42" s="251">
        <v>107.613384</v>
      </c>
      <c r="I42" s="251">
        <v>107.211912</v>
      </c>
      <c r="J42" s="251">
        <v>107.840887</v>
      </c>
      <c r="K42" s="251">
        <v>97.068997999999993</v>
      </c>
      <c r="L42" s="251">
        <v>104.376002</v>
      </c>
      <c r="M42" s="251">
        <v>107.21750299999999</v>
      </c>
      <c r="N42" s="251">
        <v>106.42523300000001</v>
      </c>
      <c r="O42" s="251">
        <v>108.82410900000001</v>
      </c>
      <c r="P42" s="251">
        <v>101.67113292000001</v>
      </c>
      <c r="Q42" s="251">
        <v>108.267278</v>
      </c>
      <c r="R42" s="251">
        <v>100.524816</v>
      </c>
      <c r="S42" s="251">
        <v>106.52313599999999</v>
      </c>
      <c r="T42" s="251">
        <v>93.676558999999997</v>
      </c>
      <c r="U42" s="251">
        <v>94.404482999999999</v>
      </c>
      <c r="V42" s="251">
        <v>104.466341</v>
      </c>
      <c r="W42" s="251">
        <v>98.694637999999998</v>
      </c>
      <c r="X42" s="251">
        <v>95.182696000000007</v>
      </c>
      <c r="Y42" s="251">
        <v>97.250367999999995</v>
      </c>
      <c r="Z42" s="251">
        <v>107.35098499999999</v>
      </c>
      <c r="AA42" s="251">
        <v>94.631805</v>
      </c>
      <c r="AB42" s="251">
        <v>97.146501999999998</v>
      </c>
      <c r="AC42" s="251">
        <v>99.266195999999994</v>
      </c>
      <c r="AD42" s="251">
        <v>98.460605000000001</v>
      </c>
      <c r="AE42" s="251">
        <v>93.668289999999999</v>
      </c>
      <c r="AF42" s="251">
        <v>104.93172149999999</v>
      </c>
      <c r="AG42" s="251">
        <v>105.47071827000001</v>
      </c>
      <c r="AH42" s="251">
        <v>105.315274</v>
      </c>
      <c r="AI42" s="251">
        <v>105.198791</v>
      </c>
      <c r="AJ42" s="251">
        <v>92.722346000000002</v>
      </c>
      <c r="AK42" s="251">
        <v>104.67205199999999</v>
      </c>
      <c r="AL42" s="251">
        <v>94.486625000000004</v>
      </c>
      <c r="AM42" s="251">
        <v>94.987426999999997</v>
      </c>
      <c r="AN42" s="251">
        <v>105.68473400000001</v>
      </c>
      <c r="AO42" s="251">
        <v>94.180569000000006</v>
      </c>
      <c r="AP42" s="251">
        <v>88.501170999999999</v>
      </c>
      <c r="AQ42" s="251">
        <v>88.894221999999999</v>
      </c>
      <c r="AR42" s="251">
        <v>106.78913900000001</v>
      </c>
      <c r="AS42" s="251">
        <v>102.510317</v>
      </c>
      <c r="AT42" s="251">
        <v>100.791809</v>
      </c>
      <c r="AU42" s="251">
        <v>105.502123</v>
      </c>
      <c r="AV42" s="251">
        <v>99.387898000000007</v>
      </c>
      <c r="AW42" s="251">
        <v>95.238424499999994</v>
      </c>
      <c r="AX42" s="251">
        <v>95.729280000000003</v>
      </c>
      <c r="AY42" s="251">
        <v>107.019741</v>
      </c>
      <c r="AZ42" s="251">
        <v>97.967787000000001</v>
      </c>
      <c r="BA42" s="251">
        <v>97.495301999999995</v>
      </c>
      <c r="BB42" s="251">
        <v>97.454701999999997</v>
      </c>
      <c r="BC42" s="251">
        <v>97.101847000000006</v>
      </c>
      <c r="BD42" s="251">
        <v>96.742834000000002</v>
      </c>
      <c r="BE42" s="251">
        <v>97.454701999999997</v>
      </c>
      <c r="BF42" s="251">
        <v>105.28871599999999</v>
      </c>
      <c r="BG42" s="251">
        <v>105.502123</v>
      </c>
      <c r="BH42" s="251">
        <v>105.502123</v>
      </c>
      <c r="BI42" s="251">
        <v>105.502123</v>
      </c>
      <c r="BJ42" s="251">
        <v>95.464944000000003</v>
      </c>
      <c r="BK42" s="251">
        <v>95.987235999999996</v>
      </c>
      <c r="BL42" s="251">
        <v>103.365955</v>
      </c>
      <c r="BM42" s="251">
        <v>103.010316</v>
      </c>
      <c r="BN42" s="251">
        <v>97.041747999999998</v>
      </c>
      <c r="BO42" s="251">
        <v>95.808794000000006</v>
      </c>
      <c r="BP42" s="251">
        <v>105.23697799999999</v>
      </c>
      <c r="BQ42" s="251">
        <v>92.732463999999993</v>
      </c>
      <c r="BR42" s="251">
        <v>92.845597609999999</v>
      </c>
      <c r="BS42" s="251">
        <v>99.879904999999994</v>
      </c>
      <c r="BT42" s="251">
        <v>98.2007215</v>
      </c>
      <c r="BU42" s="251">
        <v>106.853173</v>
      </c>
      <c r="BV42" s="251">
        <v>106.077963</v>
      </c>
      <c r="BW42" s="251">
        <v>96.938758000000007</v>
      </c>
      <c r="BX42" s="251">
        <v>96.938758000000007</v>
      </c>
      <c r="BY42" s="251">
        <v>108.078811</v>
      </c>
      <c r="BZ42" s="251">
        <v>107.497158</v>
      </c>
      <c r="CA42" s="251">
        <v>97.184250000000006</v>
      </c>
      <c r="CB42" s="251">
        <v>102.158394</v>
      </c>
      <c r="CC42" s="251">
        <v>101.400006</v>
      </c>
      <c r="CD42" s="251">
        <v>106.02301300000001</v>
      </c>
      <c r="CE42" s="251">
        <v>100.496634</v>
      </c>
      <c r="CF42" s="251">
        <v>106.853173</v>
      </c>
      <c r="CG42" s="251">
        <v>97.494105329999996</v>
      </c>
      <c r="CH42" s="251">
        <v>97.878370000000004</v>
      </c>
      <c r="CI42" s="251">
        <v>100.531093</v>
      </c>
      <c r="CJ42" s="251">
        <v>108.220664</v>
      </c>
      <c r="CK42" s="251">
        <v>109.0534056</v>
      </c>
      <c r="CL42" s="251">
        <v>105.974034</v>
      </c>
      <c r="CM42" s="251">
        <v>107.031513</v>
      </c>
      <c r="CN42" s="251">
        <v>98.683824999999999</v>
      </c>
      <c r="CO42" s="251">
        <v>99.054181999999997</v>
      </c>
      <c r="CP42" s="251">
        <v>113.62177620999999</v>
      </c>
      <c r="CQ42" s="251">
        <v>96.617711</v>
      </c>
      <c r="CR42" s="251">
        <v>95.278704000000005</v>
      </c>
      <c r="CS42" s="251">
        <v>95.492237880000005</v>
      </c>
      <c r="CT42" s="251">
        <v>100.571454</v>
      </c>
      <c r="CU42" s="251">
        <v>97.725882999999996</v>
      </c>
      <c r="CV42" s="251">
        <v>111.29763661</v>
      </c>
      <c r="CW42" s="251">
        <v>95.848352000000006</v>
      </c>
      <c r="CX42" s="251">
        <v>96.807495000000003</v>
      </c>
      <c r="CY42" s="251">
        <v>97.330070000000006</v>
      </c>
      <c r="CZ42" s="251">
        <v>95.732039</v>
      </c>
      <c r="DA42" s="251">
        <v>107.810016</v>
      </c>
      <c r="DB42" s="251">
        <v>108.044414</v>
      </c>
      <c r="DC42" s="251">
        <v>106.077963</v>
      </c>
      <c r="DD42" s="251">
        <v>105.22540499999999</v>
      </c>
      <c r="DE42" s="251">
        <v>96.606511999999995</v>
      </c>
      <c r="DF42" s="251">
        <v>96.938758000000007</v>
      </c>
      <c r="DG42" s="251">
        <v>98.640563</v>
      </c>
      <c r="DH42" s="251">
        <v>110.89052079</v>
      </c>
      <c r="DI42" s="251">
        <v>108.572883</v>
      </c>
      <c r="DJ42" s="251">
        <v>108.00702699999999</v>
      </c>
      <c r="DK42" s="251">
        <v>96.478575000000006</v>
      </c>
      <c r="DL42" s="251">
        <v>109.322166</v>
      </c>
      <c r="DM42" s="251">
        <v>106.649462</v>
      </c>
      <c r="DN42" s="251">
        <v>102.716606</v>
      </c>
      <c r="DO42" s="251">
        <v>90.70214</v>
      </c>
      <c r="DP42" s="251">
        <v>106.19457199999999</v>
      </c>
      <c r="DQ42" s="251">
        <v>97.495301999999995</v>
      </c>
      <c r="DR42" s="251">
        <v>97.495301999999995</v>
      </c>
      <c r="DS42" s="251">
        <v>99.127855999999994</v>
      </c>
      <c r="DT42" s="251">
        <v>106.64561</v>
      </c>
      <c r="DU42" s="251">
        <v>106.977035</v>
      </c>
      <c r="DV42" s="251">
        <v>95.253380000000007</v>
      </c>
      <c r="DW42" s="251">
        <v>91.543656999999996</v>
      </c>
      <c r="DX42" s="251">
        <v>89.625881669999998</v>
      </c>
      <c r="DY42" s="251">
        <v>99.556800600000003</v>
      </c>
      <c r="DZ42" s="251">
        <v>100.838995</v>
      </c>
      <c r="EA42" s="251">
        <v>101.07567899999999</v>
      </c>
      <c r="EB42" s="251">
        <v>96.208738999999994</v>
      </c>
      <c r="EC42" s="251">
        <v>96.658165999999994</v>
      </c>
      <c r="ED42" s="251">
        <v>99.090654000000001</v>
      </c>
      <c r="EE42" s="251">
        <v>98.981964000000005</v>
      </c>
      <c r="EF42" s="251">
        <v>109.73589448</v>
      </c>
      <c r="EG42" s="251">
        <v>106.929563</v>
      </c>
      <c r="EH42" s="251">
        <v>106.929563</v>
      </c>
      <c r="EI42" s="251">
        <v>96.006225000000001</v>
      </c>
      <c r="EJ42" s="251">
        <v>105.75303099999999</v>
      </c>
      <c r="EK42" s="251">
        <v>106.20384300000001</v>
      </c>
      <c r="EL42" s="251">
        <v>106.077963</v>
      </c>
      <c r="EM42" s="251">
        <v>97.121637000000007</v>
      </c>
      <c r="EN42" s="251">
        <v>101.154023</v>
      </c>
      <c r="EO42" s="251">
        <v>111.19241100000001</v>
      </c>
      <c r="EP42" s="251">
        <v>97.977442999999994</v>
      </c>
      <c r="EQ42" s="251">
        <v>97.968069</v>
      </c>
      <c r="ER42" s="251">
        <v>100.49418504</v>
      </c>
      <c r="ES42" s="251">
        <v>95.722571000000002</v>
      </c>
      <c r="ET42" s="251">
        <v>94.912191000000007</v>
      </c>
      <c r="EU42" s="251">
        <v>96.40137</v>
      </c>
      <c r="EV42" s="251">
        <v>99.822643999999997</v>
      </c>
      <c r="EW42" s="251">
        <v>95.130055999999996</v>
      </c>
      <c r="EX42" s="251">
        <v>94.021480999999994</v>
      </c>
      <c r="EY42" s="251">
        <v>98.155647999999999</v>
      </c>
      <c r="EZ42" s="251">
        <v>98.862531000000004</v>
      </c>
      <c r="FA42" s="251">
        <v>99.157948000000005</v>
      </c>
      <c r="FB42" s="251">
        <v>104.21599448000001</v>
      </c>
      <c r="FC42" s="251">
        <v>100.85692400000001</v>
      </c>
      <c r="FD42" s="251">
        <v>109.279229</v>
      </c>
      <c r="FE42" s="251">
        <v>99.424676000000005</v>
      </c>
      <c r="FF42" s="251">
        <v>104.46501035</v>
      </c>
      <c r="FG42" s="251">
        <v>112.30711599999999</v>
      </c>
      <c r="FH42" s="251">
        <v>92.902771000000001</v>
      </c>
      <c r="FI42" s="251">
        <v>93.350560000000002</v>
      </c>
      <c r="FJ42" s="251">
        <v>96.688108999999997</v>
      </c>
      <c r="FK42" s="251">
        <v>100.558421</v>
      </c>
      <c r="FL42" s="251">
        <v>108.09286125</v>
      </c>
      <c r="FM42" s="251">
        <v>107.718616</v>
      </c>
      <c r="FN42" s="251">
        <v>108.078811</v>
      </c>
      <c r="FO42" s="251">
        <v>104.77549399999999</v>
      </c>
      <c r="FP42" s="251">
        <v>104.77549399999999</v>
      </c>
      <c r="FQ42" s="251">
        <v>105.007088</v>
      </c>
      <c r="FR42" s="251">
        <v>105.007088</v>
      </c>
      <c r="FS42" s="251">
        <v>105.007088</v>
      </c>
      <c r="FT42" s="251">
        <v>107.779045</v>
      </c>
      <c r="FU42" s="251">
        <v>107.486386</v>
      </c>
      <c r="FV42" s="251">
        <v>92.149683999999993</v>
      </c>
      <c r="FW42" s="251">
        <v>92.078367</v>
      </c>
      <c r="FX42" s="251">
        <v>101.11208198999999</v>
      </c>
      <c r="FY42" s="251">
        <v>101.523535</v>
      </c>
      <c r="FZ42" s="251">
        <v>101.177007</v>
      </c>
      <c r="GA42" s="251">
        <v>106.853173</v>
      </c>
      <c r="GB42" s="251">
        <v>106.853173</v>
      </c>
      <c r="GC42" s="251">
        <v>106.67773699999999</v>
      </c>
      <c r="GD42" s="251">
        <v>94.599324670000001</v>
      </c>
      <c r="GE42" s="251">
        <v>105.75303099999999</v>
      </c>
      <c r="GF42" s="251">
        <v>105.22540499999999</v>
      </c>
      <c r="GG42" s="251">
        <v>111.32093178</v>
      </c>
      <c r="GH42" s="251">
        <v>96.165357</v>
      </c>
      <c r="GI42" s="251">
        <v>111.32093178</v>
      </c>
      <c r="GJ42" s="251">
        <v>104.77549399999999</v>
      </c>
      <c r="GK42" s="251">
        <v>98.172766999999993</v>
      </c>
      <c r="GL42" s="251">
        <v>102.86499499999999</v>
      </c>
      <c r="GM42" s="251">
        <v>92.758908000000005</v>
      </c>
      <c r="GN42" s="251">
        <v>98.788888999999998</v>
      </c>
      <c r="GO42" s="251">
        <v>90.482508359999997</v>
      </c>
      <c r="GP42" s="251">
        <v>90.249614530000002</v>
      </c>
      <c r="GQ42" s="251">
        <v>96.921772000000004</v>
      </c>
      <c r="GR42" s="251">
        <v>104.559591</v>
      </c>
      <c r="GS42" s="251">
        <v>105.2509</v>
      </c>
      <c r="GT42" s="251">
        <v>105.092868</v>
      </c>
      <c r="GU42" s="251">
        <v>98.788888999999998</v>
      </c>
      <c r="GV42" s="251">
        <v>98.788888999999998</v>
      </c>
      <c r="GW42" s="251">
        <v>98.788888999999998</v>
      </c>
      <c r="GX42" s="251">
        <v>109.223449</v>
      </c>
      <c r="GY42" s="251">
        <v>109.397516</v>
      </c>
      <c r="GZ42" s="251">
        <v>109.397516</v>
      </c>
      <c r="HA42" s="251">
        <v>109.397516</v>
      </c>
      <c r="HB42" s="251">
        <v>102.22935099999999</v>
      </c>
      <c r="HC42" s="251">
        <v>108.487049</v>
      </c>
      <c r="HD42" s="251">
        <v>108.193922</v>
      </c>
      <c r="HE42" s="251">
        <v>108.863844</v>
      </c>
      <c r="HF42" s="251">
        <v>108.15974199999999</v>
      </c>
      <c r="HG42" s="251">
        <v>104.617712</v>
      </c>
      <c r="HH42" s="251">
        <v>96.165357</v>
      </c>
      <c r="HI42" s="251">
        <v>109.480158</v>
      </c>
      <c r="HJ42" s="251">
        <v>98.906431499999997</v>
      </c>
      <c r="HK42" s="251">
        <v>99.183347999999995</v>
      </c>
      <c r="HL42" s="251">
        <v>98.640431000000007</v>
      </c>
      <c r="HM42" s="251">
        <v>96.812538000000004</v>
      </c>
      <c r="HN42" s="251">
        <v>89.863366040000002</v>
      </c>
      <c r="HO42" s="251">
        <v>90.661680500000003</v>
      </c>
      <c r="HP42" s="251">
        <v>91.170192</v>
      </c>
      <c r="HQ42" s="251">
        <v>108.38814177</v>
      </c>
      <c r="HR42" s="251">
        <v>99.289715999999999</v>
      </c>
      <c r="HS42" s="251">
        <v>110.97996500000001</v>
      </c>
      <c r="HT42" s="251"/>
      <c r="HU42" s="251"/>
      <c r="HV42" s="251"/>
      <c r="HW42" s="251"/>
      <c r="HX42" s="251"/>
      <c r="HY42" s="251"/>
      <c r="HZ42" s="251"/>
      <c r="IA42" s="251"/>
    </row>
    <row r="43" spans="1:235">
      <c r="A43" s="250"/>
      <c r="B43" s="260">
        <v>45632.833333333336</v>
      </c>
      <c r="C43" s="251">
        <v>102.17489</v>
      </c>
      <c r="D43" s="251">
        <v>102.469508</v>
      </c>
      <c r="E43" s="251">
        <v>102.29324800000001</v>
      </c>
      <c r="F43" s="251">
        <v>102.17489</v>
      </c>
      <c r="G43" s="251">
        <v>97.254503999999997</v>
      </c>
      <c r="H43" s="251">
        <v>107.090451</v>
      </c>
      <c r="I43" s="251">
        <v>106.677661</v>
      </c>
      <c r="J43" s="251">
        <v>107.32947299999999</v>
      </c>
      <c r="K43" s="251">
        <v>96.588631000000007</v>
      </c>
      <c r="L43" s="251">
        <v>103.59830599999999</v>
      </c>
      <c r="M43" s="251">
        <v>106.944357</v>
      </c>
      <c r="N43" s="251">
        <v>106.13898399999999</v>
      </c>
      <c r="O43" s="251">
        <v>107.728295</v>
      </c>
      <c r="P43" s="251">
        <v>100.98488949999999</v>
      </c>
      <c r="Q43" s="251">
        <v>106.994287</v>
      </c>
      <c r="R43" s="251">
        <v>100.08432500000001</v>
      </c>
      <c r="S43" s="251">
        <v>105.446063</v>
      </c>
      <c r="T43" s="251">
        <v>93.081761</v>
      </c>
      <c r="U43" s="251">
        <v>93.812129999999996</v>
      </c>
      <c r="V43" s="251">
        <v>103.396598</v>
      </c>
      <c r="W43" s="251">
        <v>98.160618999999997</v>
      </c>
      <c r="X43" s="251">
        <v>94.615206999999998</v>
      </c>
      <c r="Y43" s="251">
        <v>96.702357000000006</v>
      </c>
      <c r="Z43" s="251">
        <v>107.14919999999999</v>
      </c>
      <c r="AA43" s="251">
        <v>94.119827000000001</v>
      </c>
      <c r="AB43" s="251">
        <v>96.755262999999999</v>
      </c>
      <c r="AC43" s="251">
        <v>98.735930999999994</v>
      </c>
      <c r="AD43" s="251">
        <v>97.925210000000007</v>
      </c>
      <c r="AE43" s="251">
        <v>93.034745000000001</v>
      </c>
      <c r="AF43" s="251">
        <v>103.85581175</v>
      </c>
      <c r="AG43" s="251">
        <v>104.41405343</v>
      </c>
      <c r="AH43" s="251">
        <v>104.25215900000001</v>
      </c>
      <c r="AI43" s="251">
        <v>104.139965</v>
      </c>
      <c r="AJ43" s="251">
        <v>92.190770000000001</v>
      </c>
      <c r="AK43" s="251">
        <v>103.598679</v>
      </c>
      <c r="AL43" s="251">
        <v>93.966505999999995</v>
      </c>
      <c r="AM43" s="251">
        <v>94.473477000000003</v>
      </c>
      <c r="AN43" s="251">
        <v>105.40960099999999</v>
      </c>
      <c r="AO43" s="251">
        <v>93.891270000000006</v>
      </c>
      <c r="AP43" s="251">
        <v>87.771987499999994</v>
      </c>
      <c r="AQ43" s="251">
        <v>88.169709999999995</v>
      </c>
      <c r="AR43" s="251">
        <v>106.51863400000001</v>
      </c>
      <c r="AS43" s="251">
        <v>102.23659499999999</v>
      </c>
      <c r="AT43" s="251">
        <v>100.49506599999999</v>
      </c>
      <c r="AU43" s="251">
        <v>105.266841</v>
      </c>
      <c r="AV43" s="251">
        <v>98.861521999999994</v>
      </c>
      <c r="AW43" s="251">
        <v>95.038805499999995</v>
      </c>
      <c r="AX43" s="251">
        <v>95.486571999999995</v>
      </c>
      <c r="AY43" s="251">
        <v>106.146141</v>
      </c>
      <c r="AZ43" s="251">
        <v>97.436198000000005</v>
      </c>
      <c r="BA43" s="251">
        <v>96.963026999999997</v>
      </c>
      <c r="BB43" s="251">
        <v>96.921944999999994</v>
      </c>
      <c r="BC43" s="251">
        <v>96.564903999999999</v>
      </c>
      <c r="BD43" s="251">
        <v>96.210773000000003</v>
      </c>
      <c r="BE43" s="251">
        <v>96.921944999999994</v>
      </c>
      <c r="BF43" s="251">
        <v>105.102283</v>
      </c>
      <c r="BG43" s="251">
        <v>105.266841</v>
      </c>
      <c r="BH43" s="251">
        <v>105.266841</v>
      </c>
      <c r="BI43" s="251">
        <v>105.266841</v>
      </c>
      <c r="BJ43" s="251">
        <v>94.91086</v>
      </c>
      <c r="BK43" s="251">
        <v>95.445286999999993</v>
      </c>
      <c r="BL43" s="251">
        <v>102.62615</v>
      </c>
      <c r="BM43" s="251">
        <v>102.294212</v>
      </c>
      <c r="BN43" s="251">
        <v>96.693747999999999</v>
      </c>
      <c r="BO43" s="251">
        <v>95.407117999999997</v>
      </c>
      <c r="BP43" s="251">
        <v>104.87667999999999</v>
      </c>
      <c r="BQ43" s="251">
        <v>92.211085999999995</v>
      </c>
      <c r="BR43" s="251">
        <v>92.32358352</v>
      </c>
      <c r="BS43" s="251">
        <v>99.465604999999996</v>
      </c>
      <c r="BT43" s="251">
        <v>97.098893000000004</v>
      </c>
      <c r="BU43" s="251">
        <v>105.979843</v>
      </c>
      <c r="BV43" s="251">
        <v>105.757768</v>
      </c>
      <c r="BW43" s="251">
        <v>96.646338999999998</v>
      </c>
      <c r="BX43" s="251">
        <v>96.646338999999998</v>
      </c>
      <c r="BY43" s="251">
        <v>107.392568</v>
      </c>
      <c r="BZ43" s="251">
        <v>106.44759000000001</v>
      </c>
      <c r="CA43" s="251">
        <v>96.799539999999993</v>
      </c>
      <c r="CB43" s="251">
        <v>101.71217900000001</v>
      </c>
      <c r="CC43" s="251">
        <v>100.961331</v>
      </c>
      <c r="CD43" s="251">
        <v>104.870171</v>
      </c>
      <c r="CE43" s="251">
        <v>100.236158</v>
      </c>
      <c r="CF43" s="251">
        <v>105.979843</v>
      </c>
      <c r="CG43" s="251">
        <v>96.954883670000001</v>
      </c>
      <c r="CH43" s="251">
        <v>97.345341000000005</v>
      </c>
      <c r="CI43" s="251">
        <v>100.16104799999999</v>
      </c>
      <c r="CJ43" s="251">
        <v>107.351904</v>
      </c>
      <c r="CK43" s="251">
        <v>108.31954731</v>
      </c>
      <c r="CL43" s="251">
        <v>105.102226</v>
      </c>
      <c r="CM43" s="251">
        <v>106.186025</v>
      </c>
      <c r="CN43" s="251">
        <v>98.184308000000001</v>
      </c>
      <c r="CO43" s="251">
        <v>97.963723999999999</v>
      </c>
      <c r="CP43" s="251">
        <v>112.28896361</v>
      </c>
      <c r="CQ43" s="251">
        <v>96.068567999999999</v>
      </c>
      <c r="CR43" s="251">
        <v>94.810085000000001</v>
      </c>
      <c r="CS43" s="251">
        <v>95.366981060000001</v>
      </c>
      <c r="CT43" s="251">
        <v>99.861498999999995</v>
      </c>
      <c r="CU43" s="251">
        <v>97.193859000000003</v>
      </c>
      <c r="CV43" s="251">
        <v>111.08843319</v>
      </c>
      <c r="CW43" s="251">
        <v>95.335426999999996</v>
      </c>
      <c r="CX43" s="251">
        <v>96.254996500000004</v>
      </c>
      <c r="CY43" s="251">
        <v>96.782692999999995</v>
      </c>
      <c r="CZ43" s="251">
        <v>95.532269999999997</v>
      </c>
      <c r="DA43" s="251">
        <v>107.466053</v>
      </c>
      <c r="DB43" s="251">
        <v>107.727206</v>
      </c>
      <c r="DC43" s="251">
        <v>105.757768</v>
      </c>
      <c r="DD43" s="251">
        <v>104.912109</v>
      </c>
      <c r="DE43" s="251">
        <v>96.305441999999999</v>
      </c>
      <c r="DF43" s="251">
        <v>96.646338999999998</v>
      </c>
      <c r="DG43" s="251">
        <v>98.111075</v>
      </c>
      <c r="DH43" s="251">
        <v>109.80782107</v>
      </c>
      <c r="DI43" s="251">
        <v>108.273539</v>
      </c>
      <c r="DJ43" s="251">
        <v>107.709636</v>
      </c>
      <c r="DK43" s="251">
        <v>95.937559329999999</v>
      </c>
      <c r="DL43" s="251">
        <v>108.585733</v>
      </c>
      <c r="DM43" s="251">
        <v>105.885678</v>
      </c>
      <c r="DN43" s="251">
        <v>101.55118899999999</v>
      </c>
      <c r="DO43" s="251">
        <v>90.083156000000002</v>
      </c>
      <c r="DP43" s="251">
        <v>105.43400800000001</v>
      </c>
      <c r="DQ43" s="251">
        <v>96.963026999999997</v>
      </c>
      <c r="DR43" s="251">
        <v>96.963026999999997</v>
      </c>
      <c r="DS43" s="251">
        <v>98.624463000000006</v>
      </c>
      <c r="DT43" s="251">
        <v>106.331039</v>
      </c>
      <c r="DU43" s="251">
        <v>106.676576</v>
      </c>
      <c r="DV43" s="251">
        <v>94.763514000000001</v>
      </c>
      <c r="DW43" s="251">
        <v>92.060613000000004</v>
      </c>
      <c r="DX43" s="251">
        <v>90.720140999999998</v>
      </c>
      <c r="DY43" s="251">
        <v>98.841238219999994</v>
      </c>
      <c r="DZ43" s="251">
        <v>100.53538500000001</v>
      </c>
      <c r="EA43" s="251">
        <v>100.792897</v>
      </c>
      <c r="EB43" s="251">
        <v>95.619113999999996</v>
      </c>
      <c r="EC43" s="251">
        <v>96.086517999999998</v>
      </c>
      <c r="ED43" s="251">
        <v>98.632317999999998</v>
      </c>
      <c r="EE43" s="251">
        <v>98.433001000000004</v>
      </c>
      <c r="EF43" s="251">
        <v>109.52962663</v>
      </c>
      <c r="EG43" s="251">
        <v>106.654236</v>
      </c>
      <c r="EH43" s="251">
        <v>106.654236</v>
      </c>
      <c r="EI43" s="251">
        <v>95.541062999999994</v>
      </c>
      <c r="EJ43" s="251">
        <v>105.43388299999999</v>
      </c>
      <c r="EK43" s="251">
        <v>105.88973900000001</v>
      </c>
      <c r="EL43" s="251">
        <v>105.757768</v>
      </c>
      <c r="EM43" s="251">
        <v>96.611686000000006</v>
      </c>
      <c r="EN43" s="251">
        <v>100.85932099999999</v>
      </c>
      <c r="EO43" s="251">
        <v>110.473924</v>
      </c>
      <c r="EP43" s="251">
        <v>97.44614</v>
      </c>
      <c r="EQ43" s="251">
        <v>97.436488999999995</v>
      </c>
      <c r="ER43" s="251">
        <v>99.958830329999998</v>
      </c>
      <c r="ES43" s="251">
        <v>95.189852000000002</v>
      </c>
      <c r="ET43" s="251">
        <v>94.448869999999999</v>
      </c>
      <c r="EU43" s="251">
        <v>95.867171999999997</v>
      </c>
      <c r="EV43" s="251">
        <v>99.691706999999994</v>
      </c>
      <c r="EW43" s="251">
        <v>94.462647000000004</v>
      </c>
      <c r="EX43" s="251">
        <v>93.357941999999994</v>
      </c>
      <c r="EY43" s="251">
        <v>97.576396000000003</v>
      </c>
      <c r="EZ43" s="251">
        <v>98.275696999999994</v>
      </c>
      <c r="FA43" s="251">
        <v>98.567967999999993</v>
      </c>
      <c r="FB43" s="251">
        <v>103.06871162</v>
      </c>
      <c r="FC43" s="251">
        <v>100.12495199999999</v>
      </c>
      <c r="FD43" s="251">
        <v>108.537014</v>
      </c>
      <c r="FE43" s="251">
        <v>98.882739999999998</v>
      </c>
      <c r="FF43" s="251">
        <v>103.77562807</v>
      </c>
      <c r="FG43" s="251">
        <v>111.492485</v>
      </c>
      <c r="FH43" s="251">
        <v>92.642416999999995</v>
      </c>
      <c r="FI43" s="251">
        <v>93.058200999999997</v>
      </c>
      <c r="FJ43" s="251">
        <v>96.154168999999996</v>
      </c>
      <c r="FK43" s="251">
        <v>100.18815600000001</v>
      </c>
      <c r="FL43" s="251">
        <v>107.40652903</v>
      </c>
      <c r="FM43" s="251">
        <v>107.030255</v>
      </c>
      <c r="FN43" s="251">
        <v>107.392568</v>
      </c>
      <c r="FO43" s="251">
        <v>104.46482899999999</v>
      </c>
      <c r="FP43" s="251">
        <v>104.46482899999999</v>
      </c>
      <c r="FQ43" s="251">
        <v>104.52051899999999</v>
      </c>
      <c r="FR43" s="251">
        <v>104.52051899999999</v>
      </c>
      <c r="FS43" s="251">
        <v>104.52051899999999</v>
      </c>
      <c r="FT43" s="251">
        <v>107.473714</v>
      </c>
      <c r="FU43" s="251">
        <v>107.183875</v>
      </c>
      <c r="FV43" s="251">
        <v>92.242789000000002</v>
      </c>
      <c r="FW43" s="251">
        <v>92.096351999999996</v>
      </c>
      <c r="FX43" s="251">
        <v>100.51063135</v>
      </c>
      <c r="FY43" s="251">
        <v>101.089527</v>
      </c>
      <c r="FZ43" s="251">
        <v>99.884210999999993</v>
      </c>
      <c r="GA43" s="251">
        <v>105.979843</v>
      </c>
      <c r="GB43" s="251">
        <v>105.979843</v>
      </c>
      <c r="GC43" s="251">
        <v>106.411061</v>
      </c>
      <c r="GD43" s="251">
        <v>94.086921329999996</v>
      </c>
      <c r="GE43" s="251">
        <v>105.43388299999999</v>
      </c>
      <c r="GF43" s="251">
        <v>104.912109</v>
      </c>
      <c r="GG43" s="251">
        <v>111.11168456999999</v>
      </c>
      <c r="GH43" s="251">
        <v>95.733891</v>
      </c>
      <c r="GI43" s="251">
        <v>111.11168456999999</v>
      </c>
      <c r="GJ43" s="251">
        <v>104.46482899999999</v>
      </c>
      <c r="GK43" s="251">
        <v>97.645994000000002</v>
      </c>
      <c r="GL43" s="251">
        <v>102.522938</v>
      </c>
      <c r="GM43" s="251">
        <v>92.109696</v>
      </c>
      <c r="GN43" s="251">
        <v>98.258546999999993</v>
      </c>
      <c r="GO43" s="251">
        <v>90.024504719999996</v>
      </c>
      <c r="GP43" s="251">
        <v>89.792789749999997</v>
      </c>
      <c r="GQ43" s="251">
        <v>96.463392999999996</v>
      </c>
      <c r="GR43" s="251">
        <v>104.380939</v>
      </c>
      <c r="GS43" s="251">
        <v>104.970752</v>
      </c>
      <c r="GT43" s="251">
        <v>104.79905599999999</v>
      </c>
      <c r="GU43" s="251">
        <v>98.258546999999993</v>
      </c>
      <c r="GV43" s="251">
        <v>98.258546999999993</v>
      </c>
      <c r="GW43" s="251">
        <v>98.258546999999993</v>
      </c>
      <c r="GX43" s="251">
        <v>108.481739</v>
      </c>
      <c r="GY43" s="251">
        <v>108.659792</v>
      </c>
      <c r="GZ43" s="251">
        <v>108.659792</v>
      </c>
      <c r="HA43" s="251">
        <v>108.659792</v>
      </c>
      <c r="HB43" s="251">
        <v>101.49356</v>
      </c>
      <c r="HC43" s="251">
        <v>108.224158</v>
      </c>
      <c r="HD43" s="251">
        <v>107.923286</v>
      </c>
      <c r="HE43" s="251">
        <v>108.003136</v>
      </c>
      <c r="HF43" s="251">
        <v>107.652653</v>
      </c>
      <c r="HG43" s="251">
        <v>103.856131</v>
      </c>
      <c r="HH43" s="251">
        <v>95.733891</v>
      </c>
      <c r="HI43" s="251">
        <v>108.744865</v>
      </c>
      <c r="HJ43" s="251">
        <v>98.373357999999996</v>
      </c>
      <c r="HK43" s="251">
        <v>98.653899999999993</v>
      </c>
      <c r="HL43" s="251">
        <v>97.931455</v>
      </c>
      <c r="HM43" s="251">
        <v>96.288494999999998</v>
      </c>
      <c r="HN43" s="251">
        <v>89.408496369999995</v>
      </c>
      <c r="HO43" s="251">
        <v>89.987489499999995</v>
      </c>
      <c r="HP43" s="251">
        <v>90.502257999999998</v>
      </c>
      <c r="HQ43" s="251">
        <v>107.50724719999999</v>
      </c>
      <c r="HR43" s="251">
        <v>98.761808000000002</v>
      </c>
      <c r="HS43" s="251">
        <v>110.259151</v>
      </c>
      <c r="HT43" s="251"/>
      <c r="HU43" s="251"/>
      <c r="HV43" s="251"/>
      <c r="HW43" s="251"/>
      <c r="HX43" s="251"/>
      <c r="HY43" s="251"/>
      <c r="HZ43" s="251"/>
      <c r="IA43" s="251"/>
    </row>
    <row r="44" spans="1:235" s="258" customFormat="1">
      <c r="A44" s="250"/>
      <c r="B44" s="260">
        <v>45632.854166666664</v>
      </c>
      <c r="C44" s="251">
        <v>102.00538400000001</v>
      </c>
      <c r="D44" s="251">
        <v>102.292981</v>
      </c>
      <c r="E44" s="251">
        <v>102.11950400000001</v>
      </c>
      <c r="F44" s="251">
        <v>102.00538400000001</v>
      </c>
      <c r="G44" s="251">
        <v>97.216368000000003</v>
      </c>
      <c r="H44" s="251">
        <v>107.05401999999999</v>
      </c>
      <c r="I44" s="251">
        <v>106.634569</v>
      </c>
      <c r="J44" s="251">
        <v>107.290266</v>
      </c>
      <c r="K44" s="251">
        <v>96.584833000000003</v>
      </c>
      <c r="L44" s="251">
        <v>103.36220299999999</v>
      </c>
      <c r="M44" s="251">
        <v>106.86651000000001</v>
      </c>
      <c r="N44" s="251">
        <v>106.051095</v>
      </c>
      <c r="O44" s="251">
        <v>107.498018</v>
      </c>
      <c r="P44" s="251">
        <v>100.43725621</v>
      </c>
      <c r="Q44" s="251">
        <v>107.007718</v>
      </c>
      <c r="R44" s="251">
        <v>100.090158</v>
      </c>
      <c r="S44" s="251">
        <v>105.302234</v>
      </c>
      <c r="T44" s="251">
        <v>92.931555500000002</v>
      </c>
      <c r="U44" s="251">
        <v>93.666972000000001</v>
      </c>
      <c r="V44" s="251">
        <v>103.339253</v>
      </c>
      <c r="W44" s="251">
        <v>98.111979000000005</v>
      </c>
      <c r="X44" s="251">
        <v>94.597384000000005</v>
      </c>
      <c r="Y44" s="251">
        <v>96.686947000000004</v>
      </c>
      <c r="Z44" s="251">
        <v>107.173481</v>
      </c>
      <c r="AA44" s="251">
        <v>94.158630000000002</v>
      </c>
      <c r="AB44" s="251">
        <v>96.809280000000001</v>
      </c>
      <c r="AC44" s="251">
        <v>98.663004000000001</v>
      </c>
      <c r="AD44" s="251">
        <v>97.877795000000006</v>
      </c>
      <c r="AE44" s="251">
        <v>93.096410000000006</v>
      </c>
      <c r="AF44" s="251">
        <v>104.06019175</v>
      </c>
      <c r="AG44" s="251">
        <v>104.52074928</v>
      </c>
      <c r="AH44" s="251">
        <v>104.387666</v>
      </c>
      <c r="AI44" s="251">
        <v>104.234049</v>
      </c>
      <c r="AJ44" s="251">
        <v>92.381945999999999</v>
      </c>
      <c r="AK44" s="251">
        <v>103.541552</v>
      </c>
      <c r="AL44" s="251">
        <v>93.969147000000007</v>
      </c>
      <c r="AM44" s="251">
        <v>94.47739</v>
      </c>
      <c r="AN44" s="251">
        <v>105.391014</v>
      </c>
      <c r="AO44" s="251">
        <v>94.112834000000007</v>
      </c>
      <c r="AP44" s="251">
        <v>87.823549999999997</v>
      </c>
      <c r="AQ44" s="251">
        <v>88.221350000000001</v>
      </c>
      <c r="AR44" s="251">
        <v>106.489208</v>
      </c>
      <c r="AS44" s="251">
        <v>102.137615</v>
      </c>
      <c r="AT44" s="251">
        <v>100.396905</v>
      </c>
      <c r="AU44" s="251">
        <v>105.167613</v>
      </c>
      <c r="AV44" s="251">
        <v>98.807402999999994</v>
      </c>
      <c r="AW44" s="251">
        <v>94.984321499999993</v>
      </c>
      <c r="AX44" s="251">
        <v>95.428933999999998</v>
      </c>
      <c r="AY44" s="251">
        <v>105.936733</v>
      </c>
      <c r="AZ44" s="251">
        <v>97.381057999999996</v>
      </c>
      <c r="BA44" s="251">
        <v>96.916038</v>
      </c>
      <c r="BB44" s="251">
        <v>96.874887000000001</v>
      </c>
      <c r="BC44" s="251">
        <v>96.517247999999995</v>
      </c>
      <c r="BD44" s="251">
        <v>96.178516999999999</v>
      </c>
      <c r="BE44" s="251">
        <v>96.874887000000001</v>
      </c>
      <c r="BF44" s="251">
        <v>105.053112</v>
      </c>
      <c r="BG44" s="251">
        <v>105.167613</v>
      </c>
      <c r="BH44" s="251">
        <v>105.167613</v>
      </c>
      <c r="BI44" s="251">
        <v>105.167613</v>
      </c>
      <c r="BJ44" s="251">
        <v>94.896181999999996</v>
      </c>
      <c r="BK44" s="251">
        <v>95.428399999999996</v>
      </c>
      <c r="BL44" s="251">
        <v>102.48478</v>
      </c>
      <c r="BM44" s="251">
        <v>102.13943399999999</v>
      </c>
      <c r="BN44" s="251">
        <v>96.782842000000002</v>
      </c>
      <c r="BO44" s="251">
        <v>95.484059999999999</v>
      </c>
      <c r="BP44" s="251">
        <v>104.842152</v>
      </c>
      <c r="BQ44" s="251">
        <v>92.400316000000004</v>
      </c>
      <c r="BR44" s="251">
        <v>92.513044390000005</v>
      </c>
      <c r="BS44" s="251">
        <v>99.552753999999993</v>
      </c>
      <c r="BT44" s="251">
        <v>96.973614170000005</v>
      </c>
      <c r="BU44" s="251">
        <v>105.769127</v>
      </c>
      <c r="BV44" s="251">
        <v>105.727982</v>
      </c>
      <c r="BW44" s="251">
        <v>96.768122000000005</v>
      </c>
      <c r="BX44" s="251">
        <v>96.768122000000005</v>
      </c>
      <c r="BY44" s="251">
        <v>107.102116</v>
      </c>
      <c r="BZ44" s="251">
        <v>106.942314</v>
      </c>
      <c r="CA44" s="251">
        <v>96.880373000000006</v>
      </c>
      <c r="CB44" s="251">
        <v>101.696544</v>
      </c>
      <c r="CC44" s="251">
        <v>100.95536199999999</v>
      </c>
      <c r="CD44" s="251">
        <v>105.546167</v>
      </c>
      <c r="CE44" s="251">
        <v>99.966027999999994</v>
      </c>
      <c r="CF44" s="251">
        <v>105.769127</v>
      </c>
      <c r="CG44" s="251">
        <v>96.899986330000004</v>
      </c>
      <c r="CH44" s="251">
        <v>97.290245999999996</v>
      </c>
      <c r="CI44" s="251">
        <v>100.09201</v>
      </c>
      <c r="CJ44" s="251">
        <v>106.863652</v>
      </c>
      <c r="CK44" s="251">
        <v>107.53854382999999</v>
      </c>
      <c r="CL44" s="251">
        <v>104.884646</v>
      </c>
      <c r="CM44" s="251">
        <v>105.919057</v>
      </c>
      <c r="CN44" s="251">
        <v>98.107873999999995</v>
      </c>
      <c r="CO44" s="251">
        <v>97.836708999999999</v>
      </c>
      <c r="CP44" s="251">
        <v>112.14797419999999</v>
      </c>
      <c r="CQ44" s="251">
        <v>95.997270999999998</v>
      </c>
      <c r="CR44" s="251">
        <v>94.860264000000001</v>
      </c>
      <c r="CS44" s="251">
        <v>95.765244510000002</v>
      </c>
      <c r="CT44" s="251">
        <v>99.771917000000002</v>
      </c>
      <c r="CU44" s="251">
        <v>97.202492000000007</v>
      </c>
      <c r="CV44" s="251">
        <v>111.11360686</v>
      </c>
      <c r="CW44" s="251">
        <v>95.546835999999999</v>
      </c>
      <c r="CX44" s="251">
        <v>96.2249415</v>
      </c>
      <c r="CY44" s="251">
        <v>96.754907000000003</v>
      </c>
      <c r="CZ44" s="251">
        <v>95.618723000000003</v>
      </c>
      <c r="DA44" s="251">
        <v>107.445342</v>
      </c>
      <c r="DB44" s="251">
        <v>107.707049</v>
      </c>
      <c r="DC44" s="251">
        <v>105.727982</v>
      </c>
      <c r="DD44" s="251">
        <v>104.886718</v>
      </c>
      <c r="DE44" s="251">
        <v>96.422641999999996</v>
      </c>
      <c r="DF44" s="251">
        <v>96.768122000000005</v>
      </c>
      <c r="DG44" s="251">
        <v>98.059124999999995</v>
      </c>
      <c r="DH44" s="251">
        <v>110.31816203</v>
      </c>
      <c r="DI44" s="251">
        <v>108.151045</v>
      </c>
      <c r="DJ44" s="251">
        <v>107.604443</v>
      </c>
      <c r="DK44" s="251">
        <v>95.907248999999993</v>
      </c>
      <c r="DL44" s="251">
        <v>107.80224200000001</v>
      </c>
      <c r="DM44" s="251">
        <v>105.55649699999999</v>
      </c>
      <c r="DN44" s="251">
        <v>101.48349399999999</v>
      </c>
      <c r="DO44" s="251">
        <v>90.351282999999995</v>
      </c>
      <c r="DP44" s="251">
        <v>105.13609599999999</v>
      </c>
      <c r="DQ44" s="251">
        <v>96.916038</v>
      </c>
      <c r="DR44" s="251">
        <v>96.916038</v>
      </c>
      <c r="DS44" s="251">
        <v>98.552503000000002</v>
      </c>
      <c r="DT44" s="251">
        <v>106.288805</v>
      </c>
      <c r="DU44" s="251">
        <v>106.62459200000001</v>
      </c>
      <c r="DV44" s="251">
        <v>94.840323999999995</v>
      </c>
      <c r="DW44" s="251">
        <v>92.239547000000002</v>
      </c>
      <c r="DX44" s="251">
        <v>90.896468999999996</v>
      </c>
      <c r="DY44" s="251">
        <v>98.836013120000004</v>
      </c>
      <c r="DZ44" s="251">
        <v>100.343722</v>
      </c>
      <c r="EA44" s="251">
        <v>100.605879</v>
      </c>
      <c r="EB44" s="251">
        <v>95.635786999999993</v>
      </c>
      <c r="EC44" s="251">
        <v>96.089321999999996</v>
      </c>
      <c r="ED44" s="251">
        <v>98.381944000000004</v>
      </c>
      <c r="EE44" s="251">
        <v>98.354455999999999</v>
      </c>
      <c r="EF44" s="251">
        <v>109.55444704999999</v>
      </c>
      <c r="EG44" s="251">
        <v>106.628094</v>
      </c>
      <c r="EH44" s="251">
        <v>106.628094</v>
      </c>
      <c r="EI44" s="251">
        <v>95.570650999999998</v>
      </c>
      <c r="EJ44" s="251">
        <v>105.403611</v>
      </c>
      <c r="EK44" s="251">
        <v>105.86432600000001</v>
      </c>
      <c r="EL44" s="251">
        <v>105.727982</v>
      </c>
      <c r="EM44" s="251">
        <v>96.552429000000004</v>
      </c>
      <c r="EN44" s="251">
        <v>100.667159</v>
      </c>
      <c r="EO44" s="251">
        <v>109.699595</v>
      </c>
      <c r="EP44" s="251">
        <v>97.391373999999999</v>
      </c>
      <c r="EQ44" s="251">
        <v>97.381359000000003</v>
      </c>
      <c r="ER44" s="251">
        <v>99.899893410000004</v>
      </c>
      <c r="ES44" s="251">
        <v>95.255261000000004</v>
      </c>
      <c r="ET44" s="251">
        <v>94.589921000000004</v>
      </c>
      <c r="EU44" s="251">
        <v>95.898167000000001</v>
      </c>
      <c r="EV44" s="251">
        <v>100.108031</v>
      </c>
      <c r="EW44" s="251">
        <v>94.551226999999997</v>
      </c>
      <c r="EX44" s="251">
        <v>93.410725999999997</v>
      </c>
      <c r="EY44" s="251">
        <v>97.456965999999994</v>
      </c>
      <c r="EZ44" s="251">
        <v>98.184034999999994</v>
      </c>
      <c r="FA44" s="251">
        <v>98.487872999999993</v>
      </c>
      <c r="FB44" s="251">
        <v>102.93507774</v>
      </c>
      <c r="FC44" s="251">
        <v>99.969098000000002</v>
      </c>
      <c r="FD44" s="251">
        <v>107.955939</v>
      </c>
      <c r="FE44" s="251">
        <v>98.803690000000003</v>
      </c>
      <c r="FF44" s="251">
        <v>103.63090891</v>
      </c>
      <c r="FG44" s="251">
        <v>110.804374</v>
      </c>
      <c r="FH44" s="251">
        <v>92.619599500000007</v>
      </c>
      <c r="FI44" s="251">
        <v>93.034267</v>
      </c>
      <c r="FJ44" s="251">
        <v>96.186381999999995</v>
      </c>
      <c r="FK44" s="251">
        <v>100.116401</v>
      </c>
      <c r="FL44" s="251">
        <v>107.11603928</v>
      </c>
      <c r="FM44" s="251">
        <v>106.748069</v>
      </c>
      <c r="FN44" s="251">
        <v>107.102116</v>
      </c>
      <c r="FO44" s="251">
        <v>104.437174</v>
      </c>
      <c r="FP44" s="251">
        <v>104.437174</v>
      </c>
      <c r="FQ44" s="251">
        <v>104.07807</v>
      </c>
      <c r="FR44" s="251">
        <v>104.07807</v>
      </c>
      <c r="FS44" s="251">
        <v>104.07807</v>
      </c>
      <c r="FT44" s="251">
        <v>107.389504</v>
      </c>
      <c r="FU44" s="251">
        <v>107.102576</v>
      </c>
      <c r="FV44" s="251">
        <v>92.265489000000002</v>
      </c>
      <c r="FW44" s="251">
        <v>92.118651999999997</v>
      </c>
      <c r="FX44" s="251">
        <v>100.42797962</v>
      </c>
      <c r="FY44" s="251">
        <v>101.08156700000001</v>
      </c>
      <c r="FZ44" s="251">
        <v>99.800070000000005</v>
      </c>
      <c r="GA44" s="251">
        <v>105.769127</v>
      </c>
      <c r="GB44" s="251">
        <v>105.769127</v>
      </c>
      <c r="GC44" s="251">
        <v>106.37902800000001</v>
      </c>
      <c r="GD44" s="251">
        <v>94.125649330000002</v>
      </c>
      <c r="GE44" s="251">
        <v>105.403611</v>
      </c>
      <c r="GF44" s="251">
        <v>104.886718</v>
      </c>
      <c r="GG44" s="251">
        <v>111.1368635</v>
      </c>
      <c r="GH44" s="251">
        <v>95.571658999999997</v>
      </c>
      <c r="GI44" s="251">
        <v>111.1368635</v>
      </c>
      <c r="GJ44" s="251">
        <v>104.437174</v>
      </c>
      <c r="GK44" s="251">
        <v>97.603924000000006</v>
      </c>
      <c r="GL44" s="251">
        <v>102.34150700000001</v>
      </c>
      <c r="GM44" s="251">
        <v>92.165889000000007</v>
      </c>
      <c r="GN44" s="251">
        <v>98.203478000000004</v>
      </c>
      <c r="GO44" s="251">
        <v>89.954422919999999</v>
      </c>
      <c r="GP44" s="251">
        <v>89.722888330000004</v>
      </c>
      <c r="GQ44" s="251">
        <v>96.526276999999993</v>
      </c>
      <c r="GR44" s="251">
        <v>104.35566900000001</v>
      </c>
      <c r="GS44" s="251">
        <v>104.95088699999999</v>
      </c>
      <c r="GT44" s="251">
        <v>104.778063</v>
      </c>
      <c r="GU44" s="251">
        <v>98.203478000000004</v>
      </c>
      <c r="GV44" s="251">
        <v>98.203478000000004</v>
      </c>
      <c r="GW44" s="251">
        <v>98.203478000000004</v>
      </c>
      <c r="GX44" s="251">
        <v>107.674893</v>
      </c>
      <c r="GY44" s="251">
        <v>107.881518</v>
      </c>
      <c r="GZ44" s="251">
        <v>107.881518</v>
      </c>
      <c r="HA44" s="251">
        <v>107.881518</v>
      </c>
      <c r="HB44" s="251">
        <v>101.312791</v>
      </c>
      <c r="HC44" s="251">
        <v>108.17406200000001</v>
      </c>
      <c r="HD44" s="251">
        <v>107.870383</v>
      </c>
      <c r="HE44" s="251">
        <v>107.676951</v>
      </c>
      <c r="HF44" s="251">
        <v>107.615909</v>
      </c>
      <c r="HG44" s="251">
        <v>103.66327200000001</v>
      </c>
      <c r="HH44" s="251">
        <v>95.571658999999997</v>
      </c>
      <c r="HI44" s="251">
        <v>108.086202</v>
      </c>
      <c r="HJ44" s="251">
        <v>98.314671500000003</v>
      </c>
      <c r="HK44" s="251">
        <v>98.595707000000004</v>
      </c>
      <c r="HL44" s="251">
        <v>97.926277999999996</v>
      </c>
      <c r="HM44" s="251">
        <v>96.270071999999999</v>
      </c>
      <c r="HN44" s="251">
        <v>89.338894109999998</v>
      </c>
      <c r="HO44" s="251">
        <v>90.042567000000005</v>
      </c>
      <c r="HP44" s="251">
        <v>90.557181</v>
      </c>
      <c r="HQ44" s="251">
        <v>107.28864835</v>
      </c>
      <c r="HR44" s="251">
        <v>98.690351000000007</v>
      </c>
      <c r="HS44" s="251">
        <v>109.484658</v>
      </c>
      <c r="HT44" s="251"/>
      <c r="HU44" s="251"/>
      <c r="HV44" s="251"/>
      <c r="HW44" s="251"/>
      <c r="HX44" s="251"/>
      <c r="HY44" s="251"/>
      <c r="HZ44" s="251"/>
      <c r="IA44" s="251"/>
    </row>
    <row r="45" spans="1:235" s="258" customFormat="1">
      <c r="A45" s="250"/>
      <c r="B45" s="260">
        <v>45632.875</v>
      </c>
      <c r="C45" s="251">
        <v>102.120497</v>
      </c>
      <c r="D45" s="251">
        <v>102.40242499999999</v>
      </c>
      <c r="E45" s="251">
        <v>102.22850800000001</v>
      </c>
      <c r="F45" s="251">
        <v>102.120497</v>
      </c>
      <c r="G45" s="251">
        <v>97.090571999999995</v>
      </c>
      <c r="H45" s="251">
        <v>107.319738</v>
      </c>
      <c r="I45" s="251">
        <v>106.90577399999999</v>
      </c>
      <c r="J45" s="251">
        <v>107.536744</v>
      </c>
      <c r="K45" s="251">
        <v>96.362416999999994</v>
      </c>
      <c r="L45" s="251">
        <v>103.48815399999999</v>
      </c>
      <c r="M45" s="251">
        <v>106.865308</v>
      </c>
      <c r="N45" s="251">
        <v>106.024788</v>
      </c>
      <c r="O45" s="251">
        <v>107.98082599999999</v>
      </c>
      <c r="P45" s="251">
        <v>101.11822205</v>
      </c>
      <c r="Q45" s="251">
        <v>107.278409</v>
      </c>
      <c r="R45" s="251">
        <v>99.803596999999996</v>
      </c>
      <c r="S45" s="251">
        <v>105.819405</v>
      </c>
      <c r="T45" s="251">
        <v>93.183248000000006</v>
      </c>
      <c r="U45" s="251">
        <v>93.919432</v>
      </c>
      <c r="V45" s="251">
        <v>103.941132</v>
      </c>
      <c r="W45" s="251">
        <v>98.204566</v>
      </c>
      <c r="X45" s="251">
        <v>94.675775000000002</v>
      </c>
      <c r="Y45" s="251">
        <v>96.739239999999995</v>
      </c>
      <c r="Z45" s="251">
        <v>107.225465</v>
      </c>
      <c r="AA45" s="251">
        <v>94.157129999999995</v>
      </c>
      <c r="AB45" s="251">
        <v>96.486633999999995</v>
      </c>
      <c r="AC45" s="251">
        <v>98.767235999999997</v>
      </c>
      <c r="AD45" s="251">
        <v>97.962327999999999</v>
      </c>
      <c r="AE45" s="251">
        <v>93.194860000000006</v>
      </c>
      <c r="AF45" s="251">
        <v>105.01022399999999</v>
      </c>
      <c r="AG45" s="251">
        <v>105.49745803</v>
      </c>
      <c r="AH45" s="251">
        <v>105.17756199999999</v>
      </c>
      <c r="AI45" s="251">
        <v>105.037069</v>
      </c>
      <c r="AJ45" s="251">
        <v>92.383891000000006</v>
      </c>
      <c r="AK45" s="251">
        <v>104.178787</v>
      </c>
      <c r="AL45" s="251">
        <v>93.986542330000006</v>
      </c>
      <c r="AM45" s="251">
        <v>94.495288000000002</v>
      </c>
      <c r="AN45" s="251">
        <v>105.564347</v>
      </c>
      <c r="AO45" s="251">
        <v>94.025769999999994</v>
      </c>
      <c r="AP45" s="251">
        <v>87.953906500000002</v>
      </c>
      <c r="AQ45" s="251">
        <v>88.351219999999998</v>
      </c>
      <c r="AR45" s="251">
        <v>107.208848</v>
      </c>
      <c r="AS45" s="251">
        <v>102.137587</v>
      </c>
      <c r="AT45" s="251">
        <v>100.378883</v>
      </c>
      <c r="AU45" s="251">
        <v>105.18416999999999</v>
      </c>
      <c r="AV45" s="251">
        <v>98.904471000000001</v>
      </c>
      <c r="AW45" s="251">
        <v>95.031126499999999</v>
      </c>
      <c r="AX45" s="251">
        <v>95.487877999999995</v>
      </c>
      <c r="AY45" s="251">
        <v>106.499765</v>
      </c>
      <c r="AZ45" s="251">
        <v>97.399771999999999</v>
      </c>
      <c r="BA45" s="251">
        <v>96.871401000000006</v>
      </c>
      <c r="BB45" s="251">
        <v>96.830554000000006</v>
      </c>
      <c r="BC45" s="251">
        <v>96.475562749999995</v>
      </c>
      <c r="BD45" s="251">
        <v>96.016642000000004</v>
      </c>
      <c r="BE45" s="251">
        <v>96.830554000000006</v>
      </c>
      <c r="BF45" s="251">
        <v>105.077555</v>
      </c>
      <c r="BG45" s="251">
        <v>105.18416999999999</v>
      </c>
      <c r="BH45" s="251">
        <v>105.18416999999999</v>
      </c>
      <c r="BI45" s="251">
        <v>105.18416999999999</v>
      </c>
      <c r="BJ45" s="251">
        <v>94.939992000000004</v>
      </c>
      <c r="BK45" s="251">
        <v>95.471773999999996</v>
      </c>
      <c r="BL45" s="251">
        <v>102.80100400000001</v>
      </c>
      <c r="BM45" s="251">
        <v>102.443775</v>
      </c>
      <c r="BN45" s="251">
        <v>96.461922999999999</v>
      </c>
      <c r="BO45" s="251">
        <v>95.302487999999997</v>
      </c>
      <c r="BP45" s="251">
        <v>104.669352</v>
      </c>
      <c r="BQ45" s="251">
        <v>92.395634000000001</v>
      </c>
      <c r="BR45" s="251">
        <v>92.508356669999998</v>
      </c>
      <c r="BS45" s="251">
        <v>99.484714999999994</v>
      </c>
      <c r="BT45" s="251">
        <v>97.327528000000001</v>
      </c>
      <c r="BU45" s="251">
        <v>106.32673699999999</v>
      </c>
      <c r="BV45" s="251">
        <v>105.869365</v>
      </c>
      <c r="BW45" s="251">
        <v>96.426826000000005</v>
      </c>
      <c r="BX45" s="251">
        <v>96.426826000000005</v>
      </c>
      <c r="BY45" s="251">
        <v>107.122383</v>
      </c>
      <c r="BZ45" s="251">
        <v>107.55305799999999</v>
      </c>
      <c r="CA45" s="251">
        <v>96.584778999999997</v>
      </c>
      <c r="CB45" s="251">
        <v>101.36445500000001</v>
      </c>
      <c r="CC45" s="251">
        <v>100.654174</v>
      </c>
      <c r="CD45" s="251">
        <v>106.17881</v>
      </c>
      <c r="CE45" s="251">
        <v>99.918667999999997</v>
      </c>
      <c r="CF45" s="251">
        <v>106.32673699999999</v>
      </c>
      <c r="CG45" s="251">
        <v>96.918713330000003</v>
      </c>
      <c r="CH45" s="251">
        <v>97.308961999999994</v>
      </c>
      <c r="CI45" s="251">
        <v>100.155953</v>
      </c>
      <c r="CJ45" s="251">
        <v>107.41285000000001</v>
      </c>
      <c r="CK45" s="251">
        <v>108.4105959</v>
      </c>
      <c r="CL45" s="251">
        <v>105.413287</v>
      </c>
      <c r="CM45" s="251">
        <v>106.44087399999999</v>
      </c>
      <c r="CN45" s="251">
        <v>98.239305000000002</v>
      </c>
      <c r="CO45" s="251">
        <v>98.193296000000004</v>
      </c>
      <c r="CP45" s="251">
        <v>112.58695806</v>
      </c>
      <c r="CQ45" s="251">
        <v>95.994089000000002</v>
      </c>
      <c r="CR45" s="251">
        <v>94.791251000000003</v>
      </c>
      <c r="CS45" s="251">
        <v>96.026570820000003</v>
      </c>
      <c r="CT45" s="251">
        <v>99.835087999999999</v>
      </c>
      <c r="CU45" s="251">
        <v>97.589954000000006</v>
      </c>
      <c r="CV45" s="251">
        <v>111.167502</v>
      </c>
      <c r="CW45" s="251">
        <v>95.646670999999998</v>
      </c>
      <c r="CX45" s="251">
        <v>96.567975500000003</v>
      </c>
      <c r="CY45" s="251">
        <v>97.008268000000001</v>
      </c>
      <c r="CZ45" s="251">
        <v>95.147261999999998</v>
      </c>
      <c r="DA45" s="251">
        <v>107.61229899999999</v>
      </c>
      <c r="DB45" s="251">
        <v>107.876029</v>
      </c>
      <c r="DC45" s="251">
        <v>105.869365</v>
      </c>
      <c r="DD45" s="251">
        <v>105.007271</v>
      </c>
      <c r="DE45" s="251">
        <v>96.072362999999996</v>
      </c>
      <c r="DF45" s="251">
        <v>96.426826000000005</v>
      </c>
      <c r="DG45" s="251">
        <v>98.035138000000003</v>
      </c>
      <c r="DH45" s="251">
        <v>110.94818538</v>
      </c>
      <c r="DI45" s="251">
        <v>108.101961</v>
      </c>
      <c r="DJ45" s="251">
        <v>107.590937</v>
      </c>
      <c r="DK45" s="251">
        <v>95.715778330000006</v>
      </c>
      <c r="DL45" s="251">
        <v>108.678184</v>
      </c>
      <c r="DM45" s="251">
        <v>106.072864</v>
      </c>
      <c r="DN45" s="251">
        <v>101.993878</v>
      </c>
      <c r="DO45" s="251">
        <v>90.357196000000002</v>
      </c>
      <c r="DP45" s="251">
        <v>105.624443</v>
      </c>
      <c r="DQ45" s="251">
        <v>96.871401000000006</v>
      </c>
      <c r="DR45" s="251">
        <v>96.871401000000006</v>
      </c>
      <c r="DS45" s="251">
        <v>98.670287999999999</v>
      </c>
      <c r="DT45" s="251">
        <v>106.39863200000001</v>
      </c>
      <c r="DU45" s="251">
        <v>106.702837</v>
      </c>
      <c r="DV45" s="251">
        <v>94.603578999999996</v>
      </c>
      <c r="DW45" s="251">
        <v>92.191250999999994</v>
      </c>
      <c r="DX45" s="251">
        <v>90.848876000000004</v>
      </c>
      <c r="DY45" s="251">
        <v>99.048971289999997</v>
      </c>
      <c r="DZ45" s="251">
        <v>100.386554</v>
      </c>
      <c r="EA45" s="251">
        <v>100.646872</v>
      </c>
      <c r="EB45" s="251">
        <v>95.650921999999994</v>
      </c>
      <c r="EC45" s="251">
        <v>96.120519000000002</v>
      </c>
      <c r="ED45" s="251">
        <v>98.230165999999997</v>
      </c>
      <c r="EE45" s="251">
        <v>98.513576999999998</v>
      </c>
      <c r="EF45" s="251">
        <v>109.60758593</v>
      </c>
      <c r="EG45" s="251">
        <v>107.732511</v>
      </c>
      <c r="EH45" s="251">
        <v>107.732511</v>
      </c>
      <c r="EI45" s="251">
        <v>95.469015999999996</v>
      </c>
      <c r="EJ45" s="251">
        <v>105.53776499999999</v>
      </c>
      <c r="EK45" s="251">
        <v>106.01866099999999</v>
      </c>
      <c r="EL45" s="251">
        <v>105.869365</v>
      </c>
      <c r="EM45" s="251">
        <v>96.503157999999999</v>
      </c>
      <c r="EN45" s="251">
        <v>100.710244</v>
      </c>
      <c r="EO45" s="251">
        <v>110.53538500000001</v>
      </c>
      <c r="EP45" s="251">
        <v>97.410100999999997</v>
      </c>
      <c r="EQ45" s="251">
        <v>97.400073000000006</v>
      </c>
      <c r="ER45" s="251">
        <v>100.00006542</v>
      </c>
      <c r="ES45" s="251">
        <v>95.282730999999998</v>
      </c>
      <c r="ET45" s="251">
        <v>94.581523000000004</v>
      </c>
      <c r="EU45" s="251">
        <v>95.918075999999999</v>
      </c>
      <c r="EV45" s="251">
        <v>100.381208</v>
      </c>
      <c r="EW45" s="251">
        <v>94.671723999999998</v>
      </c>
      <c r="EX45" s="251">
        <v>93.534305000000003</v>
      </c>
      <c r="EY45" s="251">
        <v>97.713292999999993</v>
      </c>
      <c r="EZ45" s="251">
        <v>98.388319999999993</v>
      </c>
      <c r="FA45" s="251">
        <v>98.670479</v>
      </c>
      <c r="FB45" s="251">
        <v>103.31024685</v>
      </c>
      <c r="FC45" s="251">
        <v>100.08813000000001</v>
      </c>
      <c r="FD45" s="251">
        <v>108.683927</v>
      </c>
      <c r="FE45" s="251">
        <v>98.853874000000005</v>
      </c>
      <c r="FF45" s="251">
        <v>103.94782419000001</v>
      </c>
      <c r="FG45" s="251">
        <v>111.58646400000001</v>
      </c>
      <c r="FH45" s="251">
        <v>92.543631000000005</v>
      </c>
      <c r="FI45" s="251">
        <v>92.948206999999996</v>
      </c>
      <c r="FJ45" s="251">
        <v>96.188995000000006</v>
      </c>
      <c r="FK45" s="251">
        <v>100.180014</v>
      </c>
      <c r="FL45" s="251">
        <v>107.13630891</v>
      </c>
      <c r="FM45" s="251">
        <v>106.77482000000001</v>
      </c>
      <c r="FN45" s="251">
        <v>107.122383</v>
      </c>
      <c r="FO45" s="251">
        <v>104.55363699999999</v>
      </c>
      <c r="FP45" s="251">
        <v>104.55363699999999</v>
      </c>
      <c r="FQ45" s="251">
        <v>103.76891000000001</v>
      </c>
      <c r="FR45" s="251">
        <v>103.76891000000001</v>
      </c>
      <c r="FS45" s="251">
        <v>103.76891000000001</v>
      </c>
      <c r="FT45" s="251">
        <v>107.39422500000001</v>
      </c>
      <c r="FU45" s="251">
        <v>107.114682</v>
      </c>
      <c r="FV45" s="251">
        <v>91.476579000000001</v>
      </c>
      <c r="FW45" s="251">
        <v>91.422506999999996</v>
      </c>
      <c r="FX45" s="251">
        <v>100.60797081</v>
      </c>
      <c r="FY45" s="251">
        <v>100.78707900000001</v>
      </c>
      <c r="FZ45" s="251">
        <v>100.22918900000001</v>
      </c>
      <c r="GA45" s="251">
        <v>106.32673699999999</v>
      </c>
      <c r="GB45" s="251">
        <v>106.32673699999999</v>
      </c>
      <c r="GC45" s="251">
        <v>106.79256700000001</v>
      </c>
      <c r="GD45" s="251">
        <v>94.124114329999998</v>
      </c>
      <c r="GE45" s="251">
        <v>105.53776499999999</v>
      </c>
      <c r="GF45" s="251">
        <v>105.007271</v>
      </c>
      <c r="GG45" s="251">
        <v>111.19076991999999</v>
      </c>
      <c r="GH45" s="251">
        <v>95.474185000000006</v>
      </c>
      <c r="GI45" s="251">
        <v>111.19076991999999</v>
      </c>
      <c r="GJ45" s="251">
        <v>104.55363699999999</v>
      </c>
      <c r="GK45" s="251">
        <v>97.497434999999996</v>
      </c>
      <c r="GL45" s="251">
        <v>102.400491</v>
      </c>
      <c r="GM45" s="251">
        <v>92.261735000000002</v>
      </c>
      <c r="GN45" s="251">
        <v>98.205551999999997</v>
      </c>
      <c r="GO45" s="251">
        <v>90.074931079999999</v>
      </c>
      <c r="GP45" s="251">
        <v>89.843086319999998</v>
      </c>
      <c r="GQ45" s="251">
        <v>96.360641999999999</v>
      </c>
      <c r="GR45" s="251">
        <v>104.409943</v>
      </c>
      <c r="GS45" s="251">
        <v>105.062873</v>
      </c>
      <c r="GT45" s="251">
        <v>104.88518000000001</v>
      </c>
      <c r="GU45" s="251">
        <v>98.205551999999997</v>
      </c>
      <c r="GV45" s="251">
        <v>98.205551999999997</v>
      </c>
      <c r="GW45" s="251">
        <v>98.205551999999997</v>
      </c>
      <c r="GX45" s="251">
        <v>108.539687</v>
      </c>
      <c r="GY45" s="251">
        <v>108.745153</v>
      </c>
      <c r="GZ45" s="251">
        <v>108.745153</v>
      </c>
      <c r="HA45" s="251">
        <v>108.745153</v>
      </c>
      <c r="HB45" s="251">
        <v>101.453614</v>
      </c>
      <c r="HC45" s="251">
        <v>108.21086699999999</v>
      </c>
      <c r="HD45" s="251">
        <v>107.90105200000001</v>
      </c>
      <c r="HE45" s="251">
        <v>107.76397900000001</v>
      </c>
      <c r="HF45" s="251">
        <v>107.85688500000001</v>
      </c>
      <c r="HG45" s="251">
        <v>104.042449</v>
      </c>
      <c r="HH45" s="251">
        <v>95.474185000000006</v>
      </c>
      <c r="HI45" s="251">
        <v>108.89223800000001</v>
      </c>
      <c r="HJ45" s="251">
        <v>98.413803999999999</v>
      </c>
      <c r="HK45" s="251">
        <v>98.694717999999995</v>
      </c>
      <c r="HL45" s="251">
        <v>98.137276</v>
      </c>
      <c r="HM45" s="251">
        <v>96.312054000000003</v>
      </c>
      <c r="HN45" s="251">
        <v>89.458577680000005</v>
      </c>
      <c r="HO45" s="251">
        <v>90.1367075</v>
      </c>
      <c r="HP45" s="251">
        <v>90.651859000000002</v>
      </c>
      <c r="HQ45" s="251">
        <v>107.8497424</v>
      </c>
      <c r="HR45" s="251">
        <v>98.796126000000001</v>
      </c>
      <c r="HS45" s="251">
        <v>110.323528</v>
      </c>
      <c r="HT45" s="251"/>
      <c r="HU45" s="251"/>
      <c r="HV45" s="251"/>
      <c r="HW45" s="251"/>
      <c r="HX45" s="251"/>
      <c r="HY45" s="251"/>
      <c r="HZ45" s="251"/>
      <c r="IA45" s="251"/>
    </row>
    <row r="46" spans="1:235">
      <c r="A46" s="250"/>
      <c r="B46" s="260">
        <v>45632.895833333336</v>
      </c>
      <c r="C46" s="251">
        <v>101.792613</v>
      </c>
      <c r="D46" s="251">
        <v>102.066491</v>
      </c>
      <c r="E46" s="251">
        <v>101.898585</v>
      </c>
      <c r="F46" s="251">
        <v>101.792613</v>
      </c>
      <c r="G46" s="251">
        <v>97.044337999999996</v>
      </c>
      <c r="H46" s="251">
        <v>107.294995</v>
      </c>
      <c r="I46" s="251">
        <v>106.863607</v>
      </c>
      <c r="J46" s="251">
        <v>107.50487</v>
      </c>
      <c r="K46" s="251">
        <v>96.314414999999997</v>
      </c>
      <c r="L46" s="251">
        <v>103.14319999999999</v>
      </c>
      <c r="M46" s="251">
        <v>106.691267</v>
      </c>
      <c r="N46" s="251">
        <v>105.82922600000001</v>
      </c>
      <c r="O46" s="251">
        <v>107.507559</v>
      </c>
      <c r="P46" s="251">
        <v>100.63521351999999</v>
      </c>
      <c r="Q46" s="251">
        <v>107.24584</v>
      </c>
      <c r="R46" s="251">
        <v>99.657582000000005</v>
      </c>
      <c r="S46" s="251">
        <v>105.47457</v>
      </c>
      <c r="T46" s="251">
        <v>93.021485499999997</v>
      </c>
      <c r="U46" s="251">
        <v>93.760069999999999</v>
      </c>
      <c r="V46" s="251">
        <v>103.71918599999999</v>
      </c>
      <c r="W46" s="251">
        <v>98.230699000000001</v>
      </c>
      <c r="X46" s="251">
        <v>94.770262000000002</v>
      </c>
      <c r="Y46" s="251">
        <v>96.735647999999998</v>
      </c>
      <c r="Z46" s="251">
        <v>107.128631</v>
      </c>
      <c r="AA46" s="251">
        <v>94.153042999999997</v>
      </c>
      <c r="AB46" s="251">
        <v>96.386324999999999</v>
      </c>
      <c r="AC46" s="251">
        <v>98.723360999999997</v>
      </c>
      <c r="AD46" s="251">
        <v>97.959985000000003</v>
      </c>
      <c r="AE46" s="251">
        <v>93.107489999999999</v>
      </c>
      <c r="AF46" s="251">
        <v>104.83148300000001</v>
      </c>
      <c r="AG46" s="251">
        <v>105.29913625</v>
      </c>
      <c r="AH46" s="251">
        <v>104.976968</v>
      </c>
      <c r="AI46" s="251">
        <v>104.83148300000001</v>
      </c>
      <c r="AJ46" s="251">
        <v>92.293126999999998</v>
      </c>
      <c r="AK46" s="251">
        <v>103.96360900000001</v>
      </c>
      <c r="AL46" s="251">
        <v>93.985538329999997</v>
      </c>
      <c r="AM46" s="251">
        <v>94.493165000000005</v>
      </c>
      <c r="AN46" s="251">
        <v>105.50136000000001</v>
      </c>
      <c r="AO46" s="251">
        <v>93.996003000000002</v>
      </c>
      <c r="AP46" s="251">
        <v>87.841887</v>
      </c>
      <c r="AQ46" s="251">
        <v>88.239577999999995</v>
      </c>
      <c r="AR46" s="251">
        <v>107.11094300000001</v>
      </c>
      <c r="AS46" s="251">
        <v>101.991469</v>
      </c>
      <c r="AT46" s="251">
        <v>100.220731</v>
      </c>
      <c r="AU46" s="251">
        <v>105.055468</v>
      </c>
      <c r="AV46" s="251">
        <v>98.888735999999994</v>
      </c>
      <c r="AW46" s="251">
        <v>94.986906000000005</v>
      </c>
      <c r="AX46" s="251">
        <v>95.438413999999995</v>
      </c>
      <c r="AY46" s="251">
        <v>106.280866</v>
      </c>
      <c r="AZ46" s="251">
        <v>97.367732000000004</v>
      </c>
      <c r="BA46" s="251">
        <v>96.837407999999996</v>
      </c>
      <c r="BB46" s="251">
        <v>96.796501000000006</v>
      </c>
      <c r="BC46" s="251">
        <v>96.440984</v>
      </c>
      <c r="BD46" s="251">
        <v>95.979179999999999</v>
      </c>
      <c r="BE46" s="251">
        <v>96.796501000000006</v>
      </c>
      <c r="BF46" s="251">
        <v>104.980316</v>
      </c>
      <c r="BG46" s="251">
        <v>105.055468</v>
      </c>
      <c r="BH46" s="251">
        <v>105.055468</v>
      </c>
      <c r="BI46" s="251">
        <v>105.055468</v>
      </c>
      <c r="BJ46" s="251">
        <v>94.920349999999999</v>
      </c>
      <c r="BK46" s="251">
        <v>95.452381000000003</v>
      </c>
      <c r="BL46" s="251">
        <v>102.618887</v>
      </c>
      <c r="BM46" s="251">
        <v>102.270903</v>
      </c>
      <c r="BN46" s="251">
        <v>96.379150999999993</v>
      </c>
      <c r="BO46" s="251">
        <v>95.241111000000004</v>
      </c>
      <c r="BP46" s="251">
        <v>104.513672</v>
      </c>
      <c r="BQ46" s="251">
        <v>92.297922</v>
      </c>
      <c r="BR46" s="251">
        <v>92.410525460000002</v>
      </c>
      <c r="BS46" s="251">
        <v>99.517850999999993</v>
      </c>
      <c r="BT46" s="251">
        <v>97.125715830000004</v>
      </c>
      <c r="BU46" s="251">
        <v>106.122225</v>
      </c>
      <c r="BV46" s="251">
        <v>105.81407799999999</v>
      </c>
      <c r="BW46" s="251">
        <v>96.320113000000006</v>
      </c>
      <c r="BX46" s="251">
        <v>96.320113000000006</v>
      </c>
      <c r="BY46" s="251">
        <v>106.652348</v>
      </c>
      <c r="BZ46" s="251">
        <v>107.351688</v>
      </c>
      <c r="CA46" s="251">
        <v>96.522157000000007</v>
      </c>
      <c r="CB46" s="251">
        <v>101.175659</v>
      </c>
      <c r="CC46" s="251">
        <v>100.504141</v>
      </c>
      <c r="CD46" s="251">
        <v>106.097768</v>
      </c>
      <c r="CE46" s="251">
        <v>100.11732499999999</v>
      </c>
      <c r="CF46" s="251">
        <v>106.122225</v>
      </c>
      <c r="CG46" s="251">
        <v>96.885731669999998</v>
      </c>
      <c r="CH46" s="251">
        <v>97.276745000000005</v>
      </c>
      <c r="CI46" s="251">
        <v>100.235242</v>
      </c>
      <c r="CJ46" s="251">
        <v>106.974659</v>
      </c>
      <c r="CK46" s="251">
        <v>107.72504664</v>
      </c>
      <c r="CL46" s="251">
        <v>105.285028</v>
      </c>
      <c r="CM46" s="251">
        <v>106.26968599999999</v>
      </c>
      <c r="CN46" s="251">
        <v>98.158523000000002</v>
      </c>
      <c r="CO46" s="251">
        <v>97.991280000000003</v>
      </c>
      <c r="CP46" s="251">
        <v>112.36265280000001</v>
      </c>
      <c r="CQ46" s="251">
        <v>95.895465999999999</v>
      </c>
      <c r="CR46" s="251">
        <v>94.761536000000007</v>
      </c>
      <c r="CS46" s="251">
        <v>96.045156969999994</v>
      </c>
      <c r="CT46" s="251">
        <v>99.583398000000003</v>
      </c>
      <c r="CU46" s="251">
        <v>97.643405999999999</v>
      </c>
      <c r="CV46" s="251">
        <v>111.06710799</v>
      </c>
      <c r="CW46" s="251">
        <v>95.630677000000006</v>
      </c>
      <c r="CX46" s="251">
        <v>96.456334499999997</v>
      </c>
      <c r="CY46" s="251">
        <v>96.931070000000005</v>
      </c>
      <c r="CZ46" s="251">
        <v>94.978907000000007</v>
      </c>
      <c r="DA46" s="251">
        <v>107.58404</v>
      </c>
      <c r="DB46" s="251">
        <v>107.858836</v>
      </c>
      <c r="DC46" s="251">
        <v>105.81407799999999</v>
      </c>
      <c r="DD46" s="251">
        <v>104.950429</v>
      </c>
      <c r="DE46" s="251">
        <v>95.963373000000004</v>
      </c>
      <c r="DF46" s="251">
        <v>96.320113000000006</v>
      </c>
      <c r="DG46" s="251">
        <v>97.996403000000001</v>
      </c>
      <c r="DH46" s="251">
        <v>110.74045873999999</v>
      </c>
      <c r="DI46" s="251">
        <v>107.86969000000001</v>
      </c>
      <c r="DJ46" s="251">
        <v>107.385987</v>
      </c>
      <c r="DK46" s="251">
        <v>95.680248000000006</v>
      </c>
      <c r="DL46" s="251">
        <v>107.994776</v>
      </c>
      <c r="DM46" s="251">
        <v>105.770568</v>
      </c>
      <c r="DN46" s="251">
        <v>101.78044300000001</v>
      </c>
      <c r="DO46" s="251">
        <v>90.212863999999996</v>
      </c>
      <c r="DP46" s="251">
        <v>105.344481</v>
      </c>
      <c r="DQ46" s="251">
        <v>96.837407999999996</v>
      </c>
      <c r="DR46" s="251">
        <v>96.837407999999996</v>
      </c>
      <c r="DS46" s="251">
        <v>98.602143999999996</v>
      </c>
      <c r="DT46" s="251">
        <v>106.299609</v>
      </c>
      <c r="DU46" s="251">
        <v>106.571039</v>
      </c>
      <c r="DV46" s="251">
        <v>94.621775</v>
      </c>
      <c r="DW46" s="251">
        <v>92.161809000000005</v>
      </c>
      <c r="DX46" s="251">
        <v>90.819862999999998</v>
      </c>
      <c r="DY46" s="251">
        <v>98.842869230000005</v>
      </c>
      <c r="DZ46" s="251">
        <v>100.526467</v>
      </c>
      <c r="EA46" s="251">
        <v>100.789649</v>
      </c>
      <c r="EB46" s="251">
        <v>95.634303000000003</v>
      </c>
      <c r="EC46" s="251">
        <v>96.109532000000002</v>
      </c>
      <c r="ED46" s="251">
        <v>97.680008000000001</v>
      </c>
      <c r="EE46" s="251">
        <v>98.414591000000001</v>
      </c>
      <c r="EF46" s="251">
        <v>109.50860067000001</v>
      </c>
      <c r="EG46" s="251">
        <v>107.611249</v>
      </c>
      <c r="EH46" s="251">
        <v>107.611249</v>
      </c>
      <c r="EI46" s="251">
        <v>95.397722999999999</v>
      </c>
      <c r="EJ46" s="251">
        <v>105.48276</v>
      </c>
      <c r="EK46" s="251">
        <v>105.968548</v>
      </c>
      <c r="EL46" s="251">
        <v>105.81407799999999</v>
      </c>
      <c r="EM46" s="251">
        <v>96.403728999999998</v>
      </c>
      <c r="EN46" s="251">
        <v>100.818879</v>
      </c>
      <c r="EO46" s="251">
        <v>109.812316</v>
      </c>
      <c r="EP46" s="251">
        <v>97.377852000000004</v>
      </c>
      <c r="EQ46" s="251">
        <v>97.368026999999998</v>
      </c>
      <c r="ER46" s="251">
        <v>99.973536980000006</v>
      </c>
      <c r="ES46" s="251">
        <v>95.242115999999996</v>
      </c>
      <c r="ET46" s="251">
        <v>94.551032000000006</v>
      </c>
      <c r="EU46" s="251">
        <v>95.888783000000004</v>
      </c>
      <c r="EV46" s="251">
        <v>100.400637</v>
      </c>
      <c r="EW46" s="251">
        <v>94.590810000000005</v>
      </c>
      <c r="EX46" s="251">
        <v>93.427484000000007</v>
      </c>
      <c r="EY46" s="251">
        <v>97.566095000000004</v>
      </c>
      <c r="EZ46" s="251">
        <v>98.263605999999996</v>
      </c>
      <c r="FA46" s="251">
        <v>98.555132</v>
      </c>
      <c r="FB46" s="251">
        <v>103.09770358999999</v>
      </c>
      <c r="FC46" s="251">
        <v>99.796036999999998</v>
      </c>
      <c r="FD46" s="251">
        <v>108.170503</v>
      </c>
      <c r="FE46" s="251">
        <v>98.795903999999993</v>
      </c>
      <c r="FF46" s="251">
        <v>103.7317161</v>
      </c>
      <c r="FG46" s="251">
        <v>111.013603</v>
      </c>
      <c r="FH46" s="251">
        <v>92.519829000000001</v>
      </c>
      <c r="FI46" s="251">
        <v>92.922801000000007</v>
      </c>
      <c r="FJ46" s="251">
        <v>96.153076999999996</v>
      </c>
      <c r="FK46" s="251">
        <v>100.255385</v>
      </c>
      <c r="FL46" s="251">
        <v>106.66621281</v>
      </c>
      <c r="FM46" s="251">
        <v>106.314539</v>
      </c>
      <c r="FN46" s="251">
        <v>106.652348</v>
      </c>
      <c r="FO46" s="251">
        <v>104.492439</v>
      </c>
      <c r="FP46" s="251">
        <v>104.492439</v>
      </c>
      <c r="FQ46" s="251">
        <v>102.868792</v>
      </c>
      <c r="FR46" s="251">
        <v>102.868792</v>
      </c>
      <c r="FS46" s="251">
        <v>102.868792</v>
      </c>
      <c r="FT46" s="251">
        <v>107.217634</v>
      </c>
      <c r="FU46" s="251">
        <v>106.945065</v>
      </c>
      <c r="FV46" s="251">
        <v>91.129168000000007</v>
      </c>
      <c r="FW46" s="251">
        <v>91.187926000000004</v>
      </c>
      <c r="FX46" s="251">
        <v>100.49481018</v>
      </c>
      <c r="FY46" s="251">
        <v>100.65385999999999</v>
      </c>
      <c r="FZ46" s="251">
        <v>100.025256</v>
      </c>
      <c r="GA46" s="251">
        <v>106.122225</v>
      </c>
      <c r="GB46" s="251">
        <v>106.122225</v>
      </c>
      <c r="GC46" s="251">
        <v>106.713278</v>
      </c>
      <c r="GD46" s="251">
        <v>94.120108329999994</v>
      </c>
      <c r="GE46" s="251">
        <v>105.48276</v>
      </c>
      <c r="GF46" s="251">
        <v>104.950429</v>
      </c>
      <c r="GG46" s="251">
        <v>111.09035489999999</v>
      </c>
      <c r="GH46" s="251">
        <v>95.094841000000002</v>
      </c>
      <c r="GI46" s="251">
        <v>111.09035489999999</v>
      </c>
      <c r="GJ46" s="251">
        <v>104.492439</v>
      </c>
      <c r="GK46" s="251">
        <v>97.444820000000007</v>
      </c>
      <c r="GL46" s="251">
        <v>102.53048200000001</v>
      </c>
      <c r="GM46" s="251">
        <v>92.171272000000002</v>
      </c>
      <c r="GN46" s="251">
        <v>98.171204000000003</v>
      </c>
      <c r="GO46" s="251">
        <v>90.00086263</v>
      </c>
      <c r="GP46" s="251">
        <v>89.769208509999999</v>
      </c>
      <c r="GQ46" s="251">
        <v>96.381596000000002</v>
      </c>
      <c r="GR46" s="251">
        <v>104.343453</v>
      </c>
      <c r="GS46" s="251">
        <v>105.003654</v>
      </c>
      <c r="GT46" s="251">
        <v>104.827461</v>
      </c>
      <c r="GU46" s="251">
        <v>98.171204000000003</v>
      </c>
      <c r="GV46" s="251">
        <v>98.171204000000003</v>
      </c>
      <c r="GW46" s="251">
        <v>98.171204000000003</v>
      </c>
      <c r="GX46" s="251">
        <v>107.864761</v>
      </c>
      <c r="GY46" s="251">
        <v>108.07226300000001</v>
      </c>
      <c r="GZ46" s="251">
        <v>108.07226300000001</v>
      </c>
      <c r="HA46" s="251">
        <v>108.07226300000001</v>
      </c>
      <c r="HB46" s="251">
        <v>101.138746</v>
      </c>
      <c r="HC46" s="251">
        <v>108.098353</v>
      </c>
      <c r="HD46" s="251">
        <v>107.790936</v>
      </c>
      <c r="HE46" s="251">
        <v>107.402562</v>
      </c>
      <c r="HF46" s="251">
        <v>107.835972</v>
      </c>
      <c r="HG46" s="251">
        <v>103.850123</v>
      </c>
      <c r="HH46" s="251">
        <v>95.094841000000002</v>
      </c>
      <c r="HI46" s="251">
        <v>108.31585200000001</v>
      </c>
      <c r="HJ46" s="251">
        <v>98.388496500000002</v>
      </c>
      <c r="HK46" s="251">
        <v>98.670066000000006</v>
      </c>
      <c r="HL46" s="251">
        <v>97.933070999999998</v>
      </c>
      <c r="HM46" s="251">
        <v>96.293025999999998</v>
      </c>
      <c r="HN46" s="251">
        <v>89.385016059999998</v>
      </c>
      <c r="HO46" s="251">
        <v>90.043638000000001</v>
      </c>
      <c r="HP46" s="251">
        <v>90.559590999999998</v>
      </c>
      <c r="HQ46" s="251">
        <v>107.61909685000001</v>
      </c>
      <c r="HR46" s="251">
        <v>98.753158999999997</v>
      </c>
      <c r="HS46" s="251">
        <v>109.606013</v>
      </c>
      <c r="HT46" s="251"/>
      <c r="HU46" s="251"/>
      <c r="HV46" s="251"/>
      <c r="HW46" s="251"/>
      <c r="HX46" s="251"/>
      <c r="HY46" s="251"/>
      <c r="HZ46" s="251"/>
      <c r="IA46" s="251"/>
    </row>
    <row r="47" spans="1:235">
      <c r="A47" s="250"/>
      <c r="B47" s="260">
        <v>45632.916666666664</v>
      </c>
      <c r="C47" s="251">
        <v>101.410127</v>
      </c>
      <c r="D47" s="251">
        <v>101.66807</v>
      </c>
      <c r="E47" s="251">
        <v>101.51157000000001</v>
      </c>
      <c r="F47" s="251">
        <v>101.410127</v>
      </c>
      <c r="G47" s="251">
        <v>96.957013000000003</v>
      </c>
      <c r="H47" s="251">
        <v>107.334406</v>
      </c>
      <c r="I47" s="251">
        <v>106.898771</v>
      </c>
      <c r="J47" s="251">
        <v>107.541341</v>
      </c>
      <c r="K47" s="251">
        <v>96.202974999999995</v>
      </c>
      <c r="L47" s="251">
        <v>102.63873</v>
      </c>
      <c r="M47" s="251">
        <v>106.609228</v>
      </c>
      <c r="N47" s="251">
        <v>105.742554</v>
      </c>
      <c r="O47" s="251">
        <v>107.027671</v>
      </c>
      <c r="P47" s="251">
        <v>100.20756012</v>
      </c>
      <c r="Q47" s="251">
        <v>107.296323</v>
      </c>
      <c r="R47" s="251">
        <v>99.795795999999996</v>
      </c>
      <c r="S47" s="251">
        <v>105.115724</v>
      </c>
      <c r="T47" s="251">
        <v>93.215003499999995</v>
      </c>
      <c r="U47" s="251">
        <v>93.958473999999995</v>
      </c>
      <c r="V47" s="251">
        <v>103.481724</v>
      </c>
      <c r="W47" s="251">
        <v>98.304186999999999</v>
      </c>
      <c r="X47" s="251">
        <v>94.856572999999997</v>
      </c>
      <c r="Y47" s="251">
        <v>96.794568999999996</v>
      </c>
      <c r="Z47" s="251">
        <v>107.122536</v>
      </c>
      <c r="AA47" s="251">
        <v>94.167809000000005</v>
      </c>
      <c r="AB47" s="251">
        <v>96.283213000000003</v>
      </c>
      <c r="AC47" s="251">
        <v>98.704806000000005</v>
      </c>
      <c r="AD47" s="251">
        <v>98.014837999999997</v>
      </c>
      <c r="AE47" s="251">
        <v>93.225623999999996</v>
      </c>
      <c r="AF47" s="251">
        <v>104.61798400000001</v>
      </c>
      <c r="AG47" s="251">
        <v>105.08468483</v>
      </c>
      <c r="AH47" s="251">
        <v>104.763452</v>
      </c>
      <c r="AI47" s="251">
        <v>104.61798400000001</v>
      </c>
      <c r="AJ47" s="251">
        <v>93.321490999999995</v>
      </c>
      <c r="AK47" s="251">
        <v>103.719584</v>
      </c>
      <c r="AL47" s="251">
        <v>94.008578330000006</v>
      </c>
      <c r="AM47" s="251">
        <v>94.518517000000003</v>
      </c>
      <c r="AN47" s="251">
        <v>105.55659900000001</v>
      </c>
      <c r="AO47" s="251">
        <v>94.330538000000004</v>
      </c>
      <c r="AP47" s="251">
        <v>87.856207499999996</v>
      </c>
      <c r="AQ47" s="251">
        <v>88.255218999999997</v>
      </c>
      <c r="AR47" s="251">
        <v>107.111906</v>
      </c>
      <c r="AS47" s="251">
        <v>101.923227</v>
      </c>
      <c r="AT47" s="251">
        <v>100.11974600000001</v>
      </c>
      <c r="AU47" s="251">
        <v>105.02071599999999</v>
      </c>
      <c r="AV47" s="251">
        <v>98.917467000000002</v>
      </c>
      <c r="AW47" s="251">
        <v>94.940974499999996</v>
      </c>
      <c r="AX47" s="251">
        <v>95.39667</v>
      </c>
      <c r="AY47" s="251">
        <v>106.095299</v>
      </c>
      <c r="AZ47" s="251">
        <v>97.346823999999998</v>
      </c>
      <c r="BA47" s="251">
        <v>96.785201999999998</v>
      </c>
      <c r="BB47" s="251">
        <v>96.744063999999995</v>
      </c>
      <c r="BC47" s="251">
        <v>96.386538250000001</v>
      </c>
      <c r="BD47" s="251">
        <v>95.869787000000002</v>
      </c>
      <c r="BE47" s="251">
        <v>96.744063999999995</v>
      </c>
      <c r="BF47" s="251">
        <v>104.985162</v>
      </c>
      <c r="BG47" s="251">
        <v>105.02071599999999</v>
      </c>
      <c r="BH47" s="251">
        <v>105.02071599999999</v>
      </c>
      <c r="BI47" s="251">
        <v>105.02071599999999</v>
      </c>
      <c r="BJ47" s="251">
        <v>95.028245999999996</v>
      </c>
      <c r="BK47" s="251">
        <v>95.562225999999995</v>
      </c>
      <c r="BL47" s="251">
        <v>102.47221999999999</v>
      </c>
      <c r="BM47" s="251">
        <v>102.130942</v>
      </c>
      <c r="BN47" s="251">
        <v>96.303250000000006</v>
      </c>
      <c r="BO47" s="251">
        <v>95.196602999999996</v>
      </c>
      <c r="BP47" s="251">
        <v>104.522873</v>
      </c>
      <c r="BQ47" s="251">
        <v>93.330280999999999</v>
      </c>
      <c r="BR47" s="251">
        <v>93.444143940000004</v>
      </c>
      <c r="BS47" s="251">
        <v>99.521647000000002</v>
      </c>
      <c r="BT47" s="251">
        <v>96.933933999999994</v>
      </c>
      <c r="BU47" s="251">
        <v>105.95546299999999</v>
      </c>
      <c r="BV47" s="251">
        <v>105.86724700000001</v>
      </c>
      <c r="BW47" s="251">
        <v>96.243292999999994</v>
      </c>
      <c r="BX47" s="251">
        <v>96.243292999999994</v>
      </c>
      <c r="BY47" s="251">
        <v>105.98889</v>
      </c>
      <c r="BZ47" s="251">
        <v>107.040082</v>
      </c>
      <c r="CA47" s="251">
        <v>96.443882000000002</v>
      </c>
      <c r="CB47" s="251">
        <v>101.224069</v>
      </c>
      <c r="CC47" s="251">
        <v>100.604327</v>
      </c>
      <c r="CD47" s="251">
        <v>105.928337</v>
      </c>
      <c r="CE47" s="251">
        <v>100.26231</v>
      </c>
      <c r="CF47" s="251">
        <v>105.95546299999999</v>
      </c>
      <c r="CG47" s="251">
        <v>96.863249670000002</v>
      </c>
      <c r="CH47" s="251">
        <v>97.255539999999996</v>
      </c>
      <c r="CI47" s="251">
        <v>100.304715</v>
      </c>
      <c r="CJ47" s="251">
        <v>108.254993</v>
      </c>
      <c r="CK47" s="251">
        <v>107.18304884</v>
      </c>
      <c r="CL47" s="251">
        <v>105.21781300000001</v>
      </c>
      <c r="CM47" s="251">
        <v>106.467347</v>
      </c>
      <c r="CN47" s="251">
        <v>98.141859999999994</v>
      </c>
      <c r="CO47" s="251">
        <v>97.800667000000004</v>
      </c>
      <c r="CP47" s="251">
        <v>112.15350942000001</v>
      </c>
      <c r="CQ47" s="251">
        <v>95.834898999999993</v>
      </c>
      <c r="CR47" s="251">
        <v>94.737566999999999</v>
      </c>
      <c r="CS47" s="251">
        <v>96.48625303</v>
      </c>
      <c r="CT47" s="251">
        <v>99.256872999999999</v>
      </c>
      <c r="CU47" s="251">
        <v>97.616183000000007</v>
      </c>
      <c r="CV47" s="251">
        <v>111.06078891</v>
      </c>
      <c r="CW47" s="251">
        <v>95.579590999999994</v>
      </c>
      <c r="CX47" s="251">
        <v>96.691275000000005</v>
      </c>
      <c r="CY47" s="251">
        <v>97.109024000000005</v>
      </c>
      <c r="CZ47" s="251">
        <v>94.881467000000001</v>
      </c>
      <c r="DA47" s="251">
        <v>107.61987499999999</v>
      </c>
      <c r="DB47" s="251">
        <v>107.897086</v>
      </c>
      <c r="DC47" s="251">
        <v>105.86724700000001</v>
      </c>
      <c r="DD47" s="251">
        <v>105.018765</v>
      </c>
      <c r="DE47" s="251">
        <v>95.888102000000003</v>
      </c>
      <c r="DF47" s="251">
        <v>96.243292999999994</v>
      </c>
      <c r="DG47" s="251">
        <v>97.961488000000003</v>
      </c>
      <c r="DH47" s="251">
        <v>110.41901627</v>
      </c>
      <c r="DI47" s="251">
        <v>107.728195</v>
      </c>
      <c r="DJ47" s="251">
        <v>107.287249</v>
      </c>
      <c r="DK47" s="251">
        <v>95.554033329999996</v>
      </c>
      <c r="DL47" s="251">
        <v>107.452111</v>
      </c>
      <c r="DM47" s="251">
        <v>105.505714</v>
      </c>
      <c r="DN47" s="251">
        <v>101.571848</v>
      </c>
      <c r="DO47" s="251">
        <v>92.229157000000001</v>
      </c>
      <c r="DP47" s="251">
        <v>105.100312</v>
      </c>
      <c r="DQ47" s="251">
        <v>96.785201999999998</v>
      </c>
      <c r="DR47" s="251">
        <v>96.785201999999998</v>
      </c>
      <c r="DS47" s="251">
        <v>98.579331999999994</v>
      </c>
      <c r="DT47" s="251">
        <v>106.331256</v>
      </c>
      <c r="DU47" s="251">
        <v>106.58768600000001</v>
      </c>
      <c r="DV47" s="251">
        <v>94.634268000000006</v>
      </c>
      <c r="DW47" s="251">
        <v>92.463953000000004</v>
      </c>
      <c r="DX47" s="251">
        <v>91.096405000000004</v>
      </c>
      <c r="DY47" s="251">
        <v>98.775573809999997</v>
      </c>
      <c r="DZ47" s="251">
        <v>100.634097</v>
      </c>
      <c r="EA47" s="251">
        <v>100.890259</v>
      </c>
      <c r="EB47" s="251">
        <v>95.684449000000001</v>
      </c>
      <c r="EC47" s="251">
        <v>96.163469000000006</v>
      </c>
      <c r="ED47" s="251">
        <v>97.349245999999994</v>
      </c>
      <c r="EE47" s="251">
        <v>98.401238000000006</v>
      </c>
      <c r="EF47" s="251">
        <v>109.50237026000001</v>
      </c>
      <c r="EG47" s="251">
        <v>107.58946400000001</v>
      </c>
      <c r="EH47" s="251">
        <v>107.58946400000001</v>
      </c>
      <c r="EI47" s="251">
        <v>95.320569000000006</v>
      </c>
      <c r="EJ47" s="251">
        <v>105.54057</v>
      </c>
      <c r="EK47" s="251">
        <v>106.02199</v>
      </c>
      <c r="EL47" s="251">
        <v>105.86724700000001</v>
      </c>
      <c r="EM47" s="251">
        <v>96.345205000000007</v>
      </c>
      <c r="EN47" s="251">
        <v>100.91792</v>
      </c>
      <c r="EO47" s="251">
        <v>109.226697</v>
      </c>
      <c r="EP47" s="251">
        <v>97.357219000000001</v>
      </c>
      <c r="EQ47" s="251">
        <v>97.347127</v>
      </c>
      <c r="ER47" s="251">
        <v>99.989147540000005</v>
      </c>
      <c r="ES47" s="251">
        <v>95.374448000000001</v>
      </c>
      <c r="ET47" s="251">
        <v>94.900851000000003</v>
      </c>
      <c r="EU47" s="251">
        <v>95.967123000000001</v>
      </c>
      <c r="EV47" s="251">
        <v>100.86173599999999</v>
      </c>
      <c r="EW47" s="251">
        <v>94.544748999999996</v>
      </c>
      <c r="EX47" s="251">
        <v>93.460329999999999</v>
      </c>
      <c r="EY47" s="251">
        <v>97.789465000000007</v>
      </c>
      <c r="EZ47" s="251">
        <v>98.322885999999997</v>
      </c>
      <c r="FA47" s="251">
        <v>98.546001000000004</v>
      </c>
      <c r="FB47" s="251">
        <v>102.89715756</v>
      </c>
      <c r="FC47" s="251">
        <v>99.431186999999994</v>
      </c>
      <c r="FD47" s="251">
        <v>107.721515</v>
      </c>
      <c r="FE47" s="251">
        <v>98.778942000000001</v>
      </c>
      <c r="FF47" s="251">
        <v>103.57018708</v>
      </c>
      <c r="FG47" s="251">
        <v>110.564413</v>
      </c>
      <c r="FH47" s="251">
        <v>92.469656999999998</v>
      </c>
      <c r="FI47" s="251">
        <v>92.865663999999995</v>
      </c>
      <c r="FJ47" s="251">
        <v>96.207274999999996</v>
      </c>
      <c r="FK47" s="251">
        <v>100.32499900000001</v>
      </c>
      <c r="FL47" s="251">
        <v>106.00266856</v>
      </c>
      <c r="FM47" s="251">
        <v>105.670366</v>
      </c>
      <c r="FN47" s="251">
        <v>105.98889</v>
      </c>
      <c r="FO47" s="251">
        <v>104.578581</v>
      </c>
      <c r="FP47" s="251">
        <v>104.578581</v>
      </c>
      <c r="FQ47" s="251">
        <v>102.339563</v>
      </c>
      <c r="FR47" s="251">
        <v>102.339563</v>
      </c>
      <c r="FS47" s="251">
        <v>102.339563</v>
      </c>
      <c r="FT47" s="251">
        <v>107.147381</v>
      </c>
      <c r="FU47" s="251">
        <v>106.88305800000001</v>
      </c>
      <c r="FV47" s="251">
        <v>91.090951000000004</v>
      </c>
      <c r="FW47" s="251">
        <v>91.063081999999994</v>
      </c>
      <c r="FX47" s="251">
        <v>100.48352274</v>
      </c>
      <c r="FY47" s="251">
        <v>100.75812500000001</v>
      </c>
      <c r="FZ47" s="251">
        <v>99.842539000000002</v>
      </c>
      <c r="GA47" s="251">
        <v>105.95546299999999</v>
      </c>
      <c r="GB47" s="251">
        <v>105.95546299999999</v>
      </c>
      <c r="GC47" s="251">
        <v>106.732372</v>
      </c>
      <c r="GD47" s="251">
        <v>94.134738670000004</v>
      </c>
      <c r="GE47" s="251">
        <v>105.54057</v>
      </c>
      <c r="GF47" s="251">
        <v>105.018765</v>
      </c>
      <c r="GG47" s="251">
        <v>111.0840345</v>
      </c>
      <c r="GH47" s="251">
        <v>94.890837000000005</v>
      </c>
      <c r="GI47" s="251">
        <v>111.0840345</v>
      </c>
      <c r="GJ47" s="251">
        <v>104.578581</v>
      </c>
      <c r="GK47" s="251">
        <v>97.365897000000004</v>
      </c>
      <c r="GL47" s="251">
        <v>102.566158</v>
      </c>
      <c r="GM47" s="251">
        <v>92.224175000000002</v>
      </c>
      <c r="GN47" s="251">
        <v>98.150178999999994</v>
      </c>
      <c r="GO47" s="251">
        <v>89.985584439999997</v>
      </c>
      <c r="GP47" s="251">
        <v>89.753969650000002</v>
      </c>
      <c r="GQ47" s="251">
        <v>96.371992000000006</v>
      </c>
      <c r="GR47" s="251">
        <v>104.37912</v>
      </c>
      <c r="GS47" s="251">
        <v>105.067835</v>
      </c>
      <c r="GT47" s="251">
        <v>104.89539000000001</v>
      </c>
      <c r="GU47" s="251">
        <v>98.150178999999994</v>
      </c>
      <c r="GV47" s="251">
        <v>98.150178999999994</v>
      </c>
      <c r="GW47" s="251">
        <v>98.150178999999994</v>
      </c>
      <c r="GX47" s="251">
        <v>107.321673</v>
      </c>
      <c r="GY47" s="251">
        <v>107.53290800000001</v>
      </c>
      <c r="GZ47" s="251">
        <v>107.53290800000001</v>
      </c>
      <c r="HA47" s="251">
        <v>107.53290800000001</v>
      </c>
      <c r="HB47" s="251">
        <v>100.742817</v>
      </c>
      <c r="HC47" s="251">
        <v>108.07666</v>
      </c>
      <c r="HD47" s="251">
        <v>107.773071</v>
      </c>
      <c r="HE47" s="251">
        <v>106.709609</v>
      </c>
      <c r="HF47" s="251">
        <v>107.876239</v>
      </c>
      <c r="HG47" s="251">
        <v>103.67691600000001</v>
      </c>
      <c r="HH47" s="251">
        <v>94.890837000000005</v>
      </c>
      <c r="HI47" s="251">
        <v>107.82560599999999</v>
      </c>
      <c r="HJ47" s="251">
        <v>98.404326499999996</v>
      </c>
      <c r="HK47" s="251">
        <v>98.686999999999998</v>
      </c>
      <c r="HL47" s="251">
        <v>97.866394999999997</v>
      </c>
      <c r="HM47" s="251">
        <v>96.405933000000005</v>
      </c>
      <c r="HN47" s="251">
        <v>89.369842410000004</v>
      </c>
      <c r="HO47" s="251">
        <v>90.049457500000003</v>
      </c>
      <c r="HP47" s="251">
        <v>90.577365</v>
      </c>
      <c r="HQ47" s="251">
        <v>107.42302113</v>
      </c>
      <c r="HR47" s="251">
        <v>98.738383999999996</v>
      </c>
      <c r="HS47" s="251">
        <v>109.025722</v>
      </c>
      <c r="HT47" s="251"/>
      <c r="HU47" s="251"/>
      <c r="HV47" s="251"/>
      <c r="HW47" s="251"/>
      <c r="HX47" s="251"/>
      <c r="HY47" s="251"/>
      <c r="HZ47" s="251"/>
      <c r="IA47" s="251"/>
    </row>
    <row r="48" spans="1:235">
      <c r="A48" s="250"/>
      <c r="B48" s="260">
        <v>45632.9375</v>
      </c>
      <c r="C48" s="251">
        <v>99.263356000000002</v>
      </c>
      <c r="D48" s="251">
        <v>99.501609000000002</v>
      </c>
      <c r="E48" s="251">
        <v>99.355179000000007</v>
      </c>
      <c r="F48" s="251">
        <v>99.263356000000002</v>
      </c>
      <c r="G48" s="251">
        <v>95.193585999999996</v>
      </c>
      <c r="H48" s="251">
        <v>105.572406</v>
      </c>
      <c r="I48" s="251">
        <v>105.144218</v>
      </c>
      <c r="J48" s="251">
        <v>105.771191</v>
      </c>
      <c r="K48" s="251">
        <v>94.450376000000006</v>
      </c>
      <c r="L48" s="251">
        <v>100.37332600000001</v>
      </c>
      <c r="M48" s="251">
        <v>104.92542</v>
      </c>
      <c r="N48" s="251">
        <v>104.03385400000001</v>
      </c>
      <c r="O48" s="251">
        <v>104.72674600000001</v>
      </c>
      <c r="P48" s="251">
        <v>98.080759740000005</v>
      </c>
      <c r="Q48" s="251">
        <v>105.53130400000001</v>
      </c>
      <c r="R48" s="251">
        <v>98.766012000000003</v>
      </c>
      <c r="S48" s="251">
        <v>102.979455</v>
      </c>
      <c r="T48" s="251">
        <v>91.964546499999997</v>
      </c>
      <c r="U48" s="251">
        <v>92.695492999999999</v>
      </c>
      <c r="V48" s="251">
        <v>101.506355</v>
      </c>
      <c r="W48" s="251">
        <v>96.626180000000005</v>
      </c>
      <c r="X48" s="251">
        <v>93.135219000000006</v>
      </c>
      <c r="Y48" s="251">
        <v>95.115444999999994</v>
      </c>
      <c r="Z48" s="251">
        <v>105.746709</v>
      </c>
      <c r="AA48" s="251">
        <v>92.630955</v>
      </c>
      <c r="AB48" s="251">
        <v>94.580921000000004</v>
      </c>
      <c r="AC48" s="251">
        <v>96.957291999999995</v>
      </c>
      <c r="AD48" s="251">
        <v>96.332148000000004</v>
      </c>
      <c r="AE48" s="251">
        <v>91.662561999999994</v>
      </c>
      <c r="AF48" s="251">
        <v>102.53827200000001</v>
      </c>
      <c r="AG48" s="251">
        <v>102.99569523</v>
      </c>
      <c r="AH48" s="251">
        <v>102.650817</v>
      </c>
      <c r="AI48" s="251">
        <v>102.53827200000001</v>
      </c>
      <c r="AJ48" s="251">
        <v>91.921649000000002</v>
      </c>
      <c r="AK48" s="251">
        <v>101.73760900000001</v>
      </c>
      <c r="AL48" s="251">
        <v>92.448348670000001</v>
      </c>
      <c r="AM48" s="251">
        <v>92.949513999999994</v>
      </c>
      <c r="AN48" s="251">
        <v>103.919134</v>
      </c>
      <c r="AO48" s="251">
        <v>92.795046999999997</v>
      </c>
      <c r="AP48" s="251">
        <v>86.326059999999998</v>
      </c>
      <c r="AQ48" s="251">
        <v>86.719267000000002</v>
      </c>
      <c r="AR48" s="251">
        <v>105.425693</v>
      </c>
      <c r="AS48" s="251">
        <v>100.47263599999999</v>
      </c>
      <c r="AT48" s="251">
        <v>98.666495999999995</v>
      </c>
      <c r="AU48" s="251">
        <v>103.55323</v>
      </c>
      <c r="AV48" s="251">
        <v>97.177010999999993</v>
      </c>
      <c r="AW48" s="251">
        <v>94.130253499999995</v>
      </c>
      <c r="AX48" s="251">
        <v>94.496555000000001</v>
      </c>
      <c r="AY48" s="251">
        <v>103.98789600000001</v>
      </c>
      <c r="AZ48" s="251">
        <v>95.619743</v>
      </c>
      <c r="BA48" s="251">
        <v>95.040659000000005</v>
      </c>
      <c r="BB48" s="251">
        <v>95.000056000000001</v>
      </c>
      <c r="BC48" s="251">
        <v>94.647180000000006</v>
      </c>
      <c r="BD48" s="251">
        <v>94.091217</v>
      </c>
      <c r="BE48" s="251">
        <v>95.000056000000001</v>
      </c>
      <c r="BF48" s="251">
        <v>103.662299</v>
      </c>
      <c r="BG48" s="251">
        <v>103.55323</v>
      </c>
      <c r="BH48" s="251">
        <v>103.55323</v>
      </c>
      <c r="BI48" s="251">
        <v>103.55323</v>
      </c>
      <c r="BJ48" s="251">
        <v>93.390472000000003</v>
      </c>
      <c r="BK48" s="251">
        <v>93.919252999999998</v>
      </c>
      <c r="BL48" s="251">
        <v>100.588545</v>
      </c>
      <c r="BM48" s="251">
        <v>100.24640599999999</v>
      </c>
      <c r="BN48" s="251">
        <v>94.692762999999999</v>
      </c>
      <c r="BO48" s="251">
        <v>93.724577999999994</v>
      </c>
      <c r="BP48" s="251">
        <v>103.039705</v>
      </c>
      <c r="BQ48" s="251">
        <v>91.937320999999997</v>
      </c>
      <c r="BR48" s="251">
        <v>92.049484530000001</v>
      </c>
      <c r="BS48" s="251">
        <v>98.023617999999999</v>
      </c>
      <c r="BT48" s="251">
        <v>95.180901500000004</v>
      </c>
      <c r="BU48" s="251">
        <v>103.86225899999999</v>
      </c>
      <c r="BV48" s="251">
        <v>104.16331700000001</v>
      </c>
      <c r="BW48" s="251">
        <v>94.836369000000005</v>
      </c>
      <c r="BX48" s="251">
        <v>94.836369000000005</v>
      </c>
      <c r="BY48" s="251">
        <v>103.497899</v>
      </c>
      <c r="BZ48" s="251">
        <v>104.501859</v>
      </c>
      <c r="CA48" s="251">
        <v>94.787665000000004</v>
      </c>
      <c r="CB48" s="251">
        <v>99.979033999999999</v>
      </c>
      <c r="CC48" s="251">
        <v>99.424571999999998</v>
      </c>
      <c r="CD48" s="251">
        <v>103.509866</v>
      </c>
      <c r="CE48" s="251">
        <v>98.520359999999997</v>
      </c>
      <c r="CF48" s="251">
        <v>103.86225899999999</v>
      </c>
      <c r="CG48" s="251">
        <v>95.142086669999998</v>
      </c>
      <c r="CH48" s="251">
        <v>95.529576000000006</v>
      </c>
      <c r="CI48" s="251">
        <v>98.662341999999995</v>
      </c>
      <c r="CJ48" s="251">
        <v>106.12468800000001</v>
      </c>
      <c r="CK48" s="251">
        <v>104.90564127</v>
      </c>
      <c r="CL48" s="251">
        <v>103.199742</v>
      </c>
      <c r="CM48" s="251">
        <v>104.439193</v>
      </c>
      <c r="CN48" s="251">
        <v>96.706778</v>
      </c>
      <c r="CO48" s="251">
        <v>96.037030999999999</v>
      </c>
      <c r="CP48" s="251">
        <v>110.17383259</v>
      </c>
      <c r="CQ48" s="251">
        <v>94.084288000000001</v>
      </c>
      <c r="CR48" s="251">
        <v>93.329818000000003</v>
      </c>
      <c r="CS48" s="251">
        <v>94.907042469999993</v>
      </c>
      <c r="CT48" s="251">
        <v>97.170922000000004</v>
      </c>
      <c r="CU48" s="251">
        <v>95.892351000000005</v>
      </c>
      <c r="CV48" s="251">
        <v>109.63438101</v>
      </c>
      <c r="CW48" s="251">
        <v>93.916832999999997</v>
      </c>
      <c r="CX48" s="251">
        <v>95.309271499999994</v>
      </c>
      <c r="CY48" s="251">
        <v>95.618910999999997</v>
      </c>
      <c r="CZ48" s="251">
        <v>93.373948999999996</v>
      </c>
      <c r="DA48" s="251">
        <v>105.859504</v>
      </c>
      <c r="DB48" s="251">
        <v>106.121968</v>
      </c>
      <c r="DC48" s="251">
        <v>104.16331700000001</v>
      </c>
      <c r="DD48" s="251">
        <v>103.351106</v>
      </c>
      <c r="DE48" s="251">
        <v>94.319757999999993</v>
      </c>
      <c r="DF48" s="251">
        <v>94.836369000000005</v>
      </c>
      <c r="DG48" s="251">
        <v>96.214422999999996</v>
      </c>
      <c r="DH48" s="251">
        <v>107.80066918</v>
      </c>
      <c r="DI48" s="251">
        <v>105.871702</v>
      </c>
      <c r="DJ48" s="251">
        <v>105.48186800000001</v>
      </c>
      <c r="DK48" s="251">
        <v>93.741054329999997</v>
      </c>
      <c r="DL48" s="251">
        <v>105.166201</v>
      </c>
      <c r="DM48" s="251">
        <v>103.41577700000001</v>
      </c>
      <c r="DN48" s="251">
        <v>99.728939999999994</v>
      </c>
      <c r="DO48" s="251">
        <v>90.999264999999994</v>
      </c>
      <c r="DP48" s="251">
        <v>103.037352</v>
      </c>
      <c r="DQ48" s="251">
        <v>95.040659000000005</v>
      </c>
      <c r="DR48" s="251">
        <v>95.040659000000005</v>
      </c>
      <c r="DS48" s="251">
        <v>96.985445999999996</v>
      </c>
      <c r="DT48" s="251">
        <v>104.59831800000001</v>
      </c>
      <c r="DU48" s="251">
        <v>104.83870899999999</v>
      </c>
      <c r="DV48" s="251">
        <v>93.350052000000005</v>
      </c>
      <c r="DW48" s="251">
        <v>90.985523000000001</v>
      </c>
      <c r="DX48" s="251">
        <v>89.660704999999993</v>
      </c>
      <c r="DY48" s="251">
        <v>97.0202338</v>
      </c>
      <c r="DZ48" s="251">
        <v>98.934946999999994</v>
      </c>
      <c r="EA48" s="251">
        <v>99.198093</v>
      </c>
      <c r="EB48" s="251">
        <v>94.023902000000007</v>
      </c>
      <c r="EC48" s="251">
        <v>94.494905000000003</v>
      </c>
      <c r="ED48" s="251">
        <v>95.480587</v>
      </c>
      <c r="EE48" s="251">
        <v>96.924430999999998</v>
      </c>
      <c r="EF48" s="251">
        <v>108.09597789</v>
      </c>
      <c r="EG48" s="251">
        <v>105.928074</v>
      </c>
      <c r="EH48" s="251">
        <v>105.928074</v>
      </c>
      <c r="EI48" s="251">
        <v>93.847385000000003</v>
      </c>
      <c r="EJ48" s="251">
        <v>103.84625800000001</v>
      </c>
      <c r="EK48" s="251">
        <v>104.310969</v>
      </c>
      <c r="EL48" s="251">
        <v>104.16331700000001</v>
      </c>
      <c r="EM48" s="251">
        <v>94.532767000000007</v>
      </c>
      <c r="EN48" s="251">
        <v>99.207060999999996</v>
      </c>
      <c r="EO48" s="251">
        <v>106.78478800000001</v>
      </c>
      <c r="EP48" s="251">
        <v>95.629420999999994</v>
      </c>
      <c r="EQ48" s="251">
        <v>95.620024999999998</v>
      </c>
      <c r="ER48" s="251">
        <v>98.2269565</v>
      </c>
      <c r="ES48" s="251">
        <v>93.754403999999994</v>
      </c>
      <c r="ET48" s="251">
        <v>93.345623000000003</v>
      </c>
      <c r="EU48" s="251">
        <v>94.323418000000004</v>
      </c>
      <c r="EV48" s="251">
        <v>99.210910999999996</v>
      </c>
      <c r="EW48" s="251">
        <v>92.882102000000003</v>
      </c>
      <c r="EX48" s="251">
        <v>91.848563999999996</v>
      </c>
      <c r="EY48" s="251">
        <v>96.462017000000003</v>
      </c>
      <c r="EZ48" s="251">
        <v>96.863940999999997</v>
      </c>
      <c r="FA48" s="251">
        <v>97.032151999999996</v>
      </c>
      <c r="FB48" s="251">
        <v>101.04161671999999</v>
      </c>
      <c r="FC48" s="251">
        <v>97.324070000000006</v>
      </c>
      <c r="FD48" s="251">
        <v>105.447219</v>
      </c>
      <c r="FE48" s="251">
        <v>97.01567</v>
      </c>
      <c r="FF48" s="251">
        <v>101.64311171999999</v>
      </c>
      <c r="FG48" s="251">
        <v>108.246273</v>
      </c>
      <c r="FH48" s="251">
        <v>91.837886999999995</v>
      </c>
      <c r="FI48" s="251">
        <v>92.099625000000003</v>
      </c>
      <c r="FJ48" s="251">
        <v>94.549639999999997</v>
      </c>
      <c r="FK48" s="251">
        <v>98.679198999999997</v>
      </c>
      <c r="FL48" s="251">
        <v>103.51135373</v>
      </c>
      <c r="FM48" s="251">
        <v>103.203093</v>
      </c>
      <c r="FN48" s="251">
        <v>103.497899</v>
      </c>
      <c r="FO48" s="251">
        <v>102.92222700000001</v>
      </c>
      <c r="FP48" s="251">
        <v>102.92222700000001</v>
      </c>
      <c r="FQ48" s="251">
        <v>100.010863</v>
      </c>
      <c r="FR48" s="251">
        <v>100.010863</v>
      </c>
      <c r="FS48" s="251">
        <v>100.010863</v>
      </c>
      <c r="FT48" s="251">
        <v>105.37551499999999</v>
      </c>
      <c r="FU48" s="251">
        <v>105.12227300000001</v>
      </c>
      <c r="FV48" s="251">
        <v>89.830455999999998</v>
      </c>
      <c r="FW48" s="251">
        <v>89.791486000000006</v>
      </c>
      <c r="FX48" s="251">
        <v>98.950071559999998</v>
      </c>
      <c r="FY48" s="251">
        <v>99.525442999999996</v>
      </c>
      <c r="FZ48" s="251">
        <v>98.130048000000002</v>
      </c>
      <c r="GA48" s="251">
        <v>103.86225899999999</v>
      </c>
      <c r="GB48" s="251">
        <v>103.86225899999999</v>
      </c>
      <c r="GC48" s="251">
        <v>105.02636099999999</v>
      </c>
      <c r="GD48" s="251">
        <v>92.598466000000002</v>
      </c>
      <c r="GE48" s="251">
        <v>103.84625800000001</v>
      </c>
      <c r="GF48" s="251">
        <v>103.351106</v>
      </c>
      <c r="GG48" s="251">
        <v>109.65732805</v>
      </c>
      <c r="GH48" s="251">
        <v>93.255705000000006</v>
      </c>
      <c r="GI48" s="251">
        <v>109.65732805</v>
      </c>
      <c r="GJ48" s="251">
        <v>102.92222700000001</v>
      </c>
      <c r="GK48" s="251">
        <v>95.617732000000004</v>
      </c>
      <c r="GL48" s="251">
        <v>100.96938299999999</v>
      </c>
      <c r="GM48" s="251">
        <v>90.662259000000006</v>
      </c>
      <c r="GN48" s="251">
        <v>96.403425999999996</v>
      </c>
      <c r="GO48" s="251">
        <v>88.669767800000002</v>
      </c>
      <c r="GP48" s="251">
        <v>88.441539800000001</v>
      </c>
      <c r="GQ48" s="251">
        <v>95.016592000000003</v>
      </c>
      <c r="GR48" s="251">
        <v>103.167688</v>
      </c>
      <c r="GS48" s="251">
        <v>103.450604</v>
      </c>
      <c r="GT48" s="251">
        <v>103.26038699999999</v>
      </c>
      <c r="GU48" s="251">
        <v>96.403425999999996</v>
      </c>
      <c r="GV48" s="251">
        <v>96.403425999999996</v>
      </c>
      <c r="GW48" s="251">
        <v>96.403425999999996</v>
      </c>
      <c r="GX48" s="251">
        <v>105.03361200000001</v>
      </c>
      <c r="GY48" s="251">
        <v>105.239619</v>
      </c>
      <c r="GZ48" s="251">
        <v>105.239619</v>
      </c>
      <c r="HA48" s="251">
        <v>105.239619</v>
      </c>
      <c r="HB48" s="251">
        <v>98.606669999999994</v>
      </c>
      <c r="HC48" s="251">
        <v>106.446681</v>
      </c>
      <c r="HD48" s="251">
        <v>106.13699800000001</v>
      </c>
      <c r="HE48" s="251">
        <v>104.158323</v>
      </c>
      <c r="HF48" s="251">
        <v>106.09675799999999</v>
      </c>
      <c r="HG48" s="251">
        <v>101.71108</v>
      </c>
      <c r="HH48" s="251">
        <v>93.255705000000006</v>
      </c>
      <c r="HI48" s="251">
        <v>105.53358</v>
      </c>
      <c r="HJ48" s="251">
        <v>96.672830000000005</v>
      </c>
      <c r="HK48" s="251">
        <v>96.950502999999998</v>
      </c>
      <c r="HL48" s="251">
        <v>96.127212</v>
      </c>
      <c r="HM48" s="251">
        <v>94.753428</v>
      </c>
      <c r="HN48" s="251">
        <v>88.063029479999997</v>
      </c>
      <c r="HO48" s="251">
        <v>88.582584499999996</v>
      </c>
      <c r="HP48" s="251">
        <v>89.087180000000004</v>
      </c>
      <c r="HQ48" s="251">
        <v>105.27387825</v>
      </c>
      <c r="HR48" s="251">
        <v>96.996757000000002</v>
      </c>
      <c r="HS48" s="251">
        <v>106.60127799999999</v>
      </c>
      <c r="HT48" s="251"/>
      <c r="HU48" s="251"/>
      <c r="HV48" s="251"/>
      <c r="HW48" s="251"/>
      <c r="HX48" s="251"/>
      <c r="HY48" s="251"/>
      <c r="HZ48" s="251"/>
      <c r="IA48" s="251"/>
    </row>
    <row r="49" spans="1:235">
      <c r="A49" s="250"/>
      <c r="B49" s="260">
        <v>45632.958333333336</v>
      </c>
      <c r="C49" s="251">
        <v>98.514086000000006</v>
      </c>
      <c r="D49" s="251">
        <v>98.732928999999999</v>
      </c>
      <c r="E49" s="251">
        <v>98.596770000000006</v>
      </c>
      <c r="F49" s="251">
        <v>98.514086000000006</v>
      </c>
      <c r="G49" s="251">
        <v>95.045749999999998</v>
      </c>
      <c r="H49" s="251">
        <v>105.251392</v>
      </c>
      <c r="I49" s="251">
        <v>104.82163799999999</v>
      </c>
      <c r="J49" s="251">
        <v>105.441446</v>
      </c>
      <c r="K49" s="251">
        <v>94.368268999999998</v>
      </c>
      <c r="L49" s="251">
        <v>99.637450999999999</v>
      </c>
      <c r="M49" s="251">
        <v>104.521592</v>
      </c>
      <c r="N49" s="251">
        <v>103.599102</v>
      </c>
      <c r="O49" s="251">
        <v>104.12562200000001</v>
      </c>
      <c r="P49" s="251">
        <v>97.102296850000002</v>
      </c>
      <c r="Q49" s="251">
        <v>105.22992499999999</v>
      </c>
      <c r="R49" s="251">
        <v>98.187966000000003</v>
      </c>
      <c r="S49" s="251">
        <v>102.31191200000001</v>
      </c>
      <c r="T49" s="251">
        <v>91.665194999999997</v>
      </c>
      <c r="U49" s="251">
        <v>92.390636000000001</v>
      </c>
      <c r="V49" s="251">
        <v>100.792524</v>
      </c>
      <c r="W49" s="251">
        <v>96.303996999999995</v>
      </c>
      <c r="X49" s="251">
        <v>92.848935999999995</v>
      </c>
      <c r="Y49" s="251">
        <v>94.811576000000002</v>
      </c>
      <c r="Z49" s="251">
        <v>105.67573899999999</v>
      </c>
      <c r="AA49" s="251">
        <v>92.333239000000006</v>
      </c>
      <c r="AB49" s="251">
        <v>94.469551999999993</v>
      </c>
      <c r="AC49" s="251">
        <v>96.588123999999993</v>
      </c>
      <c r="AD49" s="251">
        <v>96.026977000000002</v>
      </c>
      <c r="AE49" s="251">
        <v>91.303145999999998</v>
      </c>
      <c r="AF49" s="251">
        <v>101.685672</v>
      </c>
      <c r="AG49" s="251">
        <v>102.13929177999999</v>
      </c>
      <c r="AH49" s="251">
        <v>101.75773700000001</v>
      </c>
      <c r="AI49" s="251">
        <v>101.685672</v>
      </c>
      <c r="AJ49" s="251">
        <v>90.771195000000006</v>
      </c>
      <c r="AK49" s="251">
        <v>101.023909</v>
      </c>
      <c r="AL49" s="251">
        <v>92.168364670000003</v>
      </c>
      <c r="AM49" s="251">
        <v>92.667940000000002</v>
      </c>
      <c r="AN49" s="251">
        <v>103.691074</v>
      </c>
      <c r="AO49" s="251">
        <v>92.258928999999995</v>
      </c>
      <c r="AP49" s="251">
        <v>86.006242499999999</v>
      </c>
      <c r="AQ49" s="251">
        <v>86.397498999999996</v>
      </c>
      <c r="AR49" s="251">
        <v>105.133593</v>
      </c>
      <c r="AS49" s="251">
        <v>100.41999800000001</v>
      </c>
      <c r="AT49" s="251">
        <v>98.595454000000004</v>
      </c>
      <c r="AU49" s="251">
        <v>103.506379</v>
      </c>
      <c r="AV49" s="251">
        <v>96.780147999999997</v>
      </c>
      <c r="AW49" s="251">
        <v>93.958624499999999</v>
      </c>
      <c r="AX49" s="251">
        <v>94.298520999999994</v>
      </c>
      <c r="AY49" s="251">
        <v>103.077054</v>
      </c>
      <c r="AZ49" s="251">
        <v>95.365859</v>
      </c>
      <c r="BA49" s="251">
        <v>94.857955000000004</v>
      </c>
      <c r="BB49" s="251">
        <v>94.817586000000006</v>
      </c>
      <c r="BC49" s="251">
        <v>94.466734250000002</v>
      </c>
      <c r="BD49" s="251">
        <v>94.038493000000003</v>
      </c>
      <c r="BE49" s="251">
        <v>94.817586000000006</v>
      </c>
      <c r="BF49" s="251">
        <v>103.76522199999999</v>
      </c>
      <c r="BG49" s="251">
        <v>103.506379</v>
      </c>
      <c r="BH49" s="251">
        <v>103.506379</v>
      </c>
      <c r="BI49" s="251">
        <v>103.506379</v>
      </c>
      <c r="BJ49" s="251">
        <v>93.117385999999996</v>
      </c>
      <c r="BK49" s="251">
        <v>93.638855000000007</v>
      </c>
      <c r="BL49" s="251">
        <v>99.965232</v>
      </c>
      <c r="BM49" s="251">
        <v>99.635424</v>
      </c>
      <c r="BN49" s="251">
        <v>94.552285999999995</v>
      </c>
      <c r="BO49" s="251">
        <v>93.496672000000004</v>
      </c>
      <c r="BP49" s="251">
        <v>102.53622799999999</v>
      </c>
      <c r="BQ49" s="251">
        <v>90.827359000000001</v>
      </c>
      <c r="BR49" s="251">
        <v>90.938168379999993</v>
      </c>
      <c r="BS49" s="251">
        <v>97.673321999999999</v>
      </c>
      <c r="BT49" s="251">
        <v>94.608335170000004</v>
      </c>
      <c r="BU49" s="251">
        <v>102.959048</v>
      </c>
      <c r="BV49" s="251">
        <v>103.881636</v>
      </c>
      <c r="BW49" s="251">
        <v>94.657955999999999</v>
      </c>
      <c r="BX49" s="251">
        <v>94.657955999999999</v>
      </c>
      <c r="BY49" s="251">
        <v>102.408928</v>
      </c>
      <c r="BZ49" s="251">
        <v>103.126853</v>
      </c>
      <c r="CA49" s="251">
        <v>94.675258999999997</v>
      </c>
      <c r="CB49" s="251">
        <v>99.320794000000006</v>
      </c>
      <c r="CC49" s="251">
        <v>98.814508000000004</v>
      </c>
      <c r="CD49" s="251">
        <v>102.178634</v>
      </c>
      <c r="CE49" s="251">
        <v>98.339564999999993</v>
      </c>
      <c r="CF49" s="251">
        <v>102.959048</v>
      </c>
      <c r="CG49" s="251">
        <v>94.895833330000002</v>
      </c>
      <c r="CH49" s="251">
        <v>95.277131999999995</v>
      </c>
      <c r="CI49" s="251">
        <v>98.404494999999997</v>
      </c>
      <c r="CJ49" s="251">
        <v>104.89938600000001</v>
      </c>
      <c r="CK49" s="251">
        <v>103.83364573999999</v>
      </c>
      <c r="CL49" s="251">
        <v>102.336992</v>
      </c>
      <c r="CM49" s="251">
        <v>103.494967</v>
      </c>
      <c r="CN49" s="251">
        <v>96.350404999999995</v>
      </c>
      <c r="CO49" s="251">
        <v>95.460244000000003</v>
      </c>
      <c r="CP49" s="251">
        <v>109.53727485</v>
      </c>
      <c r="CQ49" s="251">
        <v>93.628062999999997</v>
      </c>
      <c r="CR49" s="251">
        <v>93.053107999999995</v>
      </c>
      <c r="CS49" s="251">
        <v>94.418152759999998</v>
      </c>
      <c r="CT49" s="251">
        <v>96.505859999999998</v>
      </c>
      <c r="CU49" s="251">
        <v>95.542233999999993</v>
      </c>
      <c r="CV49" s="251">
        <v>109.56080187000001</v>
      </c>
      <c r="CW49" s="251">
        <v>93.547246000000001</v>
      </c>
      <c r="CX49" s="251">
        <v>95.1992245</v>
      </c>
      <c r="CY49" s="251">
        <v>95.446499000000003</v>
      </c>
      <c r="CZ49" s="251">
        <v>93.249460999999997</v>
      </c>
      <c r="DA49" s="251">
        <v>105.536079</v>
      </c>
      <c r="DB49" s="251">
        <v>105.799171</v>
      </c>
      <c r="DC49" s="251">
        <v>103.881636</v>
      </c>
      <c r="DD49" s="251">
        <v>103.087828</v>
      </c>
      <c r="DE49" s="251">
        <v>94.165030000000002</v>
      </c>
      <c r="DF49" s="251">
        <v>94.657955999999999</v>
      </c>
      <c r="DG49" s="251">
        <v>95.947990000000004</v>
      </c>
      <c r="DH49" s="251">
        <v>106.38225837</v>
      </c>
      <c r="DI49" s="251">
        <v>105.378057</v>
      </c>
      <c r="DJ49" s="251">
        <v>105.03311100000001</v>
      </c>
      <c r="DK49" s="251">
        <v>93.739198000000002</v>
      </c>
      <c r="DL49" s="251">
        <v>104.09605000000001</v>
      </c>
      <c r="DM49" s="251">
        <v>102.56749499999999</v>
      </c>
      <c r="DN49" s="251">
        <v>99.093221999999997</v>
      </c>
      <c r="DO49" s="251">
        <v>88.826393999999993</v>
      </c>
      <c r="DP49" s="251">
        <v>102.22049199999999</v>
      </c>
      <c r="DQ49" s="251">
        <v>94.857955000000004</v>
      </c>
      <c r="DR49" s="251">
        <v>94.857955000000004</v>
      </c>
      <c r="DS49" s="251">
        <v>96.619251000000006</v>
      </c>
      <c r="DT49" s="251">
        <v>104.28159599999999</v>
      </c>
      <c r="DU49" s="251">
        <v>104.49990099999999</v>
      </c>
      <c r="DV49" s="251">
        <v>92.921012000000005</v>
      </c>
      <c r="DW49" s="251">
        <v>90.461119999999994</v>
      </c>
      <c r="DX49" s="251">
        <v>89.143938000000006</v>
      </c>
      <c r="DY49" s="251">
        <v>96.563873229999999</v>
      </c>
      <c r="DZ49" s="251">
        <v>98.674445000000006</v>
      </c>
      <c r="EA49" s="251">
        <v>98.919589999999999</v>
      </c>
      <c r="EB49" s="251">
        <v>93.751169000000004</v>
      </c>
      <c r="EC49" s="251">
        <v>94.208716999999993</v>
      </c>
      <c r="ED49" s="251">
        <v>94.791229000000001</v>
      </c>
      <c r="EE49" s="251">
        <v>96.544675999999995</v>
      </c>
      <c r="EF49" s="251">
        <v>108.02343122000001</v>
      </c>
      <c r="EG49" s="251">
        <v>105.617741</v>
      </c>
      <c r="EH49" s="251">
        <v>105.617741</v>
      </c>
      <c r="EI49" s="251">
        <v>93.507945000000007</v>
      </c>
      <c r="EJ49" s="251">
        <v>103.569203</v>
      </c>
      <c r="EK49" s="251">
        <v>104.028505</v>
      </c>
      <c r="EL49" s="251">
        <v>103.881636</v>
      </c>
      <c r="EM49" s="251">
        <v>94.164407999999995</v>
      </c>
      <c r="EN49" s="251">
        <v>98.923957999999999</v>
      </c>
      <c r="EO49" s="251">
        <v>105.605767</v>
      </c>
      <c r="EP49" s="251">
        <v>95.375975999999994</v>
      </c>
      <c r="EQ49" s="251">
        <v>95.366153999999995</v>
      </c>
      <c r="ER49" s="251">
        <v>97.820890500000004</v>
      </c>
      <c r="ES49" s="251">
        <v>93.381799000000001</v>
      </c>
      <c r="ET49" s="251">
        <v>92.809016</v>
      </c>
      <c r="EU49" s="251">
        <v>94.002780000000001</v>
      </c>
      <c r="EV49" s="251">
        <v>98.699850999999995</v>
      </c>
      <c r="EW49" s="251">
        <v>92.588002000000003</v>
      </c>
      <c r="EX49" s="251">
        <v>91.501287000000005</v>
      </c>
      <c r="EY49" s="251">
        <v>96.128887000000006</v>
      </c>
      <c r="EZ49" s="251">
        <v>96.485262000000006</v>
      </c>
      <c r="FA49" s="251">
        <v>96.634440999999995</v>
      </c>
      <c r="FB49" s="251">
        <v>100.43477278</v>
      </c>
      <c r="FC49" s="251">
        <v>96.649456999999998</v>
      </c>
      <c r="FD49" s="251">
        <v>104.412584</v>
      </c>
      <c r="FE49" s="251">
        <v>96.667257000000006</v>
      </c>
      <c r="FF49" s="251">
        <v>100.97510063</v>
      </c>
      <c r="FG49" s="251">
        <v>107.105538</v>
      </c>
      <c r="FH49" s="251">
        <v>91.961651000000003</v>
      </c>
      <c r="FI49" s="251">
        <v>92.202788999999996</v>
      </c>
      <c r="FJ49" s="251">
        <v>94.248990000000006</v>
      </c>
      <c r="FK49" s="251">
        <v>98.420811</v>
      </c>
      <c r="FL49" s="251">
        <v>102.42224116</v>
      </c>
      <c r="FM49" s="251">
        <v>102.137528</v>
      </c>
      <c r="FN49" s="251">
        <v>102.408928</v>
      </c>
      <c r="FO49" s="251">
        <v>102.664653</v>
      </c>
      <c r="FP49" s="251">
        <v>102.664653</v>
      </c>
      <c r="FQ49" s="251">
        <v>98.975592000000006</v>
      </c>
      <c r="FR49" s="251">
        <v>98.975592000000006</v>
      </c>
      <c r="FS49" s="251">
        <v>98.975592000000006</v>
      </c>
      <c r="FT49" s="251">
        <v>104.946196</v>
      </c>
      <c r="FU49" s="251">
        <v>104.70805</v>
      </c>
      <c r="FV49" s="251">
        <v>89.912122999999994</v>
      </c>
      <c r="FW49" s="251">
        <v>89.776460999999998</v>
      </c>
      <c r="FX49" s="251">
        <v>98.549145190000004</v>
      </c>
      <c r="FY49" s="251">
        <v>98.920625000000001</v>
      </c>
      <c r="FZ49" s="251">
        <v>97.563965999999994</v>
      </c>
      <c r="GA49" s="251">
        <v>102.959048</v>
      </c>
      <c r="GB49" s="251">
        <v>102.959048</v>
      </c>
      <c r="GC49" s="251">
        <v>104.748786</v>
      </c>
      <c r="GD49" s="251">
        <v>92.300905</v>
      </c>
      <c r="GE49" s="251">
        <v>103.569203</v>
      </c>
      <c r="GF49" s="251">
        <v>103.087828</v>
      </c>
      <c r="GG49" s="251">
        <v>109.58373349999999</v>
      </c>
      <c r="GH49" s="251">
        <v>92.737685999999997</v>
      </c>
      <c r="GI49" s="251">
        <v>109.58373349999999</v>
      </c>
      <c r="GJ49" s="251">
        <v>102.664653</v>
      </c>
      <c r="GK49" s="251">
        <v>95.419205000000005</v>
      </c>
      <c r="GL49" s="251">
        <v>100.618481</v>
      </c>
      <c r="GM49" s="251">
        <v>90.433617999999996</v>
      </c>
      <c r="GN49" s="251">
        <v>96.115578999999997</v>
      </c>
      <c r="GO49" s="251">
        <v>88.34301189</v>
      </c>
      <c r="GP49" s="251">
        <v>88.115624940000004</v>
      </c>
      <c r="GQ49" s="251">
        <v>94.587602000000004</v>
      </c>
      <c r="GR49" s="251">
        <v>103.378456</v>
      </c>
      <c r="GS49" s="251">
        <v>103.240257</v>
      </c>
      <c r="GT49" s="251">
        <v>103.021745</v>
      </c>
      <c r="GU49" s="251">
        <v>96.115578999999997</v>
      </c>
      <c r="GV49" s="251">
        <v>96.115578999999997</v>
      </c>
      <c r="GW49" s="251">
        <v>96.115578999999997</v>
      </c>
      <c r="GX49" s="251">
        <v>103.954525</v>
      </c>
      <c r="GY49" s="251">
        <v>104.165132</v>
      </c>
      <c r="GZ49" s="251">
        <v>104.165132</v>
      </c>
      <c r="HA49" s="251">
        <v>104.165132</v>
      </c>
      <c r="HB49" s="251">
        <v>97.910093000000003</v>
      </c>
      <c r="HC49" s="251">
        <v>106.093924</v>
      </c>
      <c r="HD49" s="251">
        <v>105.771968</v>
      </c>
      <c r="HE49" s="251">
        <v>103.305881</v>
      </c>
      <c r="HF49" s="251">
        <v>105.76329200000001</v>
      </c>
      <c r="HG49" s="251">
        <v>101.009564</v>
      </c>
      <c r="HH49" s="251">
        <v>92.737685999999997</v>
      </c>
      <c r="HI49" s="251">
        <v>104.475314</v>
      </c>
      <c r="HJ49" s="251">
        <v>96.278054999999995</v>
      </c>
      <c r="HK49" s="251">
        <v>96.554602000000003</v>
      </c>
      <c r="HL49" s="251">
        <v>95.675051999999994</v>
      </c>
      <c r="HM49" s="251">
        <v>94.462556000000006</v>
      </c>
      <c r="HN49" s="251">
        <v>87.738509449999995</v>
      </c>
      <c r="HO49" s="251">
        <v>88.3630505</v>
      </c>
      <c r="HP49" s="251">
        <v>88.864576999999997</v>
      </c>
      <c r="HQ49" s="251">
        <v>104.33258764</v>
      </c>
      <c r="HR49" s="251">
        <v>96.620569000000003</v>
      </c>
      <c r="HS49" s="251">
        <v>105.434771</v>
      </c>
      <c r="HT49" s="251"/>
      <c r="HU49" s="251"/>
      <c r="HV49" s="251"/>
      <c r="HW49" s="251"/>
      <c r="HX49" s="251"/>
      <c r="HY49" s="251"/>
      <c r="HZ49" s="251"/>
      <c r="IA49" s="251"/>
    </row>
    <row r="50" spans="1:235">
      <c r="A50" s="250"/>
      <c r="B50" s="260">
        <v>45632.979166666664</v>
      </c>
      <c r="C50" s="251">
        <v>98.056973999999997</v>
      </c>
      <c r="D50" s="251">
        <v>98.262179000000003</v>
      </c>
      <c r="E50" s="251">
        <v>98.136005999999995</v>
      </c>
      <c r="F50" s="251">
        <v>98.056973999999997</v>
      </c>
      <c r="G50" s="251">
        <v>94.919139999999999</v>
      </c>
      <c r="H50" s="251">
        <v>105.009964</v>
      </c>
      <c r="I50" s="251">
        <v>104.575261</v>
      </c>
      <c r="J50" s="251">
        <v>105.20341000000001</v>
      </c>
      <c r="K50" s="251">
        <v>94.270936000000006</v>
      </c>
      <c r="L50" s="251">
        <v>99.156384000000003</v>
      </c>
      <c r="M50" s="251">
        <v>104.235434</v>
      </c>
      <c r="N50" s="251">
        <v>103.307258</v>
      </c>
      <c r="O50" s="251">
        <v>103.964237</v>
      </c>
      <c r="P50" s="251">
        <v>96.739362880000002</v>
      </c>
      <c r="Q50" s="251">
        <v>104.95351700000001</v>
      </c>
      <c r="R50" s="251">
        <v>97.735630999999998</v>
      </c>
      <c r="S50" s="251">
        <v>102.201893</v>
      </c>
      <c r="T50" s="251">
        <v>91.537520000000001</v>
      </c>
      <c r="U50" s="251">
        <v>92.260206999999994</v>
      </c>
      <c r="V50" s="251">
        <v>100.744095</v>
      </c>
      <c r="W50" s="251">
        <v>96.071887000000004</v>
      </c>
      <c r="X50" s="251">
        <v>92.734318999999999</v>
      </c>
      <c r="Y50" s="251">
        <v>94.614341999999994</v>
      </c>
      <c r="Z50" s="251">
        <v>105.440467</v>
      </c>
      <c r="AA50" s="251">
        <v>92.125591</v>
      </c>
      <c r="AB50" s="251">
        <v>94.312449000000001</v>
      </c>
      <c r="AC50" s="251">
        <v>96.344119000000006</v>
      </c>
      <c r="AD50" s="251">
        <v>95.808015999999995</v>
      </c>
      <c r="AE50" s="251">
        <v>91.058115000000001</v>
      </c>
      <c r="AF50" s="251">
        <v>101.542794</v>
      </c>
      <c r="AG50" s="251">
        <v>101.9957764</v>
      </c>
      <c r="AH50" s="251">
        <v>101.603759</v>
      </c>
      <c r="AI50" s="251">
        <v>101.542794</v>
      </c>
      <c r="AJ50" s="251">
        <v>90.391220000000004</v>
      </c>
      <c r="AK50" s="251">
        <v>100.964538</v>
      </c>
      <c r="AL50" s="251">
        <v>91.978598329999997</v>
      </c>
      <c r="AM50" s="251">
        <v>92.476304999999996</v>
      </c>
      <c r="AN50" s="251">
        <v>103.480456</v>
      </c>
      <c r="AO50" s="251">
        <v>91.970197999999996</v>
      </c>
      <c r="AP50" s="251">
        <v>85.785889499999996</v>
      </c>
      <c r="AQ50" s="251">
        <v>86.175359999999998</v>
      </c>
      <c r="AR50" s="251">
        <v>104.878598</v>
      </c>
      <c r="AS50" s="251">
        <v>100.143271</v>
      </c>
      <c r="AT50" s="251">
        <v>98.299826999999993</v>
      </c>
      <c r="AU50" s="251">
        <v>103.24565</v>
      </c>
      <c r="AV50" s="251">
        <v>96.501857000000001</v>
      </c>
      <c r="AW50" s="251">
        <v>93.874984999999995</v>
      </c>
      <c r="AX50" s="251">
        <v>94.201819</v>
      </c>
      <c r="AY50" s="251">
        <v>102.805823</v>
      </c>
      <c r="AZ50" s="251">
        <v>95.188945000000004</v>
      </c>
      <c r="BA50" s="251">
        <v>94.726896999999994</v>
      </c>
      <c r="BB50" s="251">
        <v>94.686671000000004</v>
      </c>
      <c r="BC50" s="251">
        <v>94.337069749999998</v>
      </c>
      <c r="BD50" s="251">
        <v>93.99136</v>
      </c>
      <c r="BE50" s="251">
        <v>94.686671000000004</v>
      </c>
      <c r="BF50" s="251">
        <v>103.52228599999999</v>
      </c>
      <c r="BG50" s="251">
        <v>103.24565</v>
      </c>
      <c r="BH50" s="251">
        <v>103.24565</v>
      </c>
      <c r="BI50" s="251">
        <v>103.24565</v>
      </c>
      <c r="BJ50" s="251">
        <v>92.917951000000002</v>
      </c>
      <c r="BK50" s="251">
        <v>93.439515999999998</v>
      </c>
      <c r="BL50" s="251">
        <v>99.750037000000006</v>
      </c>
      <c r="BM50" s="251">
        <v>99.406623999999994</v>
      </c>
      <c r="BN50" s="251">
        <v>94.334744000000001</v>
      </c>
      <c r="BO50" s="251">
        <v>93.258392999999998</v>
      </c>
      <c r="BP50" s="251">
        <v>102.211562</v>
      </c>
      <c r="BQ50" s="251">
        <v>90.440734000000006</v>
      </c>
      <c r="BR50" s="251">
        <v>90.551071699999994</v>
      </c>
      <c r="BS50" s="251">
        <v>97.439930000000004</v>
      </c>
      <c r="BT50" s="251">
        <v>94.663689169999998</v>
      </c>
      <c r="BU50" s="251">
        <v>102.692091</v>
      </c>
      <c r="BV50" s="251">
        <v>103.663222</v>
      </c>
      <c r="BW50" s="251">
        <v>94.418062000000006</v>
      </c>
      <c r="BX50" s="251">
        <v>94.418062000000006</v>
      </c>
      <c r="BY50" s="251">
        <v>101.709699</v>
      </c>
      <c r="BZ50" s="251">
        <v>102.80624</v>
      </c>
      <c r="CA50" s="251">
        <v>94.481311000000005</v>
      </c>
      <c r="CB50" s="251">
        <v>98.782773000000006</v>
      </c>
      <c r="CC50" s="251">
        <v>98.330985999999996</v>
      </c>
      <c r="CD50" s="251">
        <v>101.95796799999999</v>
      </c>
      <c r="CE50" s="251">
        <v>98.086188000000007</v>
      </c>
      <c r="CF50" s="251">
        <v>102.692091</v>
      </c>
      <c r="CG50" s="251">
        <v>94.716716669999997</v>
      </c>
      <c r="CH50" s="251">
        <v>95.099802999999994</v>
      </c>
      <c r="CI50" s="251">
        <v>98.265400999999997</v>
      </c>
      <c r="CJ50" s="251">
        <v>104.432739</v>
      </c>
      <c r="CK50" s="251">
        <v>103.42143406</v>
      </c>
      <c r="CL50" s="251">
        <v>102.09263900000001</v>
      </c>
      <c r="CM50" s="251">
        <v>103.218929</v>
      </c>
      <c r="CN50" s="251">
        <v>96.175317000000007</v>
      </c>
      <c r="CO50" s="251">
        <v>95.512540999999999</v>
      </c>
      <c r="CP50" s="251">
        <v>109.71545672000001</v>
      </c>
      <c r="CQ50" s="251">
        <v>93.35324</v>
      </c>
      <c r="CR50" s="251">
        <v>92.820554999999999</v>
      </c>
      <c r="CS50" s="251">
        <v>93.878746879999994</v>
      </c>
      <c r="CT50" s="251">
        <v>96.024608999999998</v>
      </c>
      <c r="CU50" s="251">
        <v>95.460819000000001</v>
      </c>
      <c r="CV50" s="251">
        <v>109.31688033</v>
      </c>
      <c r="CW50" s="251">
        <v>93.336067999999997</v>
      </c>
      <c r="CX50" s="251">
        <v>95.105214500000002</v>
      </c>
      <c r="CY50" s="251">
        <v>95.298378999999997</v>
      </c>
      <c r="CZ50" s="251">
        <v>93.010606999999993</v>
      </c>
      <c r="DA50" s="251">
        <v>105.305667</v>
      </c>
      <c r="DB50" s="251">
        <v>105.568696</v>
      </c>
      <c r="DC50" s="251">
        <v>103.663222</v>
      </c>
      <c r="DD50" s="251">
        <v>102.88125100000001</v>
      </c>
      <c r="DE50" s="251">
        <v>93.917966000000007</v>
      </c>
      <c r="DF50" s="251">
        <v>94.418062000000006</v>
      </c>
      <c r="DG50" s="251">
        <v>95.738009000000005</v>
      </c>
      <c r="DH50" s="251">
        <v>106.05152458000001</v>
      </c>
      <c r="DI50" s="251">
        <v>105.036869</v>
      </c>
      <c r="DJ50" s="251">
        <v>104.72688100000001</v>
      </c>
      <c r="DK50" s="251">
        <v>93.737539999999996</v>
      </c>
      <c r="DL50" s="251">
        <v>103.683994</v>
      </c>
      <c r="DM50" s="251">
        <v>102.272693</v>
      </c>
      <c r="DN50" s="251">
        <v>99.194503999999995</v>
      </c>
      <c r="DO50" s="251">
        <v>88.331387000000007</v>
      </c>
      <c r="DP50" s="251">
        <v>101.93483000000001</v>
      </c>
      <c r="DQ50" s="251">
        <v>94.726896999999994</v>
      </c>
      <c r="DR50" s="251">
        <v>94.726896999999994</v>
      </c>
      <c r="DS50" s="251">
        <v>96.390974999999997</v>
      </c>
      <c r="DT50" s="251">
        <v>104.053155</v>
      </c>
      <c r="DU50" s="251">
        <v>104.267313</v>
      </c>
      <c r="DV50" s="251">
        <v>92.577479999999994</v>
      </c>
      <c r="DW50" s="251">
        <v>90.178054000000003</v>
      </c>
      <c r="DX50" s="251">
        <v>88.864992999999998</v>
      </c>
      <c r="DY50" s="251">
        <v>96.341661889999997</v>
      </c>
      <c r="DZ50" s="251">
        <v>98.500298999999998</v>
      </c>
      <c r="EA50" s="251">
        <v>98.737468000000007</v>
      </c>
      <c r="EB50" s="251">
        <v>93.604201000000003</v>
      </c>
      <c r="EC50" s="251">
        <v>94.040025</v>
      </c>
      <c r="ED50" s="251">
        <v>94.274663000000004</v>
      </c>
      <c r="EE50" s="251">
        <v>96.372810000000001</v>
      </c>
      <c r="EF50" s="251">
        <v>107.78293241</v>
      </c>
      <c r="EG50" s="251">
        <v>105.34101</v>
      </c>
      <c r="EH50" s="251">
        <v>105.34101</v>
      </c>
      <c r="EI50" s="251">
        <v>93.235000999999997</v>
      </c>
      <c r="EJ50" s="251">
        <v>103.35538</v>
      </c>
      <c r="EK50" s="251">
        <v>103.804463</v>
      </c>
      <c r="EL50" s="251">
        <v>103.663222</v>
      </c>
      <c r="EM50" s="251">
        <v>93.848894999999999</v>
      </c>
      <c r="EN50" s="251">
        <v>98.746688000000006</v>
      </c>
      <c r="EO50" s="251">
        <v>105.119631</v>
      </c>
      <c r="EP50" s="251">
        <v>95.198993999999999</v>
      </c>
      <c r="EQ50" s="251">
        <v>95.189238000000003</v>
      </c>
      <c r="ER50" s="251">
        <v>97.537978120000005</v>
      </c>
      <c r="ES50" s="251">
        <v>93.136830000000003</v>
      </c>
      <c r="ET50" s="251">
        <v>92.518646000000004</v>
      </c>
      <c r="EU50" s="251">
        <v>93.783475999999993</v>
      </c>
      <c r="EV50" s="251">
        <v>98.135983999999993</v>
      </c>
      <c r="EW50" s="251">
        <v>92.349140000000006</v>
      </c>
      <c r="EX50" s="251">
        <v>91.255967999999996</v>
      </c>
      <c r="EY50" s="251">
        <v>95.984307000000001</v>
      </c>
      <c r="EZ50" s="251">
        <v>96.324038000000002</v>
      </c>
      <c r="FA50" s="251">
        <v>96.466261000000003</v>
      </c>
      <c r="FB50" s="251">
        <v>100.48979502</v>
      </c>
      <c r="FC50" s="251">
        <v>96.209942999999996</v>
      </c>
      <c r="FD50" s="251">
        <v>104.032291</v>
      </c>
      <c r="FE50" s="251">
        <v>96.431576000000007</v>
      </c>
      <c r="FF50" s="251">
        <v>100.73597594</v>
      </c>
      <c r="FG50" s="251">
        <v>106.68437299999999</v>
      </c>
      <c r="FH50" s="251">
        <v>91.763722000000001</v>
      </c>
      <c r="FI50" s="251">
        <v>92.022475999999997</v>
      </c>
      <c r="FJ50" s="251">
        <v>94.033640000000005</v>
      </c>
      <c r="FK50" s="251">
        <v>98.277553999999995</v>
      </c>
      <c r="FL50" s="251">
        <v>101.72292126000001</v>
      </c>
      <c r="FM50" s="251">
        <v>101.455016</v>
      </c>
      <c r="FN50" s="251">
        <v>101.709699</v>
      </c>
      <c r="FO50" s="251">
        <v>102.468063</v>
      </c>
      <c r="FP50" s="251">
        <v>102.468063</v>
      </c>
      <c r="FQ50" s="251">
        <v>98.23021</v>
      </c>
      <c r="FR50" s="251">
        <v>98.23021</v>
      </c>
      <c r="FS50" s="251">
        <v>98.23021</v>
      </c>
      <c r="FT50" s="251">
        <v>104.658058</v>
      </c>
      <c r="FU50" s="251">
        <v>104.42394899999999</v>
      </c>
      <c r="FV50" s="251">
        <v>89.782346000000004</v>
      </c>
      <c r="FW50" s="251">
        <v>89.559045999999995</v>
      </c>
      <c r="FX50" s="251">
        <v>98.377132810000006</v>
      </c>
      <c r="FY50" s="251">
        <v>98.446044000000001</v>
      </c>
      <c r="FZ50" s="251">
        <v>97.845191999999997</v>
      </c>
      <c r="GA50" s="251">
        <v>102.692091</v>
      </c>
      <c r="GB50" s="251">
        <v>102.692091</v>
      </c>
      <c r="GC50" s="251">
        <v>104.511107</v>
      </c>
      <c r="GD50" s="251">
        <v>92.093300670000005</v>
      </c>
      <c r="GE50" s="251">
        <v>103.35538</v>
      </c>
      <c r="GF50" s="251">
        <v>102.88125100000001</v>
      </c>
      <c r="GG50" s="251">
        <v>109.33976091</v>
      </c>
      <c r="GH50" s="251">
        <v>92.371650000000002</v>
      </c>
      <c r="GI50" s="251">
        <v>109.33976091</v>
      </c>
      <c r="GJ50" s="251">
        <v>102.468063</v>
      </c>
      <c r="GK50" s="251">
        <v>95.249931000000004</v>
      </c>
      <c r="GL50" s="251">
        <v>100.396248</v>
      </c>
      <c r="GM50" s="251">
        <v>90.118489999999994</v>
      </c>
      <c r="GN50" s="251">
        <v>95.892753999999996</v>
      </c>
      <c r="GO50" s="251">
        <v>88.182474929999998</v>
      </c>
      <c r="GP50" s="251">
        <v>87.955501179999999</v>
      </c>
      <c r="GQ50" s="251">
        <v>94.302757</v>
      </c>
      <c r="GR50" s="251">
        <v>103.17079699999999</v>
      </c>
      <c r="GS50" s="251">
        <v>103.033068</v>
      </c>
      <c r="GT50" s="251">
        <v>102.815538</v>
      </c>
      <c r="GU50" s="251">
        <v>95.892753999999996</v>
      </c>
      <c r="GV50" s="251">
        <v>95.892753999999996</v>
      </c>
      <c r="GW50" s="251">
        <v>95.892753999999996</v>
      </c>
      <c r="GX50" s="251">
        <v>103.537094</v>
      </c>
      <c r="GY50" s="251">
        <v>103.750469</v>
      </c>
      <c r="GZ50" s="251">
        <v>103.750469</v>
      </c>
      <c r="HA50" s="251">
        <v>103.750469</v>
      </c>
      <c r="HB50" s="251">
        <v>97.478080000000006</v>
      </c>
      <c r="HC50" s="251">
        <v>105.844533</v>
      </c>
      <c r="HD50" s="251">
        <v>105.51641100000001</v>
      </c>
      <c r="HE50" s="251">
        <v>102.81327899999999</v>
      </c>
      <c r="HF50" s="251">
        <v>105.531342</v>
      </c>
      <c r="HG50" s="251">
        <v>100.76606099999999</v>
      </c>
      <c r="HH50" s="251">
        <v>92.371650000000002</v>
      </c>
      <c r="HI50" s="251">
        <v>104.076385</v>
      </c>
      <c r="HJ50" s="251">
        <v>96.004265000000004</v>
      </c>
      <c r="HK50" s="251">
        <v>96.279723000000004</v>
      </c>
      <c r="HL50" s="251">
        <v>95.454886000000002</v>
      </c>
      <c r="HM50" s="251">
        <v>94.262563999999998</v>
      </c>
      <c r="HN50" s="251">
        <v>87.579070990000005</v>
      </c>
      <c r="HO50" s="251">
        <v>88.040976000000001</v>
      </c>
      <c r="HP50" s="251">
        <v>88.544678000000005</v>
      </c>
      <c r="HQ50" s="251">
        <v>104.04485114000001</v>
      </c>
      <c r="HR50" s="251">
        <v>96.370307999999994</v>
      </c>
      <c r="HS50" s="251">
        <v>104.956609</v>
      </c>
      <c r="HT50" s="251"/>
      <c r="HU50" s="251"/>
      <c r="HV50" s="251"/>
      <c r="HW50" s="251"/>
      <c r="HX50" s="251"/>
      <c r="HY50" s="251"/>
      <c r="HZ50" s="251"/>
      <c r="IA50" s="251"/>
    </row>
    <row r="51" spans="1:235">
      <c r="A51" s="250"/>
      <c r="B51" s="260">
        <v>45632.999305555553</v>
      </c>
      <c r="C51" s="251">
        <v>97.412664000000007</v>
      </c>
      <c r="D51" s="251">
        <v>97.602778999999998</v>
      </c>
      <c r="E51" s="251">
        <v>97.483459999999994</v>
      </c>
      <c r="F51" s="251">
        <v>97.412664000000007</v>
      </c>
      <c r="G51" s="251">
        <v>94.687766999999994</v>
      </c>
      <c r="H51" s="251">
        <v>104.659729</v>
      </c>
      <c r="I51" s="251">
        <v>104.22644699999999</v>
      </c>
      <c r="J51" s="251">
        <v>104.85894500000001</v>
      </c>
      <c r="K51" s="251">
        <v>94.235967000000002</v>
      </c>
      <c r="L51" s="251">
        <v>98.560496000000001</v>
      </c>
      <c r="M51" s="251">
        <v>103.841414</v>
      </c>
      <c r="N51" s="251">
        <v>102.898195</v>
      </c>
      <c r="O51" s="251">
        <v>103.44427899999999</v>
      </c>
      <c r="P51" s="251">
        <v>96.563236130000007</v>
      </c>
      <c r="Q51" s="251">
        <v>104.61975200000001</v>
      </c>
      <c r="R51" s="251">
        <v>97.181398999999999</v>
      </c>
      <c r="S51" s="251">
        <v>101.699416</v>
      </c>
      <c r="T51" s="251">
        <v>91.158012499999998</v>
      </c>
      <c r="U51" s="251">
        <v>91.877533999999997</v>
      </c>
      <c r="V51" s="251">
        <v>100.280529</v>
      </c>
      <c r="W51" s="251">
        <v>95.677001000000004</v>
      </c>
      <c r="X51" s="251">
        <v>92.428612000000001</v>
      </c>
      <c r="Y51" s="251">
        <v>94.269452000000001</v>
      </c>
      <c r="Z51" s="251">
        <v>105.092488</v>
      </c>
      <c r="AA51" s="251">
        <v>91.903599</v>
      </c>
      <c r="AB51" s="251">
        <v>94.509397000000007</v>
      </c>
      <c r="AC51" s="251">
        <v>95.971101000000004</v>
      </c>
      <c r="AD51" s="251">
        <v>95.434809000000001</v>
      </c>
      <c r="AE51" s="251">
        <v>90.743593000000004</v>
      </c>
      <c r="AF51" s="251">
        <v>101.059506</v>
      </c>
      <c r="AG51" s="251">
        <v>101.51033246</v>
      </c>
      <c r="AH51" s="251">
        <v>101.091323</v>
      </c>
      <c r="AI51" s="251">
        <v>101.059506</v>
      </c>
      <c r="AJ51" s="251">
        <v>90.024219000000002</v>
      </c>
      <c r="AK51" s="251">
        <v>100.497428</v>
      </c>
      <c r="AL51" s="251">
        <v>91.732778999999994</v>
      </c>
      <c r="AM51" s="251">
        <v>92.227969000000002</v>
      </c>
      <c r="AN51" s="251">
        <v>103.13403</v>
      </c>
      <c r="AO51" s="251">
        <v>91.669589999999999</v>
      </c>
      <c r="AP51" s="251">
        <v>85.459230000000005</v>
      </c>
      <c r="AQ51" s="251">
        <v>85.847156999999996</v>
      </c>
      <c r="AR51" s="251">
        <v>104.513353</v>
      </c>
      <c r="AS51" s="251">
        <v>99.744964999999993</v>
      </c>
      <c r="AT51" s="251">
        <v>97.878939000000003</v>
      </c>
      <c r="AU51" s="251">
        <v>102.864634</v>
      </c>
      <c r="AV51" s="251">
        <v>96.098557</v>
      </c>
      <c r="AW51" s="251">
        <v>93.697609</v>
      </c>
      <c r="AX51" s="251">
        <v>93.998981999999998</v>
      </c>
      <c r="AY51" s="251">
        <v>102.444836</v>
      </c>
      <c r="AZ51" s="251">
        <v>94.891508000000002</v>
      </c>
      <c r="BA51" s="251">
        <v>94.480277999999998</v>
      </c>
      <c r="BB51" s="251">
        <v>94.440124999999995</v>
      </c>
      <c r="BC51" s="251">
        <v>94.091163249999994</v>
      </c>
      <c r="BD51" s="251">
        <v>93.837541000000002</v>
      </c>
      <c r="BE51" s="251">
        <v>94.440124999999995</v>
      </c>
      <c r="BF51" s="251">
        <v>103.199235</v>
      </c>
      <c r="BG51" s="251">
        <v>102.864634</v>
      </c>
      <c r="BH51" s="251">
        <v>102.864634</v>
      </c>
      <c r="BI51" s="251">
        <v>102.864634</v>
      </c>
      <c r="BJ51" s="251">
        <v>92.616282999999996</v>
      </c>
      <c r="BK51" s="251">
        <v>93.137631999999996</v>
      </c>
      <c r="BL51" s="251">
        <v>99.387084000000002</v>
      </c>
      <c r="BM51" s="251">
        <v>99.049806000000004</v>
      </c>
      <c r="BN51" s="251">
        <v>94.735015000000004</v>
      </c>
      <c r="BO51" s="251">
        <v>93.450259000000003</v>
      </c>
      <c r="BP51" s="251">
        <v>101.724076</v>
      </c>
      <c r="BQ51" s="251">
        <v>90.082121999999998</v>
      </c>
      <c r="BR51" s="251">
        <v>90.192022190000003</v>
      </c>
      <c r="BS51" s="251">
        <v>97.071556000000001</v>
      </c>
      <c r="BT51" s="251">
        <v>94.257490829999995</v>
      </c>
      <c r="BU51" s="251">
        <v>102.346009</v>
      </c>
      <c r="BV51" s="251">
        <v>103.32383</v>
      </c>
      <c r="BW51" s="251">
        <v>94.972161999999997</v>
      </c>
      <c r="BX51" s="251">
        <v>94.972161999999997</v>
      </c>
      <c r="BY51" s="251">
        <v>100.80191600000001</v>
      </c>
      <c r="BZ51" s="251">
        <v>101.965538</v>
      </c>
      <c r="CA51" s="251">
        <v>94.788359</v>
      </c>
      <c r="CB51" s="251">
        <v>98.159126999999998</v>
      </c>
      <c r="CC51" s="251">
        <v>97.747729000000007</v>
      </c>
      <c r="CD51" s="251">
        <v>101.07832500000001</v>
      </c>
      <c r="CE51" s="251">
        <v>97.726375000000004</v>
      </c>
      <c r="CF51" s="251">
        <v>102.346009</v>
      </c>
      <c r="CG51" s="251">
        <v>94.421882330000003</v>
      </c>
      <c r="CH51" s="251">
        <v>94.802857000000003</v>
      </c>
      <c r="CI51" s="251">
        <v>97.971377000000004</v>
      </c>
      <c r="CJ51" s="251">
        <v>103.965998</v>
      </c>
      <c r="CK51" s="251">
        <v>103.44564302000001</v>
      </c>
      <c r="CL51" s="251">
        <v>101.82520100000001</v>
      </c>
      <c r="CM51" s="251">
        <v>102.95645</v>
      </c>
      <c r="CN51" s="251">
        <v>95.819623000000007</v>
      </c>
      <c r="CO51" s="251">
        <v>95.100876</v>
      </c>
      <c r="CP51" s="251">
        <v>109.22541337</v>
      </c>
      <c r="CQ51" s="251">
        <v>92.900876999999994</v>
      </c>
      <c r="CR51" s="251">
        <v>92.789219000000003</v>
      </c>
      <c r="CS51" s="251">
        <v>93.778166999999996</v>
      </c>
      <c r="CT51" s="251">
        <v>95.429463999999996</v>
      </c>
      <c r="CU51" s="251">
        <v>95.110236999999998</v>
      </c>
      <c r="CV51" s="251">
        <v>108.95610823</v>
      </c>
      <c r="CW51" s="251">
        <v>93.039096999999998</v>
      </c>
      <c r="CX51" s="251">
        <v>94.672735000000003</v>
      </c>
      <c r="CY51" s="251">
        <v>94.929604999999995</v>
      </c>
      <c r="CZ51" s="251">
        <v>93.904689000000005</v>
      </c>
      <c r="DA51" s="251">
        <v>104.974553</v>
      </c>
      <c r="DB51" s="251">
        <v>105.240444</v>
      </c>
      <c r="DC51" s="251">
        <v>103.32383</v>
      </c>
      <c r="DD51" s="251">
        <v>102.541724</v>
      </c>
      <c r="DE51" s="251">
        <v>94.444886999999994</v>
      </c>
      <c r="DF51" s="251">
        <v>94.972161999999997</v>
      </c>
      <c r="DG51" s="251">
        <v>95.412211999999997</v>
      </c>
      <c r="DH51" s="251">
        <v>105.18428414</v>
      </c>
      <c r="DI51" s="251">
        <v>104.59718700000001</v>
      </c>
      <c r="DJ51" s="251">
        <v>104.30621499999999</v>
      </c>
      <c r="DK51" s="251">
        <v>93.610198670000003</v>
      </c>
      <c r="DL51" s="251">
        <v>103.706492</v>
      </c>
      <c r="DM51" s="251">
        <v>101.975745</v>
      </c>
      <c r="DN51" s="251">
        <v>98.743516999999997</v>
      </c>
      <c r="DO51" s="251">
        <v>87.843677</v>
      </c>
      <c r="DP51" s="251">
        <v>101.62557</v>
      </c>
      <c r="DQ51" s="251">
        <v>94.480277999999998</v>
      </c>
      <c r="DR51" s="251">
        <v>94.480277999999998</v>
      </c>
      <c r="DS51" s="251">
        <v>96.029848999999999</v>
      </c>
      <c r="DT51" s="251">
        <v>103.735883</v>
      </c>
      <c r="DU51" s="251">
        <v>103.965355</v>
      </c>
      <c r="DV51" s="251">
        <v>92.126164000000003</v>
      </c>
      <c r="DW51" s="251">
        <v>89.883370999999997</v>
      </c>
      <c r="DX51" s="251">
        <v>88.574601000000001</v>
      </c>
      <c r="DY51" s="251">
        <v>95.900923120000002</v>
      </c>
      <c r="DZ51" s="251">
        <v>98.165790000000001</v>
      </c>
      <c r="EA51" s="251">
        <v>98.399828999999997</v>
      </c>
      <c r="EB51" s="251">
        <v>93.254092</v>
      </c>
      <c r="EC51" s="251">
        <v>93.692173999999994</v>
      </c>
      <c r="ED51" s="251">
        <v>93.684948000000006</v>
      </c>
      <c r="EE51" s="251">
        <v>96.002872999999994</v>
      </c>
      <c r="EF51" s="251">
        <v>107.42722271</v>
      </c>
      <c r="EG51" s="251">
        <v>104.964423</v>
      </c>
      <c r="EH51" s="251">
        <v>104.964423</v>
      </c>
      <c r="EI51" s="251">
        <v>93.173096000000001</v>
      </c>
      <c r="EJ51" s="251">
        <v>103.01710799999999</v>
      </c>
      <c r="EK51" s="251">
        <v>103.46426200000001</v>
      </c>
      <c r="EL51" s="251">
        <v>103.32383</v>
      </c>
      <c r="EM51" s="251">
        <v>93.470331999999999</v>
      </c>
      <c r="EN51" s="251">
        <v>98.405600000000007</v>
      </c>
      <c r="EO51" s="251">
        <v>105.10168</v>
      </c>
      <c r="EP51" s="251">
        <v>94.901269999999997</v>
      </c>
      <c r="EQ51" s="251">
        <v>94.891793000000007</v>
      </c>
      <c r="ER51" s="251">
        <v>97.124826530000007</v>
      </c>
      <c r="ES51" s="251">
        <v>92.828924000000001</v>
      </c>
      <c r="ET51" s="251">
        <v>92.216387999999995</v>
      </c>
      <c r="EU51" s="251">
        <v>93.480842999999993</v>
      </c>
      <c r="EV51" s="251">
        <v>98.030843000000004</v>
      </c>
      <c r="EW51" s="251">
        <v>91.971023000000002</v>
      </c>
      <c r="EX51" s="251">
        <v>90.907678000000004</v>
      </c>
      <c r="EY51" s="251">
        <v>95.585389000000006</v>
      </c>
      <c r="EZ51" s="251">
        <v>95.940072000000001</v>
      </c>
      <c r="FA51" s="251">
        <v>96.088543000000001</v>
      </c>
      <c r="FB51" s="251">
        <v>100.05667775000001</v>
      </c>
      <c r="FC51" s="251">
        <v>95.619235000000003</v>
      </c>
      <c r="FD51" s="251">
        <v>103.84959000000001</v>
      </c>
      <c r="FE51" s="251">
        <v>96.075659999999999</v>
      </c>
      <c r="FF51" s="251">
        <v>100.33664775</v>
      </c>
      <c r="FG51" s="251">
        <v>106.504762</v>
      </c>
      <c r="FH51" s="251">
        <v>91.683142000000004</v>
      </c>
      <c r="FI51" s="251">
        <v>91.933345000000003</v>
      </c>
      <c r="FJ51" s="251">
        <v>93.739328</v>
      </c>
      <c r="FK51" s="251">
        <v>97.980553999999998</v>
      </c>
      <c r="FL51" s="251">
        <v>100.81502025</v>
      </c>
      <c r="FM51" s="251">
        <v>100.565427</v>
      </c>
      <c r="FN51" s="251">
        <v>100.80191600000001</v>
      </c>
      <c r="FO51" s="251">
        <v>102.12982100000001</v>
      </c>
      <c r="FP51" s="251">
        <v>102.12982100000001</v>
      </c>
      <c r="FQ51" s="251">
        <v>97.459642000000002</v>
      </c>
      <c r="FR51" s="251">
        <v>97.459642000000002</v>
      </c>
      <c r="FS51" s="251">
        <v>97.459642000000002</v>
      </c>
      <c r="FT51" s="251">
        <v>104.255548</v>
      </c>
      <c r="FU51" s="251">
        <v>104.024952</v>
      </c>
      <c r="FV51" s="251">
        <v>91.672045999999995</v>
      </c>
      <c r="FW51" s="251">
        <v>91.409955999999994</v>
      </c>
      <c r="FX51" s="251">
        <v>97.985869620000003</v>
      </c>
      <c r="FY51" s="251">
        <v>97.865915000000001</v>
      </c>
      <c r="FZ51" s="251">
        <v>97.408394000000001</v>
      </c>
      <c r="GA51" s="251">
        <v>102.346009</v>
      </c>
      <c r="GB51" s="251">
        <v>102.346009</v>
      </c>
      <c r="GC51" s="251">
        <v>104.154894</v>
      </c>
      <c r="GD51" s="251">
        <v>91.871408000000002</v>
      </c>
      <c r="GE51" s="251">
        <v>103.01710799999999</v>
      </c>
      <c r="GF51" s="251">
        <v>102.541724</v>
      </c>
      <c r="GG51" s="251">
        <v>108.9789133</v>
      </c>
      <c r="GH51" s="251">
        <v>91.876300000000001</v>
      </c>
      <c r="GI51" s="251">
        <v>108.9789133</v>
      </c>
      <c r="GJ51" s="251">
        <v>102.12982100000001</v>
      </c>
      <c r="GK51" s="251">
        <v>94.979648999999995</v>
      </c>
      <c r="GL51" s="251">
        <v>100.02718299999999</v>
      </c>
      <c r="GM51" s="251">
        <v>89.810765000000004</v>
      </c>
      <c r="GN51" s="251">
        <v>95.549431999999996</v>
      </c>
      <c r="GO51" s="251">
        <v>87.85634159</v>
      </c>
      <c r="GP51" s="251">
        <v>87.630207279999993</v>
      </c>
      <c r="GQ51" s="251">
        <v>93.856778000000006</v>
      </c>
      <c r="GR51" s="251">
        <v>102.887501</v>
      </c>
      <c r="GS51" s="251">
        <v>102.689801</v>
      </c>
      <c r="GT51" s="251">
        <v>102.46959200000001</v>
      </c>
      <c r="GU51" s="251">
        <v>95.549431999999996</v>
      </c>
      <c r="GV51" s="251">
        <v>95.549431999999996</v>
      </c>
      <c r="GW51" s="251">
        <v>95.549431999999996</v>
      </c>
      <c r="GX51" s="251">
        <v>103.699336</v>
      </c>
      <c r="GY51" s="251">
        <v>103.796335</v>
      </c>
      <c r="GZ51" s="251">
        <v>103.796335</v>
      </c>
      <c r="HA51" s="251">
        <v>103.796335</v>
      </c>
      <c r="HB51" s="251">
        <v>96.874290000000002</v>
      </c>
      <c r="HC51" s="251">
        <v>105.51085399999999</v>
      </c>
      <c r="HD51" s="251">
        <v>105.18374</v>
      </c>
      <c r="HE51" s="251">
        <v>102.214861</v>
      </c>
      <c r="HF51" s="251">
        <v>105.186813</v>
      </c>
      <c r="HG51" s="251">
        <v>100.409789</v>
      </c>
      <c r="HH51" s="251">
        <v>91.876300000000001</v>
      </c>
      <c r="HI51" s="251">
        <v>103.950636</v>
      </c>
      <c r="HJ51" s="251">
        <v>95.603043499999998</v>
      </c>
      <c r="HK51" s="251">
        <v>95.877167999999998</v>
      </c>
      <c r="HL51" s="251">
        <v>95.018203999999997</v>
      </c>
      <c r="HM51" s="251">
        <v>93.960464999999999</v>
      </c>
      <c r="HN51" s="251">
        <v>87.255169280000004</v>
      </c>
      <c r="HO51" s="251">
        <v>87.730157000000005</v>
      </c>
      <c r="HP51" s="251">
        <v>88.234857000000005</v>
      </c>
      <c r="HQ51" s="251">
        <v>103.66466669</v>
      </c>
      <c r="HR51" s="251">
        <v>95.990924000000007</v>
      </c>
      <c r="HS51" s="251">
        <v>104.94610400000001</v>
      </c>
      <c r="HT51" s="251"/>
      <c r="HU51" s="251"/>
      <c r="HV51" s="251"/>
      <c r="HW51" s="251"/>
      <c r="HX51" s="251"/>
      <c r="HY51" s="251"/>
      <c r="HZ51" s="251"/>
      <c r="IA51" s="251"/>
    </row>
    <row r="53" spans="1:235">
      <c r="B53" s="262" t="s">
        <v>3441</v>
      </c>
      <c r="C53" s="254" t="s">
        <v>3442</v>
      </c>
      <c r="D53" s="255"/>
      <c r="E53" s="255"/>
      <c r="F53" s="255"/>
      <c r="G53" s="255"/>
      <c r="H53" s="255"/>
      <c r="I53" s="255"/>
      <c r="J53" s="256"/>
      <c r="GR53" s="259"/>
      <c r="GS53" s="255"/>
      <c r="GT53" s="255"/>
      <c r="GU53" s="255"/>
      <c r="GV53" s="255"/>
      <c r="GW53" s="255"/>
      <c r="GX53" s="255"/>
      <c r="GY53" s="256"/>
    </row>
  </sheetData>
  <mergeCells count="2">
    <mergeCell ref="C53:J53"/>
    <mergeCell ref="GR53:GY53"/>
  </mergeCells>
  <pageMargins left="0.7" right="0.7" top="0.75" bottom="0.75" header="0.3" footer="0.3"/>
  <pageSetup scale="34" orientation="portrait" r:id="rId1"/>
  <colBreaks count="4" manualBreakCount="4">
    <brk id="9" min="2" max="52" man="1"/>
    <brk id="15" min="2" max="52" man="1"/>
    <brk id="202" min="2" max="52" man="1"/>
    <brk id="215" min="2" max="52" man="1"/>
  </col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84852-BD1E-4DD8-A813-7B6EAE7028A7}">
  <dimension ref="A2:IA53"/>
  <sheetViews>
    <sheetView showGridLines="0" view="pageBreakPreview" zoomScale="85" zoomScaleNormal="85" zoomScaleSheetLayoutView="85" workbookViewId="0">
      <pane xSplit="2" ySplit="3" topLeftCell="C4" activePane="bottomRight" state="frozen"/>
      <selection activeCell="C53" sqref="C53:J53"/>
      <selection pane="topRight" activeCell="C53" sqref="C53:J53"/>
      <selection pane="bottomLeft" activeCell="C53" sqref="C53:J53"/>
      <selection pane="bottomRight" activeCell="B4" sqref="B4:B53"/>
    </sheetView>
  </sheetViews>
  <sheetFormatPr baseColWidth="10" defaultColWidth="8" defaultRowHeight="11.25"/>
  <cols>
    <col min="1" max="1" width="9.140625" style="244" customWidth="1"/>
    <col min="2" max="2" width="16.5703125" style="257" customWidth="1"/>
    <col min="3" max="211" width="16.85546875" style="244" customWidth="1"/>
    <col min="212" max="218" width="13.28515625" style="244" customWidth="1"/>
    <col min="219" max="221" width="15.140625" style="244" customWidth="1"/>
    <col min="222" max="222" width="14.28515625" style="244" customWidth="1"/>
    <col min="223" max="235" width="13" style="244" customWidth="1"/>
    <col min="236" max="16384" width="8" style="244"/>
  </cols>
  <sheetData>
    <row r="2" spans="1:235">
      <c r="B2" s="245"/>
    </row>
    <row r="3" spans="1:235" ht="32.25" customHeight="1">
      <c r="B3" s="248" t="s">
        <v>3207</v>
      </c>
      <c r="C3" s="249" t="s">
        <v>3208</v>
      </c>
      <c r="D3" s="249" t="s">
        <v>3209</v>
      </c>
      <c r="E3" s="249" t="s">
        <v>3210</v>
      </c>
      <c r="F3" s="249" t="s">
        <v>3211</v>
      </c>
      <c r="G3" s="249" t="s">
        <v>3212</v>
      </c>
      <c r="H3" s="249" t="s">
        <v>3213</v>
      </c>
      <c r="I3" s="249" t="s">
        <v>3214</v>
      </c>
      <c r="J3" s="249" t="s">
        <v>3215</v>
      </c>
      <c r="K3" s="249" t="s">
        <v>3216</v>
      </c>
      <c r="L3" s="249" t="s">
        <v>3217</v>
      </c>
      <c r="M3" s="249" t="s">
        <v>3218</v>
      </c>
      <c r="N3" s="249" t="s">
        <v>3219</v>
      </c>
      <c r="O3" s="249" t="s">
        <v>3220</v>
      </c>
      <c r="P3" s="249" t="s">
        <v>3221</v>
      </c>
      <c r="Q3" s="249" t="s">
        <v>3222</v>
      </c>
      <c r="R3" s="249" t="s">
        <v>3223</v>
      </c>
      <c r="S3" s="249" t="s">
        <v>3224</v>
      </c>
      <c r="T3" s="249" t="s">
        <v>3225</v>
      </c>
      <c r="U3" s="249" t="s">
        <v>3226</v>
      </c>
      <c r="V3" s="249" t="s">
        <v>3227</v>
      </c>
      <c r="W3" s="249" t="s">
        <v>3228</v>
      </c>
      <c r="X3" s="249" t="s">
        <v>3229</v>
      </c>
      <c r="Y3" s="249" t="s">
        <v>3230</v>
      </c>
      <c r="Z3" s="249" t="s">
        <v>3231</v>
      </c>
      <c r="AA3" s="249" t="s">
        <v>3232</v>
      </c>
      <c r="AB3" s="249" t="s">
        <v>3233</v>
      </c>
      <c r="AC3" s="249" t="s">
        <v>3234</v>
      </c>
      <c r="AD3" s="249" t="s">
        <v>3235</v>
      </c>
      <c r="AE3" s="249" t="s">
        <v>3236</v>
      </c>
      <c r="AF3" s="249" t="s">
        <v>3237</v>
      </c>
      <c r="AG3" s="249" t="s">
        <v>3238</v>
      </c>
      <c r="AH3" s="249" t="s">
        <v>3239</v>
      </c>
      <c r="AI3" s="249" t="s">
        <v>3240</v>
      </c>
      <c r="AJ3" s="249" t="s">
        <v>3241</v>
      </c>
      <c r="AK3" s="249" t="s">
        <v>3242</v>
      </c>
      <c r="AL3" s="249" t="s">
        <v>3243</v>
      </c>
      <c r="AM3" s="249" t="s">
        <v>3244</v>
      </c>
      <c r="AN3" s="249" t="s">
        <v>3245</v>
      </c>
      <c r="AO3" s="249" t="s">
        <v>3246</v>
      </c>
      <c r="AP3" s="249" t="s">
        <v>3247</v>
      </c>
      <c r="AQ3" s="249" t="s">
        <v>3248</v>
      </c>
      <c r="AR3" s="249" t="s">
        <v>3249</v>
      </c>
      <c r="AS3" s="249" t="s">
        <v>3250</v>
      </c>
      <c r="AT3" s="249" t="s">
        <v>3251</v>
      </c>
      <c r="AU3" s="249" t="s">
        <v>3252</v>
      </c>
      <c r="AV3" s="249" t="s">
        <v>3253</v>
      </c>
      <c r="AW3" s="249" t="s">
        <v>3254</v>
      </c>
      <c r="AX3" s="249" t="s">
        <v>3255</v>
      </c>
      <c r="AY3" s="249" t="s">
        <v>3256</v>
      </c>
      <c r="AZ3" s="249" t="s">
        <v>3257</v>
      </c>
      <c r="BA3" s="249" t="s">
        <v>3258</v>
      </c>
      <c r="BB3" s="249" t="s">
        <v>3259</v>
      </c>
      <c r="BC3" s="249" t="s">
        <v>3260</v>
      </c>
      <c r="BD3" s="249" t="s">
        <v>3261</v>
      </c>
      <c r="BE3" s="249" t="s">
        <v>3262</v>
      </c>
      <c r="BF3" s="249" t="s">
        <v>3263</v>
      </c>
      <c r="BG3" s="249" t="s">
        <v>3264</v>
      </c>
      <c r="BH3" s="249" t="s">
        <v>3265</v>
      </c>
      <c r="BI3" s="249" t="s">
        <v>3266</v>
      </c>
      <c r="BJ3" s="249" t="s">
        <v>3267</v>
      </c>
      <c r="BK3" s="249" t="s">
        <v>3268</v>
      </c>
      <c r="BL3" s="249" t="s">
        <v>3269</v>
      </c>
      <c r="BM3" s="249" t="s">
        <v>3270</v>
      </c>
      <c r="BN3" s="249" t="s">
        <v>3271</v>
      </c>
      <c r="BO3" s="249" t="s">
        <v>3272</v>
      </c>
      <c r="BP3" s="249" t="s">
        <v>3273</v>
      </c>
      <c r="BQ3" s="249" t="s">
        <v>3274</v>
      </c>
      <c r="BR3" s="249" t="s">
        <v>3275</v>
      </c>
      <c r="BS3" s="249" t="s">
        <v>3276</v>
      </c>
      <c r="BT3" s="249" t="s">
        <v>3277</v>
      </c>
      <c r="BU3" s="249" t="s">
        <v>3278</v>
      </c>
      <c r="BV3" s="249" t="s">
        <v>3279</v>
      </c>
      <c r="BW3" s="249" t="s">
        <v>3280</v>
      </c>
      <c r="BX3" s="249" t="s">
        <v>3281</v>
      </c>
      <c r="BY3" s="249" t="s">
        <v>3282</v>
      </c>
      <c r="BZ3" s="249" t="s">
        <v>3283</v>
      </c>
      <c r="CA3" s="249" t="s">
        <v>3284</v>
      </c>
      <c r="CB3" s="249" t="s">
        <v>3285</v>
      </c>
      <c r="CC3" s="249" t="s">
        <v>3286</v>
      </c>
      <c r="CD3" s="249" t="s">
        <v>3287</v>
      </c>
      <c r="CE3" s="249" t="s">
        <v>3288</v>
      </c>
      <c r="CF3" s="249" t="s">
        <v>3289</v>
      </c>
      <c r="CG3" s="249" t="s">
        <v>3290</v>
      </c>
      <c r="CH3" s="249" t="s">
        <v>3291</v>
      </c>
      <c r="CI3" s="249" t="s">
        <v>3292</v>
      </c>
      <c r="CJ3" s="249" t="s">
        <v>3293</v>
      </c>
      <c r="CK3" s="249" t="s">
        <v>3294</v>
      </c>
      <c r="CL3" s="249" t="s">
        <v>3295</v>
      </c>
      <c r="CM3" s="249" t="s">
        <v>3296</v>
      </c>
      <c r="CN3" s="249" t="s">
        <v>3297</v>
      </c>
      <c r="CO3" s="249" t="s">
        <v>3298</v>
      </c>
      <c r="CP3" s="249" t="s">
        <v>3299</v>
      </c>
      <c r="CQ3" s="249" t="s">
        <v>3300</v>
      </c>
      <c r="CR3" s="249" t="s">
        <v>3301</v>
      </c>
      <c r="CS3" s="249" t="s">
        <v>3302</v>
      </c>
      <c r="CT3" s="249" t="s">
        <v>3303</v>
      </c>
      <c r="CU3" s="249" t="s">
        <v>3304</v>
      </c>
      <c r="CV3" s="249" t="s">
        <v>3305</v>
      </c>
      <c r="CW3" s="249" t="s">
        <v>3306</v>
      </c>
      <c r="CX3" s="249" t="s">
        <v>3307</v>
      </c>
      <c r="CY3" s="249" t="s">
        <v>3308</v>
      </c>
      <c r="CZ3" s="249" t="s">
        <v>3309</v>
      </c>
      <c r="DA3" s="249" t="s">
        <v>3310</v>
      </c>
      <c r="DB3" s="249" t="s">
        <v>3311</v>
      </c>
      <c r="DC3" s="249" t="s">
        <v>3312</v>
      </c>
      <c r="DD3" s="249" t="s">
        <v>3313</v>
      </c>
      <c r="DE3" s="249" t="s">
        <v>3314</v>
      </c>
      <c r="DF3" s="249" t="s">
        <v>3315</v>
      </c>
      <c r="DG3" s="249" t="s">
        <v>3316</v>
      </c>
      <c r="DH3" s="249" t="s">
        <v>3317</v>
      </c>
      <c r="DI3" s="249" t="s">
        <v>3318</v>
      </c>
      <c r="DJ3" s="249" t="s">
        <v>3319</v>
      </c>
      <c r="DK3" s="249" t="s">
        <v>3320</v>
      </c>
      <c r="DL3" s="249" t="s">
        <v>3321</v>
      </c>
      <c r="DM3" s="249" t="s">
        <v>3322</v>
      </c>
      <c r="DN3" s="249" t="s">
        <v>3323</v>
      </c>
      <c r="DO3" s="249" t="s">
        <v>3324</v>
      </c>
      <c r="DP3" s="249" t="s">
        <v>3325</v>
      </c>
      <c r="DQ3" s="249" t="s">
        <v>3326</v>
      </c>
      <c r="DR3" s="249" t="s">
        <v>3327</v>
      </c>
      <c r="DS3" s="249" t="s">
        <v>3328</v>
      </c>
      <c r="DT3" s="249" t="s">
        <v>3329</v>
      </c>
      <c r="DU3" s="249" t="s">
        <v>3330</v>
      </c>
      <c r="DV3" s="249" t="s">
        <v>3331</v>
      </c>
      <c r="DW3" s="249" t="s">
        <v>3332</v>
      </c>
      <c r="DX3" s="249" t="s">
        <v>3333</v>
      </c>
      <c r="DY3" s="249" t="s">
        <v>3334</v>
      </c>
      <c r="DZ3" s="249" t="s">
        <v>3335</v>
      </c>
      <c r="EA3" s="249" t="s">
        <v>3336</v>
      </c>
      <c r="EB3" s="249" t="s">
        <v>3337</v>
      </c>
      <c r="EC3" s="249" t="s">
        <v>3338</v>
      </c>
      <c r="ED3" s="249" t="s">
        <v>3339</v>
      </c>
      <c r="EE3" s="249" t="s">
        <v>3340</v>
      </c>
      <c r="EF3" s="249" t="s">
        <v>3341</v>
      </c>
      <c r="EG3" s="249" t="s">
        <v>3342</v>
      </c>
      <c r="EH3" s="249" t="s">
        <v>3343</v>
      </c>
      <c r="EI3" s="249" t="s">
        <v>3344</v>
      </c>
      <c r="EJ3" s="249" t="s">
        <v>3345</v>
      </c>
      <c r="EK3" s="249" t="s">
        <v>3346</v>
      </c>
      <c r="EL3" s="249" t="s">
        <v>3347</v>
      </c>
      <c r="EM3" s="249" t="s">
        <v>3348</v>
      </c>
      <c r="EN3" s="249" t="s">
        <v>3349</v>
      </c>
      <c r="EO3" s="249" t="s">
        <v>3350</v>
      </c>
      <c r="EP3" s="249" t="s">
        <v>3351</v>
      </c>
      <c r="EQ3" s="249" t="s">
        <v>3352</v>
      </c>
      <c r="ER3" s="249" t="s">
        <v>3353</v>
      </c>
      <c r="ES3" s="249" t="s">
        <v>3354</v>
      </c>
      <c r="ET3" s="249" t="s">
        <v>3355</v>
      </c>
      <c r="EU3" s="249" t="s">
        <v>3356</v>
      </c>
      <c r="EV3" s="249" t="s">
        <v>3357</v>
      </c>
      <c r="EW3" s="249" t="s">
        <v>3358</v>
      </c>
      <c r="EX3" s="249" t="s">
        <v>3359</v>
      </c>
      <c r="EY3" s="249" t="s">
        <v>3360</v>
      </c>
      <c r="EZ3" s="249" t="s">
        <v>3361</v>
      </c>
      <c r="FA3" s="249" t="s">
        <v>3362</v>
      </c>
      <c r="FB3" s="249" t="s">
        <v>3363</v>
      </c>
      <c r="FC3" s="249" t="s">
        <v>3364</v>
      </c>
      <c r="FD3" s="249" t="s">
        <v>3365</v>
      </c>
      <c r="FE3" s="249" t="s">
        <v>3366</v>
      </c>
      <c r="FF3" s="249" t="s">
        <v>3367</v>
      </c>
      <c r="FG3" s="249" t="s">
        <v>3368</v>
      </c>
      <c r="FH3" s="249" t="s">
        <v>3369</v>
      </c>
      <c r="FI3" s="249" t="s">
        <v>3370</v>
      </c>
      <c r="FJ3" s="249" t="s">
        <v>3371</v>
      </c>
      <c r="FK3" s="249" t="s">
        <v>3372</v>
      </c>
      <c r="FL3" s="249" t="s">
        <v>3373</v>
      </c>
      <c r="FM3" s="249" t="s">
        <v>3374</v>
      </c>
      <c r="FN3" s="249" t="s">
        <v>3375</v>
      </c>
      <c r="FO3" s="249" t="s">
        <v>3376</v>
      </c>
      <c r="FP3" s="249" t="s">
        <v>3377</v>
      </c>
      <c r="FQ3" s="249" t="s">
        <v>3378</v>
      </c>
      <c r="FR3" s="249" t="s">
        <v>3379</v>
      </c>
      <c r="FS3" s="249" t="s">
        <v>3380</v>
      </c>
      <c r="FT3" s="249" t="s">
        <v>3381</v>
      </c>
      <c r="FU3" s="249" t="s">
        <v>3382</v>
      </c>
      <c r="FV3" s="249" t="s">
        <v>3383</v>
      </c>
      <c r="FW3" s="249" t="s">
        <v>3384</v>
      </c>
      <c r="FX3" s="249" t="s">
        <v>3385</v>
      </c>
      <c r="FY3" s="249" t="s">
        <v>3386</v>
      </c>
      <c r="FZ3" s="249" t="s">
        <v>3387</v>
      </c>
      <c r="GA3" s="249" t="s">
        <v>3388</v>
      </c>
      <c r="GB3" s="249" t="s">
        <v>3389</v>
      </c>
      <c r="GC3" s="249" t="s">
        <v>3390</v>
      </c>
      <c r="GD3" s="249" t="s">
        <v>3391</v>
      </c>
      <c r="GE3" s="249" t="s">
        <v>3392</v>
      </c>
      <c r="GF3" s="249" t="s">
        <v>3393</v>
      </c>
      <c r="GG3" s="249" t="s">
        <v>3394</v>
      </c>
      <c r="GH3" s="249" t="s">
        <v>3395</v>
      </c>
      <c r="GI3" s="249" t="s">
        <v>3396</v>
      </c>
      <c r="GJ3" s="249" t="s">
        <v>3397</v>
      </c>
      <c r="GK3" s="249" t="s">
        <v>3398</v>
      </c>
      <c r="GL3" s="249" t="s">
        <v>3399</v>
      </c>
      <c r="GM3" s="249" t="s">
        <v>3400</v>
      </c>
      <c r="GN3" s="249" t="s">
        <v>3401</v>
      </c>
      <c r="GO3" s="249" t="s">
        <v>3402</v>
      </c>
      <c r="GP3" s="249" t="s">
        <v>3403</v>
      </c>
      <c r="GQ3" s="249" t="s">
        <v>3404</v>
      </c>
      <c r="GR3" s="249" t="s">
        <v>3405</v>
      </c>
      <c r="GS3" s="249" t="s">
        <v>3406</v>
      </c>
      <c r="GT3" s="249" t="s">
        <v>3407</v>
      </c>
      <c r="GU3" s="249" t="s">
        <v>3408</v>
      </c>
      <c r="GV3" s="249" t="s">
        <v>3409</v>
      </c>
      <c r="GW3" s="249" t="s">
        <v>3410</v>
      </c>
      <c r="GX3" s="249" t="s">
        <v>3411</v>
      </c>
      <c r="GY3" s="249" t="s">
        <v>3412</v>
      </c>
      <c r="GZ3" s="249" t="s">
        <v>3413</v>
      </c>
      <c r="HA3" s="249" t="s">
        <v>3414</v>
      </c>
      <c r="HB3" s="249" t="s">
        <v>3415</v>
      </c>
      <c r="HC3" s="249" t="s">
        <v>3416</v>
      </c>
      <c r="HD3" s="249" t="s">
        <v>3417</v>
      </c>
      <c r="HE3" s="249" t="s">
        <v>3418</v>
      </c>
      <c r="HF3" s="249" t="s">
        <v>3419</v>
      </c>
      <c r="HG3" s="249" t="s">
        <v>3420</v>
      </c>
      <c r="HH3" s="249" t="s">
        <v>3421</v>
      </c>
      <c r="HI3" s="249" t="s">
        <v>3422</v>
      </c>
      <c r="HJ3" s="249" t="s">
        <v>3423</v>
      </c>
      <c r="HK3" s="249" t="s">
        <v>3424</v>
      </c>
      <c r="HL3" s="249" t="s">
        <v>3425</v>
      </c>
      <c r="HM3" s="249" t="s">
        <v>3426</v>
      </c>
      <c r="HN3" s="249" t="s">
        <v>3427</v>
      </c>
      <c r="HO3" s="249" t="s">
        <v>3428</v>
      </c>
      <c r="HP3" s="249" t="s">
        <v>3429</v>
      </c>
      <c r="HQ3" s="249" t="s">
        <v>3430</v>
      </c>
      <c r="HR3" s="249" t="s">
        <v>3431</v>
      </c>
      <c r="HS3" s="249" t="s">
        <v>3432</v>
      </c>
      <c r="HT3" s="249" t="s">
        <v>3433</v>
      </c>
      <c r="HU3" s="249" t="s">
        <v>3434</v>
      </c>
      <c r="HV3" s="249" t="s">
        <v>3435</v>
      </c>
      <c r="HW3" s="249" t="s">
        <v>3436</v>
      </c>
      <c r="HX3" s="249" t="s">
        <v>3437</v>
      </c>
      <c r="HY3" s="249" t="s">
        <v>3438</v>
      </c>
      <c r="HZ3" s="249" t="s">
        <v>3439</v>
      </c>
      <c r="IA3" s="249" t="s">
        <v>3440</v>
      </c>
    </row>
    <row r="4" spans="1:235">
      <c r="A4" s="250"/>
      <c r="B4" s="260">
        <v>45632.020833333336</v>
      </c>
      <c r="C4" s="251">
        <v>0</v>
      </c>
      <c r="D4" s="251">
        <v>0</v>
      </c>
      <c r="E4" s="251">
        <v>0</v>
      </c>
      <c r="F4" s="251">
        <v>0</v>
      </c>
      <c r="G4" s="251">
        <v>0</v>
      </c>
      <c r="H4" s="251">
        <v>0</v>
      </c>
      <c r="I4" s="251">
        <v>0</v>
      </c>
      <c r="J4" s="251">
        <v>0</v>
      </c>
      <c r="K4" s="251">
        <v>0</v>
      </c>
      <c r="L4" s="251">
        <v>0</v>
      </c>
      <c r="M4" s="251">
        <v>0</v>
      </c>
      <c r="N4" s="251">
        <v>0</v>
      </c>
      <c r="O4" s="251">
        <v>0</v>
      </c>
      <c r="P4" s="251">
        <v>0</v>
      </c>
      <c r="Q4" s="251">
        <v>0</v>
      </c>
      <c r="R4" s="251">
        <v>0</v>
      </c>
      <c r="S4" s="251">
        <v>0</v>
      </c>
      <c r="T4" s="251">
        <v>0</v>
      </c>
      <c r="U4" s="251">
        <v>0</v>
      </c>
      <c r="V4" s="251">
        <v>0</v>
      </c>
      <c r="W4" s="251">
        <v>0</v>
      </c>
      <c r="X4" s="251">
        <v>0</v>
      </c>
      <c r="Y4" s="251">
        <v>0</v>
      </c>
      <c r="Z4" s="251">
        <v>0</v>
      </c>
      <c r="AA4" s="251">
        <v>0</v>
      </c>
      <c r="AB4" s="251">
        <v>0</v>
      </c>
      <c r="AC4" s="251">
        <v>0</v>
      </c>
      <c r="AD4" s="251">
        <v>0</v>
      </c>
      <c r="AE4" s="251">
        <v>0</v>
      </c>
      <c r="AF4" s="251">
        <v>0</v>
      </c>
      <c r="AG4" s="251">
        <v>0</v>
      </c>
      <c r="AH4" s="251">
        <v>0</v>
      </c>
      <c r="AI4" s="251">
        <v>0</v>
      </c>
      <c r="AJ4" s="251">
        <v>0</v>
      </c>
      <c r="AK4" s="251">
        <v>0</v>
      </c>
      <c r="AL4" s="251">
        <v>0</v>
      </c>
      <c r="AM4" s="251">
        <v>0</v>
      </c>
      <c r="AN4" s="251">
        <v>0</v>
      </c>
      <c r="AO4" s="251">
        <v>0</v>
      </c>
      <c r="AP4" s="251">
        <v>0</v>
      </c>
      <c r="AQ4" s="251">
        <v>0</v>
      </c>
      <c r="AR4" s="251">
        <v>0</v>
      </c>
      <c r="AS4" s="251">
        <v>0</v>
      </c>
      <c r="AT4" s="251">
        <v>0</v>
      </c>
      <c r="AU4" s="251">
        <v>0</v>
      </c>
      <c r="AV4" s="251">
        <v>0</v>
      </c>
      <c r="AW4" s="251">
        <v>0</v>
      </c>
      <c r="AX4" s="251">
        <v>0</v>
      </c>
      <c r="AY4" s="251">
        <v>0</v>
      </c>
      <c r="AZ4" s="251">
        <v>0</v>
      </c>
      <c r="BA4" s="251">
        <v>0</v>
      </c>
      <c r="BB4" s="251">
        <v>0</v>
      </c>
      <c r="BC4" s="251">
        <v>0</v>
      </c>
      <c r="BD4" s="251">
        <v>0</v>
      </c>
      <c r="BE4" s="251">
        <v>0</v>
      </c>
      <c r="BF4" s="251">
        <v>0</v>
      </c>
      <c r="BG4" s="251">
        <v>0</v>
      </c>
      <c r="BH4" s="251">
        <v>0</v>
      </c>
      <c r="BI4" s="251">
        <v>0</v>
      </c>
      <c r="BJ4" s="251">
        <v>0</v>
      </c>
      <c r="BK4" s="251">
        <v>0</v>
      </c>
      <c r="BL4" s="251">
        <v>0</v>
      </c>
      <c r="BM4" s="251">
        <v>0</v>
      </c>
      <c r="BN4" s="251">
        <v>0</v>
      </c>
      <c r="BO4" s="251">
        <v>0</v>
      </c>
      <c r="BP4" s="251">
        <v>0</v>
      </c>
      <c r="BQ4" s="251">
        <v>0</v>
      </c>
      <c r="BR4" s="251">
        <v>0</v>
      </c>
      <c r="BS4" s="251">
        <v>0</v>
      </c>
      <c r="BT4" s="251">
        <v>0</v>
      </c>
      <c r="BU4" s="251">
        <v>0</v>
      </c>
      <c r="BV4" s="251">
        <v>0</v>
      </c>
      <c r="BW4" s="251">
        <v>0</v>
      </c>
      <c r="BX4" s="251">
        <v>0</v>
      </c>
      <c r="BY4" s="251">
        <v>0</v>
      </c>
      <c r="BZ4" s="251">
        <v>0</v>
      </c>
      <c r="CA4" s="251">
        <v>0</v>
      </c>
      <c r="CB4" s="251">
        <v>0</v>
      </c>
      <c r="CC4" s="251">
        <v>0</v>
      </c>
      <c r="CD4" s="251">
        <v>0</v>
      </c>
      <c r="CE4" s="251">
        <v>0</v>
      </c>
      <c r="CF4" s="251">
        <v>0</v>
      </c>
      <c r="CG4" s="251">
        <v>0</v>
      </c>
      <c r="CH4" s="251">
        <v>0</v>
      </c>
      <c r="CI4" s="251">
        <v>0</v>
      </c>
      <c r="CJ4" s="251">
        <v>0</v>
      </c>
      <c r="CK4" s="251">
        <v>0</v>
      </c>
      <c r="CL4" s="251">
        <v>0</v>
      </c>
      <c r="CM4" s="251">
        <v>0</v>
      </c>
      <c r="CN4" s="251">
        <v>0</v>
      </c>
      <c r="CO4" s="251">
        <v>0</v>
      </c>
      <c r="CP4" s="251">
        <v>0</v>
      </c>
      <c r="CQ4" s="251">
        <v>0</v>
      </c>
      <c r="CR4" s="251">
        <v>0</v>
      </c>
      <c r="CS4" s="251">
        <v>0</v>
      </c>
      <c r="CT4" s="251">
        <v>0</v>
      </c>
      <c r="CU4" s="251">
        <v>0</v>
      </c>
      <c r="CV4" s="251">
        <v>0</v>
      </c>
      <c r="CW4" s="251">
        <v>0</v>
      </c>
      <c r="CX4" s="251">
        <v>0</v>
      </c>
      <c r="CY4" s="251">
        <v>0</v>
      </c>
      <c r="CZ4" s="251">
        <v>0</v>
      </c>
      <c r="DA4" s="251">
        <v>0</v>
      </c>
      <c r="DB4" s="251">
        <v>0</v>
      </c>
      <c r="DC4" s="251">
        <v>0</v>
      </c>
      <c r="DD4" s="251">
        <v>0</v>
      </c>
      <c r="DE4" s="251">
        <v>0</v>
      </c>
      <c r="DF4" s="251">
        <v>0</v>
      </c>
      <c r="DG4" s="251">
        <v>0</v>
      </c>
      <c r="DH4" s="251">
        <v>0</v>
      </c>
      <c r="DI4" s="251">
        <v>0</v>
      </c>
      <c r="DJ4" s="251">
        <v>0</v>
      </c>
      <c r="DK4" s="251">
        <v>0</v>
      </c>
      <c r="DL4" s="251">
        <v>0</v>
      </c>
      <c r="DM4" s="251">
        <v>0</v>
      </c>
      <c r="DN4" s="251">
        <v>0</v>
      </c>
      <c r="DO4" s="251">
        <v>0</v>
      </c>
      <c r="DP4" s="251">
        <v>0</v>
      </c>
      <c r="DQ4" s="251">
        <v>0</v>
      </c>
      <c r="DR4" s="251">
        <v>0</v>
      </c>
      <c r="DS4" s="251">
        <v>0</v>
      </c>
      <c r="DT4" s="251">
        <v>0</v>
      </c>
      <c r="DU4" s="251">
        <v>0</v>
      </c>
      <c r="DV4" s="251">
        <v>0</v>
      </c>
      <c r="DW4" s="251">
        <v>0</v>
      </c>
      <c r="DX4" s="251">
        <v>0</v>
      </c>
      <c r="DY4" s="251">
        <v>0</v>
      </c>
      <c r="DZ4" s="251">
        <v>0</v>
      </c>
      <c r="EA4" s="251">
        <v>0</v>
      </c>
      <c r="EB4" s="251">
        <v>0</v>
      </c>
      <c r="EC4" s="251">
        <v>0</v>
      </c>
      <c r="ED4" s="251">
        <v>0</v>
      </c>
      <c r="EE4" s="251">
        <v>0</v>
      </c>
      <c r="EF4" s="251">
        <v>0</v>
      </c>
      <c r="EG4" s="251">
        <v>0</v>
      </c>
      <c r="EH4" s="251">
        <v>0</v>
      </c>
      <c r="EI4" s="251">
        <v>0</v>
      </c>
      <c r="EJ4" s="251">
        <v>0</v>
      </c>
      <c r="EK4" s="251">
        <v>0</v>
      </c>
      <c r="EL4" s="251">
        <v>0</v>
      </c>
      <c r="EM4" s="251">
        <v>0</v>
      </c>
      <c r="EN4" s="251">
        <v>0</v>
      </c>
      <c r="EO4" s="251">
        <v>0</v>
      </c>
      <c r="EP4" s="251">
        <v>0</v>
      </c>
      <c r="EQ4" s="251">
        <v>0</v>
      </c>
      <c r="ER4" s="251">
        <v>0</v>
      </c>
      <c r="ES4" s="251">
        <v>0</v>
      </c>
      <c r="ET4" s="251">
        <v>0</v>
      </c>
      <c r="EU4" s="251">
        <v>0</v>
      </c>
      <c r="EV4" s="251">
        <v>0</v>
      </c>
      <c r="EW4" s="251">
        <v>0</v>
      </c>
      <c r="EX4" s="251">
        <v>0</v>
      </c>
      <c r="EY4" s="251">
        <v>0</v>
      </c>
      <c r="EZ4" s="251">
        <v>0</v>
      </c>
      <c r="FA4" s="251">
        <v>0</v>
      </c>
      <c r="FB4" s="251">
        <v>0</v>
      </c>
      <c r="FC4" s="251">
        <v>0</v>
      </c>
      <c r="FD4" s="251">
        <v>0</v>
      </c>
      <c r="FE4" s="251">
        <v>0</v>
      </c>
      <c r="FF4" s="251">
        <v>0</v>
      </c>
      <c r="FG4" s="251">
        <v>0</v>
      </c>
      <c r="FH4" s="251">
        <v>0</v>
      </c>
      <c r="FI4" s="251">
        <v>0</v>
      </c>
      <c r="FJ4" s="251">
        <v>0</v>
      </c>
      <c r="FK4" s="251">
        <v>0</v>
      </c>
      <c r="FL4" s="251">
        <v>0</v>
      </c>
      <c r="FM4" s="251">
        <v>0</v>
      </c>
      <c r="FN4" s="251">
        <v>0</v>
      </c>
      <c r="FO4" s="251">
        <v>0</v>
      </c>
      <c r="FP4" s="251">
        <v>0</v>
      </c>
      <c r="FQ4" s="251">
        <v>0</v>
      </c>
      <c r="FR4" s="251">
        <v>0</v>
      </c>
      <c r="FS4" s="251">
        <v>0</v>
      </c>
      <c r="FT4" s="251">
        <v>0</v>
      </c>
      <c r="FU4" s="251">
        <v>0</v>
      </c>
      <c r="FV4" s="251">
        <v>0</v>
      </c>
      <c r="FW4" s="251">
        <v>0</v>
      </c>
      <c r="FX4" s="251">
        <v>0</v>
      </c>
      <c r="FY4" s="251">
        <v>0</v>
      </c>
      <c r="FZ4" s="251">
        <v>0</v>
      </c>
      <c r="GA4" s="251">
        <v>0</v>
      </c>
      <c r="GB4" s="251">
        <v>0</v>
      </c>
      <c r="GC4" s="251">
        <v>0</v>
      </c>
      <c r="GD4" s="251">
        <v>0</v>
      </c>
      <c r="GE4" s="251">
        <v>0</v>
      </c>
      <c r="GF4" s="251">
        <v>0</v>
      </c>
      <c r="GG4" s="251">
        <v>0</v>
      </c>
      <c r="GH4" s="251">
        <v>0</v>
      </c>
      <c r="GI4" s="251">
        <v>0</v>
      </c>
      <c r="GJ4" s="251">
        <v>0</v>
      </c>
      <c r="GK4" s="251">
        <v>0</v>
      </c>
      <c r="GL4" s="251">
        <v>0</v>
      </c>
      <c r="GM4" s="251">
        <v>0</v>
      </c>
      <c r="GN4" s="251">
        <v>0</v>
      </c>
      <c r="GO4" s="251">
        <v>0</v>
      </c>
      <c r="GP4" s="251">
        <v>0</v>
      </c>
      <c r="GQ4" s="251">
        <v>0</v>
      </c>
      <c r="GR4" s="251">
        <v>0</v>
      </c>
      <c r="GS4" s="251">
        <v>0</v>
      </c>
      <c r="GT4" s="251">
        <v>0</v>
      </c>
      <c r="GU4" s="251">
        <v>0</v>
      </c>
      <c r="GV4" s="251">
        <v>0</v>
      </c>
      <c r="GW4" s="251">
        <v>0</v>
      </c>
      <c r="GX4" s="251">
        <v>0</v>
      </c>
      <c r="GY4" s="251">
        <v>0</v>
      </c>
      <c r="GZ4" s="251">
        <v>0</v>
      </c>
      <c r="HA4" s="251">
        <v>0</v>
      </c>
      <c r="HB4" s="251">
        <v>0</v>
      </c>
      <c r="HC4" s="251">
        <v>0</v>
      </c>
      <c r="HD4" s="251">
        <v>0</v>
      </c>
      <c r="HE4" s="251">
        <v>0</v>
      </c>
      <c r="HF4" s="251">
        <v>0</v>
      </c>
      <c r="HG4" s="251">
        <v>0</v>
      </c>
      <c r="HH4" s="251">
        <v>0</v>
      </c>
      <c r="HI4" s="251">
        <v>0</v>
      </c>
      <c r="HJ4" s="251">
        <v>0</v>
      </c>
      <c r="HK4" s="251">
        <v>0</v>
      </c>
      <c r="HL4" s="251">
        <v>0</v>
      </c>
      <c r="HM4" s="251">
        <v>0</v>
      </c>
      <c r="HN4" s="251">
        <v>0</v>
      </c>
      <c r="HO4" s="251">
        <v>0</v>
      </c>
      <c r="HP4" s="251">
        <v>0</v>
      </c>
      <c r="HQ4" s="251">
        <v>0</v>
      </c>
      <c r="HR4" s="251">
        <v>0</v>
      </c>
      <c r="HS4" s="251">
        <v>0</v>
      </c>
      <c r="HT4" s="251"/>
      <c r="HU4" s="251"/>
      <c r="HV4" s="251"/>
      <c r="HW4" s="251"/>
      <c r="HX4" s="251"/>
      <c r="HY4" s="251"/>
      <c r="HZ4" s="251"/>
      <c r="IA4" s="251"/>
    </row>
    <row r="5" spans="1:235">
      <c r="A5" s="250"/>
      <c r="B5" s="260">
        <v>45632.041666666664</v>
      </c>
      <c r="C5" s="251">
        <v>0</v>
      </c>
      <c r="D5" s="251">
        <v>0</v>
      </c>
      <c r="E5" s="251">
        <v>0</v>
      </c>
      <c r="F5" s="251">
        <v>0</v>
      </c>
      <c r="G5" s="251">
        <v>0</v>
      </c>
      <c r="H5" s="251">
        <v>0</v>
      </c>
      <c r="I5" s="251">
        <v>0</v>
      </c>
      <c r="J5" s="251">
        <v>0</v>
      </c>
      <c r="K5" s="251">
        <v>0</v>
      </c>
      <c r="L5" s="251">
        <v>0</v>
      </c>
      <c r="M5" s="251">
        <v>0</v>
      </c>
      <c r="N5" s="251">
        <v>0</v>
      </c>
      <c r="O5" s="251">
        <v>0</v>
      </c>
      <c r="P5" s="251">
        <v>0</v>
      </c>
      <c r="Q5" s="251">
        <v>0</v>
      </c>
      <c r="R5" s="251">
        <v>0</v>
      </c>
      <c r="S5" s="251">
        <v>0</v>
      </c>
      <c r="T5" s="251">
        <v>0</v>
      </c>
      <c r="U5" s="251">
        <v>0</v>
      </c>
      <c r="V5" s="251">
        <v>0</v>
      </c>
      <c r="W5" s="251">
        <v>0</v>
      </c>
      <c r="X5" s="251">
        <v>0</v>
      </c>
      <c r="Y5" s="251">
        <v>0</v>
      </c>
      <c r="Z5" s="251">
        <v>0</v>
      </c>
      <c r="AA5" s="251">
        <v>0</v>
      </c>
      <c r="AB5" s="251">
        <v>0</v>
      </c>
      <c r="AC5" s="251">
        <v>0</v>
      </c>
      <c r="AD5" s="251">
        <v>0</v>
      </c>
      <c r="AE5" s="251">
        <v>0</v>
      </c>
      <c r="AF5" s="251">
        <v>0</v>
      </c>
      <c r="AG5" s="251">
        <v>0</v>
      </c>
      <c r="AH5" s="251">
        <v>0</v>
      </c>
      <c r="AI5" s="251">
        <v>0</v>
      </c>
      <c r="AJ5" s="251">
        <v>0</v>
      </c>
      <c r="AK5" s="251">
        <v>0</v>
      </c>
      <c r="AL5" s="251">
        <v>0</v>
      </c>
      <c r="AM5" s="251">
        <v>0</v>
      </c>
      <c r="AN5" s="251">
        <v>0</v>
      </c>
      <c r="AO5" s="251">
        <v>0</v>
      </c>
      <c r="AP5" s="251">
        <v>0</v>
      </c>
      <c r="AQ5" s="251">
        <v>0</v>
      </c>
      <c r="AR5" s="251">
        <v>0</v>
      </c>
      <c r="AS5" s="251">
        <v>0</v>
      </c>
      <c r="AT5" s="251">
        <v>0</v>
      </c>
      <c r="AU5" s="251">
        <v>0</v>
      </c>
      <c r="AV5" s="251">
        <v>0</v>
      </c>
      <c r="AW5" s="251">
        <v>0</v>
      </c>
      <c r="AX5" s="251">
        <v>0</v>
      </c>
      <c r="AY5" s="251">
        <v>0</v>
      </c>
      <c r="AZ5" s="251">
        <v>0</v>
      </c>
      <c r="BA5" s="251">
        <v>0</v>
      </c>
      <c r="BB5" s="251">
        <v>0</v>
      </c>
      <c r="BC5" s="251">
        <v>0</v>
      </c>
      <c r="BD5" s="251">
        <v>0</v>
      </c>
      <c r="BE5" s="251">
        <v>0</v>
      </c>
      <c r="BF5" s="251">
        <v>0</v>
      </c>
      <c r="BG5" s="251">
        <v>0</v>
      </c>
      <c r="BH5" s="251">
        <v>0</v>
      </c>
      <c r="BI5" s="251">
        <v>0</v>
      </c>
      <c r="BJ5" s="251">
        <v>0</v>
      </c>
      <c r="BK5" s="251">
        <v>0</v>
      </c>
      <c r="BL5" s="251">
        <v>0</v>
      </c>
      <c r="BM5" s="251">
        <v>0</v>
      </c>
      <c r="BN5" s="251">
        <v>0</v>
      </c>
      <c r="BO5" s="251">
        <v>0</v>
      </c>
      <c r="BP5" s="251">
        <v>0</v>
      </c>
      <c r="BQ5" s="251">
        <v>0</v>
      </c>
      <c r="BR5" s="251">
        <v>0</v>
      </c>
      <c r="BS5" s="251">
        <v>0</v>
      </c>
      <c r="BT5" s="251">
        <v>0</v>
      </c>
      <c r="BU5" s="251">
        <v>0</v>
      </c>
      <c r="BV5" s="251">
        <v>0</v>
      </c>
      <c r="BW5" s="251">
        <v>0</v>
      </c>
      <c r="BX5" s="251">
        <v>0</v>
      </c>
      <c r="BY5" s="251">
        <v>0</v>
      </c>
      <c r="BZ5" s="251">
        <v>0</v>
      </c>
      <c r="CA5" s="251">
        <v>0</v>
      </c>
      <c r="CB5" s="251">
        <v>0</v>
      </c>
      <c r="CC5" s="251">
        <v>0</v>
      </c>
      <c r="CD5" s="251">
        <v>0</v>
      </c>
      <c r="CE5" s="251">
        <v>0</v>
      </c>
      <c r="CF5" s="251">
        <v>0</v>
      </c>
      <c r="CG5" s="251">
        <v>0</v>
      </c>
      <c r="CH5" s="251">
        <v>0</v>
      </c>
      <c r="CI5" s="251">
        <v>0</v>
      </c>
      <c r="CJ5" s="251">
        <v>0</v>
      </c>
      <c r="CK5" s="251">
        <v>0</v>
      </c>
      <c r="CL5" s="251">
        <v>0</v>
      </c>
      <c r="CM5" s="251">
        <v>0</v>
      </c>
      <c r="CN5" s="251">
        <v>0</v>
      </c>
      <c r="CO5" s="251">
        <v>0</v>
      </c>
      <c r="CP5" s="251">
        <v>0</v>
      </c>
      <c r="CQ5" s="251">
        <v>0</v>
      </c>
      <c r="CR5" s="251">
        <v>0</v>
      </c>
      <c r="CS5" s="251">
        <v>0</v>
      </c>
      <c r="CT5" s="251">
        <v>0</v>
      </c>
      <c r="CU5" s="251">
        <v>0</v>
      </c>
      <c r="CV5" s="251">
        <v>0</v>
      </c>
      <c r="CW5" s="251">
        <v>0</v>
      </c>
      <c r="CX5" s="251">
        <v>0</v>
      </c>
      <c r="CY5" s="251">
        <v>0</v>
      </c>
      <c r="CZ5" s="251">
        <v>0</v>
      </c>
      <c r="DA5" s="251">
        <v>0</v>
      </c>
      <c r="DB5" s="251">
        <v>0</v>
      </c>
      <c r="DC5" s="251">
        <v>0</v>
      </c>
      <c r="DD5" s="251">
        <v>0</v>
      </c>
      <c r="DE5" s="251">
        <v>0</v>
      </c>
      <c r="DF5" s="251">
        <v>0</v>
      </c>
      <c r="DG5" s="251">
        <v>0</v>
      </c>
      <c r="DH5" s="251">
        <v>0</v>
      </c>
      <c r="DI5" s="251">
        <v>0</v>
      </c>
      <c r="DJ5" s="251">
        <v>0</v>
      </c>
      <c r="DK5" s="251">
        <v>0</v>
      </c>
      <c r="DL5" s="251">
        <v>0</v>
      </c>
      <c r="DM5" s="251">
        <v>0</v>
      </c>
      <c r="DN5" s="251">
        <v>0</v>
      </c>
      <c r="DO5" s="251">
        <v>0</v>
      </c>
      <c r="DP5" s="251">
        <v>0</v>
      </c>
      <c r="DQ5" s="251">
        <v>0</v>
      </c>
      <c r="DR5" s="251">
        <v>0</v>
      </c>
      <c r="DS5" s="251">
        <v>0</v>
      </c>
      <c r="DT5" s="251">
        <v>0</v>
      </c>
      <c r="DU5" s="251">
        <v>0</v>
      </c>
      <c r="DV5" s="251">
        <v>0</v>
      </c>
      <c r="DW5" s="251">
        <v>0</v>
      </c>
      <c r="DX5" s="251">
        <v>0</v>
      </c>
      <c r="DY5" s="251">
        <v>0</v>
      </c>
      <c r="DZ5" s="251">
        <v>0</v>
      </c>
      <c r="EA5" s="251">
        <v>0</v>
      </c>
      <c r="EB5" s="251">
        <v>0</v>
      </c>
      <c r="EC5" s="251">
        <v>0</v>
      </c>
      <c r="ED5" s="251">
        <v>0</v>
      </c>
      <c r="EE5" s="251">
        <v>0</v>
      </c>
      <c r="EF5" s="251">
        <v>0</v>
      </c>
      <c r="EG5" s="251">
        <v>0</v>
      </c>
      <c r="EH5" s="251">
        <v>0</v>
      </c>
      <c r="EI5" s="251">
        <v>0</v>
      </c>
      <c r="EJ5" s="251">
        <v>0</v>
      </c>
      <c r="EK5" s="251">
        <v>0</v>
      </c>
      <c r="EL5" s="251">
        <v>0</v>
      </c>
      <c r="EM5" s="251">
        <v>0</v>
      </c>
      <c r="EN5" s="251">
        <v>0</v>
      </c>
      <c r="EO5" s="251">
        <v>0</v>
      </c>
      <c r="EP5" s="251">
        <v>0</v>
      </c>
      <c r="EQ5" s="251">
        <v>0</v>
      </c>
      <c r="ER5" s="251">
        <v>0</v>
      </c>
      <c r="ES5" s="251">
        <v>0</v>
      </c>
      <c r="ET5" s="251">
        <v>0</v>
      </c>
      <c r="EU5" s="251">
        <v>0</v>
      </c>
      <c r="EV5" s="251">
        <v>0</v>
      </c>
      <c r="EW5" s="251">
        <v>0</v>
      </c>
      <c r="EX5" s="251">
        <v>0</v>
      </c>
      <c r="EY5" s="251">
        <v>0</v>
      </c>
      <c r="EZ5" s="251">
        <v>0</v>
      </c>
      <c r="FA5" s="251">
        <v>0</v>
      </c>
      <c r="FB5" s="251">
        <v>0</v>
      </c>
      <c r="FC5" s="251">
        <v>0</v>
      </c>
      <c r="FD5" s="251">
        <v>0</v>
      </c>
      <c r="FE5" s="251">
        <v>0</v>
      </c>
      <c r="FF5" s="251">
        <v>0</v>
      </c>
      <c r="FG5" s="251">
        <v>0</v>
      </c>
      <c r="FH5" s="251">
        <v>0</v>
      </c>
      <c r="FI5" s="251">
        <v>0</v>
      </c>
      <c r="FJ5" s="251">
        <v>0</v>
      </c>
      <c r="FK5" s="251">
        <v>0</v>
      </c>
      <c r="FL5" s="251">
        <v>0</v>
      </c>
      <c r="FM5" s="251">
        <v>0</v>
      </c>
      <c r="FN5" s="251">
        <v>0</v>
      </c>
      <c r="FO5" s="251">
        <v>0</v>
      </c>
      <c r="FP5" s="251">
        <v>0</v>
      </c>
      <c r="FQ5" s="251">
        <v>0</v>
      </c>
      <c r="FR5" s="251">
        <v>0</v>
      </c>
      <c r="FS5" s="251">
        <v>0</v>
      </c>
      <c r="FT5" s="251">
        <v>0</v>
      </c>
      <c r="FU5" s="251">
        <v>0</v>
      </c>
      <c r="FV5" s="251">
        <v>0</v>
      </c>
      <c r="FW5" s="251">
        <v>0</v>
      </c>
      <c r="FX5" s="251">
        <v>0</v>
      </c>
      <c r="FY5" s="251">
        <v>0</v>
      </c>
      <c r="FZ5" s="251">
        <v>0</v>
      </c>
      <c r="GA5" s="251">
        <v>0</v>
      </c>
      <c r="GB5" s="251">
        <v>0</v>
      </c>
      <c r="GC5" s="251">
        <v>0</v>
      </c>
      <c r="GD5" s="251">
        <v>0</v>
      </c>
      <c r="GE5" s="251">
        <v>0</v>
      </c>
      <c r="GF5" s="251">
        <v>0</v>
      </c>
      <c r="GG5" s="251">
        <v>0</v>
      </c>
      <c r="GH5" s="251">
        <v>0</v>
      </c>
      <c r="GI5" s="251">
        <v>0</v>
      </c>
      <c r="GJ5" s="251">
        <v>0</v>
      </c>
      <c r="GK5" s="251">
        <v>0</v>
      </c>
      <c r="GL5" s="251">
        <v>0</v>
      </c>
      <c r="GM5" s="251">
        <v>0</v>
      </c>
      <c r="GN5" s="251">
        <v>0</v>
      </c>
      <c r="GO5" s="251">
        <v>0</v>
      </c>
      <c r="GP5" s="251">
        <v>0</v>
      </c>
      <c r="GQ5" s="251">
        <v>0</v>
      </c>
      <c r="GR5" s="251">
        <v>0</v>
      </c>
      <c r="GS5" s="251">
        <v>0</v>
      </c>
      <c r="GT5" s="251">
        <v>0</v>
      </c>
      <c r="GU5" s="251">
        <v>0</v>
      </c>
      <c r="GV5" s="251">
        <v>0</v>
      </c>
      <c r="GW5" s="251">
        <v>0</v>
      </c>
      <c r="GX5" s="251">
        <v>0</v>
      </c>
      <c r="GY5" s="251">
        <v>0</v>
      </c>
      <c r="GZ5" s="251">
        <v>0</v>
      </c>
      <c r="HA5" s="251">
        <v>0</v>
      </c>
      <c r="HB5" s="251">
        <v>0</v>
      </c>
      <c r="HC5" s="251">
        <v>0</v>
      </c>
      <c r="HD5" s="251">
        <v>0</v>
      </c>
      <c r="HE5" s="251">
        <v>0</v>
      </c>
      <c r="HF5" s="251">
        <v>0</v>
      </c>
      <c r="HG5" s="251">
        <v>0</v>
      </c>
      <c r="HH5" s="251">
        <v>0</v>
      </c>
      <c r="HI5" s="251">
        <v>0</v>
      </c>
      <c r="HJ5" s="251">
        <v>0</v>
      </c>
      <c r="HK5" s="251">
        <v>0</v>
      </c>
      <c r="HL5" s="251">
        <v>0</v>
      </c>
      <c r="HM5" s="251">
        <v>0</v>
      </c>
      <c r="HN5" s="251">
        <v>0</v>
      </c>
      <c r="HO5" s="251">
        <v>0</v>
      </c>
      <c r="HP5" s="251">
        <v>0</v>
      </c>
      <c r="HQ5" s="251">
        <v>0</v>
      </c>
      <c r="HR5" s="251">
        <v>0</v>
      </c>
      <c r="HS5" s="251">
        <v>0</v>
      </c>
      <c r="HT5" s="251"/>
      <c r="HU5" s="251"/>
      <c r="HV5" s="251"/>
      <c r="HW5" s="251"/>
      <c r="HX5" s="251"/>
      <c r="HY5" s="251"/>
      <c r="HZ5" s="251"/>
      <c r="IA5" s="251"/>
    </row>
    <row r="6" spans="1:235">
      <c r="A6" s="250"/>
      <c r="B6" s="260">
        <v>45632.0625</v>
      </c>
      <c r="C6" s="251">
        <v>0</v>
      </c>
      <c r="D6" s="251">
        <v>0</v>
      </c>
      <c r="E6" s="251">
        <v>0</v>
      </c>
      <c r="F6" s="251">
        <v>0</v>
      </c>
      <c r="G6" s="251">
        <v>0</v>
      </c>
      <c r="H6" s="251">
        <v>0</v>
      </c>
      <c r="I6" s="251">
        <v>0</v>
      </c>
      <c r="J6" s="251">
        <v>0</v>
      </c>
      <c r="K6" s="251">
        <v>0</v>
      </c>
      <c r="L6" s="251">
        <v>0</v>
      </c>
      <c r="M6" s="251">
        <v>0</v>
      </c>
      <c r="N6" s="251">
        <v>0</v>
      </c>
      <c r="O6" s="251">
        <v>0</v>
      </c>
      <c r="P6" s="251">
        <v>0</v>
      </c>
      <c r="Q6" s="251">
        <v>0</v>
      </c>
      <c r="R6" s="251">
        <v>0</v>
      </c>
      <c r="S6" s="251">
        <v>0</v>
      </c>
      <c r="T6" s="251">
        <v>0</v>
      </c>
      <c r="U6" s="251">
        <v>0</v>
      </c>
      <c r="V6" s="251">
        <v>0</v>
      </c>
      <c r="W6" s="251">
        <v>0</v>
      </c>
      <c r="X6" s="251">
        <v>0</v>
      </c>
      <c r="Y6" s="251">
        <v>0</v>
      </c>
      <c r="Z6" s="251">
        <v>0</v>
      </c>
      <c r="AA6" s="251">
        <v>0</v>
      </c>
      <c r="AB6" s="251">
        <v>0</v>
      </c>
      <c r="AC6" s="251">
        <v>0</v>
      </c>
      <c r="AD6" s="251">
        <v>0</v>
      </c>
      <c r="AE6" s="251">
        <v>0</v>
      </c>
      <c r="AF6" s="251">
        <v>0</v>
      </c>
      <c r="AG6" s="251">
        <v>0</v>
      </c>
      <c r="AH6" s="251">
        <v>0</v>
      </c>
      <c r="AI6" s="251">
        <v>0</v>
      </c>
      <c r="AJ6" s="251">
        <v>0</v>
      </c>
      <c r="AK6" s="251">
        <v>0</v>
      </c>
      <c r="AL6" s="251">
        <v>0</v>
      </c>
      <c r="AM6" s="251">
        <v>0</v>
      </c>
      <c r="AN6" s="251">
        <v>0</v>
      </c>
      <c r="AO6" s="251">
        <v>0</v>
      </c>
      <c r="AP6" s="251">
        <v>0</v>
      </c>
      <c r="AQ6" s="251">
        <v>0</v>
      </c>
      <c r="AR6" s="251">
        <v>0</v>
      </c>
      <c r="AS6" s="251">
        <v>0</v>
      </c>
      <c r="AT6" s="251">
        <v>0</v>
      </c>
      <c r="AU6" s="251">
        <v>0</v>
      </c>
      <c r="AV6" s="251">
        <v>0</v>
      </c>
      <c r="AW6" s="251">
        <v>0</v>
      </c>
      <c r="AX6" s="251">
        <v>0</v>
      </c>
      <c r="AY6" s="251">
        <v>0</v>
      </c>
      <c r="AZ6" s="251">
        <v>0</v>
      </c>
      <c r="BA6" s="251">
        <v>0</v>
      </c>
      <c r="BB6" s="251">
        <v>0</v>
      </c>
      <c r="BC6" s="251">
        <v>0</v>
      </c>
      <c r="BD6" s="251">
        <v>0</v>
      </c>
      <c r="BE6" s="251">
        <v>0</v>
      </c>
      <c r="BF6" s="251">
        <v>0</v>
      </c>
      <c r="BG6" s="251">
        <v>0</v>
      </c>
      <c r="BH6" s="251">
        <v>0</v>
      </c>
      <c r="BI6" s="251">
        <v>0</v>
      </c>
      <c r="BJ6" s="251">
        <v>0</v>
      </c>
      <c r="BK6" s="251">
        <v>0</v>
      </c>
      <c r="BL6" s="251">
        <v>0</v>
      </c>
      <c r="BM6" s="251">
        <v>0</v>
      </c>
      <c r="BN6" s="251">
        <v>0</v>
      </c>
      <c r="BO6" s="251">
        <v>0</v>
      </c>
      <c r="BP6" s="251">
        <v>0</v>
      </c>
      <c r="BQ6" s="251">
        <v>0</v>
      </c>
      <c r="BR6" s="251">
        <v>0</v>
      </c>
      <c r="BS6" s="251">
        <v>0</v>
      </c>
      <c r="BT6" s="251">
        <v>0</v>
      </c>
      <c r="BU6" s="251">
        <v>0</v>
      </c>
      <c r="BV6" s="251">
        <v>0</v>
      </c>
      <c r="BW6" s="251">
        <v>0</v>
      </c>
      <c r="BX6" s="251">
        <v>0</v>
      </c>
      <c r="BY6" s="251">
        <v>0</v>
      </c>
      <c r="BZ6" s="251">
        <v>0</v>
      </c>
      <c r="CA6" s="251">
        <v>0</v>
      </c>
      <c r="CB6" s="251">
        <v>0</v>
      </c>
      <c r="CC6" s="251">
        <v>0</v>
      </c>
      <c r="CD6" s="251">
        <v>0</v>
      </c>
      <c r="CE6" s="251">
        <v>0</v>
      </c>
      <c r="CF6" s="251">
        <v>0</v>
      </c>
      <c r="CG6" s="251">
        <v>0</v>
      </c>
      <c r="CH6" s="251">
        <v>0</v>
      </c>
      <c r="CI6" s="251">
        <v>0</v>
      </c>
      <c r="CJ6" s="251">
        <v>0</v>
      </c>
      <c r="CK6" s="251">
        <v>0</v>
      </c>
      <c r="CL6" s="251">
        <v>0</v>
      </c>
      <c r="CM6" s="251">
        <v>0</v>
      </c>
      <c r="CN6" s="251">
        <v>0</v>
      </c>
      <c r="CO6" s="251">
        <v>0</v>
      </c>
      <c r="CP6" s="251">
        <v>0</v>
      </c>
      <c r="CQ6" s="251">
        <v>0</v>
      </c>
      <c r="CR6" s="251">
        <v>0</v>
      </c>
      <c r="CS6" s="251">
        <v>0</v>
      </c>
      <c r="CT6" s="251">
        <v>0</v>
      </c>
      <c r="CU6" s="251">
        <v>0</v>
      </c>
      <c r="CV6" s="251">
        <v>0</v>
      </c>
      <c r="CW6" s="251">
        <v>0</v>
      </c>
      <c r="CX6" s="251">
        <v>0</v>
      </c>
      <c r="CY6" s="251">
        <v>0</v>
      </c>
      <c r="CZ6" s="251">
        <v>0</v>
      </c>
      <c r="DA6" s="251">
        <v>0</v>
      </c>
      <c r="DB6" s="251">
        <v>0</v>
      </c>
      <c r="DC6" s="251">
        <v>0</v>
      </c>
      <c r="DD6" s="251">
        <v>0</v>
      </c>
      <c r="DE6" s="251">
        <v>0</v>
      </c>
      <c r="DF6" s="251">
        <v>0</v>
      </c>
      <c r="DG6" s="251">
        <v>0</v>
      </c>
      <c r="DH6" s="251">
        <v>0</v>
      </c>
      <c r="DI6" s="251">
        <v>0</v>
      </c>
      <c r="DJ6" s="251">
        <v>0</v>
      </c>
      <c r="DK6" s="251">
        <v>0</v>
      </c>
      <c r="DL6" s="251">
        <v>0</v>
      </c>
      <c r="DM6" s="251">
        <v>0</v>
      </c>
      <c r="DN6" s="251">
        <v>0</v>
      </c>
      <c r="DO6" s="251">
        <v>0</v>
      </c>
      <c r="DP6" s="251">
        <v>0</v>
      </c>
      <c r="DQ6" s="251">
        <v>0</v>
      </c>
      <c r="DR6" s="251">
        <v>0</v>
      </c>
      <c r="DS6" s="251">
        <v>0</v>
      </c>
      <c r="DT6" s="251">
        <v>0</v>
      </c>
      <c r="DU6" s="251">
        <v>0</v>
      </c>
      <c r="DV6" s="251">
        <v>0</v>
      </c>
      <c r="DW6" s="251">
        <v>0</v>
      </c>
      <c r="DX6" s="251">
        <v>0</v>
      </c>
      <c r="DY6" s="251">
        <v>0</v>
      </c>
      <c r="DZ6" s="251">
        <v>0</v>
      </c>
      <c r="EA6" s="251">
        <v>0</v>
      </c>
      <c r="EB6" s="251">
        <v>0</v>
      </c>
      <c r="EC6" s="251">
        <v>0</v>
      </c>
      <c r="ED6" s="251">
        <v>0</v>
      </c>
      <c r="EE6" s="251">
        <v>0</v>
      </c>
      <c r="EF6" s="251">
        <v>0</v>
      </c>
      <c r="EG6" s="251">
        <v>0</v>
      </c>
      <c r="EH6" s="251">
        <v>0</v>
      </c>
      <c r="EI6" s="251">
        <v>0</v>
      </c>
      <c r="EJ6" s="251">
        <v>0</v>
      </c>
      <c r="EK6" s="251">
        <v>0</v>
      </c>
      <c r="EL6" s="251">
        <v>0</v>
      </c>
      <c r="EM6" s="251">
        <v>0</v>
      </c>
      <c r="EN6" s="251">
        <v>0</v>
      </c>
      <c r="EO6" s="251">
        <v>0</v>
      </c>
      <c r="EP6" s="251">
        <v>0</v>
      </c>
      <c r="EQ6" s="251">
        <v>0</v>
      </c>
      <c r="ER6" s="251">
        <v>0</v>
      </c>
      <c r="ES6" s="251">
        <v>0</v>
      </c>
      <c r="ET6" s="251">
        <v>0</v>
      </c>
      <c r="EU6" s="251">
        <v>0</v>
      </c>
      <c r="EV6" s="251">
        <v>0</v>
      </c>
      <c r="EW6" s="251">
        <v>0</v>
      </c>
      <c r="EX6" s="251">
        <v>0</v>
      </c>
      <c r="EY6" s="251">
        <v>0</v>
      </c>
      <c r="EZ6" s="251">
        <v>0</v>
      </c>
      <c r="FA6" s="251">
        <v>0</v>
      </c>
      <c r="FB6" s="251">
        <v>0</v>
      </c>
      <c r="FC6" s="251">
        <v>0</v>
      </c>
      <c r="FD6" s="251">
        <v>0</v>
      </c>
      <c r="FE6" s="251">
        <v>0</v>
      </c>
      <c r="FF6" s="251">
        <v>0</v>
      </c>
      <c r="FG6" s="251">
        <v>0</v>
      </c>
      <c r="FH6" s="251">
        <v>0</v>
      </c>
      <c r="FI6" s="251">
        <v>0</v>
      </c>
      <c r="FJ6" s="251">
        <v>0</v>
      </c>
      <c r="FK6" s="251">
        <v>0</v>
      </c>
      <c r="FL6" s="251">
        <v>0</v>
      </c>
      <c r="FM6" s="251">
        <v>0</v>
      </c>
      <c r="FN6" s="251">
        <v>0</v>
      </c>
      <c r="FO6" s="251">
        <v>0</v>
      </c>
      <c r="FP6" s="251">
        <v>0</v>
      </c>
      <c r="FQ6" s="251">
        <v>0</v>
      </c>
      <c r="FR6" s="251">
        <v>0</v>
      </c>
      <c r="FS6" s="251">
        <v>0</v>
      </c>
      <c r="FT6" s="251">
        <v>0</v>
      </c>
      <c r="FU6" s="251">
        <v>0</v>
      </c>
      <c r="FV6" s="251">
        <v>0</v>
      </c>
      <c r="FW6" s="251">
        <v>0</v>
      </c>
      <c r="FX6" s="251">
        <v>0</v>
      </c>
      <c r="FY6" s="251">
        <v>0</v>
      </c>
      <c r="FZ6" s="251">
        <v>0</v>
      </c>
      <c r="GA6" s="251">
        <v>0</v>
      </c>
      <c r="GB6" s="251">
        <v>0</v>
      </c>
      <c r="GC6" s="251">
        <v>0</v>
      </c>
      <c r="GD6" s="251">
        <v>0</v>
      </c>
      <c r="GE6" s="251">
        <v>0</v>
      </c>
      <c r="GF6" s="251">
        <v>0</v>
      </c>
      <c r="GG6" s="251">
        <v>0</v>
      </c>
      <c r="GH6" s="251">
        <v>0</v>
      </c>
      <c r="GI6" s="251">
        <v>0</v>
      </c>
      <c r="GJ6" s="251">
        <v>0</v>
      </c>
      <c r="GK6" s="251">
        <v>0</v>
      </c>
      <c r="GL6" s="251">
        <v>0</v>
      </c>
      <c r="GM6" s="251">
        <v>0</v>
      </c>
      <c r="GN6" s="251">
        <v>0</v>
      </c>
      <c r="GO6" s="251">
        <v>0</v>
      </c>
      <c r="GP6" s="251">
        <v>0</v>
      </c>
      <c r="GQ6" s="251">
        <v>0</v>
      </c>
      <c r="GR6" s="251">
        <v>0</v>
      </c>
      <c r="GS6" s="251">
        <v>0</v>
      </c>
      <c r="GT6" s="251">
        <v>0</v>
      </c>
      <c r="GU6" s="251">
        <v>0</v>
      </c>
      <c r="GV6" s="251">
        <v>0</v>
      </c>
      <c r="GW6" s="251">
        <v>0</v>
      </c>
      <c r="GX6" s="251">
        <v>0</v>
      </c>
      <c r="GY6" s="251">
        <v>0</v>
      </c>
      <c r="GZ6" s="251">
        <v>0</v>
      </c>
      <c r="HA6" s="251">
        <v>0</v>
      </c>
      <c r="HB6" s="251">
        <v>0</v>
      </c>
      <c r="HC6" s="251">
        <v>0</v>
      </c>
      <c r="HD6" s="251">
        <v>0</v>
      </c>
      <c r="HE6" s="251">
        <v>0</v>
      </c>
      <c r="HF6" s="251">
        <v>0</v>
      </c>
      <c r="HG6" s="251">
        <v>0</v>
      </c>
      <c r="HH6" s="251">
        <v>0</v>
      </c>
      <c r="HI6" s="251">
        <v>0</v>
      </c>
      <c r="HJ6" s="251">
        <v>0</v>
      </c>
      <c r="HK6" s="251">
        <v>0</v>
      </c>
      <c r="HL6" s="251">
        <v>0</v>
      </c>
      <c r="HM6" s="251">
        <v>0</v>
      </c>
      <c r="HN6" s="251">
        <v>0</v>
      </c>
      <c r="HO6" s="251">
        <v>0</v>
      </c>
      <c r="HP6" s="251">
        <v>0</v>
      </c>
      <c r="HQ6" s="251">
        <v>0</v>
      </c>
      <c r="HR6" s="251">
        <v>0</v>
      </c>
      <c r="HS6" s="251">
        <v>0</v>
      </c>
      <c r="HT6" s="251"/>
      <c r="HU6" s="251"/>
      <c r="HV6" s="251"/>
      <c r="HW6" s="251"/>
      <c r="HX6" s="251"/>
      <c r="HY6" s="251"/>
      <c r="HZ6" s="251"/>
      <c r="IA6" s="251"/>
    </row>
    <row r="7" spans="1:235">
      <c r="A7" s="250"/>
      <c r="B7" s="260">
        <v>45632.083333333336</v>
      </c>
      <c r="C7" s="251">
        <v>0</v>
      </c>
      <c r="D7" s="251">
        <v>0</v>
      </c>
      <c r="E7" s="251">
        <v>0</v>
      </c>
      <c r="F7" s="251">
        <v>0</v>
      </c>
      <c r="G7" s="251">
        <v>0</v>
      </c>
      <c r="H7" s="251">
        <v>0</v>
      </c>
      <c r="I7" s="251">
        <v>0</v>
      </c>
      <c r="J7" s="251">
        <v>0</v>
      </c>
      <c r="K7" s="251">
        <v>0</v>
      </c>
      <c r="L7" s="251">
        <v>0</v>
      </c>
      <c r="M7" s="251">
        <v>0</v>
      </c>
      <c r="N7" s="251">
        <v>0</v>
      </c>
      <c r="O7" s="251">
        <v>0</v>
      </c>
      <c r="P7" s="251">
        <v>0</v>
      </c>
      <c r="Q7" s="251">
        <v>0</v>
      </c>
      <c r="R7" s="251">
        <v>0</v>
      </c>
      <c r="S7" s="251">
        <v>0</v>
      </c>
      <c r="T7" s="251">
        <v>0</v>
      </c>
      <c r="U7" s="251">
        <v>0</v>
      </c>
      <c r="V7" s="251">
        <v>0</v>
      </c>
      <c r="W7" s="251">
        <v>0</v>
      </c>
      <c r="X7" s="251">
        <v>0</v>
      </c>
      <c r="Y7" s="251">
        <v>0</v>
      </c>
      <c r="Z7" s="251">
        <v>0</v>
      </c>
      <c r="AA7" s="251">
        <v>0</v>
      </c>
      <c r="AB7" s="251">
        <v>0</v>
      </c>
      <c r="AC7" s="251">
        <v>0</v>
      </c>
      <c r="AD7" s="251">
        <v>0</v>
      </c>
      <c r="AE7" s="251">
        <v>0</v>
      </c>
      <c r="AF7" s="251">
        <v>0</v>
      </c>
      <c r="AG7" s="251">
        <v>0</v>
      </c>
      <c r="AH7" s="251">
        <v>0</v>
      </c>
      <c r="AI7" s="251">
        <v>0</v>
      </c>
      <c r="AJ7" s="251">
        <v>0</v>
      </c>
      <c r="AK7" s="251">
        <v>0</v>
      </c>
      <c r="AL7" s="251">
        <v>0</v>
      </c>
      <c r="AM7" s="251">
        <v>0</v>
      </c>
      <c r="AN7" s="251">
        <v>0</v>
      </c>
      <c r="AO7" s="251">
        <v>0</v>
      </c>
      <c r="AP7" s="251">
        <v>0</v>
      </c>
      <c r="AQ7" s="251">
        <v>0</v>
      </c>
      <c r="AR7" s="251">
        <v>0</v>
      </c>
      <c r="AS7" s="251">
        <v>0</v>
      </c>
      <c r="AT7" s="251">
        <v>0</v>
      </c>
      <c r="AU7" s="251">
        <v>0</v>
      </c>
      <c r="AV7" s="251">
        <v>0</v>
      </c>
      <c r="AW7" s="251">
        <v>0</v>
      </c>
      <c r="AX7" s="251">
        <v>0</v>
      </c>
      <c r="AY7" s="251">
        <v>0</v>
      </c>
      <c r="AZ7" s="251">
        <v>0</v>
      </c>
      <c r="BA7" s="251">
        <v>0</v>
      </c>
      <c r="BB7" s="251">
        <v>0</v>
      </c>
      <c r="BC7" s="251">
        <v>0</v>
      </c>
      <c r="BD7" s="251">
        <v>0</v>
      </c>
      <c r="BE7" s="251">
        <v>0</v>
      </c>
      <c r="BF7" s="251">
        <v>0</v>
      </c>
      <c r="BG7" s="251">
        <v>0</v>
      </c>
      <c r="BH7" s="251">
        <v>0</v>
      </c>
      <c r="BI7" s="251">
        <v>0</v>
      </c>
      <c r="BJ7" s="251">
        <v>0</v>
      </c>
      <c r="BK7" s="251">
        <v>0</v>
      </c>
      <c r="BL7" s="251">
        <v>0</v>
      </c>
      <c r="BM7" s="251">
        <v>0</v>
      </c>
      <c r="BN7" s="251">
        <v>0</v>
      </c>
      <c r="BO7" s="251">
        <v>0</v>
      </c>
      <c r="BP7" s="251">
        <v>0</v>
      </c>
      <c r="BQ7" s="251">
        <v>0</v>
      </c>
      <c r="BR7" s="251">
        <v>0</v>
      </c>
      <c r="BS7" s="251">
        <v>0</v>
      </c>
      <c r="BT7" s="251">
        <v>0</v>
      </c>
      <c r="BU7" s="251">
        <v>0</v>
      </c>
      <c r="BV7" s="251">
        <v>0</v>
      </c>
      <c r="BW7" s="251">
        <v>0</v>
      </c>
      <c r="BX7" s="251">
        <v>0</v>
      </c>
      <c r="BY7" s="251">
        <v>0</v>
      </c>
      <c r="BZ7" s="251">
        <v>0</v>
      </c>
      <c r="CA7" s="251">
        <v>0</v>
      </c>
      <c r="CB7" s="251">
        <v>0</v>
      </c>
      <c r="CC7" s="251">
        <v>0</v>
      </c>
      <c r="CD7" s="251">
        <v>0</v>
      </c>
      <c r="CE7" s="251">
        <v>0</v>
      </c>
      <c r="CF7" s="251">
        <v>0</v>
      </c>
      <c r="CG7" s="251">
        <v>0</v>
      </c>
      <c r="CH7" s="251">
        <v>0</v>
      </c>
      <c r="CI7" s="251">
        <v>0</v>
      </c>
      <c r="CJ7" s="251">
        <v>0</v>
      </c>
      <c r="CK7" s="251">
        <v>0</v>
      </c>
      <c r="CL7" s="251">
        <v>0</v>
      </c>
      <c r="CM7" s="251">
        <v>0</v>
      </c>
      <c r="CN7" s="251">
        <v>0</v>
      </c>
      <c r="CO7" s="251">
        <v>0</v>
      </c>
      <c r="CP7" s="251">
        <v>0</v>
      </c>
      <c r="CQ7" s="251">
        <v>0</v>
      </c>
      <c r="CR7" s="251">
        <v>0</v>
      </c>
      <c r="CS7" s="251">
        <v>0</v>
      </c>
      <c r="CT7" s="251">
        <v>0</v>
      </c>
      <c r="CU7" s="251">
        <v>0</v>
      </c>
      <c r="CV7" s="251">
        <v>0</v>
      </c>
      <c r="CW7" s="251">
        <v>0</v>
      </c>
      <c r="CX7" s="251">
        <v>0</v>
      </c>
      <c r="CY7" s="251">
        <v>0</v>
      </c>
      <c r="CZ7" s="251">
        <v>0</v>
      </c>
      <c r="DA7" s="251">
        <v>0</v>
      </c>
      <c r="DB7" s="251">
        <v>0</v>
      </c>
      <c r="DC7" s="251">
        <v>0</v>
      </c>
      <c r="DD7" s="251">
        <v>0</v>
      </c>
      <c r="DE7" s="251">
        <v>0</v>
      </c>
      <c r="DF7" s="251">
        <v>0</v>
      </c>
      <c r="DG7" s="251">
        <v>0</v>
      </c>
      <c r="DH7" s="251">
        <v>0</v>
      </c>
      <c r="DI7" s="251">
        <v>0</v>
      </c>
      <c r="DJ7" s="251">
        <v>0</v>
      </c>
      <c r="DK7" s="251">
        <v>0</v>
      </c>
      <c r="DL7" s="251">
        <v>0</v>
      </c>
      <c r="DM7" s="251">
        <v>0</v>
      </c>
      <c r="DN7" s="251">
        <v>0</v>
      </c>
      <c r="DO7" s="251">
        <v>0</v>
      </c>
      <c r="DP7" s="251">
        <v>0</v>
      </c>
      <c r="DQ7" s="251">
        <v>0</v>
      </c>
      <c r="DR7" s="251">
        <v>0</v>
      </c>
      <c r="DS7" s="251">
        <v>0</v>
      </c>
      <c r="DT7" s="251">
        <v>0</v>
      </c>
      <c r="DU7" s="251">
        <v>0</v>
      </c>
      <c r="DV7" s="251">
        <v>0</v>
      </c>
      <c r="DW7" s="251">
        <v>0</v>
      </c>
      <c r="DX7" s="251">
        <v>0</v>
      </c>
      <c r="DY7" s="251">
        <v>0</v>
      </c>
      <c r="DZ7" s="251">
        <v>0</v>
      </c>
      <c r="EA7" s="251">
        <v>0</v>
      </c>
      <c r="EB7" s="251">
        <v>0</v>
      </c>
      <c r="EC7" s="251">
        <v>0</v>
      </c>
      <c r="ED7" s="251">
        <v>0</v>
      </c>
      <c r="EE7" s="251">
        <v>0</v>
      </c>
      <c r="EF7" s="251">
        <v>0</v>
      </c>
      <c r="EG7" s="251">
        <v>0</v>
      </c>
      <c r="EH7" s="251">
        <v>0</v>
      </c>
      <c r="EI7" s="251">
        <v>0</v>
      </c>
      <c r="EJ7" s="251">
        <v>0</v>
      </c>
      <c r="EK7" s="251">
        <v>0</v>
      </c>
      <c r="EL7" s="251">
        <v>0</v>
      </c>
      <c r="EM7" s="251">
        <v>0</v>
      </c>
      <c r="EN7" s="251">
        <v>0</v>
      </c>
      <c r="EO7" s="251">
        <v>0</v>
      </c>
      <c r="EP7" s="251">
        <v>0</v>
      </c>
      <c r="EQ7" s="251">
        <v>0</v>
      </c>
      <c r="ER7" s="251">
        <v>0</v>
      </c>
      <c r="ES7" s="251">
        <v>0</v>
      </c>
      <c r="ET7" s="251">
        <v>0</v>
      </c>
      <c r="EU7" s="251">
        <v>0</v>
      </c>
      <c r="EV7" s="251">
        <v>0</v>
      </c>
      <c r="EW7" s="251">
        <v>0</v>
      </c>
      <c r="EX7" s="251">
        <v>0</v>
      </c>
      <c r="EY7" s="251">
        <v>0</v>
      </c>
      <c r="EZ7" s="251">
        <v>0</v>
      </c>
      <c r="FA7" s="251">
        <v>0</v>
      </c>
      <c r="FB7" s="251">
        <v>0</v>
      </c>
      <c r="FC7" s="251">
        <v>0</v>
      </c>
      <c r="FD7" s="251">
        <v>0</v>
      </c>
      <c r="FE7" s="251">
        <v>0</v>
      </c>
      <c r="FF7" s="251">
        <v>0</v>
      </c>
      <c r="FG7" s="251">
        <v>0</v>
      </c>
      <c r="FH7" s="251">
        <v>0</v>
      </c>
      <c r="FI7" s="251">
        <v>0</v>
      </c>
      <c r="FJ7" s="251">
        <v>0</v>
      </c>
      <c r="FK7" s="251">
        <v>0</v>
      </c>
      <c r="FL7" s="251">
        <v>0</v>
      </c>
      <c r="FM7" s="251">
        <v>0</v>
      </c>
      <c r="FN7" s="251">
        <v>0</v>
      </c>
      <c r="FO7" s="251">
        <v>0</v>
      </c>
      <c r="FP7" s="251">
        <v>0</v>
      </c>
      <c r="FQ7" s="251">
        <v>0</v>
      </c>
      <c r="FR7" s="251">
        <v>0</v>
      </c>
      <c r="FS7" s="251">
        <v>0</v>
      </c>
      <c r="FT7" s="251">
        <v>0</v>
      </c>
      <c r="FU7" s="251">
        <v>0</v>
      </c>
      <c r="FV7" s="251">
        <v>0</v>
      </c>
      <c r="FW7" s="251">
        <v>0</v>
      </c>
      <c r="FX7" s="251">
        <v>0</v>
      </c>
      <c r="FY7" s="251">
        <v>0</v>
      </c>
      <c r="FZ7" s="251">
        <v>0</v>
      </c>
      <c r="GA7" s="251">
        <v>0</v>
      </c>
      <c r="GB7" s="251">
        <v>0</v>
      </c>
      <c r="GC7" s="251">
        <v>0</v>
      </c>
      <c r="GD7" s="251">
        <v>0</v>
      </c>
      <c r="GE7" s="251">
        <v>0</v>
      </c>
      <c r="GF7" s="251">
        <v>0</v>
      </c>
      <c r="GG7" s="251">
        <v>0</v>
      </c>
      <c r="GH7" s="251">
        <v>0</v>
      </c>
      <c r="GI7" s="251">
        <v>0</v>
      </c>
      <c r="GJ7" s="251">
        <v>0</v>
      </c>
      <c r="GK7" s="251">
        <v>0</v>
      </c>
      <c r="GL7" s="251">
        <v>0</v>
      </c>
      <c r="GM7" s="251">
        <v>0</v>
      </c>
      <c r="GN7" s="251">
        <v>0</v>
      </c>
      <c r="GO7" s="251">
        <v>0</v>
      </c>
      <c r="GP7" s="251">
        <v>0</v>
      </c>
      <c r="GQ7" s="251">
        <v>0</v>
      </c>
      <c r="GR7" s="251">
        <v>0</v>
      </c>
      <c r="GS7" s="251">
        <v>0</v>
      </c>
      <c r="GT7" s="251">
        <v>0</v>
      </c>
      <c r="GU7" s="251">
        <v>0</v>
      </c>
      <c r="GV7" s="251">
        <v>0</v>
      </c>
      <c r="GW7" s="251">
        <v>0</v>
      </c>
      <c r="GX7" s="251">
        <v>0</v>
      </c>
      <c r="GY7" s="251">
        <v>0</v>
      </c>
      <c r="GZ7" s="251">
        <v>0</v>
      </c>
      <c r="HA7" s="251">
        <v>0</v>
      </c>
      <c r="HB7" s="251">
        <v>0</v>
      </c>
      <c r="HC7" s="251">
        <v>0</v>
      </c>
      <c r="HD7" s="251">
        <v>0</v>
      </c>
      <c r="HE7" s="251">
        <v>0</v>
      </c>
      <c r="HF7" s="251">
        <v>0</v>
      </c>
      <c r="HG7" s="251">
        <v>0</v>
      </c>
      <c r="HH7" s="251">
        <v>0</v>
      </c>
      <c r="HI7" s="251">
        <v>0</v>
      </c>
      <c r="HJ7" s="251">
        <v>0</v>
      </c>
      <c r="HK7" s="251">
        <v>0</v>
      </c>
      <c r="HL7" s="251">
        <v>0</v>
      </c>
      <c r="HM7" s="251">
        <v>0</v>
      </c>
      <c r="HN7" s="251">
        <v>0</v>
      </c>
      <c r="HO7" s="251">
        <v>0</v>
      </c>
      <c r="HP7" s="251">
        <v>0</v>
      </c>
      <c r="HQ7" s="251">
        <v>0</v>
      </c>
      <c r="HR7" s="251">
        <v>0</v>
      </c>
      <c r="HS7" s="251">
        <v>0</v>
      </c>
      <c r="HT7" s="251"/>
      <c r="HU7" s="251"/>
      <c r="HV7" s="251"/>
      <c r="HW7" s="251"/>
      <c r="HX7" s="251"/>
      <c r="HY7" s="251"/>
      <c r="HZ7" s="251"/>
      <c r="IA7" s="251"/>
    </row>
    <row r="8" spans="1:235">
      <c r="A8" s="250"/>
      <c r="B8" s="260">
        <v>45632.104166666664</v>
      </c>
      <c r="C8" s="251">
        <v>0</v>
      </c>
      <c r="D8" s="251">
        <v>0</v>
      </c>
      <c r="E8" s="251">
        <v>0</v>
      </c>
      <c r="F8" s="251">
        <v>0</v>
      </c>
      <c r="G8" s="251">
        <v>0</v>
      </c>
      <c r="H8" s="251">
        <v>0</v>
      </c>
      <c r="I8" s="251">
        <v>0</v>
      </c>
      <c r="J8" s="251">
        <v>0</v>
      </c>
      <c r="K8" s="251">
        <v>0</v>
      </c>
      <c r="L8" s="251">
        <v>0</v>
      </c>
      <c r="M8" s="251">
        <v>0</v>
      </c>
      <c r="N8" s="251">
        <v>0</v>
      </c>
      <c r="O8" s="251">
        <v>0</v>
      </c>
      <c r="P8" s="251">
        <v>0</v>
      </c>
      <c r="Q8" s="251">
        <v>0</v>
      </c>
      <c r="R8" s="251">
        <v>0</v>
      </c>
      <c r="S8" s="251">
        <v>0</v>
      </c>
      <c r="T8" s="251">
        <v>0</v>
      </c>
      <c r="U8" s="251">
        <v>0</v>
      </c>
      <c r="V8" s="251">
        <v>0</v>
      </c>
      <c r="W8" s="251">
        <v>0</v>
      </c>
      <c r="X8" s="251">
        <v>0</v>
      </c>
      <c r="Y8" s="251">
        <v>0</v>
      </c>
      <c r="Z8" s="251">
        <v>0</v>
      </c>
      <c r="AA8" s="251">
        <v>0</v>
      </c>
      <c r="AB8" s="251">
        <v>0</v>
      </c>
      <c r="AC8" s="251">
        <v>0</v>
      </c>
      <c r="AD8" s="251">
        <v>0</v>
      </c>
      <c r="AE8" s="251">
        <v>0</v>
      </c>
      <c r="AF8" s="251">
        <v>0</v>
      </c>
      <c r="AG8" s="251">
        <v>0</v>
      </c>
      <c r="AH8" s="251">
        <v>0</v>
      </c>
      <c r="AI8" s="251">
        <v>0</v>
      </c>
      <c r="AJ8" s="251">
        <v>0</v>
      </c>
      <c r="AK8" s="251">
        <v>0</v>
      </c>
      <c r="AL8" s="251">
        <v>0</v>
      </c>
      <c r="AM8" s="251">
        <v>0</v>
      </c>
      <c r="AN8" s="251">
        <v>0</v>
      </c>
      <c r="AO8" s="251">
        <v>0</v>
      </c>
      <c r="AP8" s="251">
        <v>0</v>
      </c>
      <c r="AQ8" s="251">
        <v>0</v>
      </c>
      <c r="AR8" s="251">
        <v>0</v>
      </c>
      <c r="AS8" s="251">
        <v>0</v>
      </c>
      <c r="AT8" s="251">
        <v>0</v>
      </c>
      <c r="AU8" s="251">
        <v>0</v>
      </c>
      <c r="AV8" s="251">
        <v>0</v>
      </c>
      <c r="AW8" s="251">
        <v>0</v>
      </c>
      <c r="AX8" s="251">
        <v>0</v>
      </c>
      <c r="AY8" s="251">
        <v>0</v>
      </c>
      <c r="AZ8" s="251">
        <v>0</v>
      </c>
      <c r="BA8" s="251">
        <v>0</v>
      </c>
      <c r="BB8" s="251">
        <v>0</v>
      </c>
      <c r="BC8" s="251">
        <v>0</v>
      </c>
      <c r="BD8" s="251">
        <v>0</v>
      </c>
      <c r="BE8" s="251">
        <v>0</v>
      </c>
      <c r="BF8" s="251">
        <v>0</v>
      </c>
      <c r="BG8" s="251">
        <v>0</v>
      </c>
      <c r="BH8" s="251">
        <v>0</v>
      </c>
      <c r="BI8" s="251">
        <v>0</v>
      </c>
      <c r="BJ8" s="251">
        <v>0</v>
      </c>
      <c r="BK8" s="251">
        <v>0</v>
      </c>
      <c r="BL8" s="251">
        <v>0</v>
      </c>
      <c r="BM8" s="251">
        <v>0</v>
      </c>
      <c r="BN8" s="251">
        <v>0</v>
      </c>
      <c r="BO8" s="251">
        <v>0</v>
      </c>
      <c r="BP8" s="251">
        <v>0</v>
      </c>
      <c r="BQ8" s="251">
        <v>0</v>
      </c>
      <c r="BR8" s="251">
        <v>0</v>
      </c>
      <c r="BS8" s="251">
        <v>0</v>
      </c>
      <c r="BT8" s="251">
        <v>0</v>
      </c>
      <c r="BU8" s="251">
        <v>0</v>
      </c>
      <c r="BV8" s="251">
        <v>0</v>
      </c>
      <c r="BW8" s="251">
        <v>0</v>
      </c>
      <c r="BX8" s="251">
        <v>0</v>
      </c>
      <c r="BY8" s="251">
        <v>0</v>
      </c>
      <c r="BZ8" s="251">
        <v>0</v>
      </c>
      <c r="CA8" s="251">
        <v>0</v>
      </c>
      <c r="CB8" s="251">
        <v>0</v>
      </c>
      <c r="CC8" s="251">
        <v>0</v>
      </c>
      <c r="CD8" s="251">
        <v>0</v>
      </c>
      <c r="CE8" s="251">
        <v>0</v>
      </c>
      <c r="CF8" s="251">
        <v>0</v>
      </c>
      <c r="CG8" s="251">
        <v>0</v>
      </c>
      <c r="CH8" s="251">
        <v>0</v>
      </c>
      <c r="CI8" s="251">
        <v>0</v>
      </c>
      <c r="CJ8" s="251">
        <v>0</v>
      </c>
      <c r="CK8" s="251">
        <v>0</v>
      </c>
      <c r="CL8" s="251">
        <v>0</v>
      </c>
      <c r="CM8" s="251">
        <v>0</v>
      </c>
      <c r="CN8" s="251">
        <v>0</v>
      </c>
      <c r="CO8" s="251">
        <v>0</v>
      </c>
      <c r="CP8" s="251">
        <v>0</v>
      </c>
      <c r="CQ8" s="251">
        <v>0</v>
      </c>
      <c r="CR8" s="251">
        <v>0</v>
      </c>
      <c r="CS8" s="251">
        <v>0</v>
      </c>
      <c r="CT8" s="251">
        <v>0</v>
      </c>
      <c r="CU8" s="251">
        <v>0</v>
      </c>
      <c r="CV8" s="251">
        <v>0</v>
      </c>
      <c r="CW8" s="251">
        <v>0</v>
      </c>
      <c r="CX8" s="251">
        <v>0</v>
      </c>
      <c r="CY8" s="251">
        <v>0</v>
      </c>
      <c r="CZ8" s="251">
        <v>0</v>
      </c>
      <c r="DA8" s="251">
        <v>0</v>
      </c>
      <c r="DB8" s="251">
        <v>0</v>
      </c>
      <c r="DC8" s="251">
        <v>0</v>
      </c>
      <c r="DD8" s="251">
        <v>0</v>
      </c>
      <c r="DE8" s="251">
        <v>0</v>
      </c>
      <c r="DF8" s="251">
        <v>0</v>
      </c>
      <c r="DG8" s="251">
        <v>0</v>
      </c>
      <c r="DH8" s="251">
        <v>0</v>
      </c>
      <c r="DI8" s="251">
        <v>0</v>
      </c>
      <c r="DJ8" s="251">
        <v>0</v>
      </c>
      <c r="DK8" s="251">
        <v>0</v>
      </c>
      <c r="DL8" s="251">
        <v>0</v>
      </c>
      <c r="DM8" s="251">
        <v>0</v>
      </c>
      <c r="DN8" s="251">
        <v>0</v>
      </c>
      <c r="DO8" s="251">
        <v>0</v>
      </c>
      <c r="DP8" s="251">
        <v>0</v>
      </c>
      <c r="DQ8" s="251">
        <v>0</v>
      </c>
      <c r="DR8" s="251">
        <v>0</v>
      </c>
      <c r="DS8" s="251">
        <v>0</v>
      </c>
      <c r="DT8" s="251">
        <v>0</v>
      </c>
      <c r="DU8" s="251">
        <v>0</v>
      </c>
      <c r="DV8" s="251">
        <v>0</v>
      </c>
      <c r="DW8" s="251">
        <v>0</v>
      </c>
      <c r="DX8" s="251">
        <v>0</v>
      </c>
      <c r="DY8" s="251">
        <v>0</v>
      </c>
      <c r="DZ8" s="251">
        <v>0</v>
      </c>
      <c r="EA8" s="251">
        <v>0</v>
      </c>
      <c r="EB8" s="251">
        <v>0</v>
      </c>
      <c r="EC8" s="251">
        <v>0</v>
      </c>
      <c r="ED8" s="251">
        <v>0</v>
      </c>
      <c r="EE8" s="251">
        <v>0</v>
      </c>
      <c r="EF8" s="251">
        <v>0</v>
      </c>
      <c r="EG8" s="251">
        <v>0</v>
      </c>
      <c r="EH8" s="251">
        <v>0</v>
      </c>
      <c r="EI8" s="251">
        <v>0</v>
      </c>
      <c r="EJ8" s="251">
        <v>0</v>
      </c>
      <c r="EK8" s="251">
        <v>0</v>
      </c>
      <c r="EL8" s="251">
        <v>0</v>
      </c>
      <c r="EM8" s="251">
        <v>0</v>
      </c>
      <c r="EN8" s="251">
        <v>0</v>
      </c>
      <c r="EO8" s="251">
        <v>0</v>
      </c>
      <c r="EP8" s="251">
        <v>0</v>
      </c>
      <c r="EQ8" s="251">
        <v>0</v>
      </c>
      <c r="ER8" s="251">
        <v>0</v>
      </c>
      <c r="ES8" s="251">
        <v>0</v>
      </c>
      <c r="ET8" s="251">
        <v>0</v>
      </c>
      <c r="EU8" s="251">
        <v>0</v>
      </c>
      <c r="EV8" s="251">
        <v>0</v>
      </c>
      <c r="EW8" s="251">
        <v>0</v>
      </c>
      <c r="EX8" s="251">
        <v>0</v>
      </c>
      <c r="EY8" s="251">
        <v>0</v>
      </c>
      <c r="EZ8" s="251">
        <v>0</v>
      </c>
      <c r="FA8" s="251">
        <v>0</v>
      </c>
      <c r="FB8" s="251">
        <v>0</v>
      </c>
      <c r="FC8" s="251">
        <v>0</v>
      </c>
      <c r="FD8" s="251">
        <v>0</v>
      </c>
      <c r="FE8" s="251">
        <v>0</v>
      </c>
      <c r="FF8" s="251">
        <v>0</v>
      </c>
      <c r="FG8" s="251">
        <v>0</v>
      </c>
      <c r="FH8" s="251">
        <v>0</v>
      </c>
      <c r="FI8" s="251">
        <v>0</v>
      </c>
      <c r="FJ8" s="251">
        <v>0</v>
      </c>
      <c r="FK8" s="251">
        <v>0</v>
      </c>
      <c r="FL8" s="251">
        <v>0</v>
      </c>
      <c r="FM8" s="251">
        <v>0</v>
      </c>
      <c r="FN8" s="251">
        <v>0</v>
      </c>
      <c r="FO8" s="251">
        <v>0</v>
      </c>
      <c r="FP8" s="251">
        <v>0</v>
      </c>
      <c r="FQ8" s="251">
        <v>0</v>
      </c>
      <c r="FR8" s="251">
        <v>0</v>
      </c>
      <c r="FS8" s="251">
        <v>0</v>
      </c>
      <c r="FT8" s="251">
        <v>0</v>
      </c>
      <c r="FU8" s="251">
        <v>0</v>
      </c>
      <c r="FV8" s="251">
        <v>0</v>
      </c>
      <c r="FW8" s="251">
        <v>0</v>
      </c>
      <c r="FX8" s="251">
        <v>0</v>
      </c>
      <c r="FY8" s="251">
        <v>0</v>
      </c>
      <c r="FZ8" s="251">
        <v>0</v>
      </c>
      <c r="GA8" s="251">
        <v>0</v>
      </c>
      <c r="GB8" s="251">
        <v>0</v>
      </c>
      <c r="GC8" s="251">
        <v>0</v>
      </c>
      <c r="GD8" s="251">
        <v>0</v>
      </c>
      <c r="GE8" s="251">
        <v>0</v>
      </c>
      <c r="GF8" s="251">
        <v>0</v>
      </c>
      <c r="GG8" s="251">
        <v>0</v>
      </c>
      <c r="GH8" s="251">
        <v>0</v>
      </c>
      <c r="GI8" s="251">
        <v>0</v>
      </c>
      <c r="GJ8" s="251">
        <v>0</v>
      </c>
      <c r="GK8" s="251">
        <v>0</v>
      </c>
      <c r="GL8" s="251">
        <v>0</v>
      </c>
      <c r="GM8" s="251">
        <v>0</v>
      </c>
      <c r="GN8" s="251">
        <v>0</v>
      </c>
      <c r="GO8" s="251">
        <v>0</v>
      </c>
      <c r="GP8" s="251">
        <v>0</v>
      </c>
      <c r="GQ8" s="251">
        <v>0</v>
      </c>
      <c r="GR8" s="251">
        <v>0</v>
      </c>
      <c r="GS8" s="251">
        <v>0</v>
      </c>
      <c r="GT8" s="251">
        <v>0</v>
      </c>
      <c r="GU8" s="251">
        <v>0</v>
      </c>
      <c r="GV8" s="251">
        <v>0</v>
      </c>
      <c r="GW8" s="251">
        <v>0</v>
      </c>
      <c r="GX8" s="251">
        <v>0</v>
      </c>
      <c r="GY8" s="251">
        <v>0</v>
      </c>
      <c r="GZ8" s="251">
        <v>0</v>
      </c>
      <c r="HA8" s="251">
        <v>0</v>
      </c>
      <c r="HB8" s="251">
        <v>0</v>
      </c>
      <c r="HC8" s="251">
        <v>0</v>
      </c>
      <c r="HD8" s="251">
        <v>0</v>
      </c>
      <c r="HE8" s="251">
        <v>0</v>
      </c>
      <c r="HF8" s="251">
        <v>0</v>
      </c>
      <c r="HG8" s="251">
        <v>0</v>
      </c>
      <c r="HH8" s="251">
        <v>0</v>
      </c>
      <c r="HI8" s="251">
        <v>0</v>
      </c>
      <c r="HJ8" s="251">
        <v>0</v>
      </c>
      <c r="HK8" s="251">
        <v>0</v>
      </c>
      <c r="HL8" s="251">
        <v>0</v>
      </c>
      <c r="HM8" s="251">
        <v>0</v>
      </c>
      <c r="HN8" s="251">
        <v>0</v>
      </c>
      <c r="HO8" s="251">
        <v>0</v>
      </c>
      <c r="HP8" s="251">
        <v>0</v>
      </c>
      <c r="HQ8" s="251">
        <v>0</v>
      </c>
      <c r="HR8" s="251">
        <v>0</v>
      </c>
      <c r="HS8" s="251">
        <v>0</v>
      </c>
      <c r="HT8" s="251"/>
      <c r="HU8" s="251"/>
      <c r="HV8" s="251"/>
      <c r="HW8" s="251"/>
      <c r="HX8" s="251"/>
      <c r="HY8" s="251"/>
      <c r="HZ8" s="251"/>
      <c r="IA8" s="251"/>
    </row>
    <row r="9" spans="1:235">
      <c r="A9" s="250"/>
      <c r="B9" s="260">
        <v>45632.125</v>
      </c>
      <c r="C9" s="251">
        <v>0</v>
      </c>
      <c r="D9" s="251">
        <v>0</v>
      </c>
      <c r="E9" s="251">
        <v>0</v>
      </c>
      <c r="F9" s="251">
        <v>0</v>
      </c>
      <c r="G9" s="251">
        <v>0</v>
      </c>
      <c r="H9" s="251">
        <v>0</v>
      </c>
      <c r="I9" s="251">
        <v>0</v>
      </c>
      <c r="J9" s="251">
        <v>0</v>
      </c>
      <c r="K9" s="251">
        <v>0</v>
      </c>
      <c r="L9" s="251">
        <v>0</v>
      </c>
      <c r="M9" s="251">
        <v>0</v>
      </c>
      <c r="N9" s="251">
        <v>0</v>
      </c>
      <c r="O9" s="251">
        <v>0</v>
      </c>
      <c r="P9" s="251">
        <v>0</v>
      </c>
      <c r="Q9" s="251">
        <v>0</v>
      </c>
      <c r="R9" s="251">
        <v>0</v>
      </c>
      <c r="S9" s="251">
        <v>0</v>
      </c>
      <c r="T9" s="251">
        <v>0</v>
      </c>
      <c r="U9" s="251">
        <v>0</v>
      </c>
      <c r="V9" s="251">
        <v>0</v>
      </c>
      <c r="W9" s="251">
        <v>0</v>
      </c>
      <c r="X9" s="251">
        <v>0</v>
      </c>
      <c r="Y9" s="251">
        <v>0</v>
      </c>
      <c r="Z9" s="251">
        <v>0</v>
      </c>
      <c r="AA9" s="251">
        <v>0</v>
      </c>
      <c r="AB9" s="251">
        <v>0</v>
      </c>
      <c r="AC9" s="251">
        <v>0</v>
      </c>
      <c r="AD9" s="251">
        <v>0</v>
      </c>
      <c r="AE9" s="251">
        <v>0</v>
      </c>
      <c r="AF9" s="251">
        <v>0</v>
      </c>
      <c r="AG9" s="251">
        <v>0</v>
      </c>
      <c r="AH9" s="251">
        <v>0</v>
      </c>
      <c r="AI9" s="251">
        <v>0</v>
      </c>
      <c r="AJ9" s="251">
        <v>0</v>
      </c>
      <c r="AK9" s="251">
        <v>0</v>
      </c>
      <c r="AL9" s="251">
        <v>0</v>
      </c>
      <c r="AM9" s="251">
        <v>0</v>
      </c>
      <c r="AN9" s="251">
        <v>0</v>
      </c>
      <c r="AO9" s="251">
        <v>0</v>
      </c>
      <c r="AP9" s="251">
        <v>0</v>
      </c>
      <c r="AQ9" s="251">
        <v>0</v>
      </c>
      <c r="AR9" s="251">
        <v>0</v>
      </c>
      <c r="AS9" s="251">
        <v>0</v>
      </c>
      <c r="AT9" s="251">
        <v>0</v>
      </c>
      <c r="AU9" s="251">
        <v>0</v>
      </c>
      <c r="AV9" s="251">
        <v>0</v>
      </c>
      <c r="AW9" s="251">
        <v>0</v>
      </c>
      <c r="AX9" s="251">
        <v>0</v>
      </c>
      <c r="AY9" s="251">
        <v>0</v>
      </c>
      <c r="AZ9" s="251">
        <v>0</v>
      </c>
      <c r="BA9" s="251">
        <v>0</v>
      </c>
      <c r="BB9" s="251">
        <v>0</v>
      </c>
      <c r="BC9" s="251">
        <v>0</v>
      </c>
      <c r="BD9" s="251">
        <v>0</v>
      </c>
      <c r="BE9" s="251">
        <v>0</v>
      </c>
      <c r="BF9" s="251">
        <v>0</v>
      </c>
      <c r="BG9" s="251">
        <v>0</v>
      </c>
      <c r="BH9" s="251">
        <v>0</v>
      </c>
      <c r="BI9" s="251">
        <v>0</v>
      </c>
      <c r="BJ9" s="251">
        <v>0</v>
      </c>
      <c r="BK9" s="251">
        <v>0</v>
      </c>
      <c r="BL9" s="251">
        <v>0</v>
      </c>
      <c r="BM9" s="251">
        <v>0</v>
      </c>
      <c r="BN9" s="251">
        <v>0</v>
      </c>
      <c r="BO9" s="251">
        <v>0</v>
      </c>
      <c r="BP9" s="251">
        <v>0</v>
      </c>
      <c r="BQ9" s="251">
        <v>0</v>
      </c>
      <c r="BR9" s="251">
        <v>0</v>
      </c>
      <c r="BS9" s="251">
        <v>0</v>
      </c>
      <c r="BT9" s="251">
        <v>0</v>
      </c>
      <c r="BU9" s="251">
        <v>0</v>
      </c>
      <c r="BV9" s="251">
        <v>0</v>
      </c>
      <c r="BW9" s="251">
        <v>0</v>
      </c>
      <c r="BX9" s="251">
        <v>0</v>
      </c>
      <c r="BY9" s="251">
        <v>0</v>
      </c>
      <c r="BZ9" s="251">
        <v>0</v>
      </c>
      <c r="CA9" s="251">
        <v>0</v>
      </c>
      <c r="CB9" s="251">
        <v>0</v>
      </c>
      <c r="CC9" s="251">
        <v>0</v>
      </c>
      <c r="CD9" s="251">
        <v>0</v>
      </c>
      <c r="CE9" s="251">
        <v>0</v>
      </c>
      <c r="CF9" s="251">
        <v>0</v>
      </c>
      <c r="CG9" s="251">
        <v>0</v>
      </c>
      <c r="CH9" s="251">
        <v>0</v>
      </c>
      <c r="CI9" s="251">
        <v>0</v>
      </c>
      <c r="CJ9" s="251">
        <v>0</v>
      </c>
      <c r="CK9" s="251">
        <v>0</v>
      </c>
      <c r="CL9" s="251">
        <v>0</v>
      </c>
      <c r="CM9" s="251">
        <v>0</v>
      </c>
      <c r="CN9" s="251">
        <v>0</v>
      </c>
      <c r="CO9" s="251">
        <v>0</v>
      </c>
      <c r="CP9" s="251">
        <v>0</v>
      </c>
      <c r="CQ9" s="251">
        <v>0</v>
      </c>
      <c r="CR9" s="251">
        <v>0</v>
      </c>
      <c r="CS9" s="251">
        <v>0</v>
      </c>
      <c r="CT9" s="251">
        <v>0</v>
      </c>
      <c r="CU9" s="251">
        <v>0</v>
      </c>
      <c r="CV9" s="251">
        <v>0</v>
      </c>
      <c r="CW9" s="251">
        <v>0</v>
      </c>
      <c r="CX9" s="251">
        <v>0</v>
      </c>
      <c r="CY9" s="251">
        <v>0</v>
      </c>
      <c r="CZ9" s="251">
        <v>0</v>
      </c>
      <c r="DA9" s="251">
        <v>0</v>
      </c>
      <c r="DB9" s="251">
        <v>0</v>
      </c>
      <c r="DC9" s="251">
        <v>0</v>
      </c>
      <c r="DD9" s="251">
        <v>0</v>
      </c>
      <c r="DE9" s="251">
        <v>0</v>
      </c>
      <c r="DF9" s="251">
        <v>0</v>
      </c>
      <c r="DG9" s="251">
        <v>0</v>
      </c>
      <c r="DH9" s="251">
        <v>0</v>
      </c>
      <c r="DI9" s="251">
        <v>0</v>
      </c>
      <c r="DJ9" s="251">
        <v>0</v>
      </c>
      <c r="DK9" s="251">
        <v>0</v>
      </c>
      <c r="DL9" s="251">
        <v>0</v>
      </c>
      <c r="DM9" s="251">
        <v>0</v>
      </c>
      <c r="DN9" s="251">
        <v>0</v>
      </c>
      <c r="DO9" s="251">
        <v>0</v>
      </c>
      <c r="DP9" s="251">
        <v>0</v>
      </c>
      <c r="DQ9" s="251">
        <v>0</v>
      </c>
      <c r="DR9" s="251">
        <v>0</v>
      </c>
      <c r="DS9" s="251">
        <v>0</v>
      </c>
      <c r="DT9" s="251">
        <v>0</v>
      </c>
      <c r="DU9" s="251">
        <v>0</v>
      </c>
      <c r="DV9" s="251">
        <v>0</v>
      </c>
      <c r="DW9" s="251">
        <v>0</v>
      </c>
      <c r="DX9" s="251">
        <v>0</v>
      </c>
      <c r="DY9" s="251">
        <v>0</v>
      </c>
      <c r="DZ9" s="251">
        <v>0</v>
      </c>
      <c r="EA9" s="251">
        <v>0</v>
      </c>
      <c r="EB9" s="251">
        <v>0</v>
      </c>
      <c r="EC9" s="251">
        <v>0</v>
      </c>
      <c r="ED9" s="251">
        <v>0</v>
      </c>
      <c r="EE9" s="251">
        <v>0</v>
      </c>
      <c r="EF9" s="251">
        <v>0</v>
      </c>
      <c r="EG9" s="251">
        <v>0</v>
      </c>
      <c r="EH9" s="251">
        <v>0</v>
      </c>
      <c r="EI9" s="251">
        <v>0</v>
      </c>
      <c r="EJ9" s="251">
        <v>0</v>
      </c>
      <c r="EK9" s="251">
        <v>0</v>
      </c>
      <c r="EL9" s="251">
        <v>0</v>
      </c>
      <c r="EM9" s="251">
        <v>0</v>
      </c>
      <c r="EN9" s="251">
        <v>0</v>
      </c>
      <c r="EO9" s="251">
        <v>0</v>
      </c>
      <c r="EP9" s="251">
        <v>0</v>
      </c>
      <c r="EQ9" s="251">
        <v>0</v>
      </c>
      <c r="ER9" s="251">
        <v>0</v>
      </c>
      <c r="ES9" s="251">
        <v>0</v>
      </c>
      <c r="ET9" s="251">
        <v>0</v>
      </c>
      <c r="EU9" s="251">
        <v>0</v>
      </c>
      <c r="EV9" s="251">
        <v>0</v>
      </c>
      <c r="EW9" s="251">
        <v>0</v>
      </c>
      <c r="EX9" s="251">
        <v>0</v>
      </c>
      <c r="EY9" s="251">
        <v>0</v>
      </c>
      <c r="EZ9" s="251">
        <v>0</v>
      </c>
      <c r="FA9" s="251">
        <v>0</v>
      </c>
      <c r="FB9" s="251">
        <v>0</v>
      </c>
      <c r="FC9" s="251">
        <v>0</v>
      </c>
      <c r="FD9" s="251">
        <v>0</v>
      </c>
      <c r="FE9" s="251">
        <v>0</v>
      </c>
      <c r="FF9" s="251">
        <v>0</v>
      </c>
      <c r="FG9" s="251">
        <v>0</v>
      </c>
      <c r="FH9" s="251">
        <v>0</v>
      </c>
      <c r="FI9" s="251">
        <v>0</v>
      </c>
      <c r="FJ9" s="251">
        <v>0</v>
      </c>
      <c r="FK9" s="251">
        <v>0</v>
      </c>
      <c r="FL9" s="251">
        <v>0</v>
      </c>
      <c r="FM9" s="251">
        <v>0</v>
      </c>
      <c r="FN9" s="251">
        <v>0</v>
      </c>
      <c r="FO9" s="251">
        <v>0</v>
      </c>
      <c r="FP9" s="251">
        <v>0</v>
      </c>
      <c r="FQ9" s="251">
        <v>0</v>
      </c>
      <c r="FR9" s="251">
        <v>0</v>
      </c>
      <c r="FS9" s="251">
        <v>0</v>
      </c>
      <c r="FT9" s="251">
        <v>0</v>
      </c>
      <c r="FU9" s="251">
        <v>0</v>
      </c>
      <c r="FV9" s="251">
        <v>0</v>
      </c>
      <c r="FW9" s="251">
        <v>0</v>
      </c>
      <c r="FX9" s="251">
        <v>0</v>
      </c>
      <c r="FY9" s="251">
        <v>0</v>
      </c>
      <c r="FZ9" s="251">
        <v>0</v>
      </c>
      <c r="GA9" s="251">
        <v>0</v>
      </c>
      <c r="GB9" s="251">
        <v>0</v>
      </c>
      <c r="GC9" s="251">
        <v>0</v>
      </c>
      <c r="GD9" s="251">
        <v>0</v>
      </c>
      <c r="GE9" s="251">
        <v>0</v>
      </c>
      <c r="GF9" s="251">
        <v>0</v>
      </c>
      <c r="GG9" s="251">
        <v>0</v>
      </c>
      <c r="GH9" s="251">
        <v>0</v>
      </c>
      <c r="GI9" s="251">
        <v>0</v>
      </c>
      <c r="GJ9" s="251">
        <v>0</v>
      </c>
      <c r="GK9" s="251">
        <v>0</v>
      </c>
      <c r="GL9" s="251">
        <v>0</v>
      </c>
      <c r="GM9" s="251">
        <v>0</v>
      </c>
      <c r="GN9" s="251">
        <v>0</v>
      </c>
      <c r="GO9" s="251">
        <v>0</v>
      </c>
      <c r="GP9" s="251">
        <v>0</v>
      </c>
      <c r="GQ9" s="251">
        <v>0</v>
      </c>
      <c r="GR9" s="251">
        <v>0</v>
      </c>
      <c r="GS9" s="251">
        <v>0</v>
      </c>
      <c r="GT9" s="251">
        <v>0</v>
      </c>
      <c r="GU9" s="251">
        <v>0</v>
      </c>
      <c r="GV9" s="251">
        <v>0</v>
      </c>
      <c r="GW9" s="251">
        <v>0</v>
      </c>
      <c r="GX9" s="251">
        <v>0</v>
      </c>
      <c r="GY9" s="251">
        <v>0</v>
      </c>
      <c r="GZ9" s="251">
        <v>0</v>
      </c>
      <c r="HA9" s="251">
        <v>0</v>
      </c>
      <c r="HB9" s="251">
        <v>0</v>
      </c>
      <c r="HC9" s="251">
        <v>0</v>
      </c>
      <c r="HD9" s="251">
        <v>0</v>
      </c>
      <c r="HE9" s="251">
        <v>0</v>
      </c>
      <c r="HF9" s="251">
        <v>0</v>
      </c>
      <c r="HG9" s="251">
        <v>0</v>
      </c>
      <c r="HH9" s="251">
        <v>0</v>
      </c>
      <c r="HI9" s="251">
        <v>0</v>
      </c>
      <c r="HJ9" s="251">
        <v>0</v>
      </c>
      <c r="HK9" s="251">
        <v>0</v>
      </c>
      <c r="HL9" s="251">
        <v>0</v>
      </c>
      <c r="HM9" s="251">
        <v>0</v>
      </c>
      <c r="HN9" s="251">
        <v>0</v>
      </c>
      <c r="HO9" s="251">
        <v>0</v>
      </c>
      <c r="HP9" s="251">
        <v>0</v>
      </c>
      <c r="HQ9" s="251">
        <v>0</v>
      </c>
      <c r="HR9" s="251">
        <v>0</v>
      </c>
      <c r="HS9" s="251">
        <v>0</v>
      </c>
      <c r="HT9" s="251"/>
      <c r="HU9" s="251"/>
      <c r="HV9" s="251"/>
      <c r="HW9" s="251"/>
      <c r="HX9" s="251"/>
      <c r="HY9" s="251"/>
      <c r="HZ9" s="251"/>
      <c r="IA9" s="251"/>
    </row>
    <row r="10" spans="1:235">
      <c r="A10" s="250"/>
      <c r="B10" s="260">
        <v>45632.145833333336</v>
      </c>
      <c r="C10" s="251">
        <v>0</v>
      </c>
      <c r="D10" s="251">
        <v>0</v>
      </c>
      <c r="E10" s="251">
        <v>0</v>
      </c>
      <c r="F10" s="251">
        <v>0</v>
      </c>
      <c r="G10" s="251">
        <v>0</v>
      </c>
      <c r="H10" s="251">
        <v>0</v>
      </c>
      <c r="I10" s="251">
        <v>0</v>
      </c>
      <c r="J10" s="251">
        <v>0</v>
      </c>
      <c r="K10" s="251">
        <v>0</v>
      </c>
      <c r="L10" s="251">
        <v>0</v>
      </c>
      <c r="M10" s="251">
        <v>0</v>
      </c>
      <c r="N10" s="251">
        <v>0</v>
      </c>
      <c r="O10" s="251">
        <v>0</v>
      </c>
      <c r="P10" s="251">
        <v>0</v>
      </c>
      <c r="Q10" s="251">
        <v>0</v>
      </c>
      <c r="R10" s="251">
        <v>0</v>
      </c>
      <c r="S10" s="251">
        <v>0</v>
      </c>
      <c r="T10" s="251">
        <v>0</v>
      </c>
      <c r="U10" s="251">
        <v>0</v>
      </c>
      <c r="V10" s="251">
        <v>0</v>
      </c>
      <c r="W10" s="251">
        <v>0</v>
      </c>
      <c r="X10" s="251">
        <v>0</v>
      </c>
      <c r="Y10" s="251">
        <v>0</v>
      </c>
      <c r="Z10" s="251">
        <v>0</v>
      </c>
      <c r="AA10" s="251">
        <v>0</v>
      </c>
      <c r="AB10" s="251">
        <v>0</v>
      </c>
      <c r="AC10" s="251">
        <v>0</v>
      </c>
      <c r="AD10" s="251">
        <v>0</v>
      </c>
      <c r="AE10" s="251">
        <v>0</v>
      </c>
      <c r="AF10" s="251">
        <v>0</v>
      </c>
      <c r="AG10" s="251">
        <v>0</v>
      </c>
      <c r="AH10" s="251">
        <v>0</v>
      </c>
      <c r="AI10" s="251">
        <v>0</v>
      </c>
      <c r="AJ10" s="251">
        <v>0</v>
      </c>
      <c r="AK10" s="251">
        <v>0</v>
      </c>
      <c r="AL10" s="251">
        <v>0</v>
      </c>
      <c r="AM10" s="251">
        <v>0</v>
      </c>
      <c r="AN10" s="251">
        <v>0</v>
      </c>
      <c r="AO10" s="251">
        <v>0</v>
      </c>
      <c r="AP10" s="251">
        <v>0</v>
      </c>
      <c r="AQ10" s="251">
        <v>0</v>
      </c>
      <c r="AR10" s="251">
        <v>0</v>
      </c>
      <c r="AS10" s="251">
        <v>0</v>
      </c>
      <c r="AT10" s="251">
        <v>0</v>
      </c>
      <c r="AU10" s="251">
        <v>0</v>
      </c>
      <c r="AV10" s="251">
        <v>0</v>
      </c>
      <c r="AW10" s="251">
        <v>0</v>
      </c>
      <c r="AX10" s="251">
        <v>0</v>
      </c>
      <c r="AY10" s="251">
        <v>0</v>
      </c>
      <c r="AZ10" s="251">
        <v>0</v>
      </c>
      <c r="BA10" s="251">
        <v>0</v>
      </c>
      <c r="BB10" s="251">
        <v>0</v>
      </c>
      <c r="BC10" s="251">
        <v>0</v>
      </c>
      <c r="BD10" s="251">
        <v>0</v>
      </c>
      <c r="BE10" s="251">
        <v>0</v>
      </c>
      <c r="BF10" s="251">
        <v>0</v>
      </c>
      <c r="BG10" s="251">
        <v>0</v>
      </c>
      <c r="BH10" s="251">
        <v>0</v>
      </c>
      <c r="BI10" s="251">
        <v>0</v>
      </c>
      <c r="BJ10" s="251">
        <v>0</v>
      </c>
      <c r="BK10" s="251">
        <v>0</v>
      </c>
      <c r="BL10" s="251">
        <v>0</v>
      </c>
      <c r="BM10" s="251">
        <v>0</v>
      </c>
      <c r="BN10" s="251">
        <v>0</v>
      </c>
      <c r="BO10" s="251">
        <v>0</v>
      </c>
      <c r="BP10" s="251">
        <v>0</v>
      </c>
      <c r="BQ10" s="251">
        <v>0</v>
      </c>
      <c r="BR10" s="251">
        <v>0</v>
      </c>
      <c r="BS10" s="251">
        <v>0</v>
      </c>
      <c r="BT10" s="251">
        <v>0</v>
      </c>
      <c r="BU10" s="251">
        <v>0</v>
      </c>
      <c r="BV10" s="251">
        <v>0</v>
      </c>
      <c r="BW10" s="251">
        <v>0</v>
      </c>
      <c r="BX10" s="251">
        <v>0</v>
      </c>
      <c r="BY10" s="251">
        <v>0</v>
      </c>
      <c r="BZ10" s="251">
        <v>0</v>
      </c>
      <c r="CA10" s="251">
        <v>0</v>
      </c>
      <c r="CB10" s="251">
        <v>0</v>
      </c>
      <c r="CC10" s="251">
        <v>0</v>
      </c>
      <c r="CD10" s="251">
        <v>0</v>
      </c>
      <c r="CE10" s="251">
        <v>0</v>
      </c>
      <c r="CF10" s="251">
        <v>0</v>
      </c>
      <c r="CG10" s="251">
        <v>0</v>
      </c>
      <c r="CH10" s="251">
        <v>0</v>
      </c>
      <c r="CI10" s="251">
        <v>0</v>
      </c>
      <c r="CJ10" s="251">
        <v>0</v>
      </c>
      <c r="CK10" s="251">
        <v>0</v>
      </c>
      <c r="CL10" s="251">
        <v>0</v>
      </c>
      <c r="CM10" s="251">
        <v>0</v>
      </c>
      <c r="CN10" s="251">
        <v>0</v>
      </c>
      <c r="CO10" s="251">
        <v>0</v>
      </c>
      <c r="CP10" s="251">
        <v>0</v>
      </c>
      <c r="CQ10" s="251">
        <v>0</v>
      </c>
      <c r="CR10" s="251">
        <v>0</v>
      </c>
      <c r="CS10" s="251">
        <v>0</v>
      </c>
      <c r="CT10" s="251">
        <v>0</v>
      </c>
      <c r="CU10" s="251">
        <v>0</v>
      </c>
      <c r="CV10" s="251">
        <v>0</v>
      </c>
      <c r="CW10" s="251">
        <v>0</v>
      </c>
      <c r="CX10" s="251">
        <v>0</v>
      </c>
      <c r="CY10" s="251">
        <v>0</v>
      </c>
      <c r="CZ10" s="251">
        <v>0</v>
      </c>
      <c r="DA10" s="251">
        <v>0</v>
      </c>
      <c r="DB10" s="251">
        <v>0</v>
      </c>
      <c r="DC10" s="251">
        <v>0</v>
      </c>
      <c r="DD10" s="251">
        <v>0</v>
      </c>
      <c r="DE10" s="251">
        <v>0</v>
      </c>
      <c r="DF10" s="251">
        <v>0</v>
      </c>
      <c r="DG10" s="251">
        <v>0</v>
      </c>
      <c r="DH10" s="251">
        <v>0</v>
      </c>
      <c r="DI10" s="251">
        <v>0</v>
      </c>
      <c r="DJ10" s="251">
        <v>0</v>
      </c>
      <c r="DK10" s="251">
        <v>0</v>
      </c>
      <c r="DL10" s="251">
        <v>0</v>
      </c>
      <c r="DM10" s="251">
        <v>0</v>
      </c>
      <c r="DN10" s="251">
        <v>0</v>
      </c>
      <c r="DO10" s="251">
        <v>0</v>
      </c>
      <c r="DP10" s="251">
        <v>0</v>
      </c>
      <c r="DQ10" s="251">
        <v>0</v>
      </c>
      <c r="DR10" s="251">
        <v>0</v>
      </c>
      <c r="DS10" s="251">
        <v>0</v>
      </c>
      <c r="DT10" s="251">
        <v>0</v>
      </c>
      <c r="DU10" s="251">
        <v>0</v>
      </c>
      <c r="DV10" s="251">
        <v>0</v>
      </c>
      <c r="DW10" s="251">
        <v>0</v>
      </c>
      <c r="DX10" s="251">
        <v>0</v>
      </c>
      <c r="DY10" s="251">
        <v>0</v>
      </c>
      <c r="DZ10" s="251">
        <v>0</v>
      </c>
      <c r="EA10" s="251">
        <v>0</v>
      </c>
      <c r="EB10" s="251">
        <v>0</v>
      </c>
      <c r="EC10" s="251">
        <v>0</v>
      </c>
      <c r="ED10" s="251">
        <v>0</v>
      </c>
      <c r="EE10" s="251">
        <v>0</v>
      </c>
      <c r="EF10" s="251">
        <v>0</v>
      </c>
      <c r="EG10" s="251">
        <v>0</v>
      </c>
      <c r="EH10" s="251">
        <v>0</v>
      </c>
      <c r="EI10" s="251">
        <v>0</v>
      </c>
      <c r="EJ10" s="251">
        <v>0</v>
      </c>
      <c r="EK10" s="251">
        <v>0</v>
      </c>
      <c r="EL10" s="251">
        <v>0</v>
      </c>
      <c r="EM10" s="251">
        <v>0</v>
      </c>
      <c r="EN10" s="251">
        <v>0</v>
      </c>
      <c r="EO10" s="251">
        <v>0</v>
      </c>
      <c r="EP10" s="251">
        <v>0</v>
      </c>
      <c r="EQ10" s="251">
        <v>0</v>
      </c>
      <c r="ER10" s="251">
        <v>0</v>
      </c>
      <c r="ES10" s="251">
        <v>0</v>
      </c>
      <c r="ET10" s="251">
        <v>0</v>
      </c>
      <c r="EU10" s="251">
        <v>0</v>
      </c>
      <c r="EV10" s="251">
        <v>0</v>
      </c>
      <c r="EW10" s="251">
        <v>0</v>
      </c>
      <c r="EX10" s="251">
        <v>0</v>
      </c>
      <c r="EY10" s="251">
        <v>0</v>
      </c>
      <c r="EZ10" s="251">
        <v>0</v>
      </c>
      <c r="FA10" s="251">
        <v>0</v>
      </c>
      <c r="FB10" s="251">
        <v>0</v>
      </c>
      <c r="FC10" s="251">
        <v>0</v>
      </c>
      <c r="FD10" s="251">
        <v>0</v>
      </c>
      <c r="FE10" s="251">
        <v>0</v>
      </c>
      <c r="FF10" s="251">
        <v>0</v>
      </c>
      <c r="FG10" s="251">
        <v>0</v>
      </c>
      <c r="FH10" s="251">
        <v>0</v>
      </c>
      <c r="FI10" s="251">
        <v>0</v>
      </c>
      <c r="FJ10" s="251">
        <v>0</v>
      </c>
      <c r="FK10" s="251">
        <v>0</v>
      </c>
      <c r="FL10" s="251">
        <v>0</v>
      </c>
      <c r="FM10" s="251">
        <v>0</v>
      </c>
      <c r="FN10" s="251">
        <v>0</v>
      </c>
      <c r="FO10" s="251">
        <v>0</v>
      </c>
      <c r="FP10" s="251">
        <v>0</v>
      </c>
      <c r="FQ10" s="251">
        <v>0</v>
      </c>
      <c r="FR10" s="251">
        <v>0</v>
      </c>
      <c r="FS10" s="251">
        <v>0</v>
      </c>
      <c r="FT10" s="251">
        <v>0</v>
      </c>
      <c r="FU10" s="251">
        <v>0</v>
      </c>
      <c r="FV10" s="251">
        <v>0</v>
      </c>
      <c r="FW10" s="251">
        <v>0</v>
      </c>
      <c r="FX10" s="251">
        <v>0</v>
      </c>
      <c r="FY10" s="251">
        <v>0</v>
      </c>
      <c r="FZ10" s="251">
        <v>0</v>
      </c>
      <c r="GA10" s="251">
        <v>0</v>
      </c>
      <c r="GB10" s="251">
        <v>0</v>
      </c>
      <c r="GC10" s="251">
        <v>0</v>
      </c>
      <c r="GD10" s="251">
        <v>0</v>
      </c>
      <c r="GE10" s="251">
        <v>0</v>
      </c>
      <c r="GF10" s="251">
        <v>0</v>
      </c>
      <c r="GG10" s="251">
        <v>0</v>
      </c>
      <c r="GH10" s="251">
        <v>0</v>
      </c>
      <c r="GI10" s="251">
        <v>0</v>
      </c>
      <c r="GJ10" s="251">
        <v>0</v>
      </c>
      <c r="GK10" s="251">
        <v>0</v>
      </c>
      <c r="GL10" s="251">
        <v>0</v>
      </c>
      <c r="GM10" s="251">
        <v>0</v>
      </c>
      <c r="GN10" s="251">
        <v>0</v>
      </c>
      <c r="GO10" s="251">
        <v>0</v>
      </c>
      <c r="GP10" s="251">
        <v>0</v>
      </c>
      <c r="GQ10" s="251">
        <v>0</v>
      </c>
      <c r="GR10" s="251">
        <v>0</v>
      </c>
      <c r="GS10" s="251">
        <v>0</v>
      </c>
      <c r="GT10" s="251">
        <v>0</v>
      </c>
      <c r="GU10" s="251">
        <v>0</v>
      </c>
      <c r="GV10" s="251">
        <v>0</v>
      </c>
      <c r="GW10" s="251">
        <v>0</v>
      </c>
      <c r="GX10" s="251">
        <v>0</v>
      </c>
      <c r="GY10" s="251">
        <v>0</v>
      </c>
      <c r="GZ10" s="251">
        <v>0</v>
      </c>
      <c r="HA10" s="251">
        <v>0</v>
      </c>
      <c r="HB10" s="251">
        <v>0</v>
      </c>
      <c r="HC10" s="251">
        <v>0</v>
      </c>
      <c r="HD10" s="251">
        <v>0</v>
      </c>
      <c r="HE10" s="251">
        <v>0</v>
      </c>
      <c r="HF10" s="251">
        <v>0</v>
      </c>
      <c r="HG10" s="251">
        <v>0</v>
      </c>
      <c r="HH10" s="251">
        <v>0</v>
      </c>
      <c r="HI10" s="251">
        <v>0</v>
      </c>
      <c r="HJ10" s="251">
        <v>0</v>
      </c>
      <c r="HK10" s="251">
        <v>0</v>
      </c>
      <c r="HL10" s="251">
        <v>0</v>
      </c>
      <c r="HM10" s="251">
        <v>0</v>
      </c>
      <c r="HN10" s="251">
        <v>0</v>
      </c>
      <c r="HO10" s="251">
        <v>0</v>
      </c>
      <c r="HP10" s="251">
        <v>0</v>
      </c>
      <c r="HQ10" s="251">
        <v>0</v>
      </c>
      <c r="HR10" s="251">
        <v>0</v>
      </c>
      <c r="HS10" s="251">
        <v>0</v>
      </c>
      <c r="HT10" s="251"/>
      <c r="HU10" s="251"/>
      <c r="HV10" s="251"/>
      <c r="HW10" s="251"/>
      <c r="HX10" s="251"/>
      <c r="HY10" s="251"/>
      <c r="HZ10" s="251"/>
      <c r="IA10" s="251"/>
    </row>
    <row r="11" spans="1:235">
      <c r="A11" s="250"/>
      <c r="B11" s="260">
        <v>45632.166666666664</v>
      </c>
      <c r="C11" s="251">
        <v>0</v>
      </c>
      <c r="D11" s="251">
        <v>0</v>
      </c>
      <c r="E11" s="251">
        <v>0</v>
      </c>
      <c r="F11" s="251">
        <v>0</v>
      </c>
      <c r="G11" s="251">
        <v>0</v>
      </c>
      <c r="H11" s="251">
        <v>0</v>
      </c>
      <c r="I11" s="251">
        <v>0</v>
      </c>
      <c r="J11" s="251">
        <v>0</v>
      </c>
      <c r="K11" s="251">
        <v>0</v>
      </c>
      <c r="L11" s="251">
        <v>0</v>
      </c>
      <c r="M11" s="251">
        <v>0</v>
      </c>
      <c r="N11" s="251">
        <v>0</v>
      </c>
      <c r="O11" s="251">
        <v>0</v>
      </c>
      <c r="P11" s="251">
        <v>0</v>
      </c>
      <c r="Q11" s="251">
        <v>0</v>
      </c>
      <c r="R11" s="251">
        <v>0</v>
      </c>
      <c r="S11" s="251">
        <v>0</v>
      </c>
      <c r="T11" s="251">
        <v>0</v>
      </c>
      <c r="U11" s="251">
        <v>0</v>
      </c>
      <c r="V11" s="251">
        <v>0</v>
      </c>
      <c r="W11" s="251">
        <v>0</v>
      </c>
      <c r="X11" s="251">
        <v>0</v>
      </c>
      <c r="Y11" s="251">
        <v>0</v>
      </c>
      <c r="Z11" s="251">
        <v>0</v>
      </c>
      <c r="AA11" s="251">
        <v>0</v>
      </c>
      <c r="AB11" s="251">
        <v>0</v>
      </c>
      <c r="AC11" s="251">
        <v>0</v>
      </c>
      <c r="AD11" s="251">
        <v>0</v>
      </c>
      <c r="AE11" s="251">
        <v>0</v>
      </c>
      <c r="AF11" s="251">
        <v>0</v>
      </c>
      <c r="AG11" s="251">
        <v>0</v>
      </c>
      <c r="AH11" s="251">
        <v>0</v>
      </c>
      <c r="AI11" s="251">
        <v>0</v>
      </c>
      <c r="AJ11" s="251">
        <v>0</v>
      </c>
      <c r="AK11" s="251">
        <v>0</v>
      </c>
      <c r="AL11" s="251">
        <v>0</v>
      </c>
      <c r="AM11" s="251">
        <v>0</v>
      </c>
      <c r="AN11" s="251">
        <v>0</v>
      </c>
      <c r="AO11" s="251">
        <v>0</v>
      </c>
      <c r="AP11" s="251">
        <v>0</v>
      </c>
      <c r="AQ11" s="251">
        <v>0</v>
      </c>
      <c r="AR11" s="251">
        <v>0</v>
      </c>
      <c r="AS11" s="251">
        <v>0</v>
      </c>
      <c r="AT11" s="251">
        <v>0</v>
      </c>
      <c r="AU11" s="251">
        <v>0</v>
      </c>
      <c r="AV11" s="251">
        <v>0</v>
      </c>
      <c r="AW11" s="251">
        <v>0</v>
      </c>
      <c r="AX11" s="251">
        <v>0</v>
      </c>
      <c r="AY11" s="251">
        <v>0</v>
      </c>
      <c r="AZ11" s="251">
        <v>0</v>
      </c>
      <c r="BA11" s="251">
        <v>0</v>
      </c>
      <c r="BB11" s="251">
        <v>0</v>
      </c>
      <c r="BC11" s="251">
        <v>0</v>
      </c>
      <c r="BD11" s="251">
        <v>0</v>
      </c>
      <c r="BE11" s="251">
        <v>0</v>
      </c>
      <c r="BF11" s="251">
        <v>0</v>
      </c>
      <c r="BG11" s="251">
        <v>0</v>
      </c>
      <c r="BH11" s="251">
        <v>0</v>
      </c>
      <c r="BI11" s="251">
        <v>0</v>
      </c>
      <c r="BJ11" s="251">
        <v>0</v>
      </c>
      <c r="BK11" s="251">
        <v>0</v>
      </c>
      <c r="BL11" s="251">
        <v>0</v>
      </c>
      <c r="BM11" s="251">
        <v>0</v>
      </c>
      <c r="BN11" s="251">
        <v>0</v>
      </c>
      <c r="BO11" s="251">
        <v>0</v>
      </c>
      <c r="BP11" s="251">
        <v>0</v>
      </c>
      <c r="BQ11" s="251">
        <v>0</v>
      </c>
      <c r="BR11" s="251">
        <v>0</v>
      </c>
      <c r="BS11" s="251">
        <v>0</v>
      </c>
      <c r="BT11" s="251">
        <v>0</v>
      </c>
      <c r="BU11" s="251">
        <v>0</v>
      </c>
      <c r="BV11" s="251">
        <v>0</v>
      </c>
      <c r="BW11" s="251">
        <v>0</v>
      </c>
      <c r="BX11" s="251">
        <v>0</v>
      </c>
      <c r="BY11" s="251">
        <v>0</v>
      </c>
      <c r="BZ11" s="251">
        <v>0</v>
      </c>
      <c r="CA11" s="251">
        <v>0</v>
      </c>
      <c r="CB11" s="251">
        <v>0</v>
      </c>
      <c r="CC11" s="251">
        <v>0</v>
      </c>
      <c r="CD11" s="251">
        <v>0</v>
      </c>
      <c r="CE11" s="251">
        <v>0</v>
      </c>
      <c r="CF11" s="251">
        <v>0</v>
      </c>
      <c r="CG11" s="251">
        <v>0</v>
      </c>
      <c r="CH11" s="251">
        <v>0</v>
      </c>
      <c r="CI11" s="251">
        <v>0</v>
      </c>
      <c r="CJ11" s="251">
        <v>0</v>
      </c>
      <c r="CK11" s="251">
        <v>0</v>
      </c>
      <c r="CL11" s="251">
        <v>0</v>
      </c>
      <c r="CM11" s="251">
        <v>0</v>
      </c>
      <c r="CN11" s="251">
        <v>0</v>
      </c>
      <c r="CO11" s="251">
        <v>0</v>
      </c>
      <c r="CP11" s="251">
        <v>0</v>
      </c>
      <c r="CQ11" s="251">
        <v>0</v>
      </c>
      <c r="CR11" s="251">
        <v>0</v>
      </c>
      <c r="CS11" s="251">
        <v>0</v>
      </c>
      <c r="CT11" s="251">
        <v>0</v>
      </c>
      <c r="CU11" s="251">
        <v>0</v>
      </c>
      <c r="CV11" s="251">
        <v>0</v>
      </c>
      <c r="CW11" s="251">
        <v>0</v>
      </c>
      <c r="CX11" s="251">
        <v>0</v>
      </c>
      <c r="CY11" s="251">
        <v>0</v>
      </c>
      <c r="CZ11" s="251">
        <v>0</v>
      </c>
      <c r="DA11" s="251">
        <v>0</v>
      </c>
      <c r="DB11" s="251">
        <v>0</v>
      </c>
      <c r="DC11" s="251">
        <v>0</v>
      </c>
      <c r="DD11" s="251">
        <v>0</v>
      </c>
      <c r="DE11" s="251">
        <v>0</v>
      </c>
      <c r="DF11" s="251">
        <v>0</v>
      </c>
      <c r="DG11" s="251">
        <v>0</v>
      </c>
      <c r="DH11" s="251">
        <v>0</v>
      </c>
      <c r="DI11" s="251">
        <v>0</v>
      </c>
      <c r="DJ11" s="251">
        <v>0</v>
      </c>
      <c r="DK11" s="251">
        <v>0</v>
      </c>
      <c r="DL11" s="251">
        <v>0</v>
      </c>
      <c r="DM11" s="251">
        <v>0</v>
      </c>
      <c r="DN11" s="251">
        <v>0</v>
      </c>
      <c r="DO11" s="251">
        <v>0</v>
      </c>
      <c r="DP11" s="251">
        <v>0</v>
      </c>
      <c r="DQ11" s="251">
        <v>0</v>
      </c>
      <c r="DR11" s="251">
        <v>0</v>
      </c>
      <c r="DS11" s="251">
        <v>0</v>
      </c>
      <c r="DT11" s="251">
        <v>0</v>
      </c>
      <c r="DU11" s="251">
        <v>0</v>
      </c>
      <c r="DV11" s="251">
        <v>0</v>
      </c>
      <c r="DW11" s="251">
        <v>0</v>
      </c>
      <c r="DX11" s="251">
        <v>0</v>
      </c>
      <c r="DY11" s="251">
        <v>0</v>
      </c>
      <c r="DZ11" s="251">
        <v>0</v>
      </c>
      <c r="EA11" s="251">
        <v>0</v>
      </c>
      <c r="EB11" s="251">
        <v>0</v>
      </c>
      <c r="EC11" s="251">
        <v>0</v>
      </c>
      <c r="ED11" s="251">
        <v>0</v>
      </c>
      <c r="EE11" s="251">
        <v>0</v>
      </c>
      <c r="EF11" s="251">
        <v>0</v>
      </c>
      <c r="EG11" s="251">
        <v>0</v>
      </c>
      <c r="EH11" s="251">
        <v>0</v>
      </c>
      <c r="EI11" s="251">
        <v>0</v>
      </c>
      <c r="EJ11" s="251">
        <v>0</v>
      </c>
      <c r="EK11" s="251">
        <v>0</v>
      </c>
      <c r="EL11" s="251">
        <v>0</v>
      </c>
      <c r="EM11" s="251">
        <v>0</v>
      </c>
      <c r="EN11" s="251">
        <v>0</v>
      </c>
      <c r="EO11" s="251">
        <v>0</v>
      </c>
      <c r="EP11" s="251">
        <v>0</v>
      </c>
      <c r="EQ11" s="251">
        <v>0</v>
      </c>
      <c r="ER11" s="251">
        <v>0</v>
      </c>
      <c r="ES11" s="251">
        <v>0</v>
      </c>
      <c r="ET11" s="251">
        <v>0</v>
      </c>
      <c r="EU11" s="251">
        <v>0</v>
      </c>
      <c r="EV11" s="251">
        <v>0</v>
      </c>
      <c r="EW11" s="251">
        <v>0</v>
      </c>
      <c r="EX11" s="251">
        <v>0</v>
      </c>
      <c r="EY11" s="251">
        <v>0</v>
      </c>
      <c r="EZ11" s="251">
        <v>0</v>
      </c>
      <c r="FA11" s="251">
        <v>0</v>
      </c>
      <c r="FB11" s="251">
        <v>0</v>
      </c>
      <c r="FC11" s="251">
        <v>0</v>
      </c>
      <c r="FD11" s="251">
        <v>0</v>
      </c>
      <c r="FE11" s="251">
        <v>0</v>
      </c>
      <c r="FF11" s="251">
        <v>0</v>
      </c>
      <c r="FG11" s="251">
        <v>0</v>
      </c>
      <c r="FH11" s="251">
        <v>0</v>
      </c>
      <c r="FI11" s="251">
        <v>0</v>
      </c>
      <c r="FJ11" s="251">
        <v>0</v>
      </c>
      <c r="FK11" s="251">
        <v>0</v>
      </c>
      <c r="FL11" s="251">
        <v>0</v>
      </c>
      <c r="FM11" s="251">
        <v>0</v>
      </c>
      <c r="FN11" s="251">
        <v>0</v>
      </c>
      <c r="FO11" s="251">
        <v>0</v>
      </c>
      <c r="FP11" s="251">
        <v>0</v>
      </c>
      <c r="FQ11" s="251">
        <v>0</v>
      </c>
      <c r="FR11" s="251">
        <v>0</v>
      </c>
      <c r="FS11" s="251">
        <v>0</v>
      </c>
      <c r="FT11" s="251">
        <v>0</v>
      </c>
      <c r="FU11" s="251">
        <v>0</v>
      </c>
      <c r="FV11" s="251">
        <v>0</v>
      </c>
      <c r="FW11" s="251">
        <v>0</v>
      </c>
      <c r="FX11" s="251">
        <v>0</v>
      </c>
      <c r="FY11" s="251">
        <v>0</v>
      </c>
      <c r="FZ11" s="251">
        <v>0</v>
      </c>
      <c r="GA11" s="251">
        <v>0</v>
      </c>
      <c r="GB11" s="251">
        <v>0</v>
      </c>
      <c r="GC11" s="251">
        <v>0</v>
      </c>
      <c r="GD11" s="251">
        <v>0</v>
      </c>
      <c r="GE11" s="251">
        <v>0</v>
      </c>
      <c r="GF11" s="251">
        <v>0</v>
      </c>
      <c r="GG11" s="251">
        <v>0</v>
      </c>
      <c r="GH11" s="251">
        <v>0</v>
      </c>
      <c r="GI11" s="251">
        <v>0</v>
      </c>
      <c r="GJ11" s="251">
        <v>0</v>
      </c>
      <c r="GK11" s="251">
        <v>0</v>
      </c>
      <c r="GL11" s="251">
        <v>0</v>
      </c>
      <c r="GM11" s="251">
        <v>0</v>
      </c>
      <c r="GN11" s="251">
        <v>0</v>
      </c>
      <c r="GO11" s="251">
        <v>0</v>
      </c>
      <c r="GP11" s="251">
        <v>0</v>
      </c>
      <c r="GQ11" s="251">
        <v>0</v>
      </c>
      <c r="GR11" s="251">
        <v>0</v>
      </c>
      <c r="GS11" s="251">
        <v>0</v>
      </c>
      <c r="GT11" s="251">
        <v>0</v>
      </c>
      <c r="GU11" s="251">
        <v>0</v>
      </c>
      <c r="GV11" s="251">
        <v>0</v>
      </c>
      <c r="GW11" s="251">
        <v>0</v>
      </c>
      <c r="GX11" s="251">
        <v>0</v>
      </c>
      <c r="GY11" s="251">
        <v>0</v>
      </c>
      <c r="GZ11" s="251">
        <v>0</v>
      </c>
      <c r="HA11" s="251">
        <v>0</v>
      </c>
      <c r="HB11" s="251">
        <v>0</v>
      </c>
      <c r="HC11" s="251">
        <v>0</v>
      </c>
      <c r="HD11" s="251">
        <v>0</v>
      </c>
      <c r="HE11" s="251">
        <v>0</v>
      </c>
      <c r="HF11" s="251">
        <v>0</v>
      </c>
      <c r="HG11" s="251">
        <v>0</v>
      </c>
      <c r="HH11" s="251">
        <v>0</v>
      </c>
      <c r="HI11" s="251">
        <v>0</v>
      </c>
      <c r="HJ11" s="251">
        <v>0</v>
      </c>
      <c r="HK11" s="251">
        <v>0</v>
      </c>
      <c r="HL11" s="251">
        <v>0</v>
      </c>
      <c r="HM11" s="251">
        <v>0</v>
      </c>
      <c r="HN11" s="251">
        <v>0</v>
      </c>
      <c r="HO11" s="251">
        <v>0</v>
      </c>
      <c r="HP11" s="251">
        <v>0</v>
      </c>
      <c r="HQ11" s="251">
        <v>0</v>
      </c>
      <c r="HR11" s="251">
        <v>0</v>
      </c>
      <c r="HS11" s="251">
        <v>0</v>
      </c>
      <c r="HT11" s="251"/>
      <c r="HU11" s="251"/>
      <c r="HV11" s="251"/>
      <c r="HW11" s="251"/>
      <c r="HX11" s="251"/>
      <c r="HY11" s="251"/>
      <c r="HZ11" s="251"/>
      <c r="IA11" s="251"/>
    </row>
    <row r="12" spans="1:235">
      <c r="A12" s="250"/>
      <c r="B12" s="260">
        <v>45632.1875</v>
      </c>
      <c r="C12" s="251">
        <v>0</v>
      </c>
      <c r="D12" s="251">
        <v>0</v>
      </c>
      <c r="E12" s="251">
        <v>0</v>
      </c>
      <c r="F12" s="251">
        <v>0</v>
      </c>
      <c r="G12" s="251">
        <v>0</v>
      </c>
      <c r="H12" s="251">
        <v>0</v>
      </c>
      <c r="I12" s="251">
        <v>0</v>
      </c>
      <c r="J12" s="251">
        <v>0</v>
      </c>
      <c r="K12" s="251">
        <v>0</v>
      </c>
      <c r="L12" s="251">
        <v>0</v>
      </c>
      <c r="M12" s="251">
        <v>0</v>
      </c>
      <c r="N12" s="251">
        <v>0</v>
      </c>
      <c r="O12" s="251">
        <v>0</v>
      </c>
      <c r="P12" s="251">
        <v>0</v>
      </c>
      <c r="Q12" s="251">
        <v>0</v>
      </c>
      <c r="R12" s="251">
        <v>0</v>
      </c>
      <c r="S12" s="251">
        <v>0</v>
      </c>
      <c r="T12" s="251">
        <v>0</v>
      </c>
      <c r="U12" s="251">
        <v>0</v>
      </c>
      <c r="V12" s="251">
        <v>0</v>
      </c>
      <c r="W12" s="251">
        <v>0</v>
      </c>
      <c r="X12" s="251">
        <v>0</v>
      </c>
      <c r="Y12" s="251">
        <v>0</v>
      </c>
      <c r="Z12" s="251">
        <v>0</v>
      </c>
      <c r="AA12" s="251">
        <v>0</v>
      </c>
      <c r="AB12" s="251">
        <v>0</v>
      </c>
      <c r="AC12" s="251">
        <v>0</v>
      </c>
      <c r="AD12" s="251">
        <v>0</v>
      </c>
      <c r="AE12" s="251">
        <v>0</v>
      </c>
      <c r="AF12" s="251">
        <v>0</v>
      </c>
      <c r="AG12" s="251">
        <v>0</v>
      </c>
      <c r="AH12" s="251">
        <v>0</v>
      </c>
      <c r="AI12" s="251">
        <v>0</v>
      </c>
      <c r="AJ12" s="251">
        <v>0</v>
      </c>
      <c r="AK12" s="251">
        <v>0</v>
      </c>
      <c r="AL12" s="251">
        <v>0</v>
      </c>
      <c r="AM12" s="251">
        <v>0</v>
      </c>
      <c r="AN12" s="251">
        <v>0</v>
      </c>
      <c r="AO12" s="251">
        <v>0</v>
      </c>
      <c r="AP12" s="251">
        <v>0</v>
      </c>
      <c r="AQ12" s="251">
        <v>0</v>
      </c>
      <c r="AR12" s="251">
        <v>0</v>
      </c>
      <c r="AS12" s="251">
        <v>0</v>
      </c>
      <c r="AT12" s="251">
        <v>0</v>
      </c>
      <c r="AU12" s="251">
        <v>0</v>
      </c>
      <c r="AV12" s="251">
        <v>0</v>
      </c>
      <c r="AW12" s="251">
        <v>0</v>
      </c>
      <c r="AX12" s="251">
        <v>0</v>
      </c>
      <c r="AY12" s="251">
        <v>0</v>
      </c>
      <c r="AZ12" s="251">
        <v>0</v>
      </c>
      <c r="BA12" s="251">
        <v>0</v>
      </c>
      <c r="BB12" s="251">
        <v>0</v>
      </c>
      <c r="BC12" s="251">
        <v>0</v>
      </c>
      <c r="BD12" s="251">
        <v>0</v>
      </c>
      <c r="BE12" s="251">
        <v>0</v>
      </c>
      <c r="BF12" s="251">
        <v>0</v>
      </c>
      <c r="BG12" s="251">
        <v>0</v>
      </c>
      <c r="BH12" s="251">
        <v>0</v>
      </c>
      <c r="BI12" s="251">
        <v>0</v>
      </c>
      <c r="BJ12" s="251">
        <v>0</v>
      </c>
      <c r="BK12" s="251">
        <v>0</v>
      </c>
      <c r="BL12" s="251">
        <v>0</v>
      </c>
      <c r="BM12" s="251">
        <v>0</v>
      </c>
      <c r="BN12" s="251">
        <v>0</v>
      </c>
      <c r="BO12" s="251">
        <v>0</v>
      </c>
      <c r="BP12" s="251">
        <v>0</v>
      </c>
      <c r="BQ12" s="251">
        <v>0</v>
      </c>
      <c r="BR12" s="251">
        <v>0</v>
      </c>
      <c r="BS12" s="251">
        <v>0</v>
      </c>
      <c r="BT12" s="251">
        <v>0</v>
      </c>
      <c r="BU12" s="251">
        <v>0</v>
      </c>
      <c r="BV12" s="251">
        <v>0</v>
      </c>
      <c r="BW12" s="251">
        <v>0</v>
      </c>
      <c r="BX12" s="251">
        <v>0</v>
      </c>
      <c r="BY12" s="251">
        <v>0</v>
      </c>
      <c r="BZ12" s="251">
        <v>0</v>
      </c>
      <c r="CA12" s="251">
        <v>0</v>
      </c>
      <c r="CB12" s="251">
        <v>0</v>
      </c>
      <c r="CC12" s="251">
        <v>0</v>
      </c>
      <c r="CD12" s="251">
        <v>0</v>
      </c>
      <c r="CE12" s="251">
        <v>0</v>
      </c>
      <c r="CF12" s="251">
        <v>0</v>
      </c>
      <c r="CG12" s="251">
        <v>0</v>
      </c>
      <c r="CH12" s="251">
        <v>0</v>
      </c>
      <c r="CI12" s="251">
        <v>0</v>
      </c>
      <c r="CJ12" s="251">
        <v>0</v>
      </c>
      <c r="CK12" s="251">
        <v>0</v>
      </c>
      <c r="CL12" s="251">
        <v>0</v>
      </c>
      <c r="CM12" s="251">
        <v>0</v>
      </c>
      <c r="CN12" s="251">
        <v>0</v>
      </c>
      <c r="CO12" s="251">
        <v>0</v>
      </c>
      <c r="CP12" s="251">
        <v>0</v>
      </c>
      <c r="CQ12" s="251">
        <v>0</v>
      </c>
      <c r="CR12" s="251">
        <v>0</v>
      </c>
      <c r="CS12" s="251">
        <v>0</v>
      </c>
      <c r="CT12" s="251">
        <v>0</v>
      </c>
      <c r="CU12" s="251">
        <v>0</v>
      </c>
      <c r="CV12" s="251">
        <v>0</v>
      </c>
      <c r="CW12" s="251">
        <v>0</v>
      </c>
      <c r="CX12" s="251">
        <v>0</v>
      </c>
      <c r="CY12" s="251">
        <v>0</v>
      </c>
      <c r="CZ12" s="251">
        <v>0</v>
      </c>
      <c r="DA12" s="251">
        <v>0</v>
      </c>
      <c r="DB12" s="251">
        <v>0</v>
      </c>
      <c r="DC12" s="251">
        <v>0</v>
      </c>
      <c r="DD12" s="251">
        <v>0</v>
      </c>
      <c r="DE12" s="251">
        <v>0</v>
      </c>
      <c r="DF12" s="251">
        <v>0</v>
      </c>
      <c r="DG12" s="251">
        <v>0</v>
      </c>
      <c r="DH12" s="251">
        <v>0</v>
      </c>
      <c r="DI12" s="251">
        <v>0</v>
      </c>
      <c r="DJ12" s="251">
        <v>0</v>
      </c>
      <c r="DK12" s="251">
        <v>0</v>
      </c>
      <c r="DL12" s="251">
        <v>0</v>
      </c>
      <c r="DM12" s="251">
        <v>0</v>
      </c>
      <c r="DN12" s="251">
        <v>0</v>
      </c>
      <c r="DO12" s="251">
        <v>0</v>
      </c>
      <c r="DP12" s="251">
        <v>0</v>
      </c>
      <c r="DQ12" s="251">
        <v>0</v>
      </c>
      <c r="DR12" s="251">
        <v>0</v>
      </c>
      <c r="DS12" s="251">
        <v>0</v>
      </c>
      <c r="DT12" s="251">
        <v>0</v>
      </c>
      <c r="DU12" s="251">
        <v>0</v>
      </c>
      <c r="DV12" s="251">
        <v>0</v>
      </c>
      <c r="DW12" s="251">
        <v>0</v>
      </c>
      <c r="DX12" s="251">
        <v>0</v>
      </c>
      <c r="DY12" s="251">
        <v>0</v>
      </c>
      <c r="DZ12" s="251">
        <v>0</v>
      </c>
      <c r="EA12" s="251">
        <v>0</v>
      </c>
      <c r="EB12" s="251">
        <v>0</v>
      </c>
      <c r="EC12" s="251">
        <v>0</v>
      </c>
      <c r="ED12" s="251">
        <v>0</v>
      </c>
      <c r="EE12" s="251">
        <v>0</v>
      </c>
      <c r="EF12" s="251">
        <v>0</v>
      </c>
      <c r="EG12" s="251">
        <v>0</v>
      </c>
      <c r="EH12" s="251">
        <v>0</v>
      </c>
      <c r="EI12" s="251">
        <v>0</v>
      </c>
      <c r="EJ12" s="251">
        <v>0</v>
      </c>
      <c r="EK12" s="251">
        <v>0</v>
      </c>
      <c r="EL12" s="251">
        <v>0</v>
      </c>
      <c r="EM12" s="251">
        <v>0</v>
      </c>
      <c r="EN12" s="251">
        <v>0</v>
      </c>
      <c r="EO12" s="251">
        <v>0</v>
      </c>
      <c r="EP12" s="251">
        <v>0</v>
      </c>
      <c r="EQ12" s="251">
        <v>0</v>
      </c>
      <c r="ER12" s="251">
        <v>0</v>
      </c>
      <c r="ES12" s="251">
        <v>0</v>
      </c>
      <c r="ET12" s="251">
        <v>0</v>
      </c>
      <c r="EU12" s="251">
        <v>0</v>
      </c>
      <c r="EV12" s="251">
        <v>0</v>
      </c>
      <c r="EW12" s="251">
        <v>0</v>
      </c>
      <c r="EX12" s="251">
        <v>0</v>
      </c>
      <c r="EY12" s="251">
        <v>0</v>
      </c>
      <c r="EZ12" s="251">
        <v>0</v>
      </c>
      <c r="FA12" s="251">
        <v>0</v>
      </c>
      <c r="FB12" s="251">
        <v>0</v>
      </c>
      <c r="FC12" s="251">
        <v>0</v>
      </c>
      <c r="FD12" s="251">
        <v>0</v>
      </c>
      <c r="FE12" s="251">
        <v>0</v>
      </c>
      <c r="FF12" s="251">
        <v>0</v>
      </c>
      <c r="FG12" s="251">
        <v>0</v>
      </c>
      <c r="FH12" s="251">
        <v>0</v>
      </c>
      <c r="FI12" s="251">
        <v>0</v>
      </c>
      <c r="FJ12" s="251">
        <v>0</v>
      </c>
      <c r="FK12" s="251">
        <v>0</v>
      </c>
      <c r="FL12" s="251">
        <v>0</v>
      </c>
      <c r="FM12" s="251">
        <v>0</v>
      </c>
      <c r="FN12" s="251">
        <v>0</v>
      </c>
      <c r="FO12" s="251">
        <v>0</v>
      </c>
      <c r="FP12" s="251">
        <v>0</v>
      </c>
      <c r="FQ12" s="251">
        <v>0</v>
      </c>
      <c r="FR12" s="251">
        <v>0</v>
      </c>
      <c r="FS12" s="251">
        <v>0</v>
      </c>
      <c r="FT12" s="251">
        <v>0</v>
      </c>
      <c r="FU12" s="251">
        <v>0</v>
      </c>
      <c r="FV12" s="251">
        <v>0</v>
      </c>
      <c r="FW12" s="251">
        <v>0</v>
      </c>
      <c r="FX12" s="251">
        <v>0</v>
      </c>
      <c r="FY12" s="251">
        <v>0</v>
      </c>
      <c r="FZ12" s="251">
        <v>0</v>
      </c>
      <c r="GA12" s="251">
        <v>0</v>
      </c>
      <c r="GB12" s="251">
        <v>0</v>
      </c>
      <c r="GC12" s="251">
        <v>0</v>
      </c>
      <c r="GD12" s="251">
        <v>0</v>
      </c>
      <c r="GE12" s="251">
        <v>0</v>
      </c>
      <c r="GF12" s="251">
        <v>0</v>
      </c>
      <c r="GG12" s="251">
        <v>0</v>
      </c>
      <c r="GH12" s="251">
        <v>0</v>
      </c>
      <c r="GI12" s="251">
        <v>0</v>
      </c>
      <c r="GJ12" s="251">
        <v>0</v>
      </c>
      <c r="GK12" s="251">
        <v>0</v>
      </c>
      <c r="GL12" s="251">
        <v>0</v>
      </c>
      <c r="GM12" s="251">
        <v>0</v>
      </c>
      <c r="GN12" s="251">
        <v>0</v>
      </c>
      <c r="GO12" s="251">
        <v>0</v>
      </c>
      <c r="GP12" s="251">
        <v>0</v>
      </c>
      <c r="GQ12" s="251">
        <v>0</v>
      </c>
      <c r="GR12" s="251">
        <v>0</v>
      </c>
      <c r="GS12" s="251">
        <v>0</v>
      </c>
      <c r="GT12" s="251">
        <v>0</v>
      </c>
      <c r="GU12" s="251">
        <v>0</v>
      </c>
      <c r="GV12" s="251">
        <v>0</v>
      </c>
      <c r="GW12" s="251">
        <v>0</v>
      </c>
      <c r="GX12" s="251">
        <v>0</v>
      </c>
      <c r="GY12" s="251">
        <v>0</v>
      </c>
      <c r="GZ12" s="251">
        <v>0</v>
      </c>
      <c r="HA12" s="251">
        <v>0</v>
      </c>
      <c r="HB12" s="251">
        <v>0</v>
      </c>
      <c r="HC12" s="251">
        <v>0</v>
      </c>
      <c r="HD12" s="251">
        <v>0</v>
      </c>
      <c r="HE12" s="251">
        <v>0</v>
      </c>
      <c r="HF12" s="251">
        <v>0</v>
      </c>
      <c r="HG12" s="251">
        <v>0</v>
      </c>
      <c r="HH12" s="251">
        <v>0</v>
      </c>
      <c r="HI12" s="251">
        <v>0</v>
      </c>
      <c r="HJ12" s="251">
        <v>0</v>
      </c>
      <c r="HK12" s="251">
        <v>0</v>
      </c>
      <c r="HL12" s="251">
        <v>0</v>
      </c>
      <c r="HM12" s="251">
        <v>0</v>
      </c>
      <c r="HN12" s="251">
        <v>0</v>
      </c>
      <c r="HO12" s="251">
        <v>0</v>
      </c>
      <c r="HP12" s="251">
        <v>0</v>
      </c>
      <c r="HQ12" s="251">
        <v>0</v>
      </c>
      <c r="HR12" s="251">
        <v>0</v>
      </c>
      <c r="HS12" s="251">
        <v>0</v>
      </c>
      <c r="HT12" s="251"/>
      <c r="HU12" s="251"/>
      <c r="HV12" s="251"/>
      <c r="HW12" s="251"/>
      <c r="HX12" s="251"/>
      <c r="HY12" s="251"/>
      <c r="HZ12" s="251"/>
      <c r="IA12" s="251"/>
    </row>
    <row r="13" spans="1:235">
      <c r="A13" s="250"/>
      <c r="B13" s="260">
        <v>45632.208333333336</v>
      </c>
      <c r="C13" s="251">
        <v>0</v>
      </c>
      <c r="D13" s="251">
        <v>0</v>
      </c>
      <c r="E13" s="251">
        <v>0</v>
      </c>
      <c r="F13" s="251">
        <v>0</v>
      </c>
      <c r="G13" s="251">
        <v>0</v>
      </c>
      <c r="H13" s="251">
        <v>0</v>
      </c>
      <c r="I13" s="251">
        <v>0</v>
      </c>
      <c r="J13" s="251">
        <v>0</v>
      </c>
      <c r="K13" s="251">
        <v>0</v>
      </c>
      <c r="L13" s="251">
        <v>0</v>
      </c>
      <c r="M13" s="251">
        <v>0</v>
      </c>
      <c r="N13" s="251">
        <v>0</v>
      </c>
      <c r="O13" s="251">
        <v>0</v>
      </c>
      <c r="P13" s="251">
        <v>0</v>
      </c>
      <c r="Q13" s="251">
        <v>0</v>
      </c>
      <c r="R13" s="251">
        <v>0</v>
      </c>
      <c r="S13" s="251">
        <v>0</v>
      </c>
      <c r="T13" s="251">
        <v>0</v>
      </c>
      <c r="U13" s="251">
        <v>0</v>
      </c>
      <c r="V13" s="251">
        <v>0</v>
      </c>
      <c r="W13" s="251">
        <v>0</v>
      </c>
      <c r="X13" s="251">
        <v>0</v>
      </c>
      <c r="Y13" s="251">
        <v>0</v>
      </c>
      <c r="Z13" s="251">
        <v>0</v>
      </c>
      <c r="AA13" s="251">
        <v>0</v>
      </c>
      <c r="AB13" s="251">
        <v>0</v>
      </c>
      <c r="AC13" s="251">
        <v>0</v>
      </c>
      <c r="AD13" s="251">
        <v>0</v>
      </c>
      <c r="AE13" s="251">
        <v>0</v>
      </c>
      <c r="AF13" s="251">
        <v>0</v>
      </c>
      <c r="AG13" s="251">
        <v>0</v>
      </c>
      <c r="AH13" s="251">
        <v>0</v>
      </c>
      <c r="AI13" s="251">
        <v>0</v>
      </c>
      <c r="AJ13" s="251">
        <v>0</v>
      </c>
      <c r="AK13" s="251">
        <v>0</v>
      </c>
      <c r="AL13" s="251">
        <v>0</v>
      </c>
      <c r="AM13" s="251">
        <v>0</v>
      </c>
      <c r="AN13" s="251">
        <v>0</v>
      </c>
      <c r="AO13" s="251">
        <v>0</v>
      </c>
      <c r="AP13" s="251">
        <v>0</v>
      </c>
      <c r="AQ13" s="251">
        <v>0</v>
      </c>
      <c r="AR13" s="251">
        <v>0</v>
      </c>
      <c r="AS13" s="251">
        <v>0</v>
      </c>
      <c r="AT13" s="251">
        <v>0</v>
      </c>
      <c r="AU13" s="251">
        <v>0</v>
      </c>
      <c r="AV13" s="251">
        <v>0</v>
      </c>
      <c r="AW13" s="251">
        <v>0</v>
      </c>
      <c r="AX13" s="251">
        <v>0</v>
      </c>
      <c r="AY13" s="251">
        <v>0</v>
      </c>
      <c r="AZ13" s="251">
        <v>0</v>
      </c>
      <c r="BA13" s="251">
        <v>0</v>
      </c>
      <c r="BB13" s="251">
        <v>0</v>
      </c>
      <c r="BC13" s="251">
        <v>0</v>
      </c>
      <c r="BD13" s="251">
        <v>0</v>
      </c>
      <c r="BE13" s="251">
        <v>0</v>
      </c>
      <c r="BF13" s="251">
        <v>0</v>
      </c>
      <c r="BG13" s="251">
        <v>0</v>
      </c>
      <c r="BH13" s="251">
        <v>0</v>
      </c>
      <c r="BI13" s="251">
        <v>0</v>
      </c>
      <c r="BJ13" s="251">
        <v>0</v>
      </c>
      <c r="BK13" s="251">
        <v>0</v>
      </c>
      <c r="BL13" s="251">
        <v>0</v>
      </c>
      <c r="BM13" s="251">
        <v>0</v>
      </c>
      <c r="BN13" s="251">
        <v>0</v>
      </c>
      <c r="BO13" s="251">
        <v>0</v>
      </c>
      <c r="BP13" s="251">
        <v>0</v>
      </c>
      <c r="BQ13" s="251">
        <v>0</v>
      </c>
      <c r="BR13" s="251">
        <v>0</v>
      </c>
      <c r="BS13" s="251">
        <v>0</v>
      </c>
      <c r="BT13" s="251">
        <v>0</v>
      </c>
      <c r="BU13" s="251">
        <v>0</v>
      </c>
      <c r="BV13" s="251">
        <v>0</v>
      </c>
      <c r="BW13" s="251">
        <v>0</v>
      </c>
      <c r="BX13" s="251">
        <v>0</v>
      </c>
      <c r="BY13" s="251">
        <v>0</v>
      </c>
      <c r="BZ13" s="251">
        <v>0</v>
      </c>
      <c r="CA13" s="251">
        <v>0</v>
      </c>
      <c r="CB13" s="251">
        <v>0</v>
      </c>
      <c r="CC13" s="251">
        <v>0</v>
      </c>
      <c r="CD13" s="251">
        <v>0</v>
      </c>
      <c r="CE13" s="251">
        <v>0</v>
      </c>
      <c r="CF13" s="251">
        <v>0</v>
      </c>
      <c r="CG13" s="251">
        <v>0</v>
      </c>
      <c r="CH13" s="251">
        <v>0</v>
      </c>
      <c r="CI13" s="251">
        <v>0</v>
      </c>
      <c r="CJ13" s="251">
        <v>0</v>
      </c>
      <c r="CK13" s="251">
        <v>0</v>
      </c>
      <c r="CL13" s="251">
        <v>0</v>
      </c>
      <c r="CM13" s="251">
        <v>0</v>
      </c>
      <c r="CN13" s="251">
        <v>0</v>
      </c>
      <c r="CO13" s="251">
        <v>0</v>
      </c>
      <c r="CP13" s="251">
        <v>0</v>
      </c>
      <c r="CQ13" s="251">
        <v>0</v>
      </c>
      <c r="CR13" s="251">
        <v>0</v>
      </c>
      <c r="CS13" s="251">
        <v>0</v>
      </c>
      <c r="CT13" s="251">
        <v>0</v>
      </c>
      <c r="CU13" s="251">
        <v>0</v>
      </c>
      <c r="CV13" s="251">
        <v>0</v>
      </c>
      <c r="CW13" s="251">
        <v>0</v>
      </c>
      <c r="CX13" s="251">
        <v>0</v>
      </c>
      <c r="CY13" s="251">
        <v>0</v>
      </c>
      <c r="CZ13" s="251">
        <v>0</v>
      </c>
      <c r="DA13" s="251">
        <v>0</v>
      </c>
      <c r="DB13" s="251">
        <v>0</v>
      </c>
      <c r="DC13" s="251">
        <v>0</v>
      </c>
      <c r="DD13" s="251">
        <v>0</v>
      </c>
      <c r="DE13" s="251">
        <v>0</v>
      </c>
      <c r="DF13" s="251">
        <v>0</v>
      </c>
      <c r="DG13" s="251">
        <v>0</v>
      </c>
      <c r="DH13" s="251">
        <v>0</v>
      </c>
      <c r="DI13" s="251">
        <v>0</v>
      </c>
      <c r="DJ13" s="251">
        <v>0</v>
      </c>
      <c r="DK13" s="251">
        <v>0</v>
      </c>
      <c r="DL13" s="251">
        <v>0</v>
      </c>
      <c r="DM13" s="251">
        <v>0</v>
      </c>
      <c r="DN13" s="251">
        <v>0</v>
      </c>
      <c r="DO13" s="251">
        <v>0</v>
      </c>
      <c r="DP13" s="251">
        <v>0</v>
      </c>
      <c r="DQ13" s="251">
        <v>0</v>
      </c>
      <c r="DR13" s="251">
        <v>0</v>
      </c>
      <c r="DS13" s="251">
        <v>0</v>
      </c>
      <c r="DT13" s="251">
        <v>0</v>
      </c>
      <c r="DU13" s="251">
        <v>0</v>
      </c>
      <c r="DV13" s="251">
        <v>0</v>
      </c>
      <c r="DW13" s="251">
        <v>0</v>
      </c>
      <c r="DX13" s="251">
        <v>0</v>
      </c>
      <c r="DY13" s="251">
        <v>0</v>
      </c>
      <c r="DZ13" s="251">
        <v>0</v>
      </c>
      <c r="EA13" s="251">
        <v>0</v>
      </c>
      <c r="EB13" s="251">
        <v>0</v>
      </c>
      <c r="EC13" s="251">
        <v>0</v>
      </c>
      <c r="ED13" s="251">
        <v>0</v>
      </c>
      <c r="EE13" s="251">
        <v>0</v>
      </c>
      <c r="EF13" s="251">
        <v>0</v>
      </c>
      <c r="EG13" s="251">
        <v>0</v>
      </c>
      <c r="EH13" s="251">
        <v>0</v>
      </c>
      <c r="EI13" s="251">
        <v>0</v>
      </c>
      <c r="EJ13" s="251">
        <v>0</v>
      </c>
      <c r="EK13" s="251">
        <v>0</v>
      </c>
      <c r="EL13" s="251">
        <v>0</v>
      </c>
      <c r="EM13" s="251">
        <v>0</v>
      </c>
      <c r="EN13" s="251">
        <v>0</v>
      </c>
      <c r="EO13" s="251">
        <v>0</v>
      </c>
      <c r="EP13" s="251">
        <v>0</v>
      </c>
      <c r="EQ13" s="251">
        <v>0</v>
      </c>
      <c r="ER13" s="251">
        <v>0</v>
      </c>
      <c r="ES13" s="251">
        <v>0</v>
      </c>
      <c r="ET13" s="251">
        <v>0</v>
      </c>
      <c r="EU13" s="251">
        <v>0</v>
      </c>
      <c r="EV13" s="251">
        <v>0</v>
      </c>
      <c r="EW13" s="251">
        <v>0</v>
      </c>
      <c r="EX13" s="251">
        <v>0</v>
      </c>
      <c r="EY13" s="251">
        <v>0</v>
      </c>
      <c r="EZ13" s="251">
        <v>0</v>
      </c>
      <c r="FA13" s="251">
        <v>0</v>
      </c>
      <c r="FB13" s="251">
        <v>0</v>
      </c>
      <c r="FC13" s="251">
        <v>0</v>
      </c>
      <c r="FD13" s="251">
        <v>0</v>
      </c>
      <c r="FE13" s="251">
        <v>0</v>
      </c>
      <c r="FF13" s="251">
        <v>0</v>
      </c>
      <c r="FG13" s="251">
        <v>0</v>
      </c>
      <c r="FH13" s="251">
        <v>0</v>
      </c>
      <c r="FI13" s="251">
        <v>0</v>
      </c>
      <c r="FJ13" s="251">
        <v>0</v>
      </c>
      <c r="FK13" s="251">
        <v>0</v>
      </c>
      <c r="FL13" s="251">
        <v>0</v>
      </c>
      <c r="FM13" s="251">
        <v>0</v>
      </c>
      <c r="FN13" s="251">
        <v>0</v>
      </c>
      <c r="FO13" s="251">
        <v>0</v>
      </c>
      <c r="FP13" s="251">
        <v>0</v>
      </c>
      <c r="FQ13" s="251">
        <v>0</v>
      </c>
      <c r="FR13" s="251">
        <v>0</v>
      </c>
      <c r="FS13" s="251">
        <v>0</v>
      </c>
      <c r="FT13" s="251">
        <v>0</v>
      </c>
      <c r="FU13" s="251">
        <v>0</v>
      </c>
      <c r="FV13" s="251">
        <v>0</v>
      </c>
      <c r="FW13" s="251">
        <v>0</v>
      </c>
      <c r="FX13" s="251">
        <v>0</v>
      </c>
      <c r="FY13" s="251">
        <v>0</v>
      </c>
      <c r="FZ13" s="251">
        <v>0</v>
      </c>
      <c r="GA13" s="251">
        <v>0</v>
      </c>
      <c r="GB13" s="251">
        <v>0</v>
      </c>
      <c r="GC13" s="251">
        <v>0</v>
      </c>
      <c r="GD13" s="251">
        <v>0</v>
      </c>
      <c r="GE13" s="251">
        <v>0</v>
      </c>
      <c r="GF13" s="251">
        <v>0</v>
      </c>
      <c r="GG13" s="251">
        <v>0</v>
      </c>
      <c r="GH13" s="251">
        <v>0</v>
      </c>
      <c r="GI13" s="251">
        <v>0</v>
      </c>
      <c r="GJ13" s="251">
        <v>0</v>
      </c>
      <c r="GK13" s="251">
        <v>0</v>
      </c>
      <c r="GL13" s="251">
        <v>0</v>
      </c>
      <c r="GM13" s="251">
        <v>0</v>
      </c>
      <c r="GN13" s="251">
        <v>0</v>
      </c>
      <c r="GO13" s="251">
        <v>0</v>
      </c>
      <c r="GP13" s="251">
        <v>0</v>
      </c>
      <c r="GQ13" s="251">
        <v>0</v>
      </c>
      <c r="GR13" s="251">
        <v>0</v>
      </c>
      <c r="GS13" s="251">
        <v>0</v>
      </c>
      <c r="GT13" s="251">
        <v>0</v>
      </c>
      <c r="GU13" s="251">
        <v>0</v>
      </c>
      <c r="GV13" s="251">
        <v>0</v>
      </c>
      <c r="GW13" s="251">
        <v>0</v>
      </c>
      <c r="GX13" s="251">
        <v>0</v>
      </c>
      <c r="GY13" s="251">
        <v>0</v>
      </c>
      <c r="GZ13" s="251">
        <v>0</v>
      </c>
      <c r="HA13" s="251">
        <v>0</v>
      </c>
      <c r="HB13" s="251">
        <v>0</v>
      </c>
      <c r="HC13" s="251">
        <v>0</v>
      </c>
      <c r="HD13" s="251">
        <v>0</v>
      </c>
      <c r="HE13" s="251">
        <v>0</v>
      </c>
      <c r="HF13" s="251">
        <v>0</v>
      </c>
      <c r="HG13" s="251">
        <v>0</v>
      </c>
      <c r="HH13" s="251">
        <v>0</v>
      </c>
      <c r="HI13" s="251">
        <v>0</v>
      </c>
      <c r="HJ13" s="251">
        <v>0</v>
      </c>
      <c r="HK13" s="251">
        <v>0</v>
      </c>
      <c r="HL13" s="251">
        <v>0</v>
      </c>
      <c r="HM13" s="251">
        <v>0</v>
      </c>
      <c r="HN13" s="251">
        <v>0</v>
      </c>
      <c r="HO13" s="251">
        <v>0</v>
      </c>
      <c r="HP13" s="251">
        <v>0</v>
      </c>
      <c r="HQ13" s="251">
        <v>0</v>
      </c>
      <c r="HR13" s="251">
        <v>0</v>
      </c>
      <c r="HS13" s="251">
        <v>0</v>
      </c>
      <c r="HT13" s="251"/>
      <c r="HU13" s="251"/>
      <c r="HV13" s="251"/>
      <c r="HW13" s="251"/>
      <c r="HX13" s="251"/>
      <c r="HY13" s="251"/>
      <c r="HZ13" s="251"/>
      <c r="IA13" s="251"/>
    </row>
    <row r="14" spans="1:235">
      <c r="A14" s="250"/>
      <c r="B14" s="260">
        <v>45632.229166666664</v>
      </c>
      <c r="C14" s="251">
        <v>0</v>
      </c>
      <c r="D14" s="251">
        <v>0</v>
      </c>
      <c r="E14" s="251">
        <v>0</v>
      </c>
      <c r="F14" s="251">
        <v>0</v>
      </c>
      <c r="G14" s="251">
        <v>0</v>
      </c>
      <c r="H14" s="251">
        <v>0</v>
      </c>
      <c r="I14" s="251">
        <v>0</v>
      </c>
      <c r="J14" s="251">
        <v>0</v>
      </c>
      <c r="K14" s="251">
        <v>0</v>
      </c>
      <c r="L14" s="251">
        <v>0</v>
      </c>
      <c r="M14" s="251">
        <v>0</v>
      </c>
      <c r="N14" s="251">
        <v>0</v>
      </c>
      <c r="O14" s="251">
        <v>0</v>
      </c>
      <c r="P14" s="251">
        <v>0</v>
      </c>
      <c r="Q14" s="251">
        <v>0</v>
      </c>
      <c r="R14" s="251">
        <v>0</v>
      </c>
      <c r="S14" s="251">
        <v>0</v>
      </c>
      <c r="T14" s="251">
        <v>0</v>
      </c>
      <c r="U14" s="251">
        <v>0</v>
      </c>
      <c r="V14" s="251">
        <v>0</v>
      </c>
      <c r="W14" s="251">
        <v>0</v>
      </c>
      <c r="X14" s="251">
        <v>0</v>
      </c>
      <c r="Y14" s="251">
        <v>0</v>
      </c>
      <c r="Z14" s="251">
        <v>0</v>
      </c>
      <c r="AA14" s="251">
        <v>0</v>
      </c>
      <c r="AB14" s="251">
        <v>0</v>
      </c>
      <c r="AC14" s="251">
        <v>0</v>
      </c>
      <c r="AD14" s="251">
        <v>0</v>
      </c>
      <c r="AE14" s="251">
        <v>0</v>
      </c>
      <c r="AF14" s="251">
        <v>0</v>
      </c>
      <c r="AG14" s="251">
        <v>0</v>
      </c>
      <c r="AH14" s="251">
        <v>0</v>
      </c>
      <c r="AI14" s="251">
        <v>0</v>
      </c>
      <c r="AJ14" s="251">
        <v>0</v>
      </c>
      <c r="AK14" s="251">
        <v>0</v>
      </c>
      <c r="AL14" s="251">
        <v>0</v>
      </c>
      <c r="AM14" s="251">
        <v>0</v>
      </c>
      <c r="AN14" s="251">
        <v>0</v>
      </c>
      <c r="AO14" s="251">
        <v>0</v>
      </c>
      <c r="AP14" s="251">
        <v>0</v>
      </c>
      <c r="AQ14" s="251">
        <v>0</v>
      </c>
      <c r="AR14" s="251">
        <v>0</v>
      </c>
      <c r="AS14" s="251">
        <v>0</v>
      </c>
      <c r="AT14" s="251">
        <v>0</v>
      </c>
      <c r="AU14" s="251">
        <v>0</v>
      </c>
      <c r="AV14" s="251">
        <v>0</v>
      </c>
      <c r="AW14" s="251">
        <v>0</v>
      </c>
      <c r="AX14" s="251">
        <v>0</v>
      </c>
      <c r="AY14" s="251">
        <v>0</v>
      </c>
      <c r="AZ14" s="251">
        <v>0</v>
      </c>
      <c r="BA14" s="251">
        <v>0</v>
      </c>
      <c r="BB14" s="251">
        <v>0</v>
      </c>
      <c r="BC14" s="251">
        <v>0</v>
      </c>
      <c r="BD14" s="251">
        <v>0</v>
      </c>
      <c r="BE14" s="251">
        <v>0</v>
      </c>
      <c r="BF14" s="251">
        <v>0</v>
      </c>
      <c r="BG14" s="251">
        <v>0</v>
      </c>
      <c r="BH14" s="251">
        <v>0</v>
      </c>
      <c r="BI14" s="251">
        <v>0</v>
      </c>
      <c r="BJ14" s="251">
        <v>0</v>
      </c>
      <c r="BK14" s="251">
        <v>0</v>
      </c>
      <c r="BL14" s="251">
        <v>0</v>
      </c>
      <c r="BM14" s="251">
        <v>0</v>
      </c>
      <c r="BN14" s="251">
        <v>0</v>
      </c>
      <c r="BO14" s="251">
        <v>0</v>
      </c>
      <c r="BP14" s="251">
        <v>0</v>
      </c>
      <c r="BQ14" s="251">
        <v>0</v>
      </c>
      <c r="BR14" s="251">
        <v>0</v>
      </c>
      <c r="BS14" s="251">
        <v>0</v>
      </c>
      <c r="BT14" s="251">
        <v>0</v>
      </c>
      <c r="BU14" s="251">
        <v>0</v>
      </c>
      <c r="BV14" s="251">
        <v>0</v>
      </c>
      <c r="BW14" s="251">
        <v>0</v>
      </c>
      <c r="BX14" s="251">
        <v>0</v>
      </c>
      <c r="BY14" s="251">
        <v>0</v>
      </c>
      <c r="BZ14" s="251">
        <v>0</v>
      </c>
      <c r="CA14" s="251">
        <v>0</v>
      </c>
      <c r="CB14" s="251">
        <v>0</v>
      </c>
      <c r="CC14" s="251">
        <v>0</v>
      </c>
      <c r="CD14" s="251">
        <v>0</v>
      </c>
      <c r="CE14" s="251">
        <v>0</v>
      </c>
      <c r="CF14" s="251">
        <v>0</v>
      </c>
      <c r="CG14" s="251">
        <v>0</v>
      </c>
      <c r="CH14" s="251">
        <v>0</v>
      </c>
      <c r="CI14" s="251">
        <v>0</v>
      </c>
      <c r="CJ14" s="251">
        <v>0</v>
      </c>
      <c r="CK14" s="251">
        <v>0</v>
      </c>
      <c r="CL14" s="251">
        <v>0</v>
      </c>
      <c r="CM14" s="251">
        <v>0</v>
      </c>
      <c r="CN14" s="251">
        <v>0</v>
      </c>
      <c r="CO14" s="251">
        <v>0</v>
      </c>
      <c r="CP14" s="251">
        <v>0</v>
      </c>
      <c r="CQ14" s="251">
        <v>0</v>
      </c>
      <c r="CR14" s="251">
        <v>0</v>
      </c>
      <c r="CS14" s="251">
        <v>0</v>
      </c>
      <c r="CT14" s="251">
        <v>0</v>
      </c>
      <c r="CU14" s="251">
        <v>0</v>
      </c>
      <c r="CV14" s="251">
        <v>0</v>
      </c>
      <c r="CW14" s="251">
        <v>0</v>
      </c>
      <c r="CX14" s="251">
        <v>0</v>
      </c>
      <c r="CY14" s="251">
        <v>0</v>
      </c>
      <c r="CZ14" s="251">
        <v>0</v>
      </c>
      <c r="DA14" s="251">
        <v>0</v>
      </c>
      <c r="DB14" s="251">
        <v>0</v>
      </c>
      <c r="DC14" s="251">
        <v>0</v>
      </c>
      <c r="DD14" s="251">
        <v>0</v>
      </c>
      <c r="DE14" s="251">
        <v>0</v>
      </c>
      <c r="DF14" s="251">
        <v>0</v>
      </c>
      <c r="DG14" s="251">
        <v>0</v>
      </c>
      <c r="DH14" s="251">
        <v>0</v>
      </c>
      <c r="DI14" s="251">
        <v>0</v>
      </c>
      <c r="DJ14" s="251">
        <v>0</v>
      </c>
      <c r="DK14" s="251">
        <v>0</v>
      </c>
      <c r="DL14" s="251">
        <v>0</v>
      </c>
      <c r="DM14" s="251">
        <v>0</v>
      </c>
      <c r="DN14" s="251">
        <v>0</v>
      </c>
      <c r="DO14" s="251">
        <v>0</v>
      </c>
      <c r="DP14" s="251">
        <v>0</v>
      </c>
      <c r="DQ14" s="251">
        <v>0</v>
      </c>
      <c r="DR14" s="251">
        <v>0</v>
      </c>
      <c r="DS14" s="251">
        <v>0</v>
      </c>
      <c r="DT14" s="251">
        <v>0</v>
      </c>
      <c r="DU14" s="251">
        <v>0</v>
      </c>
      <c r="DV14" s="251">
        <v>0</v>
      </c>
      <c r="DW14" s="251">
        <v>0</v>
      </c>
      <c r="DX14" s="251">
        <v>0</v>
      </c>
      <c r="DY14" s="251">
        <v>0</v>
      </c>
      <c r="DZ14" s="251">
        <v>0</v>
      </c>
      <c r="EA14" s="251">
        <v>0</v>
      </c>
      <c r="EB14" s="251">
        <v>0</v>
      </c>
      <c r="EC14" s="251">
        <v>0</v>
      </c>
      <c r="ED14" s="251">
        <v>0</v>
      </c>
      <c r="EE14" s="251">
        <v>0</v>
      </c>
      <c r="EF14" s="251">
        <v>0</v>
      </c>
      <c r="EG14" s="251">
        <v>0</v>
      </c>
      <c r="EH14" s="251">
        <v>0</v>
      </c>
      <c r="EI14" s="251">
        <v>0</v>
      </c>
      <c r="EJ14" s="251">
        <v>0</v>
      </c>
      <c r="EK14" s="251">
        <v>0</v>
      </c>
      <c r="EL14" s="251">
        <v>0</v>
      </c>
      <c r="EM14" s="251">
        <v>0</v>
      </c>
      <c r="EN14" s="251">
        <v>0</v>
      </c>
      <c r="EO14" s="251">
        <v>0</v>
      </c>
      <c r="EP14" s="251">
        <v>0</v>
      </c>
      <c r="EQ14" s="251">
        <v>0</v>
      </c>
      <c r="ER14" s="251">
        <v>0</v>
      </c>
      <c r="ES14" s="251">
        <v>0</v>
      </c>
      <c r="ET14" s="251">
        <v>0</v>
      </c>
      <c r="EU14" s="251">
        <v>0</v>
      </c>
      <c r="EV14" s="251">
        <v>0</v>
      </c>
      <c r="EW14" s="251">
        <v>0</v>
      </c>
      <c r="EX14" s="251">
        <v>0</v>
      </c>
      <c r="EY14" s="251">
        <v>0</v>
      </c>
      <c r="EZ14" s="251">
        <v>0</v>
      </c>
      <c r="FA14" s="251">
        <v>0</v>
      </c>
      <c r="FB14" s="251">
        <v>0</v>
      </c>
      <c r="FC14" s="251">
        <v>0</v>
      </c>
      <c r="FD14" s="251">
        <v>0</v>
      </c>
      <c r="FE14" s="251">
        <v>0</v>
      </c>
      <c r="FF14" s="251">
        <v>0</v>
      </c>
      <c r="FG14" s="251">
        <v>0</v>
      </c>
      <c r="FH14" s="251">
        <v>0</v>
      </c>
      <c r="FI14" s="251">
        <v>0</v>
      </c>
      <c r="FJ14" s="251">
        <v>0</v>
      </c>
      <c r="FK14" s="251">
        <v>0</v>
      </c>
      <c r="FL14" s="251">
        <v>0</v>
      </c>
      <c r="FM14" s="251">
        <v>0</v>
      </c>
      <c r="FN14" s="251">
        <v>0</v>
      </c>
      <c r="FO14" s="251">
        <v>0</v>
      </c>
      <c r="FP14" s="251">
        <v>0</v>
      </c>
      <c r="FQ14" s="251">
        <v>0</v>
      </c>
      <c r="FR14" s="251">
        <v>0</v>
      </c>
      <c r="FS14" s="251">
        <v>0</v>
      </c>
      <c r="FT14" s="251">
        <v>0</v>
      </c>
      <c r="FU14" s="251">
        <v>0</v>
      </c>
      <c r="FV14" s="251">
        <v>0</v>
      </c>
      <c r="FW14" s="251">
        <v>0</v>
      </c>
      <c r="FX14" s="251">
        <v>0</v>
      </c>
      <c r="FY14" s="251">
        <v>0</v>
      </c>
      <c r="FZ14" s="251">
        <v>0</v>
      </c>
      <c r="GA14" s="251">
        <v>0</v>
      </c>
      <c r="GB14" s="251">
        <v>0</v>
      </c>
      <c r="GC14" s="251">
        <v>0</v>
      </c>
      <c r="GD14" s="251">
        <v>0</v>
      </c>
      <c r="GE14" s="251">
        <v>0</v>
      </c>
      <c r="GF14" s="251">
        <v>0</v>
      </c>
      <c r="GG14" s="251">
        <v>0</v>
      </c>
      <c r="GH14" s="251">
        <v>0</v>
      </c>
      <c r="GI14" s="251">
        <v>0</v>
      </c>
      <c r="GJ14" s="251">
        <v>0</v>
      </c>
      <c r="GK14" s="251">
        <v>0</v>
      </c>
      <c r="GL14" s="251">
        <v>0</v>
      </c>
      <c r="GM14" s="251">
        <v>0</v>
      </c>
      <c r="GN14" s="251">
        <v>0</v>
      </c>
      <c r="GO14" s="251">
        <v>0</v>
      </c>
      <c r="GP14" s="251">
        <v>0</v>
      </c>
      <c r="GQ14" s="251">
        <v>0</v>
      </c>
      <c r="GR14" s="251">
        <v>0</v>
      </c>
      <c r="GS14" s="251">
        <v>0</v>
      </c>
      <c r="GT14" s="251">
        <v>0</v>
      </c>
      <c r="GU14" s="251">
        <v>0</v>
      </c>
      <c r="GV14" s="251">
        <v>0</v>
      </c>
      <c r="GW14" s="251">
        <v>0</v>
      </c>
      <c r="GX14" s="251">
        <v>0</v>
      </c>
      <c r="GY14" s="251">
        <v>0</v>
      </c>
      <c r="GZ14" s="251">
        <v>0</v>
      </c>
      <c r="HA14" s="251">
        <v>0</v>
      </c>
      <c r="HB14" s="251">
        <v>0</v>
      </c>
      <c r="HC14" s="251">
        <v>0</v>
      </c>
      <c r="HD14" s="251">
        <v>0</v>
      </c>
      <c r="HE14" s="251">
        <v>0</v>
      </c>
      <c r="HF14" s="251">
        <v>0</v>
      </c>
      <c r="HG14" s="251">
        <v>0</v>
      </c>
      <c r="HH14" s="251">
        <v>0</v>
      </c>
      <c r="HI14" s="251">
        <v>0</v>
      </c>
      <c r="HJ14" s="251">
        <v>0</v>
      </c>
      <c r="HK14" s="251">
        <v>0</v>
      </c>
      <c r="HL14" s="251">
        <v>0</v>
      </c>
      <c r="HM14" s="251">
        <v>0</v>
      </c>
      <c r="HN14" s="251">
        <v>0</v>
      </c>
      <c r="HO14" s="251">
        <v>0</v>
      </c>
      <c r="HP14" s="251">
        <v>0</v>
      </c>
      <c r="HQ14" s="251">
        <v>0</v>
      </c>
      <c r="HR14" s="251">
        <v>0</v>
      </c>
      <c r="HS14" s="251">
        <v>0</v>
      </c>
      <c r="HT14" s="251"/>
      <c r="HU14" s="251"/>
      <c r="HV14" s="251"/>
      <c r="HW14" s="251"/>
      <c r="HX14" s="251"/>
      <c r="HY14" s="251"/>
      <c r="HZ14" s="251"/>
      <c r="IA14" s="251"/>
    </row>
    <row r="15" spans="1:235">
      <c r="A15" s="250"/>
      <c r="B15" s="260">
        <v>45632.25</v>
      </c>
      <c r="C15" s="251">
        <v>0</v>
      </c>
      <c r="D15" s="251">
        <v>0</v>
      </c>
      <c r="E15" s="251">
        <v>0</v>
      </c>
      <c r="F15" s="251">
        <v>0</v>
      </c>
      <c r="G15" s="251">
        <v>0</v>
      </c>
      <c r="H15" s="251">
        <v>0</v>
      </c>
      <c r="I15" s="251">
        <v>0</v>
      </c>
      <c r="J15" s="251">
        <v>0</v>
      </c>
      <c r="K15" s="251">
        <v>0</v>
      </c>
      <c r="L15" s="251">
        <v>0</v>
      </c>
      <c r="M15" s="251">
        <v>0</v>
      </c>
      <c r="N15" s="251">
        <v>0</v>
      </c>
      <c r="O15" s="251">
        <v>0</v>
      </c>
      <c r="P15" s="251">
        <v>0</v>
      </c>
      <c r="Q15" s="251">
        <v>0</v>
      </c>
      <c r="R15" s="251">
        <v>0</v>
      </c>
      <c r="S15" s="251">
        <v>0</v>
      </c>
      <c r="T15" s="251">
        <v>0</v>
      </c>
      <c r="U15" s="251">
        <v>0</v>
      </c>
      <c r="V15" s="251">
        <v>0</v>
      </c>
      <c r="W15" s="251">
        <v>0</v>
      </c>
      <c r="X15" s="251">
        <v>0</v>
      </c>
      <c r="Y15" s="251">
        <v>0</v>
      </c>
      <c r="Z15" s="251">
        <v>0</v>
      </c>
      <c r="AA15" s="251">
        <v>0</v>
      </c>
      <c r="AB15" s="251">
        <v>0</v>
      </c>
      <c r="AC15" s="251">
        <v>0</v>
      </c>
      <c r="AD15" s="251">
        <v>0</v>
      </c>
      <c r="AE15" s="251">
        <v>0</v>
      </c>
      <c r="AF15" s="251">
        <v>0</v>
      </c>
      <c r="AG15" s="251">
        <v>0</v>
      </c>
      <c r="AH15" s="251">
        <v>0</v>
      </c>
      <c r="AI15" s="251">
        <v>0</v>
      </c>
      <c r="AJ15" s="251">
        <v>0</v>
      </c>
      <c r="AK15" s="251">
        <v>0</v>
      </c>
      <c r="AL15" s="251">
        <v>0</v>
      </c>
      <c r="AM15" s="251">
        <v>0</v>
      </c>
      <c r="AN15" s="251">
        <v>0</v>
      </c>
      <c r="AO15" s="251">
        <v>0</v>
      </c>
      <c r="AP15" s="251">
        <v>0</v>
      </c>
      <c r="AQ15" s="251">
        <v>0</v>
      </c>
      <c r="AR15" s="251">
        <v>0</v>
      </c>
      <c r="AS15" s="251">
        <v>0</v>
      </c>
      <c r="AT15" s="251">
        <v>0</v>
      </c>
      <c r="AU15" s="251">
        <v>0</v>
      </c>
      <c r="AV15" s="251">
        <v>0</v>
      </c>
      <c r="AW15" s="251">
        <v>0</v>
      </c>
      <c r="AX15" s="251">
        <v>0</v>
      </c>
      <c r="AY15" s="251">
        <v>0</v>
      </c>
      <c r="AZ15" s="251">
        <v>0</v>
      </c>
      <c r="BA15" s="251">
        <v>0</v>
      </c>
      <c r="BB15" s="251">
        <v>0</v>
      </c>
      <c r="BC15" s="251">
        <v>0</v>
      </c>
      <c r="BD15" s="251">
        <v>0</v>
      </c>
      <c r="BE15" s="251">
        <v>0</v>
      </c>
      <c r="BF15" s="251">
        <v>0</v>
      </c>
      <c r="BG15" s="251">
        <v>0</v>
      </c>
      <c r="BH15" s="251">
        <v>0</v>
      </c>
      <c r="BI15" s="251">
        <v>0</v>
      </c>
      <c r="BJ15" s="251">
        <v>0</v>
      </c>
      <c r="BK15" s="251">
        <v>0</v>
      </c>
      <c r="BL15" s="251">
        <v>0</v>
      </c>
      <c r="BM15" s="251">
        <v>0</v>
      </c>
      <c r="BN15" s="251">
        <v>0</v>
      </c>
      <c r="BO15" s="251">
        <v>0</v>
      </c>
      <c r="BP15" s="251">
        <v>0</v>
      </c>
      <c r="BQ15" s="251">
        <v>0</v>
      </c>
      <c r="BR15" s="251">
        <v>0</v>
      </c>
      <c r="BS15" s="251">
        <v>0</v>
      </c>
      <c r="BT15" s="251">
        <v>0</v>
      </c>
      <c r="BU15" s="251">
        <v>0</v>
      </c>
      <c r="BV15" s="251">
        <v>0</v>
      </c>
      <c r="BW15" s="251">
        <v>0</v>
      </c>
      <c r="BX15" s="251">
        <v>0</v>
      </c>
      <c r="BY15" s="251">
        <v>0</v>
      </c>
      <c r="BZ15" s="251">
        <v>0</v>
      </c>
      <c r="CA15" s="251">
        <v>0</v>
      </c>
      <c r="CB15" s="251">
        <v>0</v>
      </c>
      <c r="CC15" s="251">
        <v>0</v>
      </c>
      <c r="CD15" s="251">
        <v>0</v>
      </c>
      <c r="CE15" s="251">
        <v>0</v>
      </c>
      <c r="CF15" s="251">
        <v>0</v>
      </c>
      <c r="CG15" s="251">
        <v>0</v>
      </c>
      <c r="CH15" s="251">
        <v>0</v>
      </c>
      <c r="CI15" s="251">
        <v>0</v>
      </c>
      <c r="CJ15" s="251">
        <v>0</v>
      </c>
      <c r="CK15" s="251">
        <v>0</v>
      </c>
      <c r="CL15" s="251">
        <v>0</v>
      </c>
      <c r="CM15" s="251">
        <v>0</v>
      </c>
      <c r="CN15" s="251">
        <v>0</v>
      </c>
      <c r="CO15" s="251">
        <v>0</v>
      </c>
      <c r="CP15" s="251">
        <v>0</v>
      </c>
      <c r="CQ15" s="251">
        <v>0</v>
      </c>
      <c r="CR15" s="251">
        <v>0</v>
      </c>
      <c r="CS15" s="251">
        <v>0</v>
      </c>
      <c r="CT15" s="251">
        <v>0</v>
      </c>
      <c r="CU15" s="251">
        <v>0</v>
      </c>
      <c r="CV15" s="251">
        <v>0</v>
      </c>
      <c r="CW15" s="251">
        <v>0</v>
      </c>
      <c r="CX15" s="251">
        <v>0</v>
      </c>
      <c r="CY15" s="251">
        <v>0</v>
      </c>
      <c r="CZ15" s="251">
        <v>0</v>
      </c>
      <c r="DA15" s="251">
        <v>0</v>
      </c>
      <c r="DB15" s="251">
        <v>0</v>
      </c>
      <c r="DC15" s="251">
        <v>0</v>
      </c>
      <c r="DD15" s="251">
        <v>0</v>
      </c>
      <c r="DE15" s="251">
        <v>0</v>
      </c>
      <c r="DF15" s="251">
        <v>0</v>
      </c>
      <c r="DG15" s="251">
        <v>0</v>
      </c>
      <c r="DH15" s="251">
        <v>0</v>
      </c>
      <c r="DI15" s="251">
        <v>0</v>
      </c>
      <c r="DJ15" s="251">
        <v>0</v>
      </c>
      <c r="DK15" s="251">
        <v>0</v>
      </c>
      <c r="DL15" s="251">
        <v>0</v>
      </c>
      <c r="DM15" s="251">
        <v>0</v>
      </c>
      <c r="DN15" s="251">
        <v>0</v>
      </c>
      <c r="DO15" s="251">
        <v>0</v>
      </c>
      <c r="DP15" s="251">
        <v>0</v>
      </c>
      <c r="DQ15" s="251">
        <v>0</v>
      </c>
      <c r="DR15" s="251">
        <v>0</v>
      </c>
      <c r="DS15" s="251">
        <v>0</v>
      </c>
      <c r="DT15" s="251">
        <v>0</v>
      </c>
      <c r="DU15" s="251">
        <v>0</v>
      </c>
      <c r="DV15" s="251">
        <v>0</v>
      </c>
      <c r="DW15" s="251">
        <v>0</v>
      </c>
      <c r="DX15" s="251">
        <v>0</v>
      </c>
      <c r="DY15" s="251">
        <v>0</v>
      </c>
      <c r="DZ15" s="251">
        <v>0</v>
      </c>
      <c r="EA15" s="251">
        <v>0</v>
      </c>
      <c r="EB15" s="251">
        <v>0</v>
      </c>
      <c r="EC15" s="251">
        <v>0</v>
      </c>
      <c r="ED15" s="251">
        <v>0</v>
      </c>
      <c r="EE15" s="251">
        <v>0</v>
      </c>
      <c r="EF15" s="251">
        <v>0</v>
      </c>
      <c r="EG15" s="251">
        <v>0</v>
      </c>
      <c r="EH15" s="251">
        <v>0</v>
      </c>
      <c r="EI15" s="251">
        <v>0</v>
      </c>
      <c r="EJ15" s="251">
        <v>0</v>
      </c>
      <c r="EK15" s="251">
        <v>0</v>
      </c>
      <c r="EL15" s="251">
        <v>0</v>
      </c>
      <c r="EM15" s="251">
        <v>0</v>
      </c>
      <c r="EN15" s="251">
        <v>0</v>
      </c>
      <c r="EO15" s="251">
        <v>0</v>
      </c>
      <c r="EP15" s="251">
        <v>0</v>
      </c>
      <c r="EQ15" s="251">
        <v>0</v>
      </c>
      <c r="ER15" s="251">
        <v>0</v>
      </c>
      <c r="ES15" s="251">
        <v>0</v>
      </c>
      <c r="ET15" s="251">
        <v>0</v>
      </c>
      <c r="EU15" s="251">
        <v>0</v>
      </c>
      <c r="EV15" s="251">
        <v>0</v>
      </c>
      <c r="EW15" s="251">
        <v>0</v>
      </c>
      <c r="EX15" s="251">
        <v>0</v>
      </c>
      <c r="EY15" s="251">
        <v>0</v>
      </c>
      <c r="EZ15" s="251">
        <v>0</v>
      </c>
      <c r="FA15" s="251">
        <v>0</v>
      </c>
      <c r="FB15" s="251">
        <v>0</v>
      </c>
      <c r="FC15" s="251">
        <v>0</v>
      </c>
      <c r="FD15" s="251">
        <v>0</v>
      </c>
      <c r="FE15" s="251">
        <v>0</v>
      </c>
      <c r="FF15" s="251">
        <v>0</v>
      </c>
      <c r="FG15" s="251">
        <v>0</v>
      </c>
      <c r="FH15" s="251">
        <v>0</v>
      </c>
      <c r="FI15" s="251">
        <v>0</v>
      </c>
      <c r="FJ15" s="251">
        <v>0</v>
      </c>
      <c r="FK15" s="251">
        <v>0</v>
      </c>
      <c r="FL15" s="251">
        <v>0</v>
      </c>
      <c r="FM15" s="251">
        <v>0</v>
      </c>
      <c r="FN15" s="251">
        <v>0</v>
      </c>
      <c r="FO15" s="251">
        <v>0</v>
      </c>
      <c r="FP15" s="251">
        <v>0</v>
      </c>
      <c r="FQ15" s="251">
        <v>0</v>
      </c>
      <c r="FR15" s="251">
        <v>0</v>
      </c>
      <c r="FS15" s="251">
        <v>0</v>
      </c>
      <c r="FT15" s="251">
        <v>0</v>
      </c>
      <c r="FU15" s="251">
        <v>0</v>
      </c>
      <c r="FV15" s="251">
        <v>0</v>
      </c>
      <c r="FW15" s="251">
        <v>0</v>
      </c>
      <c r="FX15" s="251">
        <v>0</v>
      </c>
      <c r="FY15" s="251">
        <v>0</v>
      </c>
      <c r="FZ15" s="251">
        <v>0</v>
      </c>
      <c r="GA15" s="251">
        <v>0</v>
      </c>
      <c r="GB15" s="251">
        <v>0</v>
      </c>
      <c r="GC15" s="251">
        <v>0</v>
      </c>
      <c r="GD15" s="251">
        <v>0</v>
      </c>
      <c r="GE15" s="251">
        <v>0</v>
      </c>
      <c r="GF15" s="251">
        <v>0</v>
      </c>
      <c r="GG15" s="251">
        <v>0</v>
      </c>
      <c r="GH15" s="251">
        <v>0</v>
      </c>
      <c r="GI15" s="251">
        <v>0</v>
      </c>
      <c r="GJ15" s="251">
        <v>0</v>
      </c>
      <c r="GK15" s="251">
        <v>0</v>
      </c>
      <c r="GL15" s="251">
        <v>0</v>
      </c>
      <c r="GM15" s="251">
        <v>0</v>
      </c>
      <c r="GN15" s="251">
        <v>0</v>
      </c>
      <c r="GO15" s="251">
        <v>0</v>
      </c>
      <c r="GP15" s="251">
        <v>0</v>
      </c>
      <c r="GQ15" s="251">
        <v>0</v>
      </c>
      <c r="GR15" s="251">
        <v>0</v>
      </c>
      <c r="GS15" s="251">
        <v>0</v>
      </c>
      <c r="GT15" s="251">
        <v>0</v>
      </c>
      <c r="GU15" s="251">
        <v>0</v>
      </c>
      <c r="GV15" s="251">
        <v>0</v>
      </c>
      <c r="GW15" s="251">
        <v>0</v>
      </c>
      <c r="GX15" s="251">
        <v>0</v>
      </c>
      <c r="GY15" s="251">
        <v>0</v>
      </c>
      <c r="GZ15" s="251">
        <v>0</v>
      </c>
      <c r="HA15" s="251">
        <v>0</v>
      </c>
      <c r="HB15" s="251">
        <v>0</v>
      </c>
      <c r="HC15" s="251">
        <v>0</v>
      </c>
      <c r="HD15" s="251">
        <v>0</v>
      </c>
      <c r="HE15" s="251">
        <v>0</v>
      </c>
      <c r="HF15" s="251">
        <v>0</v>
      </c>
      <c r="HG15" s="251">
        <v>0</v>
      </c>
      <c r="HH15" s="251">
        <v>0</v>
      </c>
      <c r="HI15" s="251">
        <v>0</v>
      </c>
      <c r="HJ15" s="251">
        <v>0</v>
      </c>
      <c r="HK15" s="251">
        <v>0</v>
      </c>
      <c r="HL15" s="251">
        <v>0</v>
      </c>
      <c r="HM15" s="251">
        <v>0</v>
      </c>
      <c r="HN15" s="251">
        <v>0</v>
      </c>
      <c r="HO15" s="251">
        <v>0</v>
      </c>
      <c r="HP15" s="251">
        <v>0</v>
      </c>
      <c r="HQ15" s="251">
        <v>0</v>
      </c>
      <c r="HR15" s="251">
        <v>0</v>
      </c>
      <c r="HS15" s="251">
        <v>0</v>
      </c>
      <c r="HT15" s="251"/>
      <c r="HU15" s="251"/>
      <c r="HV15" s="251"/>
      <c r="HW15" s="251"/>
      <c r="HX15" s="251"/>
      <c r="HY15" s="251"/>
      <c r="HZ15" s="251"/>
      <c r="IA15" s="251"/>
    </row>
    <row r="16" spans="1:235">
      <c r="A16" s="250"/>
      <c r="B16" s="260">
        <v>45632.270833333336</v>
      </c>
      <c r="C16" s="251">
        <v>0</v>
      </c>
      <c r="D16" s="251">
        <v>0</v>
      </c>
      <c r="E16" s="251">
        <v>0</v>
      </c>
      <c r="F16" s="251">
        <v>0</v>
      </c>
      <c r="G16" s="251">
        <v>0</v>
      </c>
      <c r="H16" s="251">
        <v>0</v>
      </c>
      <c r="I16" s="251">
        <v>0</v>
      </c>
      <c r="J16" s="251">
        <v>0</v>
      </c>
      <c r="K16" s="251">
        <v>0</v>
      </c>
      <c r="L16" s="251">
        <v>0</v>
      </c>
      <c r="M16" s="251">
        <v>0</v>
      </c>
      <c r="N16" s="251">
        <v>0</v>
      </c>
      <c r="O16" s="251">
        <v>0</v>
      </c>
      <c r="P16" s="251">
        <v>0</v>
      </c>
      <c r="Q16" s="251">
        <v>0</v>
      </c>
      <c r="R16" s="251">
        <v>0</v>
      </c>
      <c r="S16" s="251">
        <v>0</v>
      </c>
      <c r="T16" s="251">
        <v>0</v>
      </c>
      <c r="U16" s="251">
        <v>0</v>
      </c>
      <c r="V16" s="251">
        <v>0</v>
      </c>
      <c r="W16" s="251">
        <v>0</v>
      </c>
      <c r="X16" s="251">
        <v>0</v>
      </c>
      <c r="Y16" s="251">
        <v>0</v>
      </c>
      <c r="Z16" s="251">
        <v>0</v>
      </c>
      <c r="AA16" s="251">
        <v>0</v>
      </c>
      <c r="AB16" s="251">
        <v>0</v>
      </c>
      <c r="AC16" s="251">
        <v>0</v>
      </c>
      <c r="AD16" s="251">
        <v>0</v>
      </c>
      <c r="AE16" s="251">
        <v>0</v>
      </c>
      <c r="AF16" s="251">
        <v>0</v>
      </c>
      <c r="AG16" s="251">
        <v>0</v>
      </c>
      <c r="AH16" s="251">
        <v>0</v>
      </c>
      <c r="AI16" s="251">
        <v>0</v>
      </c>
      <c r="AJ16" s="251">
        <v>0</v>
      </c>
      <c r="AK16" s="251">
        <v>0</v>
      </c>
      <c r="AL16" s="251">
        <v>0</v>
      </c>
      <c r="AM16" s="251">
        <v>0</v>
      </c>
      <c r="AN16" s="251">
        <v>0</v>
      </c>
      <c r="AO16" s="251">
        <v>0</v>
      </c>
      <c r="AP16" s="251">
        <v>0</v>
      </c>
      <c r="AQ16" s="251">
        <v>0</v>
      </c>
      <c r="AR16" s="251">
        <v>0</v>
      </c>
      <c r="AS16" s="251">
        <v>0</v>
      </c>
      <c r="AT16" s="251">
        <v>0</v>
      </c>
      <c r="AU16" s="251">
        <v>0</v>
      </c>
      <c r="AV16" s="251">
        <v>0</v>
      </c>
      <c r="AW16" s="251">
        <v>0</v>
      </c>
      <c r="AX16" s="251">
        <v>0</v>
      </c>
      <c r="AY16" s="251">
        <v>0</v>
      </c>
      <c r="AZ16" s="251">
        <v>0</v>
      </c>
      <c r="BA16" s="251">
        <v>0</v>
      </c>
      <c r="BB16" s="251">
        <v>0</v>
      </c>
      <c r="BC16" s="251">
        <v>0</v>
      </c>
      <c r="BD16" s="251">
        <v>0</v>
      </c>
      <c r="BE16" s="251">
        <v>0</v>
      </c>
      <c r="BF16" s="251">
        <v>0</v>
      </c>
      <c r="BG16" s="251">
        <v>0</v>
      </c>
      <c r="BH16" s="251">
        <v>0</v>
      </c>
      <c r="BI16" s="251">
        <v>0</v>
      </c>
      <c r="BJ16" s="251">
        <v>0</v>
      </c>
      <c r="BK16" s="251">
        <v>0</v>
      </c>
      <c r="BL16" s="251">
        <v>0</v>
      </c>
      <c r="BM16" s="251">
        <v>0</v>
      </c>
      <c r="BN16" s="251">
        <v>0</v>
      </c>
      <c r="BO16" s="251">
        <v>0</v>
      </c>
      <c r="BP16" s="251">
        <v>0</v>
      </c>
      <c r="BQ16" s="251">
        <v>0</v>
      </c>
      <c r="BR16" s="251">
        <v>0</v>
      </c>
      <c r="BS16" s="251">
        <v>0</v>
      </c>
      <c r="BT16" s="251">
        <v>0</v>
      </c>
      <c r="BU16" s="251">
        <v>0</v>
      </c>
      <c r="BV16" s="251">
        <v>0</v>
      </c>
      <c r="BW16" s="251">
        <v>0</v>
      </c>
      <c r="BX16" s="251">
        <v>0</v>
      </c>
      <c r="BY16" s="251">
        <v>0</v>
      </c>
      <c r="BZ16" s="251">
        <v>0</v>
      </c>
      <c r="CA16" s="251">
        <v>0</v>
      </c>
      <c r="CB16" s="251">
        <v>0</v>
      </c>
      <c r="CC16" s="251">
        <v>0</v>
      </c>
      <c r="CD16" s="251">
        <v>0</v>
      </c>
      <c r="CE16" s="251">
        <v>0</v>
      </c>
      <c r="CF16" s="251">
        <v>0</v>
      </c>
      <c r="CG16" s="251">
        <v>0</v>
      </c>
      <c r="CH16" s="251">
        <v>0</v>
      </c>
      <c r="CI16" s="251">
        <v>0</v>
      </c>
      <c r="CJ16" s="251">
        <v>0</v>
      </c>
      <c r="CK16" s="251">
        <v>0</v>
      </c>
      <c r="CL16" s="251">
        <v>0</v>
      </c>
      <c r="CM16" s="251">
        <v>0</v>
      </c>
      <c r="CN16" s="251">
        <v>0</v>
      </c>
      <c r="CO16" s="251">
        <v>0</v>
      </c>
      <c r="CP16" s="251">
        <v>0</v>
      </c>
      <c r="CQ16" s="251">
        <v>0</v>
      </c>
      <c r="CR16" s="251">
        <v>0</v>
      </c>
      <c r="CS16" s="251">
        <v>0</v>
      </c>
      <c r="CT16" s="251">
        <v>0</v>
      </c>
      <c r="CU16" s="251">
        <v>0</v>
      </c>
      <c r="CV16" s="251">
        <v>0</v>
      </c>
      <c r="CW16" s="251">
        <v>0</v>
      </c>
      <c r="CX16" s="251">
        <v>0</v>
      </c>
      <c r="CY16" s="251">
        <v>0</v>
      </c>
      <c r="CZ16" s="251">
        <v>0</v>
      </c>
      <c r="DA16" s="251">
        <v>0</v>
      </c>
      <c r="DB16" s="251">
        <v>0</v>
      </c>
      <c r="DC16" s="251">
        <v>0</v>
      </c>
      <c r="DD16" s="251">
        <v>0</v>
      </c>
      <c r="DE16" s="251">
        <v>0</v>
      </c>
      <c r="DF16" s="251">
        <v>0</v>
      </c>
      <c r="DG16" s="251">
        <v>0</v>
      </c>
      <c r="DH16" s="251">
        <v>0</v>
      </c>
      <c r="DI16" s="251">
        <v>0</v>
      </c>
      <c r="DJ16" s="251">
        <v>0</v>
      </c>
      <c r="DK16" s="251">
        <v>0</v>
      </c>
      <c r="DL16" s="251">
        <v>0</v>
      </c>
      <c r="DM16" s="251">
        <v>0</v>
      </c>
      <c r="DN16" s="251">
        <v>0</v>
      </c>
      <c r="DO16" s="251">
        <v>0</v>
      </c>
      <c r="DP16" s="251">
        <v>0</v>
      </c>
      <c r="DQ16" s="251">
        <v>0</v>
      </c>
      <c r="DR16" s="251">
        <v>0</v>
      </c>
      <c r="DS16" s="251">
        <v>0</v>
      </c>
      <c r="DT16" s="251">
        <v>0</v>
      </c>
      <c r="DU16" s="251">
        <v>0</v>
      </c>
      <c r="DV16" s="251">
        <v>0</v>
      </c>
      <c r="DW16" s="251">
        <v>0</v>
      </c>
      <c r="DX16" s="251">
        <v>0</v>
      </c>
      <c r="DY16" s="251">
        <v>0</v>
      </c>
      <c r="DZ16" s="251">
        <v>0</v>
      </c>
      <c r="EA16" s="251">
        <v>0</v>
      </c>
      <c r="EB16" s="251">
        <v>0</v>
      </c>
      <c r="EC16" s="251">
        <v>0</v>
      </c>
      <c r="ED16" s="251">
        <v>0</v>
      </c>
      <c r="EE16" s="251">
        <v>0</v>
      </c>
      <c r="EF16" s="251">
        <v>0</v>
      </c>
      <c r="EG16" s="251">
        <v>0</v>
      </c>
      <c r="EH16" s="251">
        <v>0</v>
      </c>
      <c r="EI16" s="251">
        <v>0</v>
      </c>
      <c r="EJ16" s="251">
        <v>0</v>
      </c>
      <c r="EK16" s="251">
        <v>0</v>
      </c>
      <c r="EL16" s="251">
        <v>0</v>
      </c>
      <c r="EM16" s="251">
        <v>0</v>
      </c>
      <c r="EN16" s="251">
        <v>0</v>
      </c>
      <c r="EO16" s="251">
        <v>0</v>
      </c>
      <c r="EP16" s="251">
        <v>0</v>
      </c>
      <c r="EQ16" s="251">
        <v>0</v>
      </c>
      <c r="ER16" s="251">
        <v>0</v>
      </c>
      <c r="ES16" s="251">
        <v>0</v>
      </c>
      <c r="ET16" s="251">
        <v>0</v>
      </c>
      <c r="EU16" s="251">
        <v>0</v>
      </c>
      <c r="EV16" s="251">
        <v>0</v>
      </c>
      <c r="EW16" s="251">
        <v>0</v>
      </c>
      <c r="EX16" s="251">
        <v>0</v>
      </c>
      <c r="EY16" s="251">
        <v>0</v>
      </c>
      <c r="EZ16" s="251">
        <v>0</v>
      </c>
      <c r="FA16" s="251">
        <v>0</v>
      </c>
      <c r="FB16" s="251">
        <v>0</v>
      </c>
      <c r="FC16" s="251">
        <v>0</v>
      </c>
      <c r="FD16" s="251">
        <v>0</v>
      </c>
      <c r="FE16" s="251">
        <v>0</v>
      </c>
      <c r="FF16" s="251">
        <v>0</v>
      </c>
      <c r="FG16" s="251">
        <v>0</v>
      </c>
      <c r="FH16" s="251">
        <v>0</v>
      </c>
      <c r="FI16" s="251">
        <v>0</v>
      </c>
      <c r="FJ16" s="251">
        <v>0</v>
      </c>
      <c r="FK16" s="251">
        <v>0</v>
      </c>
      <c r="FL16" s="251">
        <v>0</v>
      </c>
      <c r="FM16" s="251">
        <v>0</v>
      </c>
      <c r="FN16" s="251">
        <v>0</v>
      </c>
      <c r="FO16" s="251">
        <v>0</v>
      </c>
      <c r="FP16" s="251">
        <v>0</v>
      </c>
      <c r="FQ16" s="251">
        <v>0</v>
      </c>
      <c r="FR16" s="251">
        <v>0</v>
      </c>
      <c r="FS16" s="251">
        <v>0</v>
      </c>
      <c r="FT16" s="251">
        <v>0</v>
      </c>
      <c r="FU16" s="251">
        <v>0</v>
      </c>
      <c r="FV16" s="251">
        <v>0</v>
      </c>
      <c r="FW16" s="251">
        <v>0</v>
      </c>
      <c r="FX16" s="251">
        <v>0</v>
      </c>
      <c r="FY16" s="251">
        <v>0</v>
      </c>
      <c r="FZ16" s="251">
        <v>0</v>
      </c>
      <c r="GA16" s="251">
        <v>0</v>
      </c>
      <c r="GB16" s="251">
        <v>0</v>
      </c>
      <c r="GC16" s="251">
        <v>0</v>
      </c>
      <c r="GD16" s="251">
        <v>0</v>
      </c>
      <c r="GE16" s="251">
        <v>0</v>
      </c>
      <c r="GF16" s="251">
        <v>0</v>
      </c>
      <c r="GG16" s="251">
        <v>0</v>
      </c>
      <c r="GH16" s="251">
        <v>0</v>
      </c>
      <c r="GI16" s="251">
        <v>0</v>
      </c>
      <c r="GJ16" s="251">
        <v>0</v>
      </c>
      <c r="GK16" s="251">
        <v>0</v>
      </c>
      <c r="GL16" s="251">
        <v>0</v>
      </c>
      <c r="GM16" s="251">
        <v>0</v>
      </c>
      <c r="GN16" s="251">
        <v>0</v>
      </c>
      <c r="GO16" s="251">
        <v>0</v>
      </c>
      <c r="GP16" s="251">
        <v>0</v>
      </c>
      <c r="GQ16" s="251">
        <v>0</v>
      </c>
      <c r="GR16" s="251">
        <v>0</v>
      </c>
      <c r="GS16" s="251">
        <v>0</v>
      </c>
      <c r="GT16" s="251">
        <v>0</v>
      </c>
      <c r="GU16" s="251">
        <v>0</v>
      </c>
      <c r="GV16" s="251">
        <v>0</v>
      </c>
      <c r="GW16" s="251">
        <v>0</v>
      </c>
      <c r="GX16" s="251">
        <v>0</v>
      </c>
      <c r="GY16" s="251">
        <v>0</v>
      </c>
      <c r="GZ16" s="251">
        <v>0</v>
      </c>
      <c r="HA16" s="251">
        <v>0</v>
      </c>
      <c r="HB16" s="251">
        <v>0</v>
      </c>
      <c r="HC16" s="251">
        <v>0</v>
      </c>
      <c r="HD16" s="251">
        <v>0</v>
      </c>
      <c r="HE16" s="251">
        <v>0</v>
      </c>
      <c r="HF16" s="251">
        <v>0</v>
      </c>
      <c r="HG16" s="251">
        <v>0</v>
      </c>
      <c r="HH16" s="251">
        <v>0</v>
      </c>
      <c r="HI16" s="251">
        <v>0</v>
      </c>
      <c r="HJ16" s="251">
        <v>0</v>
      </c>
      <c r="HK16" s="251">
        <v>0</v>
      </c>
      <c r="HL16" s="251">
        <v>0</v>
      </c>
      <c r="HM16" s="251">
        <v>0</v>
      </c>
      <c r="HN16" s="251">
        <v>0</v>
      </c>
      <c r="HO16" s="251">
        <v>0</v>
      </c>
      <c r="HP16" s="251">
        <v>0</v>
      </c>
      <c r="HQ16" s="251">
        <v>0</v>
      </c>
      <c r="HR16" s="251">
        <v>0</v>
      </c>
      <c r="HS16" s="251">
        <v>0</v>
      </c>
      <c r="HT16" s="251"/>
      <c r="HU16" s="251"/>
      <c r="HV16" s="251"/>
      <c r="HW16" s="251"/>
      <c r="HX16" s="251"/>
      <c r="HY16" s="251"/>
      <c r="HZ16" s="251"/>
      <c r="IA16" s="251"/>
    </row>
    <row r="17" spans="1:235">
      <c r="A17" s="250"/>
      <c r="B17" s="260">
        <v>45632.291666666664</v>
      </c>
      <c r="C17" s="251">
        <v>0</v>
      </c>
      <c r="D17" s="251">
        <v>0</v>
      </c>
      <c r="E17" s="251">
        <v>0</v>
      </c>
      <c r="F17" s="251">
        <v>0</v>
      </c>
      <c r="G17" s="251">
        <v>0</v>
      </c>
      <c r="H17" s="251">
        <v>0</v>
      </c>
      <c r="I17" s="251">
        <v>0</v>
      </c>
      <c r="J17" s="251">
        <v>0</v>
      </c>
      <c r="K17" s="251">
        <v>0</v>
      </c>
      <c r="L17" s="251">
        <v>0</v>
      </c>
      <c r="M17" s="251">
        <v>0</v>
      </c>
      <c r="N17" s="251">
        <v>0</v>
      </c>
      <c r="O17" s="251">
        <v>0</v>
      </c>
      <c r="P17" s="251">
        <v>0</v>
      </c>
      <c r="Q17" s="251">
        <v>0</v>
      </c>
      <c r="R17" s="251">
        <v>0</v>
      </c>
      <c r="S17" s="251">
        <v>0</v>
      </c>
      <c r="T17" s="251">
        <v>0</v>
      </c>
      <c r="U17" s="251">
        <v>0</v>
      </c>
      <c r="V17" s="251">
        <v>0</v>
      </c>
      <c r="W17" s="251">
        <v>0</v>
      </c>
      <c r="X17" s="251">
        <v>0</v>
      </c>
      <c r="Y17" s="251">
        <v>0</v>
      </c>
      <c r="Z17" s="251">
        <v>0</v>
      </c>
      <c r="AA17" s="251">
        <v>0</v>
      </c>
      <c r="AB17" s="251">
        <v>0</v>
      </c>
      <c r="AC17" s="251">
        <v>0</v>
      </c>
      <c r="AD17" s="251">
        <v>0</v>
      </c>
      <c r="AE17" s="251">
        <v>0</v>
      </c>
      <c r="AF17" s="251">
        <v>0</v>
      </c>
      <c r="AG17" s="251">
        <v>0</v>
      </c>
      <c r="AH17" s="251">
        <v>0</v>
      </c>
      <c r="AI17" s="251">
        <v>0</v>
      </c>
      <c r="AJ17" s="251">
        <v>0</v>
      </c>
      <c r="AK17" s="251">
        <v>0</v>
      </c>
      <c r="AL17" s="251">
        <v>0</v>
      </c>
      <c r="AM17" s="251">
        <v>0</v>
      </c>
      <c r="AN17" s="251">
        <v>0</v>
      </c>
      <c r="AO17" s="251">
        <v>0</v>
      </c>
      <c r="AP17" s="251">
        <v>0</v>
      </c>
      <c r="AQ17" s="251">
        <v>0</v>
      </c>
      <c r="AR17" s="251">
        <v>0</v>
      </c>
      <c r="AS17" s="251">
        <v>0</v>
      </c>
      <c r="AT17" s="251">
        <v>0</v>
      </c>
      <c r="AU17" s="251">
        <v>0</v>
      </c>
      <c r="AV17" s="251">
        <v>0</v>
      </c>
      <c r="AW17" s="251">
        <v>0</v>
      </c>
      <c r="AX17" s="251">
        <v>0</v>
      </c>
      <c r="AY17" s="251">
        <v>0</v>
      </c>
      <c r="AZ17" s="251">
        <v>0</v>
      </c>
      <c r="BA17" s="251">
        <v>0</v>
      </c>
      <c r="BB17" s="251">
        <v>0</v>
      </c>
      <c r="BC17" s="251">
        <v>0</v>
      </c>
      <c r="BD17" s="251">
        <v>0</v>
      </c>
      <c r="BE17" s="251">
        <v>0</v>
      </c>
      <c r="BF17" s="251">
        <v>0</v>
      </c>
      <c r="BG17" s="251">
        <v>0</v>
      </c>
      <c r="BH17" s="251">
        <v>0</v>
      </c>
      <c r="BI17" s="251">
        <v>0</v>
      </c>
      <c r="BJ17" s="251">
        <v>0</v>
      </c>
      <c r="BK17" s="251">
        <v>0</v>
      </c>
      <c r="BL17" s="251">
        <v>0</v>
      </c>
      <c r="BM17" s="251">
        <v>0</v>
      </c>
      <c r="BN17" s="251">
        <v>0</v>
      </c>
      <c r="BO17" s="251">
        <v>0</v>
      </c>
      <c r="BP17" s="251">
        <v>0</v>
      </c>
      <c r="BQ17" s="251">
        <v>0</v>
      </c>
      <c r="BR17" s="251">
        <v>0</v>
      </c>
      <c r="BS17" s="251">
        <v>0</v>
      </c>
      <c r="BT17" s="251">
        <v>0</v>
      </c>
      <c r="BU17" s="251">
        <v>0</v>
      </c>
      <c r="BV17" s="251">
        <v>0</v>
      </c>
      <c r="BW17" s="251">
        <v>0</v>
      </c>
      <c r="BX17" s="251">
        <v>0</v>
      </c>
      <c r="BY17" s="251">
        <v>0</v>
      </c>
      <c r="BZ17" s="251">
        <v>0</v>
      </c>
      <c r="CA17" s="251">
        <v>0</v>
      </c>
      <c r="CB17" s="251">
        <v>0</v>
      </c>
      <c r="CC17" s="251">
        <v>0</v>
      </c>
      <c r="CD17" s="251">
        <v>0</v>
      </c>
      <c r="CE17" s="251">
        <v>0</v>
      </c>
      <c r="CF17" s="251">
        <v>0</v>
      </c>
      <c r="CG17" s="251">
        <v>0</v>
      </c>
      <c r="CH17" s="251">
        <v>0</v>
      </c>
      <c r="CI17" s="251">
        <v>0</v>
      </c>
      <c r="CJ17" s="251">
        <v>0</v>
      </c>
      <c r="CK17" s="251">
        <v>0</v>
      </c>
      <c r="CL17" s="251">
        <v>0</v>
      </c>
      <c r="CM17" s="251">
        <v>0</v>
      </c>
      <c r="CN17" s="251">
        <v>0</v>
      </c>
      <c r="CO17" s="251">
        <v>0</v>
      </c>
      <c r="CP17" s="251">
        <v>0</v>
      </c>
      <c r="CQ17" s="251">
        <v>0</v>
      </c>
      <c r="CR17" s="251">
        <v>0</v>
      </c>
      <c r="CS17" s="251">
        <v>0</v>
      </c>
      <c r="CT17" s="251">
        <v>0</v>
      </c>
      <c r="CU17" s="251">
        <v>0</v>
      </c>
      <c r="CV17" s="251">
        <v>0</v>
      </c>
      <c r="CW17" s="251">
        <v>0</v>
      </c>
      <c r="CX17" s="251">
        <v>0</v>
      </c>
      <c r="CY17" s="251">
        <v>0</v>
      </c>
      <c r="CZ17" s="251">
        <v>0</v>
      </c>
      <c r="DA17" s="251">
        <v>0</v>
      </c>
      <c r="DB17" s="251">
        <v>0</v>
      </c>
      <c r="DC17" s="251">
        <v>0</v>
      </c>
      <c r="DD17" s="251">
        <v>0</v>
      </c>
      <c r="DE17" s="251">
        <v>0</v>
      </c>
      <c r="DF17" s="251">
        <v>0</v>
      </c>
      <c r="DG17" s="251">
        <v>0</v>
      </c>
      <c r="DH17" s="251">
        <v>0</v>
      </c>
      <c r="DI17" s="251">
        <v>0</v>
      </c>
      <c r="DJ17" s="251">
        <v>0</v>
      </c>
      <c r="DK17" s="251">
        <v>0</v>
      </c>
      <c r="DL17" s="251">
        <v>0</v>
      </c>
      <c r="DM17" s="251">
        <v>0</v>
      </c>
      <c r="DN17" s="251">
        <v>0</v>
      </c>
      <c r="DO17" s="251">
        <v>0</v>
      </c>
      <c r="DP17" s="251">
        <v>0</v>
      </c>
      <c r="DQ17" s="251">
        <v>0</v>
      </c>
      <c r="DR17" s="251">
        <v>0</v>
      </c>
      <c r="DS17" s="251">
        <v>0</v>
      </c>
      <c r="DT17" s="251">
        <v>0</v>
      </c>
      <c r="DU17" s="251">
        <v>0</v>
      </c>
      <c r="DV17" s="251">
        <v>0</v>
      </c>
      <c r="DW17" s="251">
        <v>0</v>
      </c>
      <c r="DX17" s="251">
        <v>0</v>
      </c>
      <c r="DY17" s="251">
        <v>0</v>
      </c>
      <c r="DZ17" s="251">
        <v>0</v>
      </c>
      <c r="EA17" s="251">
        <v>0</v>
      </c>
      <c r="EB17" s="251">
        <v>0</v>
      </c>
      <c r="EC17" s="251">
        <v>0</v>
      </c>
      <c r="ED17" s="251">
        <v>0</v>
      </c>
      <c r="EE17" s="251">
        <v>0</v>
      </c>
      <c r="EF17" s="251">
        <v>0</v>
      </c>
      <c r="EG17" s="251">
        <v>0</v>
      </c>
      <c r="EH17" s="251">
        <v>0</v>
      </c>
      <c r="EI17" s="251">
        <v>0</v>
      </c>
      <c r="EJ17" s="251">
        <v>0</v>
      </c>
      <c r="EK17" s="251">
        <v>0</v>
      </c>
      <c r="EL17" s="251">
        <v>0</v>
      </c>
      <c r="EM17" s="251">
        <v>0</v>
      </c>
      <c r="EN17" s="251">
        <v>0</v>
      </c>
      <c r="EO17" s="251">
        <v>0</v>
      </c>
      <c r="EP17" s="251">
        <v>0</v>
      </c>
      <c r="EQ17" s="251">
        <v>0</v>
      </c>
      <c r="ER17" s="251">
        <v>0</v>
      </c>
      <c r="ES17" s="251">
        <v>0</v>
      </c>
      <c r="ET17" s="251">
        <v>0</v>
      </c>
      <c r="EU17" s="251">
        <v>0</v>
      </c>
      <c r="EV17" s="251">
        <v>0</v>
      </c>
      <c r="EW17" s="251">
        <v>0</v>
      </c>
      <c r="EX17" s="251">
        <v>0</v>
      </c>
      <c r="EY17" s="251">
        <v>0</v>
      </c>
      <c r="EZ17" s="251">
        <v>0</v>
      </c>
      <c r="FA17" s="251">
        <v>0</v>
      </c>
      <c r="FB17" s="251">
        <v>0</v>
      </c>
      <c r="FC17" s="251">
        <v>0</v>
      </c>
      <c r="FD17" s="251">
        <v>0</v>
      </c>
      <c r="FE17" s="251">
        <v>0</v>
      </c>
      <c r="FF17" s="251">
        <v>0</v>
      </c>
      <c r="FG17" s="251">
        <v>0</v>
      </c>
      <c r="FH17" s="251">
        <v>0</v>
      </c>
      <c r="FI17" s="251">
        <v>0</v>
      </c>
      <c r="FJ17" s="251">
        <v>0</v>
      </c>
      <c r="FK17" s="251">
        <v>0</v>
      </c>
      <c r="FL17" s="251">
        <v>0</v>
      </c>
      <c r="FM17" s="251">
        <v>0</v>
      </c>
      <c r="FN17" s="251">
        <v>0</v>
      </c>
      <c r="FO17" s="251">
        <v>0</v>
      </c>
      <c r="FP17" s="251">
        <v>0</v>
      </c>
      <c r="FQ17" s="251">
        <v>0</v>
      </c>
      <c r="FR17" s="251">
        <v>0</v>
      </c>
      <c r="FS17" s="251">
        <v>0</v>
      </c>
      <c r="FT17" s="251">
        <v>0</v>
      </c>
      <c r="FU17" s="251">
        <v>0</v>
      </c>
      <c r="FV17" s="251">
        <v>0</v>
      </c>
      <c r="FW17" s="251">
        <v>0</v>
      </c>
      <c r="FX17" s="251">
        <v>0</v>
      </c>
      <c r="FY17" s="251">
        <v>0</v>
      </c>
      <c r="FZ17" s="251">
        <v>0</v>
      </c>
      <c r="GA17" s="251">
        <v>0</v>
      </c>
      <c r="GB17" s="251">
        <v>0</v>
      </c>
      <c r="GC17" s="251">
        <v>0</v>
      </c>
      <c r="GD17" s="251">
        <v>0</v>
      </c>
      <c r="GE17" s="251">
        <v>0</v>
      </c>
      <c r="GF17" s="251">
        <v>0</v>
      </c>
      <c r="GG17" s="251">
        <v>0</v>
      </c>
      <c r="GH17" s="251">
        <v>0</v>
      </c>
      <c r="GI17" s="251">
        <v>0</v>
      </c>
      <c r="GJ17" s="251">
        <v>0</v>
      </c>
      <c r="GK17" s="251">
        <v>0</v>
      </c>
      <c r="GL17" s="251">
        <v>0</v>
      </c>
      <c r="GM17" s="251">
        <v>0</v>
      </c>
      <c r="GN17" s="251">
        <v>0</v>
      </c>
      <c r="GO17" s="251">
        <v>0</v>
      </c>
      <c r="GP17" s="251">
        <v>0</v>
      </c>
      <c r="GQ17" s="251">
        <v>0</v>
      </c>
      <c r="GR17" s="251">
        <v>0</v>
      </c>
      <c r="GS17" s="251">
        <v>0</v>
      </c>
      <c r="GT17" s="251">
        <v>0</v>
      </c>
      <c r="GU17" s="251">
        <v>0</v>
      </c>
      <c r="GV17" s="251">
        <v>0</v>
      </c>
      <c r="GW17" s="251">
        <v>0</v>
      </c>
      <c r="GX17" s="251">
        <v>0</v>
      </c>
      <c r="GY17" s="251">
        <v>0</v>
      </c>
      <c r="GZ17" s="251">
        <v>0</v>
      </c>
      <c r="HA17" s="251">
        <v>0</v>
      </c>
      <c r="HB17" s="251">
        <v>0</v>
      </c>
      <c r="HC17" s="251">
        <v>0</v>
      </c>
      <c r="HD17" s="251">
        <v>0</v>
      </c>
      <c r="HE17" s="251">
        <v>0</v>
      </c>
      <c r="HF17" s="251">
        <v>0</v>
      </c>
      <c r="HG17" s="251">
        <v>0</v>
      </c>
      <c r="HH17" s="251">
        <v>0</v>
      </c>
      <c r="HI17" s="251">
        <v>0</v>
      </c>
      <c r="HJ17" s="251">
        <v>0</v>
      </c>
      <c r="HK17" s="251">
        <v>0</v>
      </c>
      <c r="HL17" s="251">
        <v>0</v>
      </c>
      <c r="HM17" s="251">
        <v>0</v>
      </c>
      <c r="HN17" s="251">
        <v>0</v>
      </c>
      <c r="HO17" s="251">
        <v>0</v>
      </c>
      <c r="HP17" s="251">
        <v>0</v>
      </c>
      <c r="HQ17" s="251">
        <v>0</v>
      </c>
      <c r="HR17" s="251">
        <v>0</v>
      </c>
      <c r="HS17" s="251">
        <v>0</v>
      </c>
      <c r="HT17" s="251"/>
      <c r="HU17" s="251"/>
      <c r="HV17" s="251"/>
      <c r="HW17" s="251"/>
      <c r="HX17" s="251"/>
      <c r="HY17" s="251"/>
      <c r="HZ17" s="251"/>
      <c r="IA17" s="251"/>
    </row>
    <row r="18" spans="1:235">
      <c r="A18" s="250"/>
      <c r="B18" s="260">
        <v>45632.3125</v>
      </c>
      <c r="C18" s="251">
        <v>0</v>
      </c>
      <c r="D18" s="251">
        <v>0</v>
      </c>
      <c r="E18" s="251">
        <v>0</v>
      </c>
      <c r="F18" s="251">
        <v>0</v>
      </c>
      <c r="G18" s="251">
        <v>0</v>
      </c>
      <c r="H18" s="251">
        <v>0</v>
      </c>
      <c r="I18" s="251">
        <v>0</v>
      </c>
      <c r="J18" s="251">
        <v>0</v>
      </c>
      <c r="K18" s="251">
        <v>0</v>
      </c>
      <c r="L18" s="251">
        <v>0</v>
      </c>
      <c r="M18" s="251">
        <v>0</v>
      </c>
      <c r="N18" s="251">
        <v>0</v>
      </c>
      <c r="O18" s="251">
        <v>0</v>
      </c>
      <c r="P18" s="251">
        <v>0</v>
      </c>
      <c r="Q18" s="251">
        <v>0</v>
      </c>
      <c r="R18" s="251">
        <v>0</v>
      </c>
      <c r="S18" s="251">
        <v>0</v>
      </c>
      <c r="T18" s="251">
        <v>0</v>
      </c>
      <c r="U18" s="251">
        <v>0</v>
      </c>
      <c r="V18" s="251">
        <v>0</v>
      </c>
      <c r="W18" s="251">
        <v>0</v>
      </c>
      <c r="X18" s="251">
        <v>0</v>
      </c>
      <c r="Y18" s="251">
        <v>0</v>
      </c>
      <c r="Z18" s="251">
        <v>0</v>
      </c>
      <c r="AA18" s="251">
        <v>0</v>
      </c>
      <c r="AB18" s="251">
        <v>0</v>
      </c>
      <c r="AC18" s="251">
        <v>0</v>
      </c>
      <c r="AD18" s="251">
        <v>0</v>
      </c>
      <c r="AE18" s="251">
        <v>0</v>
      </c>
      <c r="AF18" s="251">
        <v>0</v>
      </c>
      <c r="AG18" s="251">
        <v>0</v>
      </c>
      <c r="AH18" s="251">
        <v>0</v>
      </c>
      <c r="AI18" s="251">
        <v>0</v>
      </c>
      <c r="AJ18" s="251">
        <v>0</v>
      </c>
      <c r="AK18" s="251">
        <v>0</v>
      </c>
      <c r="AL18" s="251">
        <v>0</v>
      </c>
      <c r="AM18" s="251">
        <v>0</v>
      </c>
      <c r="AN18" s="251">
        <v>0</v>
      </c>
      <c r="AO18" s="251">
        <v>0</v>
      </c>
      <c r="AP18" s="251">
        <v>0</v>
      </c>
      <c r="AQ18" s="251">
        <v>0</v>
      </c>
      <c r="AR18" s="251">
        <v>0</v>
      </c>
      <c r="AS18" s="251">
        <v>0</v>
      </c>
      <c r="AT18" s="251">
        <v>0</v>
      </c>
      <c r="AU18" s="251">
        <v>0</v>
      </c>
      <c r="AV18" s="251">
        <v>0</v>
      </c>
      <c r="AW18" s="251">
        <v>0</v>
      </c>
      <c r="AX18" s="251">
        <v>0</v>
      </c>
      <c r="AY18" s="251">
        <v>0</v>
      </c>
      <c r="AZ18" s="251">
        <v>0</v>
      </c>
      <c r="BA18" s="251">
        <v>0</v>
      </c>
      <c r="BB18" s="251">
        <v>0</v>
      </c>
      <c r="BC18" s="251">
        <v>0</v>
      </c>
      <c r="BD18" s="251">
        <v>0</v>
      </c>
      <c r="BE18" s="251">
        <v>0</v>
      </c>
      <c r="BF18" s="251">
        <v>0</v>
      </c>
      <c r="BG18" s="251">
        <v>0</v>
      </c>
      <c r="BH18" s="251">
        <v>0</v>
      </c>
      <c r="BI18" s="251">
        <v>0</v>
      </c>
      <c r="BJ18" s="251">
        <v>0</v>
      </c>
      <c r="BK18" s="251">
        <v>0</v>
      </c>
      <c r="BL18" s="251">
        <v>0</v>
      </c>
      <c r="BM18" s="251">
        <v>0</v>
      </c>
      <c r="BN18" s="251">
        <v>0</v>
      </c>
      <c r="BO18" s="251">
        <v>0</v>
      </c>
      <c r="BP18" s="251">
        <v>0</v>
      </c>
      <c r="BQ18" s="251">
        <v>0</v>
      </c>
      <c r="BR18" s="251">
        <v>0</v>
      </c>
      <c r="BS18" s="251">
        <v>0</v>
      </c>
      <c r="BT18" s="251">
        <v>0</v>
      </c>
      <c r="BU18" s="251">
        <v>0</v>
      </c>
      <c r="BV18" s="251">
        <v>0</v>
      </c>
      <c r="BW18" s="251">
        <v>0</v>
      </c>
      <c r="BX18" s="251">
        <v>0</v>
      </c>
      <c r="BY18" s="251">
        <v>0</v>
      </c>
      <c r="BZ18" s="251">
        <v>0</v>
      </c>
      <c r="CA18" s="251">
        <v>0</v>
      </c>
      <c r="CB18" s="251">
        <v>0</v>
      </c>
      <c r="CC18" s="251">
        <v>0</v>
      </c>
      <c r="CD18" s="251">
        <v>0</v>
      </c>
      <c r="CE18" s="251">
        <v>0</v>
      </c>
      <c r="CF18" s="251">
        <v>0</v>
      </c>
      <c r="CG18" s="251">
        <v>0</v>
      </c>
      <c r="CH18" s="251">
        <v>0</v>
      </c>
      <c r="CI18" s="251">
        <v>0</v>
      </c>
      <c r="CJ18" s="251">
        <v>0</v>
      </c>
      <c r="CK18" s="251">
        <v>0</v>
      </c>
      <c r="CL18" s="251">
        <v>0</v>
      </c>
      <c r="CM18" s="251">
        <v>0</v>
      </c>
      <c r="CN18" s="251">
        <v>0</v>
      </c>
      <c r="CO18" s="251">
        <v>0</v>
      </c>
      <c r="CP18" s="251">
        <v>0</v>
      </c>
      <c r="CQ18" s="251">
        <v>0</v>
      </c>
      <c r="CR18" s="251">
        <v>0</v>
      </c>
      <c r="CS18" s="251">
        <v>0</v>
      </c>
      <c r="CT18" s="251">
        <v>0</v>
      </c>
      <c r="CU18" s="251">
        <v>0</v>
      </c>
      <c r="CV18" s="251">
        <v>0</v>
      </c>
      <c r="CW18" s="251">
        <v>0</v>
      </c>
      <c r="CX18" s="251">
        <v>0</v>
      </c>
      <c r="CY18" s="251">
        <v>0</v>
      </c>
      <c r="CZ18" s="251">
        <v>0</v>
      </c>
      <c r="DA18" s="251">
        <v>0</v>
      </c>
      <c r="DB18" s="251">
        <v>0</v>
      </c>
      <c r="DC18" s="251">
        <v>0</v>
      </c>
      <c r="DD18" s="251">
        <v>0</v>
      </c>
      <c r="DE18" s="251">
        <v>0</v>
      </c>
      <c r="DF18" s="251">
        <v>0</v>
      </c>
      <c r="DG18" s="251">
        <v>0</v>
      </c>
      <c r="DH18" s="251">
        <v>0</v>
      </c>
      <c r="DI18" s="251">
        <v>0</v>
      </c>
      <c r="DJ18" s="251">
        <v>0</v>
      </c>
      <c r="DK18" s="251">
        <v>0</v>
      </c>
      <c r="DL18" s="251">
        <v>0</v>
      </c>
      <c r="DM18" s="251">
        <v>0</v>
      </c>
      <c r="DN18" s="251">
        <v>0</v>
      </c>
      <c r="DO18" s="251">
        <v>0</v>
      </c>
      <c r="DP18" s="251">
        <v>0</v>
      </c>
      <c r="DQ18" s="251">
        <v>0</v>
      </c>
      <c r="DR18" s="251">
        <v>0</v>
      </c>
      <c r="DS18" s="251">
        <v>0</v>
      </c>
      <c r="DT18" s="251">
        <v>0</v>
      </c>
      <c r="DU18" s="251">
        <v>0</v>
      </c>
      <c r="DV18" s="251">
        <v>0</v>
      </c>
      <c r="DW18" s="251">
        <v>0</v>
      </c>
      <c r="DX18" s="251">
        <v>0</v>
      </c>
      <c r="DY18" s="251">
        <v>0</v>
      </c>
      <c r="DZ18" s="251">
        <v>0</v>
      </c>
      <c r="EA18" s="251">
        <v>0</v>
      </c>
      <c r="EB18" s="251">
        <v>0</v>
      </c>
      <c r="EC18" s="251">
        <v>0</v>
      </c>
      <c r="ED18" s="251">
        <v>0</v>
      </c>
      <c r="EE18" s="251">
        <v>0</v>
      </c>
      <c r="EF18" s="251">
        <v>0</v>
      </c>
      <c r="EG18" s="251">
        <v>0</v>
      </c>
      <c r="EH18" s="251">
        <v>0</v>
      </c>
      <c r="EI18" s="251">
        <v>0</v>
      </c>
      <c r="EJ18" s="251">
        <v>0</v>
      </c>
      <c r="EK18" s="251">
        <v>0</v>
      </c>
      <c r="EL18" s="251">
        <v>0</v>
      </c>
      <c r="EM18" s="251">
        <v>0</v>
      </c>
      <c r="EN18" s="251">
        <v>0</v>
      </c>
      <c r="EO18" s="251">
        <v>0</v>
      </c>
      <c r="EP18" s="251">
        <v>0</v>
      </c>
      <c r="EQ18" s="251">
        <v>0</v>
      </c>
      <c r="ER18" s="251">
        <v>0</v>
      </c>
      <c r="ES18" s="251">
        <v>0</v>
      </c>
      <c r="ET18" s="251">
        <v>0</v>
      </c>
      <c r="EU18" s="251">
        <v>0</v>
      </c>
      <c r="EV18" s="251">
        <v>0</v>
      </c>
      <c r="EW18" s="251">
        <v>0</v>
      </c>
      <c r="EX18" s="251">
        <v>0</v>
      </c>
      <c r="EY18" s="251">
        <v>0</v>
      </c>
      <c r="EZ18" s="251">
        <v>0</v>
      </c>
      <c r="FA18" s="251">
        <v>0</v>
      </c>
      <c r="FB18" s="251">
        <v>0</v>
      </c>
      <c r="FC18" s="251">
        <v>0</v>
      </c>
      <c r="FD18" s="251">
        <v>0</v>
      </c>
      <c r="FE18" s="251">
        <v>0</v>
      </c>
      <c r="FF18" s="251">
        <v>0</v>
      </c>
      <c r="FG18" s="251">
        <v>0</v>
      </c>
      <c r="FH18" s="251">
        <v>0</v>
      </c>
      <c r="FI18" s="251">
        <v>0</v>
      </c>
      <c r="FJ18" s="251">
        <v>0</v>
      </c>
      <c r="FK18" s="251">
        <v>0</v>
      </c>
      <c r="FL18" s="251">
        <v>0</v>
      </c>
      <c r="FM18" s="251">
        <v>0</v>
      </c>
      <c r="FN18" s="251">
        <v>0</v>
      </c>
      <c r="FO18" s="251">
        <v>0</v>
      </c>
      <c r="FP18" s="251">
        <v>0</v>
      </c>
      <c r="FQ18" s="251">
        <v>0</v>
      </c>
      <c r="FR18" s="251">
        <v>0</v>
      </c>
      <c r="FS18" s="251">
        <v>0</v>
      </c>
      <c r="FT18" s="251">
        <v>0</v>
      </c>
      <c r="FU18" s="251">
        <v>0</v>
      </c>
      <c r="FV18" s="251">
        <v>0</v>
      </c>
      <c r="FW18" s="251">
        <v>0</v>
      </c>
      <c r="FX18" s="251">
        <v>0</v>
      </c>
      <c r="FY18" s="251">
        <v>0</v>
      </c>
      <c r="FZ18" s="251">
        <v>0</v>
      </c>
      <c r="GA18" s="251">
        <v>0</v>
      </c>
      <c r="GB18" s="251">
        <v>0</v>
      </c>
      <c r="GC18" s="251">
        <v>0</v>
      </c>
      <c r="GD18" s="251">
        <v>0</v>
      </c>
      <c r="GE18" s="251">
        <v>0</v>
      </c>
      <c r="GF18" s="251">
        <v>0</v>
      </c>
      <c r="GG18" s="251">
        <v>0</v>
      </c>
      <c r="GH18" s="251">
        <v>0</v>
      </c>
      <c r="GI18" s="251">
        <v>0</v>
      </c>
      <c r="GJ18" s="251">
        <v>0</v>
      </c>
      <c r="GK18" s="251">
        <v>0</v>
      </c>
      <c r="GL18" s="251">
        <v>0</v>
      </c>
      <c r="GM18" s="251">
        <v>0</v>
      </c>
      <c r="GN18" s="251">
        <v>0</v>
      </c>
      <c r="GO18" s="251">
        <v>0</v>
      </c>
      <c r="GP18" s="251">
        <v>0</v>
      </c>
      <c r="GQ18" s="251">
        <v>0</v>
      </c>
      <c r="GR18" s="251">
        <v>0</v>
      </c>
      <c r="GS18" s="251">
        <v>0</v>
      </c>
      <c r="GT18" s="251">
        <v>0</v>
      </c>
      <c r="GU18" s="251">
        <v>0</v>
      </c>
      <c r="GV18" s="251">
        <v>0</v>
      </c>
      <c r="GW18" s="251">
        <v>0</v>
      </c>
      <c r="GX18" s="251">
        <v>0</v>
      </c>
      <c r="GY18" s="251">
        <v>0</v>
      </c>
      <c r="GZ18" s="251">
        <v>0</v>
      </c>
      <c r="HA18" s="251">
        <v>0</v>
      </c>
      <c r="HB18" s="251">
        <v>0</v>
      </c>
      <c r="HC18" s="251">
        <v>0</v>
      </c>
      <c r="HD18" s="251">
        <v>0</v>
      </c>
      <c r="HE18" s="251">
        <v>0</v>
      </c>
      <c r="HF18" s="251">
        <v>0</v>
      </c>
      <c r="HG18" s="251">
        <v>0</v>
      </c>
      <c r="HH18" s="251">
        <v>0</v>
      </c>
      <c r="HI18" s="251">
        <v>0</v>
      </c>
      <c r="HJ18" s="251">
        <v>0</v>
      </c>
      <c r="HK18" s="251">
        <v>0</v>
      </c>
      <c r="HL18" s="251">
        <v>0</v>
      </c>
      <c r="HM18" s="251">
        <v>0</v>
      </c>
      <c r="HN18" s="251">
        <v>0</v>
      </c>
      <c r="HO18" s="251">
        <v>0</v>
      </c>
      <c r="HP18" s="251">
        <v>0</v>
      </c>
      <c r="HQ18" s="251">
        <v>0</v>
      </c>
      <c r="HR18" s="251">
        <v>0</v>
      </c>
      <c r="HS18" s="251">
        <v>0</v>
      </c>
      <c r="HT18" s="251"/>
      <c r="HU18" s="251"/>
      <c r="HV18" s="251"/>
      <c r="HW18" s="251"/>
      <c r="HX18" s="251"/>
      <c r="HY18" s="251"/>
      <c r="HZ18" s="251"/>
      <c r="IA18" s="251"/>
    </row>
    <row r="19" spans="1:235">
      <c r="A19" s="250"/>
      <c r="B19" s="260">
        <v>45632.333333333336</v>
      </c>
      <c r="C19" s="253"/>
      <c r="D19" s="253"/>
      <c r="E19" s="253"/>
      <c r="F19" s="253"/>
      <c r="G19" s="253"/>
      <c r="H19" s="253"/>
      <c r="I19" s="253"/>
      <c r="J19" s="253"/>
      <c r="K19" s="253"/>
      <c r="L19" s="253"/>
      <c r="M19" s="253"/>
      <c r="N19" s="253"/>
      <c r="O19" s="253"/>
      <c r="P19" s="253"/>
      <c r="Q19" s="253"/>
      <c r="R19" s="253"/>
      <c r="S19" s="253"/>
      <c r="T19" s="253"/>
      <c r="U19" s="253"/>
      <c r="V19" s="253"/>
      <c r="W19" s="253"/>
      <c r="X19" s="253"/>
      <c r="Y19" s="253"/>
      <c r="Z19" s="253"/>
      <c r="AA19" s="253"/>
      <c r="AB19" s="253"/>
      <c r="AC19" s="253"/>
      <c r="AD19" s="253"/>
      <c r="AE19" s="253"/>
      <c r="AF19" s="253"/>
      <c r="AG19" s="253"/>
      <c r="AH19" s="253"/>
      <c r="AI19" s="253"/>
      <c r="AJ19" s="253"/>
      <c r="AK19" s="253"/>
      <c r="AL19" s="253"/>
      <c r="AM19" s="253"/>
      <c r="AN19" s="253"/>
      <c r="AO19" s="253"/>
      <c r="AP19" s="253"/>
      <c r="AQ19" s="253"/>
      <c r="AR19" s="253"/>
      <c r="AS19" s="253"/>
      <c r="AT19" s="253"/>
      <c r="AU19" s="253"/>
      <c r="AV19" s="253"/>
      <c r="AW19" s="253"/>
      <c r="AX19" s="253"/>
      <c r="AY19" s="253"/>
      <c r="AZ19" s="253"/>
      <c r="BA19" s="253"/>
      <c r="BB19" s="253"/>
      <c r="BC19" s="253"/>
      <c r="BD19" s="253"/>
      <c r="BE19" s="253"/>
      <c r="BF19" s="253"/>
      <c r="BG19" s="253"/>
      <c r="BH19" s="253"/>
      <c r="BI19" s="253"/>
      <c r="BJ19" s="253"/>
      <c r="BK19" s="253"/>
      <c r="BL19" s="253"/>
      <c r="BM19" s="253"/>
      <c r="BN19" s="253"/>
      <c r="BO19" s="253"/>
      <c r="BP19" s="253"/>
      <c r="BQ19" s="253"/>
      <c r="BR19" s="253"/>
      <c r="BS19" s="253"/>
      <c r="BT19" s="253"/>
      <c r="BU19" s="253"/>
      <c r="BV19" s="253"/>
      <c r="BW19" s="253"/>
      <c r="BX19" s="253"/>
      <c r="BY19" s="253"/>
      <c r="BZ19" s="253"/>
      <c r="CA19" s="253"/>
      <c r="CB19" s="253"/>
      <c r="CC19" s="253"/>
      <c r="CD19" s="253"/>
      <c r="CE19" s="253"/>
      <c r="CF19" s="253"/>
      <c r="CG19" s="253"/>
      <c r="CH19" s="253"/>
      <c r="CI19" s="253"/>
      <c r="CJ19" s="253"/>
      <c r="CK19" s="253"/>
      <c r="CL19" s="253"/>
      <c r="CM19" s="253"/>
      <c r="CN19" s="253"/>
      <c r="CO19" s="253"/>
      <c r="CP19" s="253"/>
      <c r="CQ19" s="253"/>
      <c r="CR19" s="253"/>
      <c r="CS19" s="253"/>
      <c r="CT19" s="253"/>
      <c r="CU19" s="253"/>
      <c r="CV19" s="253"/>
      <c r="CW19" s="253"/>
      <c r="CX19" s="253"/>
      <c r="CY19" s="253"/>
      <c r="CZ19" s="253"/>
      <c r="DA19" s="253"/>
      <c r="DB19" s="253"/>
      <c r="DC19" s="253"/>
      <c r="DD19" s="253"/>
      <c r="DE19" s="253"/>
      <c r="DF19" s="253"/>
      <c r="DG19" s="253"/>
      <c r="DH19" s="253"/>
      <c r="DI19" s="253"/>
      <c r="DJ19" s="253"/>
      <c r="DK19" s="253"/>
      <c r="DL19" s="253"/>
      <c r="DM19" s="253"/>
      <c r="DN19" s="253"/>
      <c r="DO19" s="253"/>
      <c r="DP19" s="253"/>
      <c r="DQ19" s="253"/>
      <c r="DR19" s="253"/>
      <c r="DS19" s="253"/>
      <c r="DT19" s="253"/>
      <c r="DU19" s="253"/>
      <c r="DV19" s="253"/>
      <c r="DW19" s="253"/>
      <c r="DX19" s="253"/>
      <c r="DY19" s="253"/>
      <c r="DZ19" s="253"/>
      <c r="EA19" s="253"/>
      <c r="EB19" s="253"/>
      <c r="EC19" s="253"/>
      <c r="ED19" s="253"/>
      <c r="EE19" s="253"/>
      <c r="EF19" s="253"/>
      <c r="EG19" s="253"/>
      <c r="EH19" s="253"/>
      <c r="EI19" s="253"/>
      <c r="EJ19" s="253"/>
      <c r="EK19" s="253"/>
      <c r="EL19" s="253"/>
      <c r="EM19" s="253"/>
      <c r="EN19" s="253"/>
      <c r="EO19" s="253"/>
      <c r="EP19" s="253"/>
      <c r="EQ19" s="253"/>
      <c r="ER19" s="253"/>
      <c r="ES19" s="253"/>
      <c r="ET19" s="253"/>
      <c r="EU19" s="253"/>
      <c r="EV19" s="253"/>
      <c r="EW19" s="253"/>
      <c r="EX19" s="253"/>
      <c r="EY19" s="253"/>
      <c r="EZ19" s="253"/>
      <c r="FA19" s="253"/>
      <c r="FB19" s="253"/>
      <c r="FC19" s="253"/>
      <c r="FD19" s="253"/>
      <c r="FE19" s="253"/>
      <c r="FF19" s="253"/>
      <c r="FG19" s="253"/>
      <c r="FH19" s="253"/>
      <c r="FI19" s="253"/>
      <c r="FJ19" s="253"/>
      <c r="FK19" s="253"/>
      <c r="FL19" s="253"/>
      <c r="FM19" s="253"/>
      <c r="FN19" s="253"/>
      <c r="FO19" s="253"/>
      <c r="FP19" s="253"/>
      <c r="FQ19" s="253"/>
      <c r="FR19" s="253"/>
      <c r="FS19" s="253"/>
      <c r="FT19" s="253"/>
      <c r="FU19" s="253"/>
      <c r="FV19" s="253"/>
      <c r="FW19" s="253"/>
      <c r="FX19" s="253"/>
      <c r="FY19" s="253"/>
      <c r="FZ19" s="253"/>
      <c r="GA19" s="253"/>
      <c r="GB19" s="253"/>
      <c r="GC19" s="253"/>
      <c r="GD19" s="253"/>
      <c r="GE19" s="253"/>
      <c r="GF19" s="253"/>
      <c r="GG19" s="253"/>
      <c r="GH19" s="253"/>
      <c r="GI19" s="253"/>
      <c r="GJ19" s="253"/>
      <c r="GK19" s="253"/>
      <c r="GL19" s="253"/>
      <c r="GM19" s="253"/>
      <c r="GN19" s="253"/>
      <c r="GO19" s="253"/>
      <c r="GP19" s="253"/>
      <c r="GQ19" s="253"/>
      <c r="GR19" s="253"/>
      <c r="GS19" s="253"/>
      <c r="GT19" s="253"/>
      <c r="GU19" s="253"/>
      <c r="GV19" s="253"/>
      <c r="GW19" s="253"/>
      <c r="GX19" s="253"/>
      <c r="GY19" s="253"/>
      <c r="GZ19" s="253"/>
      <c r="HA19" s="253"/>
      <c r="HB19" s="253"/>
      <c r="HC19" s="253"/>
      <c r="HD19" s="253"/>
      <c r="HE19" s="253"/>
      <c r="HF19" s="253"/>
      <c r="HG19" s="253"/>
      <c r="HH19" s="253"/>
      <c r="HI19" s="253"/>
      <c r="HJ19" s="253"/>
      <c r="HK19" s="253"/>
      <c r="HL19" s="253"/>
      <c r="HM19" s="253"/>
      <c r="HN19" s="253"/>
      <c r="HO19" s="253"/>
      <c r="HP19" s="253"/>
      <c r="HQ19" s="253"/>
      <c r="HR19" s="253"/>
      <c r="HS19" s="253"/>
      <c r="HT19" s="253"/>
      <c r="HU19" s="253"/>
      <c r="HV19" s="253"/>
      <c r="HW19" s="253"/>
      <c r="HX19" s="253"/>
      <c r="HY19" s="253"/>
      <c r="HZ19" s="253"/>
      <c r="IA19" s="253"/>
    </row>
    <row r="20" spans="1:235" s="252" customFormat="1">
      <c r="A20" s="250"/>
      <c r="B20" s="260">
        <v>45632.354166666664</v>
      </c>
      <c r="C20" s="253"/>
      <c r="D20" s="253"/>
      <c r="E20" s="253"/>
      <c r="F20" s="253"/>
      <c r="G20" s="253"/>
      <c r="H20" s="253"/>
      <c r="I20" s="253"/>
      <c r="J20" s="253"/>
      <c r="K20" s="253"/>
      <c r="L20" s="253"/>
      <c r="M20" s="253"/>
      <c r="N20" s="253"/>
      <c r="O20" s="253"/>
      <c r="P20" s="253"/>
      <c r="Q20" s="253"/>
      <c r="R20" s="253"/>
      <c r="S20" s="253"/>
      <c r="T20" s="253"/>
      <c r="U20" s="253"/>
      <c r="V20" s="253"/>
      <c r="W20" s="253"/>
      <c r="X20" s="253"/>
      <c r="Y20" s="253"/>
      <c r="Z20" s="253"/>
      <c r="AA20" s="253"/>
      <c r="AB20" s="253"/>
      <c r="AC20" s="253"/>
      <c r="AD20" s="253"/>
      <c r="AE20" s="253"/>
      <c r="AF20" s="253"/>
      <c r="AG20" s="253"/>
      <c r="AH20" s="253"/>
      <c r="AI20" s="253"/>
      <c r="AJ20" s="253"/>
      <c r="AK20" s="253"/>
      <c r="AL20" s="253"/>
      <c r="AM20" s="253"/>
      <c r="AN20" s="253"/>
      <c r="AO20" s="253"/>
      <c r="AP20" s="253"/>
      <c r="AQ20" s="253"/>
      <c r="AR20" s="253"/>
      <c r="AS20" s="253"/>
      <c r="AT20" s="253"/>
      <c r="AU20" s="253"/>
      <c r="AV20" s="253"/>
      <c r="AW20" s="253"/>
      <c r="AX20" s="253"/>
      <c r="AY20" s="253"/>
      <c r="AZ20" s="253"/>
      <c r="BA20" s="253"/>
      <c r="BB20" s="253"/>
      <c r="BC20" s="253"/>
      <c r="BD20" s="253"/>
      <c r="BE20" s="253"/>
      <c r="BF20" s="253"/>
      <c r="BG20" s="253"/>
      <c r="BH20" s="253"/>
      <c r="BI20" s="253"/>
      <c r="BJ20" s="253"/>
      <c r="BK20" s="253"/>
      <c r="BL20" s="253"/>
      <c r="BM20" s="253"/>
      <c r="BN20" s="253"/>
      <c r="BO20" s="253"/>
      <c r="BP20" s="253"/>
      <c r="BQ20" s="253"/>
      <c r="BR20" s="253"/>
      <c r="BS20" s="253"/>
      <c r="BT20" s="253"/>
      <c r="BU20" s="253"/>
      <c r="BV20" s="253"/>
      <c r="BW20" s="253"/>
      <c r="BX20" s="253"/>
      <c r="BY20" s="253"/>
      <c r="BZ20" s="253"/>
      <c r="CA20" s="253"/>
      <c r="CB20" s="253"/>
      <c r="CC20" s="253"/>
      <c r="CD20" s="253"/>
      <c r="CE20" s="253"/>
      <c r="CF20" s="253"/>
      <c r="CG20" s="253"/>
      <c r="CH20" s="253"/>
      <c r="CI20" s="253"/>
      <c r="CJ20" s="253"/>
      <c r="CK20" s="253"/>
      <c r="CL20" s="253"/>
      <c r="CM20" s="253"/>
      <c r="CN20" s="253"/>
      <c r="CO20" s="253"/>
      <c r="CP20" s="253"/>
      <c r="CQ20" s="253"/>
      <c r="CR20" s="253"/>
      <c r="CS20" s="253"/>
      <c r="CT20" s="253"/>
      <c r="CU20" s="253"/>
      <c r="CV20" s="253"/>
      <c r="CW20" s="253"/>
      <c r="CX20" s="253"/>
      <c r="CY20" s="253"/>
      <c r="CZ20" s="253"/>
      <c r="DA20" s="253"/>
      <c r="DB20" s="253"/>
      <c r="DC20" s="253"/>
      <c r="DD20" s="253"/>
      <c r="DE20" s="253"/>
      <c r="DF20" s="253"/>
      <c r="DG20" s="253"/>
      <c r="DH20" s="253"/>
      <c r="DI20" s="253"/>
      <c r="DJ20" s="253"/>
      <c r="DK20" s="253"/>
      <c r="DL20" s="253"/>
      <c r="DM20" s="253"/>
      <c r="DN20" s="253"/>
      <c r="DO20" s="253"/>
      <c r="DP20" s="253"/>
      <c r="DQ20" s="253"/>
      <c r="DR20" s="253"/>
      <c r="DS20" s="253"/>
      <c r="DT20" s="253"/>
      <c r="DU20" s="253"/>
      <c r="DV20" s="253"/>
      <c r="DW20" s="253"/>
      <c r="DX20" s="253"/>
      <c r="DY20" s="253"/>
      <c r="DZ20" s="253"/>
      <c r="EA20" s="253"/>
      <c r="EB20" s="253"/>
      <c r="EC20" s="253"/>
      <c r="ED20" s="253"/>
      <c r="EE20" s="253"/>
      <c r="EF20" s="253"/>
      <c r="EG20" s="253"/>
      <c r="EH20" s="253"/>
      <c r="EI20" s="253"/>
      <c r="EJ20" s="253"/>
      <c r="EK20" s="253"/>
      <c r="EL20" s="253"/>
      <c r="EM20" s="253"/>
      <c r="EN20" s="253"/>
      <c r="EO20" s="253"/>
      <c r="EP20" s="253"/>
      <c r="EQ20" s="253"/>
      <c r="ER20" s="253"/>
      <c r="ES20" s="253"/>
      <c r="ET20" s="253"/>
      <c r="EU20" s="253"/>
      <c r="EV20" s="253"/>
      <c r="EW20" s="253"/>
      <c r="EX20" s="253"/>
      <c r="EY20" s="253"/>
      <c r="EZ20" s="253"/>
      <c r="FA20" s="253"/>
      <c r="FB20" s="253"/>
      <c r="FC20" s="253"/>
      <c r="FD20" s="253"/>
      <c r="FE20" s="253"/>
      <c r="FF20" s="253"/>
      <c r="FG20" s="253"/>
      <c r="FH20" s="253"/>
      <c r="FI20" s="253"/>
      <c r="FJ20" s="253"/>
      <c r="FK20" s="253"/>
      <c r="FL20" s="253"/>
      <c r="FM20" s="253"/>
      <c r="FN20" s="253"/>
      <c r="FO20" s="253"/>
      <c r="FP20" s="253"/>
      <c r="FQ20" s="253"/>
      <c r="FR20" s="253"/>
      <c r="FS20" s="253"/>
      <c r="FT20" s="253"/>
      <c r="FU20" s="253"/>
      <c r="FV20" s="253"/>
      <c r="FW20" s="253"/>
      <c r="FX20" s="253"/>
      <c r="FY20" s="253"/>
      <c r="FZ20" s="253"/>
      <c r="GA20" s="253"/>
      <c r="GB20" s="253"/>
      <c r="GC20" s="253"/>
      <c r="GD20" s="253"/>
      <c r="GE20" s="253"/>
      <c r="GF20" s="253"/>
      <c r="GG20" s="253"/>
      <c r="GH20" s="253"/>
      <c r="GI20" s="253"/>
      <c r="GJ20" s="253"/>
      <c r="GK20" s="253"/>
      <c r="GL20" s="253"/>
      <c r="GM20" s="253"/>
      <c r="GN20" s="253"/>
      <c r="GO20" s="253"/>
      <c r="GP20" s="253"/>
      <c r="GQ20" s="253"/>
      <c r="GR20" s="253"/>
      <c r="GS20" s="253"/>
      <c r="GT20" s="253"/>
      <c r="GU20" s="253"/>
      <c r="GV20" s="253"/>
      <c r="GW20" s="253"/>
      <c r="GX20" s="253"/>
      <c r="GY20" s="253"/>
      <c r="GZ20" s="253"/>
      <c r="HA20" s="253"/>
      <c r="HB20" s="253"/>
      <c r="HC20" s="253"/>
      <c r="HD20" s="253"/>
      <c r="HE20" s="253"/>
      <c r="HF20" s="253"/>
      <c r="HG20" s="253"/>
      <c r="HH20" s="253"/>
      <c r="HI20" s="253"/>
      <c r="HJ20" s="253"/>
      <c r="HK20" s="253"/>
      <c r="HL20" s="253"/>
      <c r="HM20" s="253"/>
      <c r="HN20" s="253"/>
      <c r="HO20" s="253"/>
      <c r="HP20" s="253"/>
      <c r="HQ20" s="253"/>
      <c r="HR20" s="253"/>
      <c r="HS20" s="253"/>
      <c r="HT20" s="253"/>
      <c r="HU20" s="253"/>
      <c r="HV20" s="253"/>
      <c r="HW20" s="253"/>
      <c r="HX20" s="253"/>
      <c r="HY20" s="253"/>
      <c r="HZ20" s="253"/>
      <c r="IA20" s="253"/>
    </row>
    <row r="21" spans="1:235" s="252" customFormat="1">
      <c r="A21" s="250"/>
      <c r="B21" s="260">
        <v>45632.375</v>
      </c>
      <c r="C21" s="253"/>
      <c r="D21" s="253"/>
      <c r="E21" s="253"/>
      <c r="F21" s="253"/>
      <c r="G21" s="253"/>
      <c r="H21" s="253"/>
      <c r="I21" s="253"/>
      <c r="J21" s="253"/>
      <c r="K21" s="253"/>
      <c r="L21" s="253"/>
      <c r="M21" s="253"/>
      <c r="N21" s="253"/>
      <c r="O21" s="253"/>
      <c r="P21" s="253"/>
      <c r="Q21" s="253"/>
      <c r="R21" s="253"/>
      <c r="S21" s="253"/>
      <c r="T21" s="253"/>
      <c r="U21" s="253"/>
      <c r="V21" s="253"/>
      <c r="W21" s="253"/>
      <c r="X21" s="253"/>
      <c r="Y21" s="253"/>
      <c r="Z21" s="253"/>
      <c r="AA21" s="253"/>
      <c r="AB21" s="253"/>
      <c r="AC21" s="253"/>
      <c r="AD21" s="253"/>
      <c r="AE21" s="253"/>
      <c r="AF21" s="253"/>
      <c r="AG21" s="253"/>
      <c r="AH21" s="253"/>
      <c r="AI21" s="253"/>
      <c r="AJ21" s="253"/>
      <c r="AK21" s="253"/>
      <c r="AL21" s="253"/>
      <c r="AM21" s="253"/>
      <c r="AN21" s="253"/>
      <c r="AO21" s="253"/>
      <c r="AP21" s="253"/>
      <c r="AQ21" s="253"/>
      <c r="AR21" s="253"/>
      <c r="AS21" s="253"/>
      <c r="AT21" s="253"/>
      <c r="AU21" s="253"/>
      <c r="AV21" s="253"/>
      <c r="AW21" s="253"/>
      <c r="AX21" s="253"/>
      <c r="AY21" s="253"/>
      <c r="AZ21" s="253"/>
      <c r="BA21" s="253"/>
      <c r="BB21" s="253"/>
      <c r="BC21" s="253"/>
      <c r="BD21" s="253"/>
      <c r="BE21" s="253"/>
      <c r="BF21" s="253"/>
      <c r="BG21" s="253"/>
      <c r="BH21" s="253"/>
      <c r="BI21" s="253"/>
      <c r="BJ21" s="253"/>
      <c r="BK21" s="253"/>
      <c r="BL21" s="253"/>
      <c r="BM21" s="253"/>
      <c r="BN21" s="253"/>
      <c r="BO21" s="253"/>
      <c r="BP21" s="253"/>
      <c r="BQ21" s="253"/>
      <c r="BR21" s="253"/>
      <c r="BS21" s="253"/>
      <c r="BT21" s="253"/>
      <c r="BU21" s="253"/>
      <c r="BV21" s="253"/>
      <c r="BW21" s="253"/>
      <c r="BX21" s="253"/>
      <c r="BY21" s="253"/>
      <c r="BZ21" s="253"/>
      <c r="CA21" s="253"/>
      <c r="CB21" s="253"/>
      <c r="CC21" s="253"/>
      <c r="CD21" s="253"/>
      <c r="CE21" s="253"/>
      <c r="CF21" s="253"/>
      <c r="CG21" s="253"/>
      <c r="CH21" s="253"/>
      <c r="CI21" s="253"/>
      <c r="CJ21" s="253"/>
      <c r="CK21" s="253"/>
      <c r="CL21" s="253"/>
      <c r="CM21" s="253"/>
      <c r="CN21" s="253"/>
      <c r="CO21" s="253"/>
      <c r="CP21" s="253"/>
      <c r="CQ21" s="253"/>
      <c r="CR21" s="253"/>
      <c r="CS21" s="253"/>
      <c r="CT21" s="253"/>
      <c r="CU21" s="253"/>
      <c r="CV21" s="253"/>
      <c r="CW21" s="253"/>
      <c r="CX21" s="253"/>
      <c r="CY21" s="253"/>
      <c r="CZ21" s="253"/>
      <c r="DA21" s="253"/>
      <c r="DB21" s="253"/>
      <c r="DC21" s="253"/>
      <c r="DD21" s="253"/>
      <c r="DE21" s="253"/>
      <c r="DF21" s="253"/>
      <c r="DG21" s="253"/>
      <c r="DH21" s="253"/>
      <c r="DI21" s="253"/>
      <c r="DJ21" s="253"/>
      <c r="DK21" s="253"/>
      <c r="DL21" s="253"/>
      <c r="DM21" s="253"/>
      <c r="DN21" s="253"/>
      <c r="DO21" s="253"/>
      <c r="DP21" s="253"/>
      <c r="DQ21" s="253"/>
      <c r="DR21" s="253"/>
      <c r="DS21" s="253"/>
      <c r="DT21" s="253"/>
      <c r="DU21" s="253"/>
      <c r="DV21" s="253"/>
      <c r="DW21" s="253"/>
      <c r="DX21" s="253"/>
      <c r="DY21" s="253"/>
      <c r="DZ21" s="253"/>
      <c r="EA21" s="253"/>
      <c r="EB21" s="253"/>
      <c r="EC21" s="253"/>
      <c r="ED21" s="253"/>
      <c r="EE21" s="253"/>
      <c r="EF21" s="253"/>
      <c r="EG21" s="253"/>
      <c r="EH21" s="253"/>
      <c r="EI21" s="253"/>
      <c r="EJ21" s="253"/>
      <c r="EK21" s="253"/>
      <c r="EL21" s="253"/>
      <c r="EM21" s="253"/>
      <c r="EN21" s="253"/>
      <c r="EO21" s="253"/>
      <c r="EP21" s="253"/>
      <c r="EQ21" s="253"/>
      <c r="ER21" s="253"/>
      <c r="ES21" s="253"/>
      <c r="ET21" s="253"/>
      <c r="EU21" s="253"/>
      <c r="EV21" s="253"/>
      <c r="EW21" s="253"/>
      <c r="EX21" s="253"/>
      <c r="EY21" s="253"/>
      <c r="EZ21" s="253"/>
      <c r="FA21" s="253"/>
      <c r="FB21" s="253"/>
      <c r="FC21" s="253"/>
      <c r="FD21" s="253"/>
      <c r="FE21" s="253"/>
      <c r="FF21" s="253"/>
      <c r="FG21" s="253"/>
      <c r="FH21" s="253"/>
      <c r="FI21" s="253"/>
      <c r="FJ21" s="253"/>
      <c r="FK21" s="253"/>
      <c r="FL21" s="253"/>
      <c r="FM21" s="253"/>
      <c r="FN21" s="253"/>
      <c r="FO21" s="253"/>
      <c r="FP21" s="253"/>
      <c r="FQ21" s="253"/>
      <c r="FR21" s="253"/>
      <c r="FS21" s="253"/>
      <c r="FT21" s="253"/>
      <c r="FU21" s="253"/>
      <c r="FV21" s="253"/>
      <c r="FW21" s="253"/>
      <c r="FX21" s="253"/>
      <c r="FY21" s="253"/>
      <c r="FZ21" s="253"/>
      <c r="GA21" s="253"/>
      <c r="GB21" s="253"/>
      <c r="GC21" s="253"/>
      <c r="GD21" s="253"/>
      <c r="GE21" s="253"/>
      <c r="GF21" s="253"/>
      <c r="GG21" s="253"/>
      <c r="GH21" s="253"/>
      <c r="GI21" s="253"/>
      <c r="GJ21" s="253"/>
      <c r="GK21" s="253"/>
      <c r="GL21" s="253"/>
      <c r="GM21" s="253"/>
      <c r="GN21" s="253"/>
      <c r="GO21" s="253"/>
      <c r="GP21" s="253"/>
      <c r="GQ21" s="253"/>
      <c r="GR21" s="253"/>
      <c r="GS21" s="253"/>
      <c r="GT21" s="253"/>
      <c r="GU21" s="253"/>
      <c r="GV21" s="253"/>
      <c r="GW21" s="253"/>
      <c r="GX21" s="253"/>
      <c r="GY21" s="253"/>
      <c r="GZ21" s="253"/>
      <c r="HA21" s="253"/>
      <c r="HB21" s="253"/>
      <c r="HC21" s="253"/>
      <c r="HD21" s="253"/>
      <c r="HE21" s="253"/>
      <c r="HF21" s="253"/>
      <c r="HG21" s="253"/>
      <c r="HH21" s="253"/>
      <c r="HI21" s="253"/>
      <c r="HJ21" s="253"/>
      <c r="HK21" s="253"/>
      <c r="HL21" s="253"/>
      <c r="HM21" s="253"/>
      <c r="HN21" s="253"/>
      <c r="HO21" s="253"/>
      <c r="HP21" s="253"/>
      <c r="HQ21" s="253"/>
      <c r="HR21" s="253"/>
      <c r="HS21" s="253"/>
      <c r="HT21" s="253"/>
      <c r="HU21" s="253"/>
      <c r="HV21" s="253"/>
      <c r="HW21" s="253"/>
      <c r="HX21" s="253"/>
      <c r="HY21" s="253"/>
      <c r="HZ21" s="253"/>
      <c r="IA21" s="253"/>
    </row>
    <row r="22" spans="1:235" s="252" customFormat="1">
      <c r="A22" s="250"/>
      <c r="B22" s="260">
        <v>45632.395833333336</v>
      </c>
      <c r="C22" s="253"/>
      <c r="D22" s="253"/>
      <c r="E22" s="253"/>
      <c r="F22" s="253"/>
      <c r="G22" s="253"/>
      <c r="H22" s="253"/>
      <c r="I22" s="253"/>
      <c r="J22" s="253"/>
      <c r="K22" s="253"/>
      <c r="L22" s="253"/>
      <c r="M22" s="253"/>
      <c r="N22" s="253"/>
      <c r="O22" s="253"/>
      <c r="P22" s="253"/>
      <c r="Q22" s="253"/>
      <c r="R22" s="253"/>
      <c r="S22" s="253"/>
      <c r="T22" s="253"/>
      <c r="U22" s="253"/>
      <c r="V22" s="253"/>
      <c r="W22" s="253"/>
      <c r="X22" s="253"/>
      <c r="Y22" s="253"/>
      <c r="Z22" s="253"/>
      <c r="AA22" s="253"/>
      <c r="AB22" s="253"/>
      <c r="AC22" s="253"/>
      <c r="AD22" s="253"/>
      <c r="AE22" s="253"/>
      <c r="AF22" s="253"/>
      <c r="AG22" s="253"/>
      <c r="AH22" s="253"/>
      <c r="AI22" s="253"/>
      <c r="AJ22" s="253"/>
      <c r="AK22" s="253"/>
      <c r="AL22" s="253"/>
      <c r="AM22" s="253"/>
      <c r="AN22" s="253"/>
      <c r="AO22" s="253"/>
      <c r="AP22" s="253"/>
      <c r="AQ22" s="253"/>
      <c r="AR22" s="253"/>
      <c r="AS22" s="253"/>
      <c r="AT22" s="253"/>
      <c r="AU22" s="253"/>
      <c r="AV22" s="253"/>
      <c r="AW22" s="253"/>
      <c r="AX22" s="253"/>
      <c r="AY22" s="253"/>
      <c r="AZ22" s="253"/>
      <c r="BA22" s="253"/>
      <c r="BB22" s="253"/>
      <c r="BC22" s="253"/>
      <c r="BD22" s="253"/>
      <c r="BE22" s="253"/>
      <c r="BF22" s="253"/>
      <c r="BG22" s="253"/>
      <c r="BH22" s="253"/>
      <c r="BI22" s="253"/>
      <c r="BJ22" s="253"/>
      <c r="BK22" s="253"/>
      <c r="BL22" s="253"/>
      <c r="BM22" s="253"/>
      <c r="BN22" s="253"/>
      <c r="BO22" s="253"/>
      <c r="BP22" s="253"/>
      <c r="BQ22" s="253"/>
      <c r="BR22" s="253"/>
      <c r="BS22" s="253"/>
      <c r="BT22" s="253"/>
      <c r="BU22" s="253"/>
      <c r="BV22" s="253"/>
      <c r="BW22" s="253"/>
      <c r="BX22" s="253"/>
      <c r="BY22" s="253"/>
      <c r="BZ22" s="253"/>
      <c r="CA22" s="253"/>
      <c r="CB22" s="253"/>
      <c r="CC22" s="253"/>
      <c r="CD22" s="253"/>
      <c r="CE22" s="253"/>
      <c r="CF22" s="253"/>
      <c r="CG22" s="253"/>
      <c r="CH22" s="253"/>
      <c r="CI22" s="253"/>
      <c r="CJ22" s="253"/>
      <c r="CK22" s="253"/>
      <c r="CL22" s="253"/>
      <c r="CM22" s="253"/>
      <c r="CN22" s="253"/>
      <c r="CO22" s="253"/>
      <c r="CP22" s="253"/>
      <c r="CQ22" s="253"/>
      <c r="CR22" s="253"/>
      <c r="CS22" s="253"/>
      <c r="CT22" s="253"/>
      <c r="CU22" s="253"/>
      <c r="CV22" s="253"/>
      <c r="CW22" s="253"/>
      <c r="CX22" s="253"/>
      <c r="CY22" s="253"/>
      <c r="CZ22" s="253"/>
      <c r="DA22" s="253"/>
      <c r="DB22" s="253"/>
      <c r="DC22" s="253"/>
      <c r="DD22" s="253"/>
      <c r="DE22" s="253"/>
      <c r="DF22" s="253"/>
      <c r="DG22" s="253"/>
      <c r="DH22" s="253"/>
      <c r="DI22" s="253"/>
      <c r="DJ22" s="253"/>
      <c r="DK22" s="253"/>
      <c r="DL22" s="253"/>
      <c r="DM22" s="253"/>
      <c r="DN22" s="253"/>
      <c r="DO22" s="253"/>
      <c r="DP22" s="253"/>
      <c r="DQ22" s="253"/>
      <c r="DR22" s="253"/>
      <c r="DS22" s="253"/>
      <c r="DT22" s="253"/>
      <c r="DU22" s="253"/>
      <c r="DV22" s="253"/>
      <c r="DW22" s="253"/>
      <c r="DX22" s="253"/>
      <c r="DY22" s="253"/>
      <c r="DZ22" s="253"/>
      <c r="EA22" s="253"/>
      <c r="EB22" s="253"/>
      <c r="EC22" s="253"/>
      <c r="ED22" s="253"/>
      <c r="EE22" s="253"/>
      <c r="EF22" s="253"/>
      <c r="EG22" s="253"/>
      <c r="EH22" s="253"/>
      <c r="EI22" s="253"/>
      <c r="EJ22" s="253"/>
      <c r="EK22" s="253"/>
      <c r="EL22" s="253"/>
      <c r="EM22" s="253"/>
      <c r="EN22" s="253"/>
      <c r="EO22" s="253"/>
      <c r="EP22" s="253"/>
      <c r="EQ22" s="253"/>
      <c r="ER22" s="253"/>
      <c r="ES22" s="253"/>
      <c r="ET22" s="253"/>
      <c r="EU22" s="253"/>
      <c r="EV22" s="253"/>
      <c r="EW22" s="253"/>
      <c r="EX22" s="253"/>
      <c r="EY22" s="253"/>
      <c r="EZ22" s="253"/>
      <c r="FA22" s="253"/>
      <c r="FB22" s="253"/>
      <c r="FC22" s="253"/>
      <c r="FD22" s="253"/>
      <c r="FE22" s="253"/>
      <c r="FF22" s="253"/>
      <c r="FG22" s="253"/>
      <c r="FH22" s="253"/>
      <c r="FI22" s="253"/>
      <c r="FJ22" s="253"/>
      <c r="FK22" s="253"/>
      <c r="FL22" s="253"/>
      <c r="FM22" s="253"/>
      <c r="FN22" s="253"/>
      <c r="FO22" s="253"/>
      <c r="FP22" s="253"/>
      <c r="FQ22" s="253"/>
      <c r="FR22" s="253"/>
      <c r="FS22" s="253"/>
      <c r="FT22" s="253"/>
      <c r="FU22" s="253"/>
      <c r="FV22" s="253"/>
      <c r="FW22" s="253"/>
      <c r="FX22" s="253"/>
      <c r="FY22" s="253"/>
      <c r="FZ22" s="253"/>
      <c r="GA22" s="253"/>
      <c r="GB22" s="253"/>
      <c r="GC22" s="253"/>
      <c r="GD22" s="253"/>
      <c r="GE22" s="253"/>
      <c r="GF22" s="253"/>
      <c r="GG22" s="253"/>
      <c r="GH22" s="253"/>
      <c r="GI22" s="253"/>
      <c r="GJ22" s="253"/>
      <c r="GK22" s="253"/>
      <c r="GL22" s="253"/>
      <c r="GM22" s="253"/>
      <c r="GN22" s="253"/>
      <c r="GO22" s="253"/>
      <c r="GP22" s="253"/>
      <c r="GQ22" s="253"/>
      <c r="GR22" s="253"/>
      <c r="GS22" s="253"/>
      <c r="GT22" s="253"/>
      <c r="GU22" s="253"/>
      <c r="GV22" s="253"/>
      <c r="GW22" s="253"/>
      <c r="GX22" s="253"/>
      <c r="GY22" s="253"/>
      <c r="GZ22" s="253"/>
      <c r="HA22" s="253"/>
      <c r="HB22" s="253"/>
      <c r="HC22" s="253"/>
      <c r="HD22" s="253"/>
      <c r="HE22" s="253"/>
      <c r="HF22" s="253"/>
      <c r="HG22" s="253"/>
      <c r="HH22" s="253"/>
      <c r="HI22" s="253"/>
      <c r="HJ22" s="253"/>
      <c r="HK22" s="253"/>
      <c r="HL22" s="253"/>
      <c r="HM22" s="253"/>
      <c r="HN22" s="253"/>
      <c r="HO22" s="253"/>
      <c r="HP22" s="253"/>
      <c r="HQ22" s="253"/>
      <c r="HR22" s="253"/>
      <c r="HS22" s="253"/>
      <c r="HT22" s="253"/>
      <c r="HU22" s="253"/>
      <c r="HV22" s="253"/>
      <c r="HW22" s="253"/>
      <c r="HX22" s="253"/>
      <c r="HY22" s="253"/>
      <c r="HZ22" s="253"/>
      <c r="IA22" s="253"/>
    </row>
    <row r="23" spans="1:235" s="252" customFormat="1">
      <c r="A23" s="250"/>
      <c r="B23" s="260">
        <v>45632.416666666664</v>
      </c>
      <c r="C23" s="253"/>
      <c r="D23" s="253"/>
      <c r="E23" s="253"/>
      <c r="F23" s="253"/>
      <c r="G23" s="253"/>
      <c r="H23" s="253"/>
      <c r="I23" s="253"/>
      <c r="J23" s="253"/>
      <c r="K23" s="253"/>
      <c r="L23" s="253"/>
      <c r="M23" s="253"/>
      <c r="N23" s="253"/>
      <c r="O23" s="253"/>
      <c r="P23" s="253"/>
      <c r="Q23" s="253"/>
      <c r="R23" s="253"/>
      <c r="S23" s="253"/>
      <c r="T23" s="253"/>
      <c r="U23" s="253"/>
      <c r="V23" s="253"/>
      <c r="W23" s="253"/>
      <c r="X23" s="253"/>
      <c r="Y23" s="253"/>
      <c r="Z23" s="253"/>
      <c r="AA23" s="253"/>
      <c r="AB23" s="253"/>
      <c r="AC23" s="253"/>
      <c r="AD23" s="253"/>
      <c r="AE23" s="253"/>
      <c r="AF23" s="253"/>
      <c r="AG23" s="253"/>
      <c r="AH23" s="253"/>
      <c r="AI23" s="253"/>
      <c r="AJ23" s="253"/>
      <c r="AK23" s="253"/>
      <c r="AL23" s="253"/>
      <c r="AM23" s="253"/>
      <c r="AN23" s="253"/>
      <c r="AO23" s="253"/>
      <c r="AP23" s="253"/>
      <c r="AQ23" s="253"/>
      <c r="AR23" s="253"/>
      <c r="AS23" s="253"/>
      <c r="AT23" s="253"/>
      <c r="AU23" s="253"/>
      <c r="AV23" s="253"/>
      <c r="AW23" s="253"/>
      <c r="AX23" s="253"/>
      <c r="AY23" s="253"/>
      <c r="AZ23" s="253"/>
      <c r="BA23" s="253"/>
      <c r="BB23" s="253"/>
      <c r="BC23" s="253"/>
      <c r="BD23" s="253"/>
      <c r="BE23" s="253"/>
      <c r="BF23" s="253"/>
      <c r="BG23" s="253"/>
      <c r="BH23" s="253"/>
      <c r="BI23" s="253"/>
      <c r="BJ23" s="253"/>
      <c r="BK23" s="253"/>
      <c r="BL23" s="253"/>
      <c r="BM23" s="253"/>
      <c r="BN23" s="253"/>
      <c r="BO23" s="253"/>
      <c r="BP23" s="253"/>
      <c r="BQ23" s="253"/>
      <c r="BR23" s="253"/>
      <c r="BS23" s="253"/>
      <c r="BT23" s="253"/>
      <c r="BU23" s="253"/>
      <c r="BV23" s="253"/>
      <c r="BW23" s="253"/>
      <c r="BX23" s="253"/>
      <c r="BY23" s="253"/>
      <c r="BZ23" s="253"/>
      <c r="CA23" s="253"/>
      <c r="CB23" s="253"/>
      <c r="CC23" s="253"/>
      <c r="CD23" s="253"/>
      <c r="CE23" s="253"/>
      <c r="CF23" s="253"/>
      <c r="CG23" s="253"/>
      <c r="CH23" s="253"/>
      <c r="CI23" s="253"/>
      <c r="CJ23" s="253"/>
      <c r="CK23" s="253"/>
      <c r="CL23" s="253"/>
      <c r="CM23" s="253"/>
      <c r="CN23" s="253"/>
      <c r="CO23" s="253"/>
      <c r="CP23" s="253"/>
      <c r="CQ23" s="253"/>
      <c r="CR23" s="253"/>
      <c r="CS23" s="253"/>
      <c r="CT23" s="253"/>
      <c r="CU23" s="253"/>
      <c r="CV23" s="253"/>
      <c r="CW23" s="253"/>
      <c r="CX23" s="253"/>
      <c r="CY23" s="253"/>
      <c r="CZ23" s="253"/>
      <c r="DA23" s="253"/>
      <c r="DB23" s="253"/>
      <c r="DC23" s="253"/>
      <c r="DD23" s="253"/>
      <c r="DE23" s="253"/>
      <c r="DF23" s="253"/>
      <c r="DG23" s="253"/>
      <c r="DH23" s="253"/>
      <c r="DI23" s="253"/>
      <c r="DJ23" s="253"/>
      <c r="DK23" s="253"/>
      <c r="DL23" s="253"/>
      <c r="DM23" s="253"/>
      <c r="DN23" s="253"/>
      <c r="DO23" s="253"/>
      <c r="DP23" s="253"/>
      <c r="DQ23" s="253"/>
      <c r="DR23" s="253"/>
      <c r="DS23" s="253"/>
      <c r="DT23" s="253"/>
      <c r="DU23" s="253"/>
      <c r="DV23" s="253"/>
      <c r="DW23" s="253"/>
      <c r="DX23" s="253"/>
      <c r="DY23" s="253"/>
      <c r="DZ23" s="253"/>
      <c r="EA23" s="253"/>
      <c r="EB23" s="253"/>
      <c r="EC23" s="253"/>
      <c r="ED23" s="253"/>
      <c r="EE23" s="253"/>
      <c r="EF23" s="253"/>
      <c r="EG23" s="253"/>
      <c r="EH23" s="253"/>
      <c r="EI23" s="253"/>
      <c r="EJ23" s="253"/>
      <c r="EK23" s="253"/>
      <c r="EL23" s="253"/>
      <c r="EM23" s="253"/>
      <c r="EN23" s="253"/>
      <c r="EO23" s="253"/>
      <c r="EP23" s="253"/>
      <c r="EQ23" s="253"/>
      <c r="ER23" s="253"/>
      <c r="ES23" s="253"/>
      <c r="ET23" s="253"/>
      <c r="EU23" s="253"/>
      <c r="EV23" s="253"/>
      <c r="EW23" s="253"/>
      <c r="EX23" s="253"/>
      <c r="EY23" s="253"/>
      <c r="EZ23" s="253"/>
      <c r="FA23" s="253"/>
      <c r="FB23" s="253"/>
      <c r="FC23" s="253"/>
      <c r="FD23" s="253"/>
      <c r="FE23" s="253"/>
      <c r="FF23" s="253"/>
      <c r="FG23" s="253"/>
      <c r="FH23" s="253"/>
      <c r="FI23" s="253"/>
      <c r="FJ23" s="253"/>
      <c r="FK23" s="253"/>
      <c r="FL23" s="253"/>
      <c r="FM23" s="253"/>
      <c r="FN23" s="253"/>
      <c r="FO23" s="253"/>
      <c r="FP23" s="253"/>
      <c r="FQ23" s="253"/>
      <c r="FR23" s="253"/>
      <c r="FS23" s="253"/>
      <c r="FT23" s="253"/>
      <c r="FU23" s="253"/>
      <c r="FV23" s="253"/>
      <c r="FW23" s="253"/>
      <c r="FX23" s="253"/>
      <c r="FY23" s="253"/>
      <c r="FZ23" s="253"/>
      <c r="GA23" s="253"/>
      <c r="GB23" s="253"/>
      <c r="GC23" s="253"/>
      <c r="GD23" s="253"/>
      <c r="GE23" s="253"/>
      <c r="GF23" s="253"/>
      <c r="GG23" s="253"/>
      <c r="GH23" s="253"/>
      <c r="GI23" s="253"/>
      <c r="GJ23" s="253"/>
      <c r="GK23" s="253"/>
      <c r="GL23" s="253"/>
      <c r="GM23" s="253"/>
      <c r="GN23" s="253"/>
      <c r="GO23" s="253"/>
      <c r="GP23" s="253"/>
      <c r="GQ23" s="253"/>
      <c r="GR23" s="253"/>
      <c r="GS23" s="253"/>
      <c r="GT23" s="253"/>
      <c r="GU23" s="253"/>
      <c r="GV23" s="253"/>
      <c r="GW23" s="253"/>
      <c r="GX23" s="253"/>
      <c r="GY23" s="253"/>
      <c r="GZ23" s="253"/>
      <c r="HA23" s="253"/>
      <c r="HB23" s="253"/>
      <c r="HC23" s="253"/>
      <c r="HD23" s="253"/>
      <c r="HE23" s="253"/>
      <c r="HF23" s="253"/>
      <c r="HG23" s="253"/>
      <c r="HH23" s="253"/>
      <c r="HI23" s="253"/>
      <c r="HJ23" s="253"/>
      <c r="HK23" s="253"/>
      <c r="HL23" s="253"/>
      <c r="HM23" s="253"/>
      <c r="HN23" s="253"/>
      <c r="HO23" s="253"/>
      <c r="HP23" s="253"/>
      <c r="HQ23" s="253"/>
      <c r="HR23" s="253"/>
      <c r="HS23" s="253"/>
      <c r="HT23" s="253"/>
      <c r="HU23" s="253"/>
      <c r="HV23" s="253"/>
      <c r="HW23" s="253"/>
      <c r="HX23" s="253"/>
      <c r="HY23" s="253"/>
      <c r="HZ23" s="253"/>
      <c r="IA23" s="253"/>
    </row>
    <row r="24" spans="1:235" s="252" customFormat="1">
      <c r="A24" s="250"/>
      <c r="B24" s="260">
        <v>45632.4375</v>
      </c>
      <c r="C24" s="253"/>
      <c r="D24" s="253"/>
      <c r="E24" s="253"/>
      <c r="F24" s="253"/>
      <c r="G24" s="253"/>
      <c r="H24" s="253"/>
      <c r="I24" s="253"/>
      <c r="J24" s="253"/>
      <c r="K24" s="253"/>
      <c r="L24" s="253"/>
      <c r="M24" s="253"/>
      <c r="N24" s="253"/>
      <c r="O24" s="253"/>
      <c r="P24" s="253"/>
      <c r="Q24" s="253"/>
      <c r="R24" s="253"/>
      <c r="S24" s="253"/>
      <c r="T24" s="253"/>
      <c r="U24" s="253"/>
      <c r="V24" s="253"/>
      <c r="W24" s="253"/>
      <c r="X24" s="253"/>
      <c r="Y24" s="253"/>
      <c r="Z24" s="253"/>
      <c r="AA24" s="253"/>
      <c r="AB24" s="253"/>
      <c r="AC24" s="253"/>
      <c r="AD24" s="253"/>
      <c r="AE24" s="253"/>
      <c r="AF24" s="253"/>
      <c r="AG24" s="253"/>
      <c r="AH24" s="253"/>
      <c r="AI24" s="253"/>
      <c r="AJ24" s="253"/>
      <c r="AK24" s="253"/>
      <c r="AL24" s="253"/>
      <c r="AM24" s="253"/>
      <c r="AN24" s="253"/>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c r="BN24" s="253"/>
      <c r="BO24" s="253"/>
      <c r="BP24" s="253"/>
      <c r="BQ24" s="253"/>
      <c r="BR24" s="253"/>
      <c r="BS24" s="253"/>
      <c r="BT24" s="253"/>
      <c r="BU24" s="253"/>
      <c r="BV24" s="253"/>
      <c r="BW24" s="253"/>
      <c r="BX24" s="253"/>
      <c r="BY24" s="253"/>
      <c r="BZ24" s="253"/>
      <c r="CA24" s="253"/>
      <c r="CB24" s="253"/>
      <c r="CC24" s="253"/>
      <c r="CD24" s="253"/>
      <c r="CE24" s="253"/>
      <c r="CF24" s="253"/>
      <c r="CG24" s="253"/>
      <c r="CH24" s="253"/>
      <c r="CI24" s="253"/>
      <c r="CJ24" s="253"/>
      <c r="CK24" s="253"/>
      <c r="CL24" s="253"/>
      <c r="CM24" s="253"/>
      <c r="CN24" s="253"/>
      <c r="CO24" s="253"/>
      <c r="CP24" s="253"/>
      <c r="CQ24" s="253"/>
      <c r="CR24" s="253"/>
      <c r="CS24" s="253"/>
      <c r="CT24" s="253"/>
      <c r="CU24" s="253"/>
      <c r="CV24" s="253"/>
      <c r="CW24" s="253"/>
      <c r="CX24" s="253"/>
      <c r="CY24" s="253"/>
      <c r="CZ24" s="253"/>
      <c r="DA24" s="253"/>
      <c r="DB24" s="253"/>
      <c r="DC24" s="253"/>
      <c r="DD24" s="253"/>
      <c r="DE24" s="253"/>
      <c r="DF24" s="253"/>
      <c r="DG24" s="253"/>
      <c r="DH24" s="253"/>
      <c r="DI24" s="253"/>
      <c r="DJ24" s="253"/>
      <c r="DK24" s="253"/>
      <c r="DL24" s="253"/>
      <c r="DM24" s="253"/>
      <c r="DN24" s="253"/>
      <c r="DO24" s="253"/>
      <c r="DP24" s="253"/>
      <c r="DQ24" s="253"/>
      <c r="DR24" s="253"/>
      <c r="DS24" s="253"/>
      <c r="DT24" s="253"/>
      <c r="DU24" s="253"/>
      <c r="DV24" s="253"/>
      <c r="DW24" s="253"/>
      <c r="DX24" s="253"/>
      <c r="DY24" s="253"/>
      <c r="DZ24" s="253"/>
      <c r="EA24" s="253"/>
      <c r="EB24" s="253"/>
      <c r="EC24" s="253"/>
      <c r="ED24" s="253"/>
      <c r="EE24" s="253"/>
      <c r="EF24" s="253"/>
      <c r="EG24" s="253"/>
      <c r="EH24" s="253"/>
      <c r="EI24" s="253"/>
      <c r="EJ24" s="253"/>
      <c r="EK24" s="253"/>
      <c r="EL24" s="253"/>
      <c r="EM24" s="253"/>
      <c r="EN24" s="253"/>
      <c r="EO24" s="253"/>
      <c r="EP24" s="253"/>
      <c r="EQ24" s="253"/>
      <c r="ER24" s="253"/>
      <c r="ES24" s="253"/>
      <c r="ET24" s="253"/>
      <c r="EU24" s="253"/>
      <c r="EV24" s="253"/>
      <c r="EW24" s="253"/>
      <c r="EX24" s="253"/>
      <c r="EY24" s="253"/>
      <c r="EZ24" s="253"/>
      <c r="FA24" s="253"/>
      <c r="FB24" s="253"/>
      <c r="FC24" s="253"/>
      <c r="FD24" s="253"/>
      <c r="FE24" s="253"/>
      <c r="FF24" s="253"/>
      <c r="FG24" s="253"/>
      <c r="FH24" s="253"/>
      <c r="FI24" s="253"/>
      <c r="FJ24" s="253"/>
      <c r="FK24" s="253"/>
      <c r="FL24" s="253"/>
      <c r="FM24" s="253"/>
      <c r="FN24" s="253"/>
      <c r="FO24" s="253"/>
      <c r="FP24" s="253"/>
      <c r="FQ24" s="253"/>
      <c r="FR24" s="253"/>
      <c r="FS24" s="253"/>
      <c r="FT24" s="253"/>
      <c r="FU24" s="253"/>
      <c r="FV24" s="253"/>
      <c r="FW24" s="253"/>
      <c r="FX24" s="253"/>
      <c r="FY24" s="253"/>
      <c r="FZ24" s="253"/>
      <c r="GA24" s="253"/>
      <c r="GB24" s="253"/>
      <c r="GC24" s="253"/>
      <c r="GD24" s="253"/>
      <c r="GE24" s="253"/>
      <c r="GF24" s="253"/>
      <c r="GG24" s="253"/>
      <c r="GH24" s="253"/>
      <c r="GI24" s="253"/>
      <c r="GJ24" s="253"/>
      <c r="GK24" s="253"/>
      <c r="GL24" s="253"/>
      <c r="GM24" s="253"/>
      <c r="GN24" s="253"/>
      <c r="GO24" s="253"/>
      <c r="GP24" s="253"/>
      <c r="GQ24" s="253"/>
      <c r="GR24" s="253"/>
      <c r="GS24" s="253"/>
      <c r="GT24" s="253"/>
      <c r="GU24" s="253"/>
      <c r="GV24" s="253"/>
      <c r="GW24" s="253"/>
      <c r="GX24" s="253"/>
      <c r="GY24" s="253"/>
      <c r="GZ24" s="253"/>
      <c r="HA24" s="253"/>
      <c r="HB24" s="253"/>
      <c r="HC24" s="253"/>
      <c r="HD24" s="253"/>
      <c r="HE24" s="253"/>
      <c r="HF24" s="253"/>
      <c r="HG24" s="253"/>
      <c r="HH24" s="253"/>
      <c r="HI24" s="253"/>
      <c r="HJ24" s="253"/>
      <c r="HK24" s="253"/>
      <c r="HL24" s="253"/>
      <c r="HM24" s="253"/>
      <c r="HN24" s="253"/>
      <c r="HO24" s="253"/>
      <c r="HP24" s="253"/>
      <c r="HQ24" s="253"/>
      <c r="HR24" s="253"/>
      <c r="HS24" s="253"/>
      <c r="HT24" s="253"/>
      <c r="HU24" s="253"/>
      <c r="HV24" s="253"/>
      <c r="HW24" s="253"/>
      <c r="HX24" s="253"/>
      <c r="HY24" s="253"/>
      <c r="HZ24" s="253"/>
      <c r="IA24" s="253"/>
    </row>
    <row r="25" spans="1:235" s="252" customFormat="1">
      <c r="A25" s="250"/>
      <c r="B25" s="260">
        <v>45632.458333333336</v>
      </c>
      <c r="C25" s="253"/>
      <c r="D25" s="253"/>
      <c r="E25" s="253"/>
      <c r="F25" s="253"/>
      <c r="G25" s="253"/>
      <c r="H25" s="253"/>
      <c r="I25" s="253"/>
      <c r="J25" s="253"/>
      <c r="K25" s="253"/>
      <c r="L25" s="253"/>
      <c r="M25" s="253"/>
      <c r="N25" s="253"/>
      <c r="O25" s="253"/>
      <c r="P25" s="253"/>
      <c r="Q25" s="253"/>
      <c r="R25" s="253"/>
      <c r="S25" s="253"/>
      <c r="T25" s="253"/>
      <c r="U25" s="253"/>
      <c r="V25" s="253"/>
      <c r="W25" s="253"/>
      <c r="X25" s="253"/>
      <c r="Y25" s="253"/>
      <c r="Z25" s="253"/>
      <c r="AA25" s="253"/>
      <c r="AB25" s="253"/>
      <c r="AC25" s="253"/>
      <c r="AD25" s="253"/>
      <c r="AE25" s="253"/>
      <c r="AF25" s="253"/>
      <c r="AG25" s="253"/>
      <c r="AH25" s="253"/>
      <c r="AI25" s="253"/>
      <c r="AJ25" s="253"/>
      <c r="AK25" s="253"/>
      <c r="AL25" s="253"/>
      <c r="AM25" s="253"/>
      <c r="AN25" s="253"/>
      <c r="AO25" s="253"/>
      <c r="AP25" s="253"/>
      <c r="AQ25" s="253"/>
      <c r="AR25" s="253"/>
      <c r="AS25" s="253"/>
      <c r="AT25" s="253"/>
      <c r="AU25" s="253"/>
      <c r="AV25" s="253"/>
      <c r="AW25" s="253"/>
      <c r="AX25" s="253"/>
      <c r="AY25" s="253"/>
      <c r="AZ25" s="253"/>
      <c r="BA25" s="253"/>
      <c r="BB25" s="253"/>
      <c r="BC25" s="253"/>
      <c r="BD25" s="253"/>
      <c r="BE25" s="253"/>
      <c r="BF25" s="253"/>
      <c r="BG25" s="253"/>
      <c r="BH25" s="253"/>
      <c r="BI25" s="253"/>
      <c r="BJ25" s="253"/>
      <c r="BK25" s="253"/>
      <c r="BL25" s="253"/>
      <c r="BM25" s="253"/>
      <c r="BN25" s="253"/>
      <c r="BO25" s="253"/>
      <c r="BP25" s="253"/>
      <c r="BQ25" s="253"/>
      <c r="BR25" s="253"/>
      <c r="BS25" s="253"/>
      <c r="BT25" s="253"/>
      <c r="BU25" s="253"/>
      <c r="BV25" s="253"/>
      <c r="BW25" s="253"/>
      <c r="BX25" s="253"/>
      <c r="BY25" s="253"/>
      <c r="BZ25" s="253"/>
      <c r="CA25" s="253"/>
      <c r="CB25" s="253"/>
      <c r="CC25" s="253"/>
      <c r="CD25" s="253"/>
      <c r="CE25" s="253"/>
      <c r="CF25" s="253"/>
      <c r="CG25" s="253"/>
      <c r="CH25" s="253"/>
      <c r="CI25" s="253"/>
      <c r="CJ25" s="253"/>
      <c r="CK25" s="253"/>
      <c r="CL25" s="253"/>
      <c r="CM25" s="253"/>
      <c r="CN25" s="253"/>
      <c r="CO25" s="253"/>
      <c r="CP25" s="253"/>
      <c r="CQ25" s="253"/>
      <c r="CR25" s="253"/>
      <c r="CS25" s="253"/>
      <c r="CT25" s="253"/>
      <c r="CU25" s="253"/>
      <c r="CV25" s="253"/>
      <c r="CW25" s="253"/>
      <c r="CX25" s="253"/>
      <c r="CY25" s="253"/>
      <c r="CZ25" s="253"/>
      <c r="DA25" s="253"/>
      <c r="DB25" s="253"/>
      <c r="DC25" s="253"/>
      <c r="DD25" s="253"/>
      <c r="DE25" s="253"/>
      <c r="DF25" s="253"/>
      <c r="DG25" s="253"/>
      <c r="DH25" s="253"/>
      <c r="DI25" s="253"/>
      <c r="DJ25" s="253"/>
      <c r="DK25" s="253"/>
      <c r="DL25" s="253"/>
      <c r="DM25" s="253"/>
      <c r="DN25" s="253"/>
      <c r="DO25" s="253"/>
      <c r="DP25" s="253"/>
      <c r="DQ25" s="253"/>
      <c r="DR25" s="253"/>
      <c r="DS25" s="253"/>
      <c r="DT25" s="253"/>
      <c r="DU25" s="253"/>
      <c r="DV25" s="253"/>
      <c r="DW25" s="253"/>
      <c r="DX25" s="253"/>
      <c r="DY25" s="253"/>
      <c r="DZ25" s="253"/>
      <c r="EA25" s="253"/>
      <c r="EB25" s="253"/>
      <c r="EC25" s="253"/>
      <c r="ED25" s="253"/>
      <c r="EE25" s="253"/>
      <c r="EF25" s="253"/>
      <c r="EG25" s="253"/>
      <c r="EH25" s="253"/>
      <c r="EI25" s="253"/>
      <c r="EJ25" s="253"/>
      <c r="EK25" s="253"/>
      <c r="EL25" s="253"/>
      <c r="EM25" s="253"/>
      <c r="EN25" s="253"/>
      <c r="EO25" s="253"/>
      <c r="EP25" s="253"/>
      <c r="EQ25" s="253"/>
      <c r="ER25" s="253"/>
      <c r="ES25" s="253"/>
      <c r="ET25" s="253"/>
      <c r="EU25" s="253"/>
      <c r="EV25" s="253"/>
      <c r="EW25" s="253"/>
      <c r="EX25" s="253"/>
      <c r="EY25" s="253"/>
      <c r="EZ25" s="253"/>
      <c r="FA25" s="253"/>
      <c r="FB25" s="253"/>
      <c r="FC25" s="253"/>
      <c r="FD25" s="253"/>
      <c r="FE25" s="253"/>
      <c r="FF25" s="253"/>
      <c r="FG25" s="253"/>
      <c r="FH25" s="253"/>
      <c r="FI25" s="253"/>
      <c r="FJ25" s="253"/>
      <c r="FK25" s="253"/>
      <c r="FL25" s="253"/>
      <c r="FM25" s="253"/>
      <c r="FN25" s="253"/>
      <c r="FO25" s="253"/>
      <c r="FP25" s="253"/>
      <c r="FQ25" s="253"/>
      <c r="FR25" s="253"/>
      <c r="FS25" s="253"/>
      <c r="FT25" s="253"/>
      <c r="FU25" s="253"/>
      <c r="FV25" s="253"/>
      <c r="FW25" s="253"/>
      <c r="FX25" s="253"/>
      <c r="FY25" s="253"/>
      <c r="FZ25" s="253"/>
      <c r="GA25" s="253"/>
      <c r="GB25" s="253"/>
      <c r="GC25" s="253"/>
      <c r="GD25" s="253"/>
      <c r="GE25" s="253"/>
      <c r="GF25" s="253"/>
      <c r="GG25" s="253"/>
      <c r="GH25" s="253"/>
      <c r="GI25" s="253"/>
      <c r="GJ25" s="253"/>
      <c r="GK25" s="253"/>
      <c r="GL25" s="253"/>
      <c r="GM25" s="253"/>
      <c r="GN25" s="253"/>
      <c r="GO25" s="253"/>
      <c r="GP25" s="253"/>
      <c r="GQ25" s="253"/>
      <c r="GR25" s="253"/>
      <c r="GS25" s="253"/>
      <c r="GT25" s="253"/>
      <c r="GU25" s="253"/>
      <c r="GV25" s="253"/>
      <c r="GW25" s="253"/>
      <c r="GX25" s="253"/>
      <c r="GY25" s="253"/>
      <c r="GZ25" s="253"/>
      <c r="HA25" s="253"/>
      <c r="HB25" s="253"/>
      <c r="HC25" s="253"/>
      <c r="HD25" s="253"/>
      <c r="HE25" s="253"/>
      <c r="HF25" s="253"/>
      <c r="HG25" s="253"/>
      <c r="HH25" s="253"/>
      <c r="HI25" s="253"/>
      <c r="HJ25" s="253"/>
      <c r="HK25" s="253"/>
      <c r="HL25" s="253"/>
      <c r="HM25" s="253"/>
      <c r="HN25" s="253"/>
      <c r="HO25" s="253"/>
      <c r="HP25" s="253"/>
      <c r="HQ25" s="253"/>
      <c r="HR25" s="253"/>
      <c r="HS25" s="253"/>
      <c r="HT25" s="253"/>
      <c r="HU25" s="253"/>
      <c r="HV25" s="253"/>
      <c r="HW25" s="253"/>
      <c r="HX25" s="253"/>
      <c r="HY25" s="253"/>
      <c r="HZ25" s="253"/>
      <c r="IA25" s="253"/>
    </row>
    <row r="26" spans="1:235" s="252" customFormat="1">
      <c r="A26" s="250"/>
      <c r="B26" s="260">
        <v>45632.479166666664</v>
      </c>
      <c r="C26" s="253"/>
      <c r="D26" s="253"/>
      <c r="E26" s="253"/>
      <c r="F26" s="253"/>
      <c r="G26" s="253"/>
      <c r="H26" s="253"/>
      <c r="I26" s="253"/>
      <c r="J26" s="253"/>
      <c r="K26" s="253"/>
      <c r="L26" s="253"/>
      <c r="M26" s="253"/>
      <c r="N26" s="253"/>
      <c r="O26" s="253"/>
      <c r="P26" s="253"/>
      <c r="Q26" s="253"/>
      <c r="R26" s="253"/>
      <c r="S26" s="253"/>
      <c r="T26" s="253"/>
      <c r="U26" s="253"/>
      <c r="V26" s="253"/>
      <c r="W26" s="253"/>
      <c r="X26" s="253"/>
      <c r="Y26" s="253"/>
      <c r="Z26" s="253"/>
      <c r="AA26" s="253"/>
      <c r="AB26" s="253"/>
      <c r="AC26" s="253"/>
      <c r="AD26" s="253"/>
      <c r="AE26" s="253"/>
      <c r="AF26" s="253"/>
      <c r="AG26" s="253"/>
      <c r="AH26" s="253"/>
      <c r="AI26" s="253"/>
      <c r="AJ26" s="253"/>
      <c r="AK26" s="253"/>
      <c r="AL26" s="253"/>
      <c r="AM26" s="253"/>
      <c r="AN26" s="253"/>
      <c r="AO26" s="253"/>
      <c r="AP26" s="253"/>
      <c r="AQ26" s="253"/>
      <c r="AR26" s="253"/>
      <c r="AS26" s="253"/>
      <c r="AT26" s="253"/>
      <c r="AU26" s="253"/>
      <c r="AV26" s="253"/>
      <c r="AW26" s="253"/>
      <c r="AX26" s="253"/>
      <c r="AY26" s="253"/>
      <c r="AZ26" s="253"/>
      <c r="BA26" s="253"/>
      <c r="BB26" s="253"/>
      <c r="BC26" s="253"/>
      <c r="BD26" s="253"/>
      <c r="BE26" s="253"/>
      <c r="BF26" s="253"/>
      <c r="BG26" s="253"/>
      <c r="BH26" s="253"/>
      <c r="BI26" s="253"/>
      <c r="BJ26" s="253"/>
      <c r="BK26" s="253"/>
      <c r="BL26" s="253"/>
      <c r="BM26" s="253"/>
      <c r="BN26" s="253"/>
      <c r="BO26" s="253"/>
      <c r="BP26" s="253"/>
      <c r="BQ26" s="253"/>
      <c r="BR26" s="253"/>
      <c r="BS26" s="253"/>
      <c r="BT26" s="253"/>
      <c r="BU26" s="253"/>
      <c r="BV26" s="253"/>
      <c r="BW26" s="253"/>
      <c r="BX26" s="253"/>
      <c r="BY26" s="253"/>
      <c r="BZ26" s="253"/>
      <c r="CA26" s="253"/>
      <c r="CB26" s="253"/>
      <c r="CC26" s="253"/>
      <c r="CD26" s="253"/>
      <c r="CE26" s="253"/>
      <c r="CF26" s="253"/>
      <c r="CG26" s="253"/>
      <c r="CH26" s="253"/>
      <c r="CI26" s="253"/>
      <c r="CJ26" s="253"/>
      <c r="CK26" s="253"/>
      <c r="CL26" s="253"/>
      <c r="CM26" s="253"/>
      <c r="CN26" s="253"/>
      <c r="CO26" s="253"/>
      <c r="CP26" s="253"/>
      <c r="CQ26" s="253"/>
      <c r="CR26" s="253"/>
      <c r="CS26" s="253"/>
      <c r="CT26" s="253"/>
      <c r="CU26" s="253"/>
      <c r="CV26" s="253"/>
      <c r="CW26" s="253"/>
      <c r="CX26" s="253"/>
      <c r="CY26" s="253"/>
      <c r="CZ26" s="253"/>
      <c r="DA26" s="253"/>
      <c r="DB26" s="253"/>
      <c r="DC26" s="253"/>
      <c r="DD26" s="253"/>
      <c r="DE26" s="253"/>
      <c r="DF26" s="253"/>
      <c r="DG26" s="253"/>
      <c r="DH26" s="253"/>
      <c r="DI26" s="253"/>
      <c r="DJ26" s="253"/>
      <c r="DK26" s="253"/>
      <c r="DL26" s="253"/>
      <c r="DM26" s="253"/>
      <c r="DN26" s="253"/>
      <c r="DO26" s="253"/>
      <c r="DP26" s="253"/>
      <c r="DQ26" s="253"/>
      <c r="DR26" s="253"/>
      <c r="DS26" s="253"/>
      <c r="DT26" s="253"/>
      <c r="DU26" s="253"/>
      <c r="DV26" s="253"/>
      <c r="DW26" s="253"/>
      <c r="DX26" s="253"/>
      <c r="DY26" s="253"/>
      <c r="DZ26" s="253"/>
      <c r="EA26" s="253"/>
      <c r="EB26" s="253"/>
      <c r="EC26" s="253"/>
      <c r="ED26" s="253"/>
      <c r="EE26" s="253"/>
      <c r="EF26" s="253"/>
      <c r="EG26" s="253"/>
      <c r="EH26" s="253"/>
      <c r="EI26" s="253"/>
      <c r="EJ26" s="253"/>
      <c r="EK26" s="253"/>
      <c r="EL26" s="253"/>
      <c r="EM26" s="253"/>
      <c r="EN26" s="253"/>
      <c r="EO26" s="253"/>
      <c r="EP26" s="253"/>
      <c r="EQ26" s="253"/>
      <c r="ER26" s="253"/>
      <c r="ES26" s="253"/>
      <c r="ET26" s="253"/>
      <c r="EU26" s="253"/>
      <c r="EV26" s="253"/>
      <c r="EW26" s="253"/>
      <c r="EX26" s="253"/>
      <c r="EY26" s="253"/>
      <c r="EZ26" s="253"/>
      <c r="FA26" s="253"/>
      <c r="FB26" s="253"/>
      <c r="FC26" s="253"/>
      <c r="FD26" s="253"/>
      <c r="FE26" s="253"/>
      <c r="FF26" s="253"/>
      <c r="FG26" s="253"/>
      <c r="FH26" s="253"/>
      <c r="FI26" s="253"/>
      <c r="FJ26" s="253"/>
      <c r="FK26" s="253"/>
      <c r="FL26" s="253"/>
      <c r="FM26" s="253"/>
      <c r="FN26" s="253"/>
      <c r="FO26" s="253"/>
      <c r="FP26" s="253"/>
      <c r="FQ26" s="253"/>
      <c r="FR26" s="253"/>
      <c r="FS26" s="253"/>
      <c r="FT26" s="253"/>
      <c r="FU26" s="253"/>
      <c r="FV26" s="253"/>
      <c r="FW26" s="253"/>
      <c r="FX26" s="253"/>
      <c r="FY26" s="253"/>
      <c r="FZ26" s="253"/>
      <c r="GA26" s="253"/>
      <c r="GB26" s="253"/>
      <c r="GC26" s="253"/>
      <c r="GD26" s="253"/>
      <c r="GE26" s="253"/>
      <c r="GF26" s="253"/>
      <c r="GG26" s="253"/>
      <c r="GH26" s="253"/>
      <c r="GI26" s="253"/>
      <c r="GJ26" s="253"/>
      <c r="GK26" s="253"/>
      <c r="GL26" s="253"/>
      <c r="GM26" s="253"/>
      <c r="GN26" s="253"/>
      <c r="GO26" s="253"/>
      <c r="GP26" s="253"/>
      <c r="GQ26" s="253"/>
      <c r="GR26" s="253"/>
      <c r="GS26" s="253"/>
      <c r="GT26" s="253"/>
      <c r="GU26" s="253"/>
      <c r="GV26" s="253"/>
      <c r="GW26" s="253"/>
      <c r="GX26" s="253"/>
      <c r="GY26" s="253"/>
      <c r="GZ26" s="253"/>
      <c r="HA26" s="253"/>
      <c r="HB26" s="253"/>
      <c r="HC26" s="253"/>
      <c r="HD26" s="253"/>
      <c r="HE26" s="253"/>
      <c r="HF26" s="253"/>
      <c r="HG26" s="253"/>
      <c r="HH26" s="253"/>
      <c r="HI26" s="253"/>
      <c r="HJ26" s="253"/>
      <c r="HK26" s="253"/>
      <c r="HL26" s="253"/>
      <c r="HM26" s="253"/>
      <c r="HN26" s="253"/>
      <c r="HO26" s="253"/>
      <c r="HP26" s="253"/>
      <c r="HQ26" s="253"/>
      <c r="HR26" s="253"/>
      <c r="HS26" s="253"/>
      <c r="HT26" s="253"/>
      <c r="HU26" s="253"/>
      <c r="HV26" s="253"/>
      <c r="HW26" s="253"/>
      <c r="HX26" s="253"/>
      <c r="HY26" s="253"/>
      <c r="HZ26" s="253"/>
      <c r="IA26" s="253"/>
    </row>
    <row r="27" spans="1:235" s="252" customFormat="1">
      <c r="A27" s="250"/>
      <c r="B27" s="260">
        <v>45632.5</v>
      </c>
      <c r="C27" s="253"/>
      <c r="D27" s="253"/>
      <c r="E27" s="253"/>
      <c r="F27" s="253"/>
      <c r="G27" s="253"/>
      <c r="H27" s="253"/>
      <c r="I27" s="253"/>
      <c r="J27" s="253"/>
      <c r="K27" s="253"/>
      <c r="L27" s="253"/>
      <c r="M27" s="253"/>
      <c r="N27" s="253"/>
      <c r="O27" s="253"/>
      <c r="P27" s="253"/>
      <c r="Q27" s="253"/>
      <c r="R27" s="253"/>
      <c r="S27" s="253"/>
      <c r="T27" s="253"/>
      <c r="U27" s="253"/>
      <c r="V27" s="253"/>
      <c r="W27" s="253"/>
      <c r="X27" s="253"/>
      <c r="Y27" s="253"/>
      <c r="Z27" s="253"/>
      <c r="AA27" s="253"/>
      <c r="AB27" s="253"/>
      <c r="AC27" s="253"/>
      <c r="AD27" s="253"/>
      <c r="AE27" s="253"/>
      <c r="AF27" s="253"/>
      <c r="AG27" s="253"/>
      <c r="AH27" s="253"/>
      <c r="AI27" s="253"/>
      <c r="AJ27" s="253"/>
      <c r="AK27" s="253"/>
      <c r="AL27" s="253"/>
      <c r="AM27" s="253"/>
      <c r="AN27" s="253"/>
      <c r="AO27" s="253"/>
      <c r="AP27" s="253"/>
      <c r="AQ27" s="253"/>
      <c r="AR27" s="253"/>
      <c r="AS27" s="253"/>
      <c r="AT27" s="253"/>
      <c r="AU27" s="253"/>
      <c r="AV27" s="253"/>
      <c r="AW27" s="253"/>
      <c r="AX27" s="253"/>
      <c r="AY27" s="253"/>
      <c r="AZ27" s="253"/>
      <c r="BA27" s="253"/>
      <c r="BB27" s="253"/>
      <c r="BC27" s="253"/>
      <c r="BD27" s="253"/>
      <c r="BE27" s="253"/>
      <c r="BF27" s="253"/>
      <c r="BG27" s="253"/>
      <c r="BH27" s="253"/>
      <c r="BI27" s="253"/>
      <c r="BJ27" s="253"/>
      <c r="BK27" s="253"/>
      <c r="BL27" s="253"/>
      <c r="BM27" s="253"/>
      <c r="BN27" s="253"/>
      <c r="BO27" s="253"/>
      <c r="BP27" s="253"/>
      <c r="BQ27" s="253"/>
      <c r="BR27" s="253"/>
      <c r="BS27" s="253"/>
      <c r="BT27" s="253"/>
      <c r="BU27" s="253"/>
      <c r="BV27" s="253"/>
      <c r="BW27" s="253"/>
      <c r="BX27" s="253"/>
      <c r="BY27" s="253"/>
      <c r="BZ27" s="253"/>
      <c r="CA27" s="253"/>
      <c r="CB27" s="253"/>
      <c r="CC27" s="253"/>
      <c r="CD27" s="253"/>
      <c r="CE27" s="253"/>
      <c r="CF27" s="253"/>
      <c r="CG27" s="253"/>
      <c r="CH27" s="253"/>
      <c r="CI27" s="253"/>
      <c r="CJ27" s="253"/>
      <c r="CK27" s="253"/>
      <c r="CL27" s="253"/>
      <c r="CM27" s="253"/>
      <c r="CN27" s="253"/>
      <c r="CO27" s="253"/>
      <c r="CP27" s="253"/>
      <c r="CQ27" s="253"/>
      <c r="CR27" s="253"/>
      <c r="CS27" s="253"/>
      <c r="CT27" s="253"/>
      <c r="CU27" s="253"/>
      <c r="CV27" s="253"/>
      <c r="CW27" s="253"/>
      <c r="CX27" s="253"/>
      <c r="CY27" s="253"/>
      <c r="CZ27" s="253"/>
      <c r="DA27" s="253"/>
      <c r="DB27" s="253"/>
      <c r="DC27" s="253"/>
      <c r="DD27" s="253"/>
      <c r="DE27" s="253"/>
      <c r="DF27" s="253"/>
      <c r="DG27" s="253"/>
      <c r="DH27" s="253"/>
      <c r="DI27" s="253"/>
      <c r="DJ27" s="253"/>
      <c r="DK27" s="253"/>
      <c r="DL27" s="253"/>
      <c r="DM27" s="253"/>
      <c r="DN27" s="253"/>
      <c r="DO27" s="253"/>
      <c r="DP27" s="253"/>
      <c r="DQ27" s="253"/>
      <c r="DR27" s="253"/>
      <c r="DS27" s="253"/>
      <c r="DT27" s="253"/>
      <c r="DU27" s="253"/>
      <c r="DV27" s="253"/>
      <c r="DW27" s="253"/>
      <c r="DX27" s="253"/>
      <c r="DY27" s="253"/>
      <c r="DZ27" s="253"/>
      <c r="EA27" s="253"/>
      <c r="EB27" s="253"/>
      <c r="EC27" s="253"/>
      <c r="ED27" s="253"/>
      <c r="EE27" s="253"/>
      <c r="EF27" s="253"/>
      <c r="EG27" s="253"/>
      <c r="EH27" s="253"/>
      <c r="EI27" s="253"/>
      <c r="EJ27" s="253"/>
      <c r="EK27" s="253"/>
      <c r="EL27" s="253"/>
      <c r="EM27" s="253"/>
      <c r="EN27" s="253"/>
      <c r="EO27" s="253"/>
      <c r="EP27" s="253"/>
      <c r="EQ27" s="253"/>
      <c r="ER27" s="253"/>
      <c r="ES27" s="253"/>
      <c r="ET27" s="253"/>
      <c r="EU27" s="253"/>
      <c r="EV27" s="253"/>
      <c r="EW27" s="253"/>
      <c r="EX27" s="253"/>
      <c r="EY27" s="253"/>
      <c r="EZ27" s="253"/>
      <c r="FA27" s="253"/>
      <c r="FB27" s="253"/>
      <c r="FC27" s="253"/>
      <c r="FD27" s="253"/>
      <c r="FE27" s="253"/>
      <c r="FF27" s="253"/>
      <c r="FG27" s="253"/>
      <c r="FH27" s="253"/>
      <c r="FI27" s="253"/>
      <c r="FJ27" s="253"/>
      <c r="FK27" s="253"/>
      <c r="FL27" s="253"/>
      <c r="FM27" s="253"/>
      <c r="FN27" s="253"/>
      <c r="FO27" s="253"/>
      <c r="FP27" s="253"/>
      <c r="FQ27" s="253"/>
      <c r="FR27" s="253"/>
      <c r="FS27" s="253"/>
      <c r="FT27" s="253"/>
      <c r="FU27" s="253"/>
      <c r="FV27" s="253"/>
      <c r="FW27" s="253"/>
      <c r="FX27" s="253"/>
      <c r="FY27" s="253"/>
      <c r="FZ27" s="253"/>
      <c r="GA27" s="253"/>
      <c r="GB27" s="253"/>
      <c r="GC27" s="253"/>
      <c r="GD27" s="253"/>
      <c r="GE27" s="253"/>
      <c r="GF27" s="253"/>
      <c r="GG27" s="253"/>
      <c r="GH27" s="253"/>
      <c r="GI27" s="253"/>
      <c r="GJ27" s="253"/>
      <c r="GK27" s="253"/>
      <c r="GL27" s="253"/>
      <c r="GM27" s="253"/>
      <c r="GN27" s="253"/>
      <c r="GO27" s="253"/>
      <c r="GP27" s="253"/>
      <c r="GQ27" s="253"/>
      <c r="GR27" s="253"/>
      <c r="GS27" s="253"/>
      <c r="GT27" s="253"/>
      <c r="GU27" s="253"/>
      <c r="GV27" s="253"/>
      <c r="GW27" s="253"/>
      <c r="GX27" s="253"/>
      <c r="GY27" s="253"/>
      <c r="GZ27" s="253"/>
      <c r="HA27" s="253"/>
      <c r="HB27" s="253"/>
      <c r="HC27" s="253"/>
      <c r="HD27" s="253"/>
      <c r="HE27" s="253"/>
      <c r="HF27" s="253"/>
      <c r="HG27" s="253"/>
      <c r="HH27" s="253"/>
      <c r="HI27" s="253"/>
      <c r="HJ27" s="253"/>
      <c r="HK27" s="253"/>
      <c r="HL27" s="253"/>
      <c r="HM27" s="253"/>
      <c r="HN27" s="253"/>
      <c r="HO27" s="253"/>
      <c r="HP27" s="253"/>
      <c r="HQ27" s="253"/>
      <c r="HR27" s="253"/>
      <c r="HS27" s="253"/>
      <c r="HT27" s="253"/>
      <c r="HU27" s="253"/>
      <c r="HV27" s="253"/>
      <c r="HW27" s="253"/>
      <c r="HX27" s="253"/>
      <c r="HY27" s="253"/>
      <c r="HZ27" s="253"/>
      <c r="IA27" s="253"/>
    </row>
    <row r="28" spans="1:235" s="252" customFormat="1">
      <c r="A28" s="250"/>
      <c r="B28" s="260">
        <v>45632.520833333336</v>
      </c>
      <c r="C28" s="253"/>
      <c r="D28" s="253"/>
      <c r="E28" s="253"/>
      <c r="F28" s="253"/>
      <c r="G28" s="253"/>
      <c r="H28" s="253"/>
      <c r="I28" s="253"/>
      <c r="J28" s="253"/>
      <c r="K28" s="253"/>
      <c r="L28" s="253"/>
      <c r="M28" s="253"/>
      <c r="N28" s="253"/>
      <c r="O28" s="253"/>
      <c r="P28" s="253"/>
      <c r="Q28" s="253"/>
      <c r="R28" s="253"/>
      <c r="S28" s="253"/>
      <c r="T28" s="253"/>
      <c r="U28" s="253"/>
      <c r="V28" s="253"/>
      <c r="W28" s="253"/>
      <c r="X28" s="253"/>
      <c r="Y28" s="253"/>
      <c r="Z28" s="253"/>
      <c r="AA28" s="253"/>
      <c r="AB28" s="253"/>
      <c r="AC28" s="253"/>
      <c r="AD28" s="253"/>
      <c r="AE28" s="253"/>
      <c r="AF28" s="253"/>
      <c r="AG28" s="253"/>
      <c r="AH28" s="253"/>
      <c r="AI28" s="253"/>
      <c r="AJ28" s="253"/>
      <c r="AK28" s="253"/>
      <c r="AL28" s="253"/>
      <c r="AM28" s="253"/>
      <c r="AN28" s="253"/>
      <c r="AO28" s="253"/>
      <c r="AP28" s="253"/>
      <c r="AQ28" s="253"/>
      <c r="AR28" s="253"/>
      <c r="AS28" s="253"/>
      <c r="AT28" s="253"/>
      <c r="AU28" s="253"/>
      <c r="AV28" s="253"/>
      <c r="AW28" s="253"/>
      <c r="AX28" s="253"/>
      <c r="AY28" s="253"/>
      <c r="AZ28" s="253"/>
      <c r="BA28" s="253"/>
      <c r="BB28" s="253"/>
      <c r="BC28" s="253"/>
      <c r="BD28" s="253"/>
      <c r="BE28" s="253"/>
      <c r="BF28" s="253"/>
      <c r="BG28" s="253"/>
      <c r="BH28" s="253"/>
      <c r="BI28" s="253"/>
      <c r="BJ28" s="253"/>
      <c r="BK28" s="253"/>
      <c r="BL28" s="253"/>
      <c r="BM28" s="253"/>
      <c r="BN28" s="253"/>
      <c r="BO28" s="253"/>
      <c r="BP28" s="253"/>
      <c r="BQ28" s="253"/>
      <c r="BR28" s="253"/>
      <c r="BS28" s="253"/>
      <c r="BT28" s="253"/>
      <c r="BU28" s="253"/>
      <c r="BV28" s="253"/>
      <c r="BW28" s="253"/>
      <c r="BX28" s="253"/>
      <c r="BY28" s="253"/>
      <c r="BZ28" s="253"/>
      <c r="CA28" s="253"/>
      <c r="CB28" s="253"/>
      <c r="CC28" s="253"/>
      <c r="CD28" s="253"/>
      <c r="CE28" s="253"/>
      <c r="CF28" s="253"/>
      <c r="CG28" s="253"/>
      <c r="CH28" s="253"/>
      <c r="CI28" s="253"/>
      <c r="CJ28" s="253"/>
      <c r="CK28" s="253"/>
      <c r="CL28" s="253"/>
      <c r="CM28" s="253"/>
      <c r="CN28" s="253"/>
      <c r="CO28" s="253"/>
      <c r="CP28" s="253"/>
      <c r="CQ28" s="253"/>
      <c r="CR28" s="253"/>
      <c r="CS28" s="253"/>
      <c r="CT28" s="253"/>
      <c r="CU28" s="253"/>
      <c r="CV28" s="253"/>
      <c r="CW28" s="253"/>
      <c r="CX28" s="253"/>
      <c r="CY28" s="253"/>
      <c r="CZ28" s="253"/>
      <c r="DA28" s="253"/>
      <c r="DB28" s="253"/>
      <c r="DC28" s="253"/>
      <c r="DD28" s="253"/>
      <c r="DE28" s="253"/>
      <c r="DF28" s="253"/>
      <c r="DG28" s="253"/>
      <c r="DH28" s="253"/>
      <c r="DI28" s="253"/>
      <c r="DJ28" s="253"/>
      <c r="DK28" s="253"/>
      <c r="DL28" s="253"/>
      <c r="DM28" s="253"/>
      <c r="DN28" s="253"/>
      <c r="DO28" s="253"/>
      <c r="DP28" s="253"/>
      <c r="DQ28" s="253"/>
      <c r="DR28" s="253"/>
      <c r="DS28" s="253"/>
      <c r="DT28" s="253"/>
      <c r="DU28" s="253"/>
      <c r="DV28" s="253"/>
      <c r="DW28" s="253"/>
      <c r="DX28" s="253"/>
      <c r="DY28" s="253"/>
      <c r="DZ28" s="253"/>
      <c r="EA28" s="253"/>
      <c r="EB28" s="253"/>
      <c r="EC28" s="253"/>
      <c r="ED28" s="253"/>
      <c r="EE28" s="253"/>
      <c r="EF28" s="253"/>
      <c r="EG28" s="253"/>
      <c r="EH28" s="253"/>
      <c r="EI28" s="253"/>
      <c r="EJ28" s="253"/>
      <c r="EK28" s="253"/>
      <c r="EL28" s="253"/>
      <c r="EM28" s="253"/>
      <c r="EN28" s="253"/>
      <c r="EO28" s="253"/>
      <c r="EP28" s="253"/>
      <c r="EQ28" s="253"/>
      <c r="ER28" s="253"/>
      <c r="ES28" s="253"/>
      <c r="ET28" s="253"/>
      <c r="EU28" s="253"/>
      <c r="EV28" s="253"/>
      <c r="EW28" s="253"/>
      <c r="EX28" s="253"/>
      <c r="EY28" s="253"/>
      <c r="EZ28" s="253"/>
      <c r="FA28" s="253"/>
      <c r="FB28" s="253"/>
      <c r="FC28" s="253"/>
      <c r="FD28" s="253"/>
      <c r="FE28" s="253"/>
      <c r="FF28" s="253"/>
      <c r="FG28" s="253"/>
      <c r="FH28" s="253"/>
      <c r="FI28" s="253"/>
      <c r="FJ28" s="253"/>
      <c r="FK28" s="253"/>
      <c r="FL28" s="253"/>
      <c r="FM28" s="253"/>
      <c r="FN28" s="253"/>
      <c r="FO28" s="253"/>
      <c r="FP28" s="253"/>
      <c r="FQ28" s="253"/>
      <c r="FR28" s="253"/>
      <c r="FS28" s="253"/>
      <c r="FT28" s="253"/>
      <c r="FU28" s="253"/>
      <c r="FV28" s="253"/>
      <c r="FW28" s="253"/>
      <c r="FX28" s="253"/>
      <c r="FY28" s="253"/>
      <c r="FZ28" s="253"/>
      <c r="GA28" s="253"/>
      <c r="GB28" s="253"/>
      <c r="GC28" s="253"/>
      <c r="GD28" s="253"/>
      <c r="GE28" s="253"/>
      <c r="GF28" s="253"/>
      <c r="GG28" s="253"/>
      <c r="GH28" s="253"/>
      <c r="GI28" s="253"/>
      <c r="GJ28" s="253"/>
      <c r="GK28" s="253"/>
      <c r="GL28" s="253"/>
      <c r="GM28" s="253"/>
      <c r="GN28" s="253"/>
      <c r="GO28" s="253"/>
      <c r="GP28" s="253"/>
      <c r="GQ28" s="253"/>
      <c r="GR28" s="253"/>
      <c r="GS28" s="253"/>
      <c r="GT28" s="253"/>
      <c r="GU28" s="253"/>
      <c r="GV28" s="253"/>
      <c r="GW28" s="253"/>
      <c r="GX28" s="253"/>
      <c r="GY28" s="253"/>
      <c r="GZ28" s="253"/>
      <c r="HA28" s="253"/>
      <c r="HB28" s="253"/>
      <c r="HC28" s="253"/>
      <c r="HD28" s="253"/>
      <c r="HE28" s="253"/>
      <c r="HF28" s="253"/>
      <c r="HG28" s="253"/>
      <c r="HH28" s="253"/>
      <c r="HI28" s="253"/>
      <c r="HJ28" s="253"/>
      <c r="HK28" s="253"/>
      <c r="HL28" s="253"/>
      <c r="HM28" s="253"/>
      <c r="HN28" s="253"/>
      <c r="HO28" s="253"/>
      <c r="HP28" s="253"/>
      <c r="HQ28" s="253"/>
      <c r="HR28" s="253"/>
      <c r="HS28" s="253"/>
      <c r="HT28" s="253"/>
      <c r="HU28" s="253"/>
      <c r="HV28" s="253"/>
      <c r="HW28" s="253"/>
      <c r="HX28" s="253"/>
      <c r="HY28" s="253"/>
      <c r="HZ28" s="253"/>
      <c r="IA28" s="253"/>
    </row>
    <row r="29" spans="1:235" s="252" customFormat="1">
      <c r="A29" s="250"/>
      <c r="B29" s="260">
        <v>45632.541666666664</v>
      </c>
      <c r="C29" s="253"/>
      <c r="D29" s="253"/>
      <c r="E29" s="253"/>
      <c r="F29" s="253"/>
      <c r="G29" s="253"/>
      <c r="H29" s="253"/>
      <c r="I29" s="253"/>
      <c r="J29" s="253"/>
      <c r="K29" s="253"/>
      <c r="L29" s="253"/>
      <c r="M29" s="253"/>
      <c r="N29" s="253"/>
      <c r="O29" s="253"/>
      <c r="P29" s="253"/>
      <c r="Q29" s="253"/>
      <c r="R29" s="253"/>
      <c r="S29" s="253"/>
      <c r="T29" s="253"/>
      <c r="U29" s="253"/>
      <c r="V29" s="253"/>
      <c r="W29" s="253"/>
      <c r="X29" s="253"/>
      <c r="Y29" s="253"/>
      <c r="Z29" s="253"/>
      <c r="AA29" s="253"/>
      <c r="AB29" s="253"/>
      <c r="AC29" s="253"/>
      <c r="AD29" s="253"/>
      <c r="AE29" s="253"/>
      <c r="AF29" s="253"/>
      <c r="AG29" s="253"/>
      <c r="AH29" s="253"/>
      <c r="AI29" s="253"/>
      <c r="AJ29" s="253"/>
      <c r="AK29" s="253"/>
      <c r="AL29" s="253"/>
      <c r="AM29" s="253"/>
      <c r="AN29" s="253"/>
      <c r="AO29" s="253"/>
      <c r="AP29" s="253"/>
      <c r="AQ29" s="253"/>
      <c r="AR29" s="253"/>
      <c r="AS29" s="253"/>
      <c r="AT29" s="253"/>
      <c r="AU29" s="253"/>
      <c r="AV29" s="253"/>
      <c r="AW29" s="253"/>
      <c r="AX29" s="253"/>
      <c r="AY29" s="253"/>
      <c r="AZ29" s="253"/>
      <c r="BA29" s="253"/>
      <c r="BB29" s="253"/>
      <c r="BC29" s="253"/>
      <c r="BD29" s="253"/>
      <c r="BE29" s="253"/>
      <c r="BF29" s="253"/>
      <c r="BG29" s="253"/>
      <c r="BH29" s="253"/>
      <c r="BI29" s="253"/>
      <c r="BJ29" s="253"/>
      <c r="BK29" s="253"/>
      <c r="BL29" s="253"/>
      <c r="BM29" s="253"/>
      <c r="BN29" s="253"/>
      <c r="BO29" s="253"/>
      <c r="BP29" s="253"/>
      <c r="BQ29" s="253"/>
      <c r="BR29" s="253"/>
      <c r="BS29" s="253"/>
      <c r="BT29" s="253"/>
      <c r="BU29" s="253"/>
      <c r="BV29" s="253"/>
      <c r="BW29" s="253"/>
      <c r="BX29" s="253"/>
      <c r="BY29" s="253"/>
      <c r="BZ29" s="253"/>
      <c r="CA29" s="253"/>
      <c r="CB29" s="253"/>
      <c r="CC29" s="253"/>
      <c r="CD29" s="253"/>
      <c r="CE29" s="253"/>
      <c r="CF29" s="253"/>
      <c r="CG29" s="253"/>
      <c r="CH29" s="253"/>
      <c r="CI29" s="253"/>
      <c r="CJ29" s="253"/>
      <c r="CK29" s="253"/>
      <c r="CL29" s="253"/>
      <c r="CM29" s="253"/>
      <c r="CN29" s="253"/>
      <c r="CO29" s="253"/>
      <c r="CP29" s="253"/>
      <c r="CQ29" s="253"/>
      <c r="CR29" s="253"/>
      <c r="CS29" s="253"/>
      <c r="CT29" s="253"/>
      <c r="CU29" s="253"/>
      <c r="CV29" s="253"/>
      <c r="CW29" s="253"/>
      <c r="CX29" s="253"/>
      <c r="CY29" s="253"/>
      <c r="CZ29" s="253"/>
      <c r="DA29" s="253"/>
      <c r="DB29" s="253"/>
      <c r="DC29" s="253"/>
      <c r="DD29" s="253"/>
      <c r="DE29" s="253"/>
      <c r="DF29" s="253"/>
      <c r="DG29" s="253"/>
      <c r="DH29" s="253"/>
      <c r="DI29" s="253"/>
      <c r="DJ29" s="253"/>
      <c r="DK29" s="253"/>
      <c r="DL29" s="253"/>
      <c r="DM29" s="253"/>
      <c r="DN29" s="253"/>
      <c r="DO29" s="253"/>
      <c r="DP29" s="253"/>
      <c r="DQ29" s="253"/>
      <c r="DR29" s="253"/>
      <c r="DS29" s="253"/>
      <c r="DT29" s="253"/>
      <c r="DU29" s="253"/>
      <c r="DV29" s="253"/>
      <c r="DW29" s="253"/>
      <c r="DX29" s="253"/>
      <c r="DY29" s="253"/>
      <c r="DZ29" s="253"/>
      <c r="EA29" s="253"/>
      <c r="EB29" s="253"/>
      <c r="EC29" s="253"/>
      <c r="ED29" s="253"/>
      <c r="EE29" s="253"/>
      <c r="EF29" s="253"/>
      <c r="EG29" s="253"/>
      <c r="EH29" s="253"/>
      <c r="EI29" s="253"/>
      <c r="EJ29" s="253"/>
      <c r="EK29" s="253"/>
      <c r="EL29" s="253"/>
      <c r="EM29" s="253"/>
      <c r="EN29" s="253"/>
      <c r="EO29" s="253"/>
      <c r="EP29" s="253"/>
      <c r="EQ29" s="253"/>
      <c r="ER29" s="253"/>
      <c r="ES29" s="253"/>
      <c r="ET29" s="253"/>
      <c r="EU29" s="253"/>
      <c r="EV29" s="253"/>
      <c r="EW29" s="253"/>
      <c r="EX29" s="253"/>
      <c r="EY29" s="253"/>
      <c r="EZ29" s="253"/>
      <c r="FA29" s="253"/>
      <c r="FB29" s="253"/>
      <c r="FC29" s="253"/>
      <c r="FD29" s="253"/>
      <c r="FE29" s="253"/>
      <c r="FF29" s="253"/>
      <c r="FG29" s="253"/>
      <c r="FH29" s="253"/>
      <c r="FI29" s="253"/>
      <c r="FJ29" s="253"/>
      <c r="FK29" s="253"/>
      <c r="FL29" s="253"/>
      <c r="FM29" s="253"/>
      <c r="FN29" s="253"/>
      <c r="FO29" s="253"/>
      <c r="FP29" s="253"/>
      <c r="FQ29" s="253"/>
      <c r="FR29" s="253"/>
      <c r="FS29" s="253"/>
      <c r="FT29" s="253"/>
      <c r="FU29" s="253"/>
      <c r="FV29" s="253"/>
      <c r="FW29" s="253"/>
      <c r="FX29" s="253"/>
      <c r="FY29" s="253"/>
      <c r="FZ29" s="253"/>
      <c r="GA29" s="253"/>
      <c r="GB29" s="253"/>
      <c r="GC29" s="253"/>
      <c r="GD29" s="253"/>
      <c r="GE29" s="253"/>
      <c r="GF29" s="253"/>
      <c r="GG29" s="253"/>
      <c r="GH29" s="253"/>
      <c r="GI29" s="253"/>
      <c r="GJ29" s="253"/>
      <c r="GK29" s="253"/>
      <c r="GL29" s="253"/>
      <c r="GM29" s="253"/>
      <c r="GN29" s="253"/>
      <c r="GO29" s="253"/>
      <c r="GP29" s="253"/>
      <c r="GQ29" s="253"/>
      <c r="GR29" s="253"/>
      <c r="GS29" s="253"/>
      <c r="GT29" s="253"/>
      <c r="GU29" s="253"/>
      <c r="GV29" s="253"/>
      <c r="GW29" s="253"/>
      <c r="GX29" s="253"/>
      <c r="GY29" s="253"/>
      <c r="GZ29" s="253"/>
      <c r="HA29" s="253"/>
      <c r="HB29" s="253"/>
      <c r="HC29" s="253"/>
      <c r="HD29" s="253"/>
      <c r="HE29" s="253"/>
      <c r="HF29" s="253"/>
      <c r="HG29" s="253"/>
      <c r="HH29" s="253"/>
      <c r="HI29" s="253"/>
      <c r="HJ29" s="253"/>
      <c r="HK29" s="253"/>
      <c r="HL29" s="253"/>
      <c r="HM29" s="253"/>
      <c r="HN29" s="253"/>
      <c r="HO29" s="253"/>
      <c r="HP29" s="253"/>
      <c r="HQ29" s="253"/>
      <c r="HR29" s="253"/>
      <c r="HS29" s="253"/>
      <c r="HT29" s="253"/>
      <c r="HU29" s="253"/>
      <c r="HV29" s="253"/>
      <c r="HW29" s="253"/>
      <c r="HX29" s="253"/>
      <c r="HY29" s="253"/>
      <c r="HZ29" s="253"/>
      <c r="IA29" s="253"/>
    </row>
    <row r="30" spans="1:235" s="252" customFormat="1">
      <c r="A30" s="250"/>
      <c r="B30" s="260">
        <v>45632.5625</v>
      </c>
      <c r="C30" s="253"/>
      <c r="D30" s="253"/>
      <c r="E30" s="253"/>
      <c r="F30" s="253"/>
      <c r="G30" s="253"/>
      <c r="H30" s="253"/>
      <c r="I30" s="253"/>
      <c r="J30" s="253"/>
      <c r="K30" s="253"/>
      <c r="L30" s="253"/>
      <c r="M30" s="253"/>
      <c r="N30" s="253"/>
      <c r="O30" s="253"/>
      <c r="P30" s="253"/>
      <c r="Q30" s="253"/>
      <c r="R30" s="253"/>
      <c r="S30" s="253"/>
      <c r="T30" s="253"/>
      <c r="U30" s="253"/>
      <c r="V30" s="253"/>
      <c r="W30" s="253"/>
      <c r="X30" s="253"/>
      <c r="Y30" s="253"/>
      <c r="Z30" s="253"/>
      <c r="AA30" s="253"/>
      <c r="AB30" s="253"/>
      <c r="AC30" s="253"/>
      <c r="AD30" s="253"/>
      <c r="AE30" s="253"/>
      <c r="AF30" s="253"/>
      <c r="AG30" s="253"/>
      <c r="AH30" s="253"/>
      <c r="AI30" s="253"/>
      <c r="AJ30" s="253"/>
      <c r="AK30" s="253"/>
      <c r="AL30" s="253"/>
      <c r="AM30" s="253"/>
      <c r="AN30" s="253"/>
      <c r="AO30" s="253"/>
      <c r="AP30" s="253"/>
      <c r="AQ30" s="253"/>
      <c r="AR30" s="253"/>
      <c r="AS30" s="253"/>
      <c r="AT30" s="253"/>
      <c r="AU30" s="253"/>
      <c r="AV30" s="253"/>
      <c r="AW30" s="253"/>
      <c r="AX30" s="253"/>
      <c r="AY30" s="253"/>
      <c r="AZ30" s="253"/>
      <c r="BA30" s="253"/>
      <c r="BB30" s="253"/>
      <c r="BC30" s="253"/>
      <c r="BD30" s="253"/>
      <c r="BE30" s="253"/>
      <c r="BF30" s="253"/>
      <c r="BG30" s="253"/>
      <c r="BH30" s="253"/>
      <c r="BI30" s="253"/>
      <c r="BJ30" s="253"/>
      <c r="BK30" s="253"/>
      <c r="BL30" s="253"/>
      <c r="BM30" s="253"/>
      <c r="BN30" s="253"/>
      <c r="BO30" s="253"/>
      <c r="BP30" s="253"/>
      <c r="BQ30" s="253"/>
      <c r="BR30" s="253"/>
      <c r="BS30" s="253"/>
      <c r="BT30" s="253"/>
      <c r="BU30" s="253"/>
      <c r="BV30" s="253"/>
      <c r="BW30" s="253"/>
      <c r="BX30" s="253"/>
      <c r="BY30" s="253"/>
      <c r="BZ30" s="253"/>
      <c r="CA30" s="253"/>
      <c r="CB30" s="253"/>
      <c r="CC30" s="253"/>
      <c r="CD30" s="253"/>
      <c r="CE30" s="253"/>
      <c r="CF30" s="253"/>
      <c r="CG30" s="253"/>
      <c r="CH30" s="253"/>
      <c r="CI30" s="253"/>
      <c r="CJ30" s="253"/>
      <c r="CK30" s="253"/>
      <c r="CL30" s="253"/>
      <c r="CM30" s="253"/>
      <c r="CN30" s="253"/>
      <c r="CO30" s="253"/>
      <c r="CP30" s="253"/>
      <c r="CQ30" s="253"/>
      <c r="CR30" s="253"/>
      <c r="CS30" s="253"/>
      <c r="CT30" s="253"/>
      <c r="CU30" s="253"/>
      <c r="CV30" s="253"/>
      <c r="CW30" s="253"/>
      <c r="CX30" s="253"/>
      <c r="CY30" s="253"/>
      <c r="CZ30" s="253"/>
      <c r="DA30" s="253"/>
      <c r="DB30" s="253"/>
      <c r="DC30" s="253"/>
      <c r="DD30" s="253"/>
      <c r="DE30" s="253"/>
      <c r="DF30" s="253"/>
      <c r="DG30" s="253"/>
      <c r="DH30" s="253"/>
      <c r="DI30" s="253"/>
      <c r="DJ30" s="253"/>
      <c r="DK30" s="253"/>
      <c r="DL30" s="253"/>
      <c r="DM30" s="253"/>
      <c r="DN30" s="253"/>
      <c r="DO30" s="253"/>
      <c r="DP30" s="253"/>
      <c r="DQ30" s="253"/>
      <c r="DR30" s="253"/>
      <c r="DS30" s="253"/>
      <c r="DT30" s="253"/>
      <c r="DU30" s="253"/>
      <c r="DV30" s="253"/>
      <c r="DW30" s="253"/>
      <c r="DX30" s="253"/>
      <c r="DY30" s="253"/>
      <c r="DZ30" s="253"/>
      <c r="EA30" s="253"/>
      <c r="EB30" s="253"/>
      <c r="EC30" s="253"/>
      <c r="ED30" s="253"/>
      <c r="EE30" s="253"/>
      <c r="EF30" s="253"/>
      <c r="EG30" s="253"/>
      <c r="EH30" s="253"/>
      <c r="EI30" s="253"/>
      <c r="EJ30" s="253"/>
      <c r="EK30" s="253"/>
      <c r="EL30" s="253"/>
      <c r="EM30" s="253"/>
      <c r="EN30" s="253"/>
      <c r="EO30" s="253"/>
      <c r="EP30" s="253"/>
      <c r="EQ30" s="253"/>
      <c r="ER30" s="253"/>
      <c r="ES30" s="253"/>
      <c r="ET30" s="253"/>
      <c r="EU30" s="253"/>
      <c r="EV30" s="253"/>
      <c r="EW30" s="253"/>
      <c r="EX30" s="253"/>
      <c r="EY30" s="253"/>
      <c r="EZ30" s="253"/>
      <c r="FA30" s="253"/>
      <c r="FB30" s="253"/>
      <c r="FC30" s="253"/>
      <c r="FD30" s="253"/>
      <c r="FE30" s="253"/>
      <c r="FF30" s="253"/>
      <c r="FG30" s="253"/>
      <c r="FH30" s="253"/>
      <c r="FI30" s="253"/>
      <c r="FJ30" s="253"/>
      <c r="FK30" s="253"/>
      <c r="FL30" s="253"/>
      <c r="FM30" s="253"/>
      <c r="FN30" s="253"/>
      <c r="FO30" s="253"/>
      <c r="FP30" s="253"/>
      <c r="FQ30" s="253"/>
      <c r="FR30" s="253"/>
      <c r="FS30" s="253"/>
      <c r="FT30" s="253"/>
      <c r="FU30" s="253"/>
      <c r="FV30" s="253"/>
      <c r="FW30" s="253"/>
      <c r="FX30" s="253"/>
      <c r="FY30" s="253"/>
      <c r="FZ30" s="253"/>
      <c r="GA30" s="253"/>
      <c r="GB30" s="253"/>
      <c r="GC30" s="253"/>
      <c r="GD30" s="253"/>
      <c r="GE30" s="253"/>
      <c r="GF30" s="253"/>
      <c r="GG30" s="253"/>
      <c r="GH30" s="253"/>
      <c r="GI30" s="253"/>
      <c r="GJ30" s="253"/>
      <c r="GK30" s="253"/>
      <c r="GL30" s="253"/>
      <c r="GM30" s="253"/>
      <c r="GN30" s="253"/>
      <c r="GO30" s="253"/>
      <c r="GP30" s="253"/>
      <c r="GQ30" s="253"/>
      <c r="GR30" s="253"/>
      <c r="GS30" s="253"/>
      <c r="GT30" s="253"/>
      <c r="GU30" s="253"/>
      <c r="GV30" s="253"/>
      <c r="GW30" s="253"/>
      <c r="GX30" s="253"/>
      <c r="GY30" s="253"/>
      <c r="GZ30" s="253"/>
      <c r="HA30" s="253"/>
      <c r="HB30" s="253"/>
      <c r="HC30" s="253"/>
      <c r="HD30" s="253"/>
      <c r="HE30" s="253"/>
      <c r="HF30" s="253"/>
      <c r="HG30" s="253"/>
      <c r="HH30" s="253"/>
      <c r="HI30" s="253"/>
      <c r="HJ30" s="253"/>
      <c r="HK30" s="253"/>
      <c r="HL30" s="253"/>
      <c r="HM30" s="253"/>
      <c r="HN30" s="253"/>
      <c r="HO30" s="253"/>
      <c r="HP30" s="253"/>
      <c r="HQ30" s="253"/>
      <c r="HR30" s="253"/>
      <c r="HS30" s="253"/>
      <c r="HT30" s="253"/>
      <c r="HU30" s="253"/>
      <c r="HV30" s="253"/>
      <c r="HW30" s="253"/>
      <c r="HX30" s="253"/>
      <c r="HY30" s="253"/>
      <c r="HZ30" s="253"/>
      <c r="IA30" s="253"/>
    </row>
    <row r="31" spans="1:235" s="252" customFormat="1">
      <c r="A31" s="250"/>
      <c r="B31" s="260">
        <v>45632.583333333336</v>
      </c>
      <c r="C31" s="253"/>
      <c r="D31" s="253"/>
      <c r="E31" s="253"/>
      <c r="F31" s="253"/>
      <c r="G31" s="253"/>
      <c r="H31" s="253"/>
      <c r="I31" s="253"/>
      <c r="J31" s="253"/>
      <c r="K31" s="253"/>
      <c r="L31" s="253"/>
      <c r="M31" s="253"/>
      <c r="N31" s="253"/>
      <c r="O31" s="253"/>
      <c r="P31" s="253"/>
      <c r="Q31" s="253"/>
      <c r="R31" s="253"/>
      <c r="S31" s="253"/>
      <c r="T31" s="253"/>
      <c r="U31" s="253"/>
      <c r="V31" s="253"/>
      <c r="W31" s="253"/>
      <c r="X31" s="253"/>
      <c r="Y31" s="253"/>
      <c r="Z31" s="253"/>
      <c r="AA31" s="253"/>
      <c r="AB31" s="253"/>
      <c r="AC31" s="253"/>
      <c r="AD31" s="253"/>
      <c r="AE31" s="253"/>
      <c r="AF31" s="253"/>
      <c r="AG31" s="253"/>
      <c r="AH31" s="253"/>
      <c r="AI31" s="253"/>
      <c r="AJ31" s="253"/>
      <c r="AK31" s="253"/>
      <c r="AL31" s="253"/>
      <c r="AM31" s="253"/>
      <c r="AN31" s="253"/>
      <c r="AO31" s="253"/>
      <c r="AP31" s="253"/>
      <c r="AQ31" s="253"/>
      <c r="AR31" s="253"/>
      <c r="AS31" s="253"/>
      <c r="AT31" s="253"/>
      <c r="AU31" s="253"/>
      <c r="AV31" s="253"/>
      <c r="AW31" s="253"/>
      <c r="AX31" s="253"/>
      <c r="AY31" s="253"/>
      <c r="AZ31" s="253"/>
      <c r="BA31" s="253"/>
      <c r="BB31" s="253"/>
      <c r="BC31" s="253"/>
      <c r="BD31" s="253"/>
      <c r="BE31" s="253"/>
      <c r="BF31" s="253"/>
      <c r="BG31" s="253"/>
      <c r="BH31" s="253"/>
      <c r="BI31" s="253"/>
      <c r="BJ31" s="253"/>
      <c r="BK31" s="253"/>
      <c r="BL31" s="253"/>
      <c r="BM31" s="253"/>
      <c r="BN31" s="253"/>
      <c r="BO31" s="253"/>
      <c r="BP31" s="253"/>
      <c r="BQ31" s="253"/>
      <c r="BR31" s="253"/>
      <c r="BS31" s="253"/>
      <c r="BT31" s="253"/>
      <c r="BU31" s="253"/>
      <c r="BV31" s="253"/>
      <c r="BW31" s="253"/>
      <c r="BX31" s="253"/>
      <c r="BY31" s="253"/>
      <c r="BZ31" s="253"/>
      <c r="CA31" s="253"/>
      <c r="CB31" s="253"/>
      <c r="CC31" s="253"/>
      <c r="CD31" s="253"/>
      <c r="CE31" s="253"/>
      <c r="CF31" s="253"/>
      <c r="CG31" s="253"/>
      <c r="CH31" s="253"/>
      <c r="CI31" s="253"/>
      <c r="CJ31" s="253"/>
      <c r="CK31" s="253"/>
      <c r="CL31" s="253"/>
      <c r="CM31" s="253"/>
      <c r="CN31" s="253"/>
      <c r="CO31" s="253"/>
      <c r="CP31" s="253"/>
      <c r="CQ31" s="253"/>
      <c r="CR31" s="253"/>
      <c r="CS31" s="253"/>
      <c r="CT31" s="253"/>
      <c r="CU31" s="253"/>
      <c r="CV31" s="253"/>
      <c r="CW31" s="253"/>
      <c r="CX31" s="253"/>
      <c r="CY31" s="253"/>
      <c r="CZ31" s="253"/>
      <c r="DA31" s="253"/>
      <c r="DB31" s="253"/>
      <c r="DC31" s="253"/>
      <c r="DD31" s="253"/>
      <c r="DE31" s="253"/>
      <c r="DF31" s="253"/>
      <c r="DG31" s="253"/>
      <c r="DH31" s="253"/>
      <c r="DI31" s="253"/>
      <c r="DJ31" s="253"/>
      <c r="DK31" s="253"/>
      <c r="DL31" s="253"/>
      <c r="DM31" s="253"/>
      <c r="DN31" s="253"/>
      <c r="DO31" s="253"/>
      <c r="DP31" s="253"/>
      <c r="DQ31" s="253"/>
      <c r="DR31" s="253"/>
      <c r="DS31" s="253"/>
      <c r="DT31" s="253"/>
      <c r="DU31" s="253"/>
      <c r="DV31" s="253"/>
      <c r="DW31" s="253"/>
      <c r="DX31" s="253"/>
      <c r="DY31" s="253"/>
      <c r="DZ31" s="253"/>
      <c r="EA31" s="253"/>
      <c r="EB31" s="253"/>
      <c r="EC31" s="253"/>
      <c r="ED31" s="253"/>
      <c r="EE31" s="253"/>
      <c r="EF31" s="253"/>
      <c r="EG31" s="253"/>
      <c r="EH31" s="253"/>
      <c r="EI31" s="253"/>
      <c r="EJ31" s="253"/>
      <c r="EK31" s="253"/>
      <c r="EL31" s="253"/>
      <c r="EM31" s="253"/>
      <c r="EN31" s="253"/>
      <c r="EO31" s="253"/>
      <c r="EP31" s="253"/>
      <c r="EQ31" s="253"/>
      <c r="ER31" s="253"/>
      <c r="ES31" s="253"/>
      <c r="ET31" s="253"/>
      <c r="EU31" s="253"/>
      <c r="EV31" s="253"/>
      <c r="EW31" s="253"/>
      <c r="EX31" s="253"/>
      <c r="EY31" s="253"/>
      <c r="EZ31" s="253"/>
      <c r="FA31" s="253"/>
      <c r="FB31" s="253"/>
      <c r="FC31" s="253"/>
      <c r="FD31" s="253"/>
      <c r="FE31" s="253"/>
      <c r="FF31" s="253"/>
      <c r="FG31" s="253"/>
      <c r="FH31" s="253"/>
      <c r="FI31" s="253"/>
      <c r="FJ31" s="253"/>
      <c r="FK31" s="253"/>
      <c r="FL31" s="253"/>
      <c r="FM31" s="253"/>
      <c r="FN31" s="253"/>
      <c r="FO31" s="253"/>
      <c r="FP31" s="253"/>
      <c r="FQ31" s="253"/>
      <c r="FR31" s="253"/>
      <c r="FS31" s="253"/>
      <c r="FT31" s="253"/>
      <c r="FU31" s="253"/>
      <c r="FV31" s="253"/>
      <c r="FW31" s="253"/>
      <c r="FX31" s="253"/>
      <c r="FY31" s="253"/>
      <c r="FZ31" s="253"/>
      <c r="GA31" s="253"/>
      <c r="GB31" s="253"/>
      <c r="GC31" s="253"/>
      <c r="GD31" s="253"/>
      <c r="GE31" s="253"/>
      <c r="GF31" s="253"/>
      <c r="GG31" s="253"/>
      <c r="GH31" s="253"/>
      <c r="GI31" s="253"/>
      <c r="GJ31" s="253"/>
      <c r="GK31" s="253"/>
      <c r="GL31" s="253"/>
      <c r="GM31" s="253"/>
      <c r="GN31" s="253"/>
      <c r="GO31" s="253"/>
      <c r="GP31" s="253"/>
      <c r="GQ31" s="253"/>
      <c r="GR31" s="253"/>
      <c r="GS31" s="253"/>
      <c r="GT31" s="253"/>
      <c r="GU31" s="253"/>
      <c r="GV31" s="253"/>
      <c r="GW31" s="253"/>
      <c r="GX31" s="253"/>
      <c r="GY31" s="253"/>
      <c r="GZ31" s="253"/>
      <c r="HA31" s="253"/>
      <c r="HB31" s="253"/>
      <c r="HC31" s="253"/>
      <c r="HD31" s="253"/>
      <c r="HE31" s="253"/>
      <c r="HF31" s="253"/>
      <c r="HG31" s="253"/>
      <c r="HH31" s="253"/>
      <c r="HI31" s="253"/>
      <c r="HJ31" s="253"/>
      <c r="HK31" s="253"/>
      <c r="HL31" s="253"/>
      <c r="HM31" s="253"/>
      <c r="HN31" s="253"/>
      <c r="HO31" s="253"/>
      <c r="HP31" s="253"/>
      <c r="HQ31" s="253"/>
      <c r="HR31" s="253"/>
      <c r="HS31" s="253"/>
      <c r="HT31" s="253"/>
      <c r="HU31" s="253"/>
      <c r="HV31" s="253"/>
      <c r="HW31" s="253"/>
      <c r="HX31" s="253"/>
      <c r="HY31" s="253"/>
      <c r="HZ31" s="253"/>
      <c r="IA31" s="253"/>
    </row>
    <row r="32" spans="1:235" s="252" customFormat="1">
      <c r="A32" s="250"/>
      <c r="B32" s="260">
        <v>45632.604166666664</v>
      </c>
      <c r="C32" s="253"/>
      <c r="D32" s="253"/>
      <c r="E32" s="253"/>
      <c r="F32" s="253"/>
      <c r="G32" s="253"/>
      <c r="H32" s="253"/>
      <c r="I32" s="253"/>
      <c r="J32" s="253"/>
      <c r="K32" s="253"/>
      <c r="L32" s="253"/>
      <c r="M32" s="253"/>
      <c r="N32" s="253"/>
      <c r="O32" s="253"/>
      <c r="P32" s="253"/>
      <c r="Q32" s="253"/>
      <c r="R32" s="253"/>
      <c r="S32" s="253"/>
      <c r="T32" s="253"/>
      <c r="U32" s="253"/>
      <c r="V32" s="253"/>
      <c r="W32" s="253"/>
      <c r="X32" s="253"/>
      <c r="Y32" s="253"/>
      <c r="Z32" s="253"/>
      <c r="AA32" s="253"/>
      <c r="AB32" s="253"/>
      <c r="AC32" s="253"/>
      <c r="AD32" s="253"/>
      <c r="AE32" s="253"/>
      <c r="AF32" s="253"/>
      <c r="AG32" s="253"/>
      <c r="AH32" s="253"/>
      <c r="AI32" s="253"/>
      <c r="AJ32" s="253"/>
      <c r="AK32" s="253"/>
      <c r="AL32" s="253"/>
      <c r="AM32" s="253"/>
      <c r="AN32" s="253"/>
      <c r="AO32" s="253"/>
      <c r="AP32" s="253"/>
      <c r="AQ32" s="253"/>
      <c r="AR32" s="253"/>
      <c r="AS32" s="253"/>
      <c r="AT32" s="253"/>
      <c r="AU32" s="253"/>
      <c r="AV32" s="253"/>
      <c r="AW32" s="253"/>
      <c r="AX32" s="253"/>
      <c r="AY32" s="253"/>
      <c r="AZ32" s="253"/>
      <c r="BA32" s="253"/>
      <c r="BB32" s="253"/>
      <c r="BC32" s="253"/>
      <c r="BD32" s="253"/>
      <c r="BE32" s="253"/>
      <c r="BF32" s="253"/>
      <c r="BG32" s="253"/>
      <c r="BH32" s="253"/>
      <c r="BI32" s="253"/>
      <c r="BJ32" s="253"/>
      <c r="BK32" s="253"/>
      <c r="BL32" s="253"/>
      <c r="BM32" s="253"/>
      <c r="BN32" s="253"/>
      <c r="BO32" s="253"/>
      <c r="BP32" s="253"/>
      <c r="BQ32" s="253"/>
      <c r="BR32" s="253"/>
      <c r="BS32" s="253"/>
      <c r="BT32" s="253"/>
      <c r="BU32" s="253"/>
      <c r="BV32" s="253"/>
      <c r="BW32" s="253"/>
      <c r="BX32" s="253"/>
      <c r="BY32" s="253"/>
      <c r="BZ32" s="253"/>
      <c r="CA32" s="253"/>
      <c r="CB32" s="253"/>
      <c r="CC32" s="253"/>
      <c r="CD32" s="253"/>
      <c r="CE32" s="253"/>
      <c r="CF32" s="253"/>
      <c r="CG32" s="253"/>
      <c r="CH32" s="253"/>
      <c r="CI32" s="253"/>
      <c r="CJ32" s="253"/>
      <c r="CK32" s="253"/>
      <c r="CL32" s="253"/>
      <c r="CM32" s="253"/>
      <c r="CN32" s="253"/>
      <c r="CO32" s="253"/>
      <c r="CP32" s="253"/>
      <c r="CQ32" s="253"/>
      <c r="CR32" s="253"/>
      <c r="CS32" s="253"/>
      <c r="CT32" s="253"/>
      <c r="CU32" s="253"/>
      <c r="CV32" s="253"/>
      <c r="CW32" s="253"/>
      <c r="CX32" s="253"/>
      <c r="CY32" s="253"/>
      <c r="CZ32" s="253"/>
      <c r="DA32" s="253"/>
      <c r="DB32" s="253"/>
      <c r="DC32" s="253"/>
      <c r="DD32" s="253"/>
      <c r="DE32" s="253"/>
      <c r="DF32" s="253"/>
      <c r="DG32" s="253"/>
      <c r="DH32" s="253"/>
      <c r="DI32" s="253"/>
      <c r="DJ32" s="253"/>
      <c r="DK32" s="253"/>
      <c r="DL32" s="253"/>
      <c r="DM32" s="253"/>
      <c r="DN32" s="253"/>
      <c r="DO32" s="253"/>
      <c r="DP32" s="253"/>
      <c r="DQ32" s="253"/>
      <c r="DR32" s="253"/>
      <c r="DS32" s="253"/>
      <c r="DT32" s="253"/>
      <c r="DU32" s="253"/>
      <c r="DV32" s="253"/>
      <c r="DW32" s="253"/>
      <c r="DX32" s="253"/>
      <c r="DY32" s="253"/>
      <c r="DZ32" s="253"/>
      <c r="EA32" s="253"/>
      <c r="EB32" s="253"/>
      <c r="EC32" s="253"/>
      <c r="ED32" s="253"/>
      <c r="EE32" s="253"/>
      <c r="EF32" s="253"/>
      <c r="EG32" s="253"/>
      <c r="EH32" s="253"/>
      <c r="EI32" s="253"/>
      <c r="EJ32" s="253"/>
      <c r="EK32" s="253"/>
      <c r="EL32" s="253"/>
      <c r="EM32" s="253"/>
      <c r="EN32" s="253"/>
      <c r="EO32" s="253"/>
      <c r="EP32" s="253"/>
      <c r="EQ32" s="253"/>
      <c r="ER32" s="253"/>
      <c r="ES32" s="253"/>
      <c r="ET32" s="253"/>
      <c r="EU32" s="253"/>
      <c r="EV32" s="253"/>
      <c r="EW32" s="253"/>
      <c r="EX32" s="253"/>
      <c r="EY32" s="253"/>
      <c r="EZ32" s="253"/>
      <c r="FA32" s="253"/>
      <c r="FB32" s="253"/>
      <c r="FC32" s="253"/>
      <c r="FD32" s="253"/>
      <c r="FE32" s="253"/>
      <c r="FF32" s="253"/>
      <c r="FG32" s="253"/>
      <c r="FH32" s="253"/>
      <c r="FI32" s="253"/>
      <c r="FJ32" s="253"/>
      <c r="FK32" s="253"/>
      <c r="FL32" s="253"/>
      <c r="FM32" s="253"/>
      <c r="FN32" s="253"/>
      <c r="FO32" s="253"/>
      <c r="FP32" s="253"/>
      <c r="FQ32" s="253"/>
      <c r="FR32" s="253"/>
      <c r="FS32" s="253"/>
      <c r="FT32" s="253"/>
      <c r="FU32" s="253"/>
      <c r="FV32" s="253"/>
      <c r="FW32" s="253"/>
      <c r="FX32" s="253"/>
      <c r="FY32" s="253"/>
      <c r="FZ32" s="253"/>
      <c r="GA32" s="253"/>
      <c r="GB32" s="253"/>
      <c r="GC32" s="253"/>
      <c r="GD32" s="253"/>
      <c r="GE32" s="253"/>
      <c r="GF32" s="253"/>
      <c r="GG32" s="253"/>
      <c r="GH32" s="253"/>
      <c r="GI32" s="253"/>
      <c r="GJ32" s="253"/>
      <c r="GK32" s="253"/>
      <c r="GL32" s="253"/>
      <c r="GM32" s="253"/>
      <c r="GN32" s="253"/>
      <c r="GO32" s="253"/>
      <c r="GP32" s="253"/>
      <c r="GQ32" s="253"/>
      <c r="GR32" s="253"/>
      <c r="GS32" s="253"/>
      <c r="GT32" s="253"/>
      <c r="GU32" s="253"/>
      <c r="GV32" s="253"/>
      <c r="GW32" s="253"/>
      <c r="GX32" s="253"/>
      <c r="GY32" s="253"/>
      <c r="GZ32" s="253"/>
      <c r="HA32" s="253"/>
      <c r="HB32" s="253"/>
      <c r="HC32" s="253"/>
      <c r="HD32" s="253"/>
      <c r="HE32" s="253"/>
      <c r="HF32" s="253"/>
      <c r="HG32" s="253"/>
      <c r="HH32" s="253"/>
      <c r="HI32" s="253"/>
      <c r="HJ32" s="253"/>
      <c r="HK32" s="253"/>
      <c r="HL32" s="253"/>
      <c r="HM32" s="253"/>
      <c r="HN32" s="253"/>
      <c r="HO32" s="253"/>
      <c r="HP32" s="253"/>
      <c r="HQ32" s="253"/>
      <c r="HR32" s="253"/>
      <c r="HS32" s="253"/>
      <c r="HT32" s="253"/>
      <c r="HU32" s="253"/>
      <c r="HV32" s="253"/>
      <c r="HW32" s="253"/>
      <c r="HX32" s="253"/>
      <c r="HY32" s="253"/>
      <c r="HZ32" s="253"/>
      <c r="IA32" s="253"/>
    </row>
    <row r="33" spans="1:235" s="252" customFormat="1">
      <c r="A33" s="250"/>
      <c r="B33" s="260">
        <v>45632.625</v>
      </c>
      <c r="C33" s="253"/>
      <c r="D33" s="253"/>
      <c r="E33" s="253"/>
      <c r="F33" s="253"/>
      <c r="G33" s="253"/>
      <c r="H33" s="253"/>
      <c r="I33" s="253"/>
      <c r="J33" s="253"/>
      <c r="K33" s="253"/>
      <c r="L33" s="253"/>
      <c r="M33" s="253"/>
      <c r="N33" s="253"/>
      <c r="O33" s="253"/>
      <c r="P33" s="253"/>
      <c r="Q33" s="253"/>
      <c r="R33" s="253"/>
      <c r="S33" s="253"/>
      <c r="T33" s="253"/>
      <c r="U33" s="253"/>
      <c r="V33" s="253"/>
      <c r="W33" s="253"/>
      <c r="X33" s="253"/>
      <c r="Y33" s="253"/>
      <c r="Z33" s="253"/>
      <c r="AA33" s="253"/>
      <c r="AB33" s="253"/>
      <c r="AC33" s="253"/>
      <c r="AD33" s="253"/>
      <c r="AE33" s="253"/>
      <c r="AF33" s="253"/>
      <c r="AG33" s="253"/>
      <c r="AH33" s="253"/>
      <c r="AI33" s="253"/>
      <c r="AJ33" s="253"/>
      <c r="AK33" s="253"/>
      <c r="AL33" s="253"/>
      <c r="AM33" s="253"/>
      <c r="AN33" s="253"/>
      <c r="AO33" s="253"/>
      <c r="AP33" s="253"/>
      <c r="AQ33" s="253"/>
      <c r="AR33" s="253"/>
      <c r="AS33" s="253"/>
      <c r="AT33" s="253"/>
      <c r="AU33" s="253"/>
      <c r="AV33" s="253"/>
      <c r="AW33" s="253"/>
      <c r="AX33" s="253"/>
      <c r="AY33" s="253"/>
      <c r="AZ33" s="253"/>
      <c r="BA33" s="253"/>
      <c r="BB33" s="253"/>
      <c r="BC33" s="253"/>
      <c r="BD33" s="253"/>
      <c r="BE33" s="253"/>
      <c r="BF33" s="253"/>
      <c r="BG33" s="253"/>
      <c r="BH33" s="253"/>
      <c r="BI33" s="253"/>
      <c r="BJ33" s="253"/>
      <c r="BK33" s="253"/>
      <c r="BL33" s="253"/>
      <c r="BM33" s="253"/>
      <c r="BN33" s="253"/>
      <c r="BO33" s="253"/>
      <c r="BP33" s="253"/>
      <c r="BQ33" s="253"/>
      <c r="BR33" s="253"/>
      <c r="BS33" s="253"/>
      <c r="BT33" s="253"/>
      <c r="BU33" s="253"/>
      <c r="BV33" s="253"/>
      <c r="BW33" s="253"/>
      <c r="BX33" s="253"/>
      <c r="BY33" s="253"/>
      <c r="BZ33" s="253"/>
      <c r="CA33" s="253"/>
      <c r="CB33" s="253"/>
      <c r="CC33" s="253"/>
      <c r="CD33" s="253"/>
      <c r="CE33" s="253"/>
      <c r="CF33" s="253"/>
      <c r="CG33" s="253"/>
      <c r="CH33" s="253"/>
      <c r="CI33" s="253"/>
      <c r="CJ33" s="253"/>
      <c r="CK33" s="253"/>
      <c r="CL33" s="253"/>
      <c r="CM33" s="253"/>
      <c r="CN33" s="253"/>
      <c r="CO33" s="253"/>
      <c r="CP33" s="253"/>
      <c r="CQ33" s="253"/>
      <c r="CR33" s="253"/>
      <c r="CS33" s="253"/>
      <c r="CT33" s="253"/>
      <c r="CU33" s="253"/>
      <c r="CV33" s="253"/>
      <c r="CW33" s="253"/>
      <c r="CX33" s="253"/>
      <c r="CY33" s="253"/>
      <c r="CZ33" s="253"/>
      <c r="DA33" s="253"/>
      <c r="DB33" s="253"/>
      <c r="DC33" s="253"/>
      <c r="DD33" s="253"/>
      <c r="DE33" s="253"/>
      <c r="DF33" s="253"/>
      <c r="DG33" s="253"/>
      <c r="DH33" s="253"/>
      <c r="DI33" s="253"/>
      <c r="DJ33" s="253"/>
      <c r="DK33" s="253"/>
      <c r="DL33" s="253"/>
      <c r="DM33" s="253"/>
      <c r="DN33" s="253"/>
      <c r="DO33" s="253"/>
      <c r="DP33" s="253"/>
      <c r="DQ33" s="253"/>
      <c r="DR33" s="253"/>
      <c r="DS33" s="253"/>
      <c r="DT33" s="253"/>
      <c r="DU33" s="253"/>
      <c r="DV33" s="253"/>
      <c r="DW33" s="253"/>
      <c r="DX33" s="253"/>
      <c r="DY33" s="253"/>
      <c r="DZ33" s="253"/>
      <c r="EA33" s="253"/>
      <c r="EB33" s="253"/>
      <c r="EC33" s="253"/>
      <c r="ED33" s="253"/>
      <c r="EE33" s="253"/>
      <c r="EF33" s="253"/>
      <c r="EG33" s="253"/>
      <c r="EH33" s="253"/>
      <c r="EI33" s="253"/>
      <c r="EJ33" s="253"/>
      <c r="EK33" s="253"/>
      <c r="EL33" s="253"/>
      <c r="EM33" s="253"/>
      <c r="EN33" s="253"/>
      <c r="EO33" s="253"/>
      <c r="EP33" s="253"/>
      <c r="EQ33" s="253"/>
      <c r="ER33" s="253"/>
      <c r="ES33" s="253"/>
      <c r="ET33" s="253"/>
      <c r="EU33" s="253"/>
      <c r="EV33" s="253"/>
      <c r="EW33" s="253"/>
      <c r="EX33" s="253"/>
      <c r="EY33" s="253"/>
      <c r="EZ33" s="253"/>
      <c r="FA33" s="253"/>
      <c r="FB33" s="253"/>
      <c r="FC33" s="253"/>
      <c r="FD33" s="253"/>
      <c r="FE33" s="253"/>
      <c r="FF33" s="253"/>
      <c r="FG33" s="253"/>
      <c r="FH33" s="253"/>
      <c r="FI33" s="253"/>
      <c r="FJ33" s="253"/>
      <c r="FK33" s="253"/>
      <c r="FL33" s="253"/>
      <c r="FM33" s="253"/>
      <c r="FN33" s="253"/>
      <c r="FO33" s="253"/>
      <c r="FP33" s="253"/>
      <c r="FQ33" s="253"/>
      <c r="FR33" s="253"/>
      <c r="FS33" s="253"/>
      <c r="FT33" s="253"/>
      <c r="FU33" s="253"/>
      <c r="FV33" s="253"/>
      <c r="FW33" s="253"/>
      <c r="FX33" s="253"/>
      <c r="FY33" s="253"/>
      <c r="FZ33" s="253"/>
      <c r="GA33" s="253"/>
      <c r="GB33" s="253"/>
      <c r="GC33" s="253"/>
      <c r="GD33" s="253"/>
      <c r="GE33" s="253"/>
      <c r="GF33" s="253"/>
      <c r="GG33" s="253"/>
      <c r="GH33" s="253"/>
      <c r="GI33" s="253"/>
      <c r="GJ33" s="253"/>
      <c r="GK33" s="253"/>
      <c r="GL33" s="253"/>
      <c r="GM33" s="253"/>
      <c r="GN33" s="253"/>
      <c r="GO33" s="253"/>
      <c r="GP33" s="253"/>
      <c r="GQ33" s="253"/>
      <c r="GR33" s="253"/>
      <c r="GS33" s="253"/>
      <c r="GT33" s="253"/>
      <c r="GU33" s="253"/>
      <c r="GV33" s="253"/>
      <c r="GW33" s="253"/>
      <c r="GX33" s="253"/>
      <c r="GY33" s="253"/>
      <c r="GZ33" s="253"/>
      <c r="HA33" s="253"/>
      <c r="HB33" s="253"/>
      <c r="HC33" s="253"/>
      <c r="HD33" s="253"/>
      <c r="HE33" s="253"/>
      <c r="HF33" s="253"/>
      <c r="HG33" s="253"/>
      <c r="HH33" s="253"/>
      <c r="HI33" s="253"/>
      <c r="HJ33" s="253"/>
      <c r="HK33" s="253"/>
      <c r="HL33" s="253"/>
      <c r="HM33" s="253"/>
      <c r="HN33" s="253"/>
      <c r="HO33" s="253"/>
      <c r="HP33" s="253"/>
      <c r="HQ33" s="253"/>
      <c r="HR33" s="253"/>
      <c r="HS33" s="253"/>
      <c r="HT33" s="253"/>
      <c r="HU33" s="253"/>
      <c r="HV33" s="253"/>
      <c r="HW33" s="253"/>
      <c r="HX33" s="253"/>
      <c r="HY33" s="253"/>
      <c r="HZ33" s="253"/>
      <c r="IA33" s="253"/>
    </row>
    <row r="34" spans="1:235" s="252" customFormat="1">
      <c r="A34" s="250"/>
      <c r="B34" s="260">
        <v>45632.645833333336</v>
      </c>
      <c r="C34" s="253"/>
      <c r="D34" s="253"/>
      <c r="E34" s="253"/>
      <c r="F34" s="253"/>
      <c r="G34" s="253"/>
      <c r="H34" s="253"/>
      <c r="I34" s="253"/>
      <c r="J34" s="253"/>
      <c r="K34" s="253"/>
      <c r="L34" s="253"/>
      <c r="M34" s="253"/>
      <c r="N34" s="253"/>
      <c r="O34" s="253"/>
      <c r="P34" s="253"/>
      <c r="Q34" s="253"/>
      <c r="R34" s="253"/>
      <c r="S34" s="253"/>
      <c r="T34" s="253"/>
      <c r="U34" s="253"/>
      <c r="V34" s="253"/>
      <c r="W34" s="253"/>
      <c r="X34" s="253"/>
      <c r="Y34" s="253"/>
      <c r="Z34" s="253"/>
      <c r="AA34" s="253"/>
      <c r="AB34" s="253"/>
      <c r="AC34" s="253"/>
      <c r="AD34" s="253"/>
      <c r="AE34" s="253"/>
      <c r="AF34" s="253"/>
      <c r="AG34" s="253"/>
      <c r="AH34" s="253"/>
      <c r="AI34" s="253"/>
      <c r="AJ34" s="253"/>
      <c r="AK34" s="253"/>
      <c r="AL34" s="253"/>
      <c r="AM34" s="253"/>
      <c r="AN34" s="253"/>
      <c r="AO34" s="253"/>
      <c r="AP34" s="253"/>
      <c r="AQ34" s="253"/>
      <c r="AR34" s="253"/>
      <c r="AS34" s="253"/>
      <c r="AT34" s="253"/>
      <c r="AU34" s="253"/>
      <c r="AV34" s="253"/>
      <c r="AW34" s="253"/>
      <c r="AX34" s="253"/>
      <c r="AY34" s="253"/>
      <c r="AZ34" s="253"/>
      <c r="BA34" s="253"/>
      <c r="BB34" s="253"/>
      <c r="BC34" s="253"/>
      <c r="BD34" s="253"/>
      <c r="BE34" s="253"/>
      <c r="BF34" s="253"/>
      <c r="BG34" s="253"/>
      <c r="BH34" s="253"/>
      <c r="BI34" s="253"/>
      <c r="BJ34" s="253"/>
      <c r="BK34" s="253"/>
      <c r="BL34" s="253"/>
      <c r="BM34" s="253"/>
      <c r="BN34" s="253"/>
      <c r="BO34" s="253"/>
      <c r="BP34" s="253"/>
      <c r="BQ34" s="253"/>
      <c r="BR34" s="253"/>
      <c r="BS34" s="253"/>
      <c r="BT34" s="253"/>
      <c r="BU34" s="253"/>
      <c r="BV34" s="253"/>
      <c r="BW34" s="253"/>
      <c r="BX34" s="253"/>
      <c r="BY34" s="253"/>
      <c r="BZ34" s="253"/>
      <c r="CA34" s="253"/>
      <c r="CB34" s="253"/>
      <c r="CC34" s="253"/>
      <c r="CD34" s="253"/>
      <c r="CE34" s="253"/>
      <c r="CF34" s="253"/>
      <c r="CG34" s="253"/>
      <c r="CH34" s="253"/>
      <c r="CI34" s="253"/>
      <c r="CJ34" s="253"/>
      <c r="CK34" s="253"/>
      <c r="CL34" s="253"/>
      <c r="CM34" s="253"/>
      <c r="CN34" s="253"/>
      <c r="CO34" s="253"/>
      <c r="CP34" s="253"/>
      <c r="CQ34" s="253"/>
      <c r="CR34" s="253"/>
      <c r="CS34" s="253"/>
      <c r="CT34" s="253"/>
      <c r="CU34" s="253"/>
      <c r="CV34" s="253"/>
      <c r="CW34" s="253"/>
      <c r="CX34" s="253"/>
      <c r="CY34" s="253"/>
      <c r="CZ34" s="253"/>
      <c r="DA34" s="253"/>
      <c r="DB34" s="253"/>
      <c r="DC34" s="253"/>
      <c r="DD34" s="253"/>
      <c r="DE34" s="253"/>
      <c r="DF34" s="253"/>
      <c r="DG34" s="253"/>
      <c r="DH34" s="253"/>
      <c r="DI34" s="253"/>
      <c r="DJ34" s="253"/>
      <c r="DK34" s="253"/>
      <c r="DL34" s="253"/>
      <c r="DM34" s="253"/>
      <c r="DN34" s="253"/>
      <c r="DO34" s="253"/>
      <c r="DP34" s="253"/>
      <c r="DQ34" s="253"/>
      <c r="DR34" s="253"/>
      <c r="DS34" s="253"/>
      <c r="DT34" s="253"/>
      <c r="DU34" s="253"/>
      <c r="DV34" s="253"/>
      <c r="DW34" s="253"/>
      <c r="DX34" s="253"/>
      <c r="DY34" s="253"/>
      <c r="DZ34" s="253"/>
      <c r="EA34" s="253"/>
      <c r="EB34" s="253"/>
      <c r="EC34" s="253"/>
      <c r="ED34" s="253"/>
      <c r="EE34" s="253"/>
      <c r="EF34" s="253"/>
      <c r="EG34" s="253"/>
      <c r="EH34" s="253"/>
      <c r="EI34" s="253"/>
      <c r="EJ34" s="253"/>
      <c r="EK34" s="253"/>
      <c r="EL34" s="253"/>
      <c r="EM34" s="253"/>
      <c r="EN34" s="253"/>
      <c r="EO34" s="253"/>
      <c r="EP34" s="253"/>
      <c r="EQ34" s="253"/>
      <c r="ER34" s="253"/>
      <c r="ES34" s="253"/>
      <c r="ET34" s="253"/>
      <c r="EU34" s="253"/>
      <c r="EV34" s="253"/>
      <c r="EW34" s="253"/>
      <c r="EX34" s="253"/>
      <c r="EY34" s="253"/>
      <c r="EZ34" s="253"/>
      <c r="FA34" s="253"/>
      <c r="FB34" s="253"/>
      <c r="FC34" s="253"/>
      <c r="FD34" s="253"/>
      <c r="FE34" s="253"/>
      <c r="FF34" s="253"/>
      <c r="FG34" s="253"/>
      <c r="FH34" s="253"/>
      <c r="FI34" s="253"/>
      <c r="FJ34" s="253"/>
      <c r="FK34" s="253"/>
      <c r="FL34" s="253"/>
      <c r="FM34" s="253"/>
      <c r="FN34" s="253"/>
      <c r="FO34" s="253"/>
      <c r="FP34" s="253"/>
      <c r="FQ34" s="253"/>
      <c r="FR34" s="253"/>
      <c r="FS34" s="253"/>
      <c r="FT34" s="253"/>
      <c r="FU34" s="253"/>
      <c r="FV34" s="253"/>
      <c r="FW34" s="253"/>
      <c r="FX34" s="253"/>
      <c r="FY34" s="253"/>
      <c r="FZ34" s="253"/>
      <c r="GA34" s="253"/>
      <c r="GB34" s="253"/>
      <c r="GC34" s="253"/>
      <c r="GD34" s="253"/>
      <c r="GE34" s="253"/>
      <c r="GF34" s="253"/>
      <c r="GG34" s="253"/>
      <c r="GH34" s="253"/>
      <c r="GI34" s="253"/>
      <c r="GJ34" s="253"/>
      <c r="GK34" s="253"/>
      <c r="GL34" s="253"/>
      <c r="GM34" s="253"/>
      <c r="GN34" s="253"/>
      <c r="GO34" s="253"/>
      <c r="GP34" s="253"/>
      <c r="GQ34" s="253"/>
      <c r="GR34" s="253"/>
      <c r="GS34" s="253"/>
      <c r="GT34" s="253"/>
      <c r="GU34" s="253"/>
      <c r="GV34" s="253"/>
      <c r="GW34" s="253"/>
      <c r="GX34" s="253"/>
      <c r="GY34" s="253"/>
      <c r="GZ34" s="253"/>
      <c r="HA34" s="253"/>
      <c r="HB34" s="253"/>
      <c r="HC34" s="253"/>
      <c r="HD34" s="253"/>
      <c r="HE34" s="253"/>
      <c r="HF34" s="253"/>
      <c r="HG34" s="253"/>
      <c r="HH34" s="253"/>
      <c r="HI34" s="253"/>
      <c r="HJ34" s="253"/>
      <c r="HK34" s="253"/>
      <c r="HL34" s="253"/>
      <c r="HM34" s="253"/>
      <c r="HN34" s="253"/>
      <c r="HO34" s="253"/>
      <c r="HP34" s="253"/>
      <c r="HQ34" s="253"/>
      <c r="HR34" s="253"/>
      <c r="HS34" s="253"/>
      <c r="HT34" s="253"/>
      <c r="HU34" s="253"/>
      <c r="HV34" s="253"/>
      <c r="HW34" s="253"/>
      <c r="HX34" s="253"/>
      <c r="HY34" s="253"/>
      <c r="HZ34" s="253"/>
      <c r="IA34" s="253"/>
    </row>
    <row r="35" spans="1:235" s="252" customFormat="1">
      <c r="A35" s="250"/>
      <c r="B35" s="260">
        <v>45632.666666666664</v>
      </c>
      <c r="C35" s="253"/>
      <c r="D35" s="253"/>
      <c r="E35" s="253"/>
      <c r="F35" s="253"/>
      <c r="G35" s="253"/>
      <c r="H35" s="253"/>
      <c r="I35" s="253"/>
      <c r="J35" s="253"/>
      <c r="K35" s="253"/>
      <c r="L35" s="253"/>
      <c r="M35" s="253"/>
      <c r="N35" s="253"/>
      <c r="O35" s="253"/>
      <c r="P35" s="253"/>
      <c r="Q35" s="253"/>
      <c r="R35" s="253"/>
      <c r="S35" s="253"/>
      <c r="T35" s="253"/>
      <c r="U35" s="253"/>
      <c r="V35" s="253"/>
      <c r="W35" s="253"/>
      <c r="X35" s="253"/>
      <c r="Y35" s="253"/>
      <c r="Z35" s="253"/>
      <c r="AA35" s="253"/>
      <c r="AB35" s="253"/>
      <c r="AC35" s="253"/>
      <c r="AD35" s="253"/>
      <c r="AE35" s="253"/>
      <c r="AF35" s="253"/>
      <c r="AG35" s="253"/>
      <c r="AH35" s="253"/>
      <c r="AI35" s="253"/>
      <c r="AJ35" s="253"/>
      <c r="AK35" s="253"/>
      <c r="AL35" s="253"/>
      <c r="AM35" s="253"/>
      <c r="AN35" s="253"/>
      <c r="AO35" s="253"/>
      <c r="AP35" s="253"/>
      <c r="AQ35" s="253"/>
      <c r="AR35" s="253"/>
      <c r="AS35" s="253"/>
      <c r="AT35" s="253"/>
      <c r="AU35" s="253"/>
      <c r="AV35" s="253"/>
      <c r="AW35" s="253"/>
      <c r="AX35" s="253"/>
      <c r="AY35" s="253"/>
      <c r="AZ35" s="253"/>
      <c r="BA35" s="253"/>
      <c r="BB35" s="253"/>
      <c r="BC35" s="253"/>
      <c r="BD35" s="253"/>
      <c r="BE35" s="253"/>
      <c r="BF35" s="253"/>
      <c r="BG35" s="253"/>
      <c r="BH35" s="253"/>
      <c r="BI35" s="253"/>
      <c r="BJ35" s="253"/>
      <c r="BK35" s="253"/>
      <c r="BL35" s="253"/>
      <c r="BM35" s="253"/>
      <c r="BN35" s="253"/>
      <c r="BO35" s="253"/>
      <c r="BP35" s="253"/>
      <c r="BQ35" s="253"/>
      <c r="BR35" s="253"/>
      <c r="BS35" s="253"/>
      <c r="BT35" s="253"/>
      <c r="BU35" s="253"/>
      <c r="BV35" s="253"/>
      <c r="BW35" s="253"/>
      <c r="BX35" s="253"/>
      <c r="BY35" s="253"/>
      <c r="BZ35" s="253"/>
      <c r="CA35" s="253"/>
      <c r="CB35" s="253"/>
      <c r="CC35" s="253"/>
      <c r="CD35" s="253"/>
      <c r="CE35" s="253"/>
      <c r="CF35" s="253"/>
      <c r="CG35" s="253"/>
      <c r="CH35" s="253"/>
      <c r="CI35" s="253"/>
      <c r="CJ35" s="253"/>
      <c r="CK35" s="253"/>
      <c r="CL35" s="253"/>
      <c r="CM35" s="253"/>
      <c r="CN35" s="253"/>
      <c r="CO35" s="253"/>
      <c r="CP35" s="253"/>
      <c r="CQ35" s="253"/>
      <c r="CR35" s="253"/>
      <c r="CS35" s="253"/>
      <c r="CT35" s="253"/>
      <c r="CU35" s="253"/>
      <c r="CV35" s="253"/>
      <c r="CW35" s="253"/>
      <c r="CX35" s="253"/>
      <c r="CY35" s="253"/>
      <c r="CZ35" s="253"/>
      <c r="DA35" s="253"/>
      <c r="DB35" s="253"/>
      <c r="DC35" s="253"/>
      <c r="DD35" s="253"/>
      <c r="DE35" s="253"/>
      <c r="DF35" s="253"/>
      <c r="DG35" s="253"/>
      <c r="DH35" s="253"/>
      <c r="DI35" s="253"/>
      <c r="DJ35" s="253"/>
      <c r="DK35" s="253"/>
      <c r="DL35" s="253"/>
      <c r="DM35" s="253"/>
      <c r="DN35" s="253"/>
      <c r="DO35" s="253"/>
      <c r="DP35" s="253"/>
      <c r="DQ35" s="253"/>
      <c r="DR35" s="253"/>
      <c r="DS35" s="253"/>
      <c r="DT35" s="253"/>
      <c r="DU35" s="253"/>
      <c r="DV35" s="253"/>
      <c r="DW35" s="253"/>
      <c r="DX35" s="253"/>
      <c r="DY35" s="253"/>
      <c r="DZ35" s="253"/>
      <c r="EA35" s="253"/>
      <c r="EB35" s="253"/>
      <c r="EC35" s="253"/>
      <c r="ED35" s="253"/>
      <c r="EE35" s="253"/>
      <c r="EF35" s="253"/>
      <c r="EG35" s="253"/>
      <c r="EH35" s="253"/>
      <c r="EI35" s="253"/>
      <c r="EJ35" s="253"/>
      <c r="EK35" s="253"/>
      <c r="EL35" s="253"/>
      <c r="EM35" s="253"/>
      <c r="EN35" s="253"/>
      <c r="EO35" s="253"/>
      <c r="EP35" s="253"/>
      <c r="EQ35" s="253"/>
      <c r="ER35" s="253"/>
      <c r="ES35" s="253"/>
      <c r="ET35" s="253"/>
      <c r="EU35" s="253"/>
      <c r="EV35" s="253"/>
      <c r="EW35" s="253"/>
      <c r="EX35" s="253"/>
      <c r="EY35" s="253"/>
      <c r="EZ35" s="253"/>
      <c r="FA35" s="253"/>
      <c r="FB35" s="253"/>
      <c r="FC35" s="253"/>
      <c r="FD35" s="253"/>
      <c r="FE35" s="253"/>
      <c r="FF35" s="253"/>
      <c r="FG35" s="253"/>
      <c r="FH35" s="253"/>
      <c r="FI35" s="253"/>
      <c r="FJ35" s="253"/>
      <c r="FK35" s="253"/>
      <c r="FL35" s="253"/>
      <c r="FM35" s="253"/>
      <c r="FN35" s="253"/>
      <c r="FO35" s="253"/>
      <c r="FP35" s="253"/>
      <c r="FQ35" s="253"/>
      <c r="FR35" s="253"/>
      <c r="FS35" s="253"/>
      <c r="FT35" s="253"/>
      <c r="FU35" s="253"/>
      <c r="FV35" s="253"/>
      <c r="FW35" s="253"/>
      <c r="FX35" s="253"/>
      <c r="FY35" s="253"/>
      <c r="FZ35" s="253"/>
      <c r="GA35" s="253"/>
      <c r="GB35" s="253"/>
      <c r="GC35" s="253"/>
      <c r="GD35" s="253"/>
      <c r="GE35" s="253"/>
      <c r="GF35" s="253"/>
      <c r="GG35" s="253"/>
      <c r="GH35" s="253"/>
      <c r="GI35" s="253"/>
      <c r="GJ35" s="253"/>
      <c r="GK35" s="253"/>
      <c r="GL35" s="253"/>
      <c r="GM35" s="253"/>
      <c r="GN35" s="253"/>
      <c r="GO35" s="253"/>
      <c r="GP35" s="253"/>
      <c r="GQ35" s="253"/>
      <c r="GR35" s="253"/>
      <c r="GS35" s="253"/>
      <c r="GT35" s="253"/>
      <c r="GU35" s="253"/>
      <c r="GV35" s="253"/>
      <c r="GW35" s="253"/>
      <c r="GX35" s="253"/>
      <c r="GY35" s="253"/>
      <c r="GZ35" s="253"/>
      <c r="HA35" s="253"/>
      <c r="HB35" s="253"/>
      <c r="HC35" s="253"/>
      <c r="HD35" s="253"/>
      <c r="HE35" s="253"/>
      <c r="HF35" s="253"/>
      <c r="HG35" s="253"/>
      <c r="HH35" s="253"/>
      <c r="HI35" s="253"/>
      <c r="HJ35" s="253"/>
      <c r="HK35" s="253"/>
      <c r="HL35" s="253"/>
      <c r="HM35" s="253"/>
      <c r="HN35" s="253"/>
      <c r="HO35" s="253"/>
      <c r="HP35" s="253"/>
      <c r="HQ35" s="253"/>
      <c r="HR35" s="253"/>
      <c r="HS35" s="253"/>
      <c r="HT35" s="253"/>
      <c r="HU35" s="253"/>
      <c r="HV35" s="253"/>
      <c r="HW35" s="253"/>
      <c r="HX35" s="253"/>
      <c r="HY35" s="253"/>
      <c r="HZ35" s="253"/>
      <c r="IA35" s="253"/>
    </row>
    <row r="36" spans="1:235" s="252" customFormat="1">
      <c r="A36" s="250"/>
      <c r="B36" s="260">
        <v>45632.6875</v>
      </c>
      <c r="C36" s="253"/>
      <c r="D36" s="253"/>
      <c r="E36" s="253"/>
      <c r="F36" s="253"/>
      <c r="G36" s="253"/>
      <c r="H36" s="253"/>
      <c r="I36" s="253"/>
      <c r="J36" s="253"/>
      <c r="K36" s="253"/>
      <c r="L36" s="253"/>
      <c r="M36" s="253"/>
      <c r="N36" s="253"/>
      <c r="O36" s="253"/>
      <c r="P36" s="253"/>
      <c r="Q36" s="253"/>
      <c r="R36" s="253"/>
      <c r="S36" s="253"/>
      <c r="T36" s="253"/>
      <c r="U36" s="253"/>
      <c r="V36" s="253"/>
      <c r="W36" s="253"/>
      <c r="X36" s="253"/>
      <c r="Y36" s="253"/>
      <c r="Z36" s="253"/>
      <c r="AA36" s="253"/>
      <c r="AB36" s="253"/>
      <c r="AC36" s="253"/>
      <c r="AD36" s="253"/>
      <c r="AE36" s="253"/>
      <c r="AF36" s="253"/>
      <c r="AG36" s="253"/>
      <c r="AH36" s="253"/>
      <c r="AI36" s="253"/>
      <c r="AJ36" s="253"/>
      <c r="AK36" s="253"/>
      <c r="AL36" s="253"/>
      <c r="AM36" s="253"/>
      <c r="AN36" s="253"/>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c r="BN36" s="253"/>
      <c r="BO36" s="253"/>
      <c r="BP36" s="253"/>
      <c r="BQ36" s="253"/>
      <c r="BR36" s="253"/>
      <c r="BS36" s="253"/>
      <c r="BT36" s="253"/>
      <c r="BU36" s="253"/>
      <c r="BV36" s="253"/>
      <c r="BW36" s="253"/>
      <c r="BX36" s="253"/>
      <c r="BY36" s="253"/>
      <c r="BZ36" s="253"/>
      <c r="CA36" s="253"/>
      <c r="CB36" s="253"/>
      <c r="CC36" s="253"/>
      <c r="CD36" s="253"/>
      <c r="CE36" s="253"/>
      <c r="CF36" s="253"/>
      <c r="CG36" s="253"/>
      <c r="CH36" s="253"/>
      <c r="CI36" s="253"/>
      <c r="CJ36" s="253"/>
      <c r="CK36" s="253"/>
      <c r="CL36" s="253"/>
      <c r="CM36" s="253"/>
      <c r="CN36" s="253"/>
      <c r="CO36" s="253"/>
      <c r="CP36" s="253"/>
      <c r="CQ36" s="253"/>
      <c r="CR36" s="253"/>
      <c r="CS36" s="253"/>
      <c r="CT36" s="253"/>
      <c r="CU36" s="253"/>
      <c r="CV36" s="253"/>
      <c r="CW36" s="253"/>
      <c r="CX36" s="253"/>
      <c r="CY36" s="253"/>
      <c r="CZ36" s="253"/>
      <c r="DA36" s="253"/>
      <c r="DB36" s="253"/>
      <c r="DC36" s="253"/>
      <c r="DD36" s="253"/>
      <c r="DE36" s="253"/>
      <c r="DF36" s="253"/>
      <c r="DG36" s="253"/>
      <c r="DH36" s="253"/>
      <c r="DI36" s="253"/>
      <c r="DJ36" s="253"/>
      <c r="DK36" s="253"/>
      <c r="DL36" s="253"/>
      <c r="DM36" s="253"/>
      <c r="DN36" s="253"/>
      <c r="DO36" s="253"/>
      <c r="DP36" s="253"/>
      <c r="DQ36" s="253"/>
      <c r="DR36" s="253"/>
      <c r="DS36" s="253"/>
      <c r="DT36" s="253"/>
      <c r="DU36" s="253"/>
      <c r="DV36" s="253"/>
      <c r="DW36" s="253"/>
      <c r="DX36" s="253"/>
      <c r="DY36" s="253"/>
      <c r="DZ36" s="253"/>
      <c r="EA36" s="253"/>
      <c r="EB36" s="253"/>
      <c r="EC36" s="253"/>
      <c r="ED36" s="253"/>
      <c r="EE36" s="253"/>
      <c r="EF36" s="253"/>
      <c r="EG36" s="253"/>
      <c r="EH36" s="253"/>
      <c r="EI36" s="253"/>
      <c r="EJ36" s="253"/>
      <c r="EK36" s="253"/>
      <c r="EL36" s="253"/>
      <c r="EM36" s="253"/>
      <c r="EN36" s="253"/>
      <c r="EO36" s="253"/>
      <c r="EP36" s="253"/>
      <c r="EQ36" s="253"/>
      <c r="ER36" s="253"/>
      <c r="ES36" s="253"/>
      <c r="ET36" s="253"/>
      <c r="EU36" s="253"/>
      <c r="EV36" s="253"/>
      <c r="EW36" s="253"/>
      <c r="EX36" s="253"/>
      <c r="EY36" s="253"/>
      <c r="EZ36" s="253"/>
      <c r="FA36" s="253"/>
      <c r="FB36" s="253"/>
      <c r="FC36" s="253"/>
      <c r="FD36" s="253"/>
      <c r="FE36" s="253"/>
      <c r="FF36" s="253"/>
      <c r="FG36" s="253"/>
      <c r="FH36" s="253"/>
      <c r="FI36" s="253"/>
      <c r="FJ36" s="253"/>
      <c r="FK36" s="253"/>
      <c r="FL36" s="253"/>
      <c r="FM36" s="253"/>
      <c r="FN36" s="253"/>
      <c r="FO36" s="253"/>
      <c r="FP36" s="253"/>
      <c r="FQ36" s="253"/>
      <c r="FR36" s="253"/>
      <c r="FS36" s="253"/>
      <c r="FT36" s="253"/>
      <c r="FU36" s="253"/>
      <c r="FV36" s="253"/>
      <c r="FW36" s="253"/>
      <c r="FX36" s="253"/>
      <c r="FY36" s="253"/>
      <c r="FZ36" s="253"/>
      <c r="GA36" s="253"/>
      <c r="GB36" s="253"/>
      <c r="GC36" s="253"/>
      <c r="GD36" s="253"/>
      <c r="GE36" s="253"/>
      <c r="GF36" s="253"/>
      <c r="GG36" s="253"/>
      <c r="GH36" s="253"/>
      <c r="GI36" s="253"/>
      <c r="GJ36" s="253"/>
      <c r="GK36" s="253"/>
      <c r="GL36" s="253"/>
      <c r="GM36" s="253"/>
      <c r="GN36" s="253"/>
      <c r="GO36" s="253"/>
      <c r="GP36" s="253"/>
      <c r="GQ36" s="253"/>
      <c r="GR36" s="253"/>
      <c r="GS36" s="253"/>
      <c r="GT36" s="253"/>
      <c r="GU36" s="253"/>
      <c r="GV36" s="253"/>
      <c r="GW36" s="253"/>
      <c r="GX36" s="253"/>
      <c r="GY36" s="253"/>
      <c r="GZ36" s="253"/>
      <c r="HA36" s="253"/>
      <c r="HB36" s="253"/>
      <c r="HC36" s="253"/>
      <c r="HD36" s="253"/>
      <c r="HE36" s="253"/>
      <c r="HF36" s="253"/>
      <c r="HG36" s="253"/>
      <c r="HH36" s="253"/>
      <c r="HI36" s="253"/>
      <c r="HJ36" s="253"/>
      <c r="HK36" s="253"/>
      <c r="HL36" s="253"/>
      <c r="HM36" s="253"/>
      <c r="HN36" s="253"/>
      <c r="HO36" s="253"/>
      <c r="HP36" s="253"/>
      <c r="HQ36" s="253"/>
      <c r="HR36" s="253"/>
      <c r="HS36" s="253"/>
      <c r="HT36" s="253"/>
      <c r="HU36" s="253"/>
      <c r="HV36" s="253"/>
      <c r="HW36" s="253"/>
      <c r="HX36" s="253"/>
      <c r="HY36" s="253"/>
      <c r="HZ36" s="253"/>
      <c r="IA36" s="253"/>
    </row>
    <row r="37" spans="1:235" s="252" customFormat="1">
      <c r="A37" s="250"/>
      <c r="B37" s="260">
        <v>45632.708333333336</v>
      </c>
      <c r="C37" s="253"/>
      <c r="D37" s="253"/>
      <c r="E37" s="253"/>
      <c r="F37" s="253"/>
      <c r="G37" s="253"/>
      <c r="H37" s="253"/>
      <c r="I37" s="253"/>
      <c r="J37" s="253"/>
      <c r="K37" s="253"/>
      <c r="L37" s="253"/>
      <c r="M37" s="253"/>
      <c r="N37" s="253"/>
      <c r="O37" s="253"/>
      <c r="P37" s="253"/>
      <c r="Q37" s="253"/>
      <c r="R37" s="253"/>
      <c r="S37" s="253"/>
      <c r="T37" s="253"/>
      <c r="U37" s="253"/>
      <c r="V37" s="253"/>
      <c r="W37" s="253"/>
      <c r="X37" s="253"/>
      <c r="Y37" s="253"/>
      <c r="Z37" s="253"/>
      <c r="AA37" s="253"/>
      <c r="AB37" s="253"/>
      <c r="AC37" s="253"/>
      <c r="AD37" s="253"/>
      <c r="AE37" s="253"/>
      <c r="AF37" s="253"/>
      <c r="AG37" s="253"/>
      <c r="AH37" s="253"/>
      <c r="AI37" s="253"/>
      <c r="AJ37" s="253"/>
      <c r="AK37" s="253"/>
      <c r="AL37" s="253"/>
      <c r="AM37" s="253"/>
      <c r="AN37" s="253"/>
      <c r="AO37" s="253"/>
      <c r="AP37" s="253"/>
      <c r="AQ37" s="253"/>
      <c r="AR37" s="253"/>
      <c r="AS37" s="253"/>
      <c r="AT37" s="253"/>
      <c r="AU37" s="253"/>
      <c r="AV37" s="253"/>
      <c r="AW37" s="253"/>
      <c r="AX37" s="253"/>
      <c r="AY37" s="253"/>
      <c r="AZ37" s="253"/>
      <c r="BA37" s="253"/>
      <c r="BB37" s="253"/>
      <c r="BC37" s="253"/>
      <c r="BD37" s="253"/>
      <c r="BE37" s="253"/>
      <c r="BF37" s="253"/>
      <c r="BG37" s="253"/>
      <c r="BH37" s="253"/>
      <c r="BI37" s="253"/>
      <c r="BJ37" s="253"/>
      <c r="BK37" s="253"/>
      <c r="BL37" s="253"/>
      <c r="BM37" s="253"/>
      <c r="BN37" s="253"/>
      <c r="BO37" s="253"/>
      <c r="BP37" s="253"/>
      <c r="BQ37" s="253"/>
      <c r="BR37" s="253"/>
      <c r="BS37" s="253"/>
      <c r="BT37" s="253"/>
      <c r="BU37" s="253"/>
      <c r="BV37" s="253"/>
      <c r="BW37" s="253"/>
      <c r="BX37" s="253"/>
      <c r="BY37" s="253"/>
      <c r="BZ37" s="253"/>
      <c r="CA37" s="253"/>
      <c r="CB37" s="253"/>
      <c r="CC37" s="253"/>
      <c r="CD37" s="253"/>
      <c r="CE37" s="253"/>
      <c r="CF37" s="253"/>
      <c r="CG37" s="253"/>
      <c r="CH37" s="253"/>
      <c r="CI37" s="253"/>
      <c r="CJ37" s="253"/>
      <c r="CK37" s="253"/>
      <c r="CL37" s="253"/>
      <c r="CM37" s="253"/>
      <c r="CN37" s="253"/>
      <c r="CO37" s="253"/>
      <c r="CP37" s="253"/>
      <c r="CQ37" s="253"/>
      <c r="CR37" s="253"/>
      <c r="CS37" s="253"/>
      <c r="CT37" s="253"/>
      <c r="CU37" s="253"/>
      <c r="CV37" s="253"/>
      <c r="CW37" s="253"/>
      <c r="CX37" s="253"/>
      <c r="CY37" s="253"/>
      <c r="CZ37" s="253"/>
      <c r="DA37" s="253"/>
      <c r="DB37" s="253"/>
      <c r="DC37" s="253"/>
      <c r="DD37" s="253"/>
      <c r="DE37" s="253"/>
      <c r="DF37" s="253"/>
      <c r="DG37" s="253"/>
      <c r="DH37" s="253"/>
      <c r="DI37" s="253"/>
      <c r="DJ37" s="253"/>
      <c r="DK37" s="253"/>
      <c r="DL37" s="253"/>
      <c r="DM37" s="253"/>
      <c r="DN37" s="253"/>
      <c r="DO37" s="253"/>
      <c r="DP37" s="253"/>
      <c r="DQ37" s="253"/>
      <c r="DR37" s="253"/>
      <c r="DS37" s="253"/>
      <c r="DT37" s="253"/>
      <c r="DU37" s="253"/>
      <c r="DV37" s="253"/>
      <c r="DW37" s="253"/>
      <c r="DX37" s="253"/>
      <c r="DY37" s="253"/>
      <c r="DZ37" s="253"/>
      <c r="EA37" s="253"/>
      <c r="EB37" s="253"/>
      <c r="EC37" s="253"/>
      <c r="ED37" s="253"/>
      <c r="EE37" s="253"/>
      <c r="EF37" s="253"/>
      <c r="EG37" s="253"/>
      <c r="EH37" s="253"/>
      <c r="EI37" s="253"/>
      <c r="EJ37" s="253"/>
      <c r="EK37" s="253"/>
      <c r="EL37" s="253"/>
      <c r="EM37" s="253"/>
      <c r="EN37" s="253"/>
      <c r="EO37" s="253"/>
      <c r="EP37" s="253"/>
      <c r="EQ37" s="253"/>
      <c r="ER37" s="253"/>
      <c r="ES37" s="253"/>
      <c r="ET37" s="253"/>
      <c r="EU37" s="253"/>
      <c r="EV37" s="253"/>
      <c r="EW37" s="253"/>
      <c r="EX37" s="253"/>
      <c r="EY37" s="253"/>
      <c r="EZ37" s="253"/>
      <c r="FA37" s="253"/>
      <c r="FB37" s="253"/>
      <c r="FC37" s="253"/>
      <c r="FD37" s="253"/>
      <c r="FE37" s="253"/>
      <c r="FF37" s="253"/>
      <c r="FG37" s="253"/>
      <c r="FH37" s="253"/>
      <c r="FI37" s="253"/>
      <c r="FJ37" s="253"/>
      <c r="FK37" s="253"/>
      <c r="FL37" s="253"/>
      <c r="FM37" s="253"/>
      <c r="FN37" s="253"/>
      <c r="FO37" s="253"/>
      <c r="FP37" s="253"/>
      <c r="FQ37" s="253"/>
      <c r="FR37" s="253"/>
      <c r="FS37" s="253"/>
      <c r="FT37" s="253"/>
      <c r="FU37" s="253"/>
      <c r="FV37" s="253"/>
      <c r="FW37" s="253"/>
      <c r="FX37" s="253"/>
      <c r="FY37" s="253"/>
      <c r="FZ37" s="253"/>
      <c r="GA37" s="253"/>
      <c r="GB37" s="253"/>
      <c r="GC37" s="253"/>
      <c r="GD37" s="253"/>
      <c r="GE37" s="253"/>
      <c r="GF37" s="253"/>
      <c r="GG37" s="253"/>
      <c r="GH37" s="253"/>
      <c r="GI37" s="253"/>
      <c r="GJ37" s="253"/>
      <c r="GK37" s="253"/>
      <c r="GL37" s="253"/>
      <c r="GM37" s="253"/>
      <c r="GN37" s="253"/>
      <c r="GO37" s="253"/>
      <c r="GP37" s="253"/>
      <c r="GQ37" s="253"/>
      <c r="GR37" s="253"/>
      <c r="GS37" s="253"/>
      <c r="GT37" s="253"/>
      <c r="GU37" s="253"/>
      <c r="GV37" s="253"/>
      <c r="GW37" s="253"/>
      <c r="GX37" s="253"/>
      <c r="GY37" s="253"/>
      <c r="GZ37" s="253"/>
      <c r="HA37" s="253"/>
      <c r="HB37" s="253"/>
      <c r="HC37" s="253"/>
      <c r="HD37" s="253"/>
      <c r="HE37" s="253"/>
      <c r="HF37" s="253"/>
      <c r="HG37" s="253"/>
      <c r="HH37" s="253"/>
      <c r="HI37" s="253"/>
      <c r="HJ37" s="253"/>
      <c r="HK37" s="253"/>
      <c r="HL37" s="253"/>
      <c r="HM37" s="253"/>
      <c r="HN37" s="253"/>
      <c r="HO37" s="253"/>
      <c r="HP37" s="253"/>
      <c r="HQ37" s="253"/>
      <c r="HR37" s="253"/>
      <c r="HS37" s="253"/>
      <c r="HT37" s="253"/>
      <c r="HU37" s="253"/>
      <c r="HV37" s="253"/>
      <c r="HW37" s="253"/>
      <c r="HX37" s="253"/>
      <c r="HY37" s="253"/>
      <c r="HZ37" s="253"/>
      <c r="IA37" s="253"/>
    </row>
    <row r="38" spans="1:235" s="252" customFormat="1">
      <c r="A38" s="250"/>
      <c r="B38" s="260">
        <v>45632.729166666664</v>
      </c>
      <c r="C38" s="251">
        <v>0</v>
      </c>
      <c r="D38" s="251">
        <v>0</v>
      </c>
      <c r="E38" s="251">
        <v>0</v>
      </c>
      <c r="F38" s="251">
        <v>0</v>
      </c>
      <c r="G38" s="251">
        <v>0</v>
      </c>
      <c r="H38" s="251">
        <v>0</v>
      </c>
      <c r="I38" s="251">
        <v>0</v>
      </c>
      <c r="J38" s="251">
        <v>0</v>
      </c>
      <c r="K38" s="251">
        <v>0</v>
      </c>
      <c r="L38" s="251">
        <v>0</v>
      </c>
      <c r="M38" s="251">
        <v>0</v>
      </c>
      <c r="N38" s="251">
        <v>0</v>
      </c>
      <c r="O38" s="251">
        <v>0</v>
      </c>
      <c r="P38" s="251">
        <v>0</v>
      </c>
      <c r="Q38" s="251">
        <v>0</v>
      </c>
      <c r="R38" s="251">
        <v>0</v>
      </c>
      <c r="S38" s="251">
        <v>0</v>
      </c>
      <c r="T38" s="251">
        <v>0</v>
      </c>
      <c r="U38" s="251">
        <v>0</v>
      </c>
      <c r="V38" s="251">
        <v>0</v>
      </c>
      <c r="W38" s="251">
        <v>0</v>
      </c>
      <c r="X38" s="251">
        <v>0</v>
      </c>
      <c r="Y38" s="251">
        <v>0</v>
      </c>
      <c r="Z38" s="251">
        <v>0</v>
      </c>
      <c r="AA38" s="251">
        <v>0</v>
      </c>
      <c r="AB38" s="251">
        <v>0</v>
      </c>
      <c r="AC38" s="251">
        <v>0</v>
      </c>
      <c r="AD38" s="251">
        <v>0</v>
      </c>
      <c r="AE38" s="251">
        <v>0</v>
      </c>
      <c r="AF38" s="251">
        <v>0</v>
      </c>
      <c r="AG38" s="251">
        <v>0</v>
      </c>
      <c r="AH38" s="251">
        <v>0</v>
      </c>
      <c r="AI38" s="251">
        <v>0</v>
      </c>
      <c r="AJ38" s="251">
        <v>0</v>
      </c>
      <c r="AK38" s="251">
        <v>0</v>
      </c>
      <c r="AL38" s="251">
        <v>0</v>
      </c>
      <c r="AM38" s="251">
        <v>0</v>
      </c>
      <c r="AN38" s="251">
        <v>0</v>
      </c>
      <c r="AO38" s="251">
        <v>0</v>
      </c>
      <c r="AP38" s="251">
        <v>0</v>
      </c>
      <c r="AQ38" s="251">
        <v>0</v>
      </c>
      <c r="AR38" s="251">
        <v>0</v>
      </c>
      <c r="AS38" s="251">
        <v>0</v>
      </c>
      <c r="AT38" s="251">
        <v>0</v>
      </c>
      <c r="AU38" s="251">
        <v>0</v>
      </c>
      <c r="AV38" s="251">
        <v>0</v>
      </c>
      <c r="AW38" s="251">
        <v>0</v>
      </c>
      <c r="AX38" s="251">
        <v>0</v>
      </c>
      <c r="AY38" s="251">
        <v>0</v>
      </c>
      <c r="AZ38" s="251">
        <v>0</v>
      </c>
      <c r="BA38" s="251">
        <v>0</v>
      </c>
      <c r="BB38" s="251">
        <v>0</v>
      </c>
      <c r="BC38" s="251">
        <v>0</v>
      </c>
      <c r="BD38" s="251">
        <v>0</v>
      </c>
      <c r="BE38" s="251">
        <v>0</v>
      </c>
      <c r="BF38" s="251">
        <v>0</v>
      </c>
      <c r="BG38" s="251">
        <v>0</v>
      </c>
      <c r="BH38" s="251">
        <v>0</v>
      </c>
      <c r="BI38" s="251">
        <v>0</v>
      </c>
      <c r="BJ38" s="251">
        <v>0</v>
      </c>
      <c r="BK38" s="251">
        <v>0</v>
      </c>
      <c r="BL38" s="251">
        <v>0</v>
      </c>
      <c r="BM38" s="251">
        <v>0</v>
      </c>
      <c r="BN38" s="251">
        <v>0</v>
      </c>
      <c r="BO38" s="251">
        <v>0</v>
      </c>
      <c r="BP38" s="251">
        <v>0</v>
      </c>
      <c r="BQ38" s="251">
        <v>0</v>
      </c>
      <c r="BR38" s="251">
        <v>0</v>
      </c>
      <c r="BS38" s="251">
        <v>0</v>
      </c>
      <c r="BT38" s="251">
        <v>0</v>
      </c>
      <c r="BU38" s="251">
        <v>0</v>
      </c>
      <c r="BV38" s="251">
        <v>0</v>
      </c>
      <c r="BW38" s="251">
        <v>0</v>
      </c>
      <c r="BX38" s="251">
        <v>0</v>
      </c>
      <c r="BY38" s="251">
        <v>0</v>
      </c>
      <c r="BZ38" s="251">
        <v>0</v>
      </c>
      <c r="CA38" s="251">
        <v>0</v>
      </c>
      <c r="CB38" s="251">
        <v>0</v>
      </c>
      <c r="CC38" s="251">
        <v>0</v>
      </c>
      <c r="CD38" s="251">
        <v>0</v>
      </c>
      <c r="CE38" s="251">
        <v>0</v>
      </c>
      <c r="CF38" s="251">
        <v>0</v>
      </c>
      <c r="CG38" s="251">
        <v>0</v>
      </c>
      <c r="CH38" s="251">
        <v>0</v>
      </c>
      <c r="CI38" s="251">
        <v>0</v>
      </c>
      <c r="CJ38" s="251">
        <v>0</v>
      </c>
      <c r="CK38" s="251">
        <v>0</v>
      </c>
      <c r="CL38" s="251">
        <v>0</v>
      </c>
      <c r="CM38" s="251">
        <v>0</v>
      </c>
      <c r="CN38" s="251">
        <v>0</v>
      </c>
      <c r="CO38" s="251">
        <v>0</v>
      </c>
      <c r="CP38" s="251">
        <v>0</v>
      </c>
      <c r="CQ38" s="251">
        <v>0</v>
      </c>
      <c r="CR38" s="251">
        <v>0</v>
      </c>
      <c r="CS38" s="251">
        <v>0</v>
      </c>
      <c r="CT38" s="251">
        <v>0</v>
      </c>
      <c r="CU38" s="251">
        <v>0</v>
      </c>
      <c r="CV38" s="251">
        <v>0</v>
      </c>
      <c r="CW38" s="251">
        <v>0</v>
      </c>
      <c r="CX38" s="251">
        <v>0</v>
      </c>
      <c r="CY38" s="251">
        <v>0</v>
      </c>
      <c r="CZ38" s="251">
        <v>0</v>
      </c>
      <c r="DA38" s="251">
        <v>0</v>
      </c>
      <c r="DB38" s="251">
        <v>0</v>
      </c>
      <c r="DC38" s="251">
        <v>0</v>
      </c>
      <c r="DD38" s="251">
        <v>0</v>
      </c>
      <c r="DE38" s="251">
        <v>0</v>
      </c>
      <c r="DF38" s="251">
        <v>0</v>
      </c>
      <c r="DG38" s="251">
        <v>0</v>
      </c>
      <c r="DH38" s="251">
        <v>0</v>
      </c>
      <c r="DI38" s="251">
        <v>0</v>
      </c>
      <c r="DJ38" s="251">
        <v>0</v>
      </c>
      <c r="DK38" s="251">
        <v>0</v>
      </c>
      <c r="DL38" s="251">
        <v>0</v>
      </c>
      <c r="DM38" s="251">
        <v>0</v>
      </c>
      <c r="DN38" s="251">
        <v>0</v>
      </c>
      <c r="DO38" s="251">
        <v>0</v>
      </c>
      <c r="DP38" s="251">
        <v>0</v>
      </c>
      <c r="DQ38" s="251">
        <v>0</v>
      </c>
      <c r="DR38" s="251">
        <v>0</v>
      </c>
      <c r="DS38" s="251">
        <v>0</v>
      </c>
      <c r="DT38" s="251">
        <v>0</v>
      </c>
      <c r="DU38" s="251">
        <v>0</v>
      </c>
      <c r="DV38" s="251">
        <v>0</v>
      </c>
      <c r="DW38" s="251">
        <v>0</v>
      </c>
      <c r="DX38" s="251">
        <v>0</v>
      </c>
      <c r="DY38" s="251">
        <v>0</v>
      </c>
      <c r="DZ38" s="251">
        <v>0</v>
      </c>
      <c r="EA38" s="251">
        <v>0</v>
      </c>
      <c r="EB38" s="251">
        <v>0</v>
      </c>
      <c r="EC38" s="251">
        <v>0</v>
      </c>
      <c r="ED38" s="251">
        <v>0</v>
      </c>
      <c r="EE38" s="251">
        <v>0</v>
      </c>
      <c r="EF38" s="251">
        <v>0</v>
      </c>
      <c r="EG38" s="251">
        <v>0</v>
      </c>
      <c r="EH38" s="251">
        <v>0</v>
      </c>
      <c r="EI38" s="251">
        <v>0</v>
      </c>
      <c r="EJ38" s="251">
        <v>0</v>
      </c>
      <c r="EK38" s="251">
        <v>0</v>
      </c>
      <c r="EL38" s="251">
        <v>0</v>
      </c>
      <c r="EM38" s="251">
        <v>0</v>
      </c>
      <c r="EN38" s="251">
        <v>0</v>
      </c>
      <c r="EO38" s="251">
        <v>0</v>
      </c>
      <c r="EP38" s="251">
        <v>0</v>
      </c>
      <c r="EQ38" s="251">
        <v>0</v>
      </c>
      <c r="ER38" s="251">
        <v>0</v>
      </c>
      <c r="ES38" s="251">
        <v>0</v>
      </c>
      <c r="ET38" s="251">
        <v>0</v>
      </c>
      <c r="EU38" s="251">
        <v>0</v>
      </c>
      <c r="EV38" s="251">
        <v>0</v>
      </c>
      <c r="EW38" s="251">
        <v>0</v>
      </c>
      <c r="EX38" s="251">
        <v>0</v>
      </c>
      <c r="EY38" s="251">
        <v>0</v>
      </c>
      <c r="EZ38" s="251">
        <v>0</v>
      </c>
      <c r="FA38" s="251">
        <v>0</v>
      </c>
      <c r="FB38" s="251">
        <v>0</v>
      </c>
      <c r="FC38" s="251">
        <v>0</v>
      </c>
      <c r="FD38" s="251">
        <v>0</v>
      </c>
      <c r="FE38" s="251">
        <v>0</v>
      </c>
      <c r="FF38" s="251">
        <v>0</v>
      </c>
      <c r="FG38" s="251">
        <v>0</v>
      </c>
      <c r="FH38" s="251">
        <v>0</v>
      </c>
      <c r="FI38" s="251">
        <v>0</v>
      </c>
      <c r="FJ38" s="251">
        <v>0</v>
      </c>
      <c r="FK38" s="251">
        <v>0</v>
      </c>
      <c r="FL38" s="251">
        <v>0</v>
      </c>
      <c r="FM38" s="251">
        <v>0</v>
      </c>
      <c r="FN38" s="251">
        <v>0</v>
      </c>
      <c r="FO38" s="251">
        <v>0</v>
      </c>
      <c r="FP38" s="251">
        <v>0</v>
      </c>
      <c r="FQ38" s="251">
        <v>0</v>
      </c>
      <c r="FR38" s="251">
        <v>0</v>
      </c>
      <c r="FS38" s="251">
        <v>0</v>
      </c>
      <c r="FT38" s="251">
        <v>0</v>
      </c>
      <c r="FU38" s="251">
        <v>0</v>
      </c>
      <c r="FV38" s="251">
        <v>0</v>
      </c>
      <c r="FW38" s="251">
        <v>0</v>
      </c>
      <c r="FX38" s="251">
        <v>0</v>
      </c>
      <c r="FY38" s="251">
        <v>0</v>
      </c>
      <c r="FZ38" s="251">
        <v>0</v>
      </c>
      <c r="GA38" s="251">
        <v>0</v>
      </c>
      <c r="GB38" s="251">
        <v>0</v>
      </c>
      <c r="GC38" s="251">
        <v>0</v>
      </c>
      <c r="GD38" s="251">
        <v>0</v>
      </c>
      <c r="GE38" s="251">
        <v>0</v>
      </c>
      <c r="GF38" s="251">
        <v>0</v>
      </c>
      <c r="GG38" s="251">
        <v>0</v>
      </c>
      <c r="GH38" s="251">
        <v>0</v>
      </c>
      <c r="GI38" s="251">
        <v>0</v>
      </c>
      <c r="GJ38" s="251">
        <v>0</v>
      </c>
      <c r="GK38" s="251">
        <v>0</v>
      </c>
      <c r="GL38" s="251">
        <v>0</v>
      </c>
      <c r="GM38" s="251">
        <v>0</v>
      </c>
      <c r="GN38" s="251">
        <v>0</v>
      </c>
      <c r="GO38" s="251">
        <v>0</v>
      </c>
      <c r="GP38" s="251">
        <v>0</v>
      </c>
      <c r="GQ38" s="251">
        <v>0</v>
      </c>
      <c r="GR38" s="251">
        <v>0</v>
      </c>
      <c r="GS38" s="251">
        <v>0</v>
      </c>
      <c r="GT38" s="251">
        <v>0</v>
      </c>
      <c r="GU38" s="251">
        <v>0</v>
      </c>
      <c r="GV38" s="251">
        <v>0</v>
      </c>
      <c r="GW38" s="251">
        <v>0</v>
      </c>
      <c r="GX38" s="251">
        <v>0</v>
      </c>
      <c r="GY38" s="251">
        <v>0</v>
      </c>
      <c r="GZ38" s="251">
        <v>0</v>
      </c>
      <c r="HA38" s="251">
        <v>0</v>
      </c>
      <c r="HB38" s="251">
        <v>0</v>
      </c>
      <c r="HC38" s="251">
        <v>0</v>
      </c>
      <c r="HD38" s="251">
        <v>0</v>
      </c>
      <c r="HE38" s="251">
        <v>0</v>
      </c>
      <c r="HF38" s="251">
        <v>0</v>
      </c>
      <c r="HG38" s="251">
        <v>0</v>
      </c>
      <c r="HH38" s="251">
        <v>0</v>
      </c>
      <c r="HI38" s="251">
        <v>0</v>
      </c>
      <c r="HJ38" s="251">
        <v>0</v>
      </c>
      <c r="HK38" s="251">
        <v>0</v>
      </c>
      <c r="HL38" s="251">
        <v>0</v>
      </c>
      <c r="HM38" s="251">
        <v>0</v>
      </c>
      <c r="HN38" s="251">
        <v>0</v>
      </c>
      <c r="HO38" s="251">
        <v>0</v>
      </c>
      <c r="HP38" s="251">
        <v>0</v>
      </c>
      <c r="HQ38" s="251">
        <v>0</v>
      </c>
      <c r="HR38" s="251">
        <v>0</v>
      </c>
      <c r="HS38" s="251">
        <v>0</v>
      </c>
      <c r="HT38" s="251"/>
      <c r="HU38" s="251"/>
      <c r="HV38" s="251"/>
      <c r="HW38" s="251"/>
      <c r="HX38" s="251"/>
      <c r="HY38" s="251"/>
      <c r="HZ38" s="251"/>
      <c r="IA38" s="251"/>
    </row>
    <row r="39" spans="1:235" s="252" customFormat="1">
      <c r="A39" s="250"/>
      <c r="B39" s="260">
        <v>45632.75</v>
      </c>
      <c r="C39" s="251">
        <v>0</v>
      </c>
      <c r="D39" s="251">
        <v>0</v>
      </c>
      <c r="E39" s="251">
        <v>0</v>
      </c>
      <c r="F39" s="251">
        <v>0</v>
      </c>
      <c r="G39" s="251">
        <v>0</v>
      </c>
      <c r="H39" s="251">
        <v>0</v>
      </c>
      <c r="I39" s="251">
        <v>0</v>
      </c>
      <c r="J39" s="251">
        <v>0</v>
      </c>
      <c r="K39" s="251">
        <v>0</v>
      </c>
      <c r="L39" s="251">
        <v>0</v>
      </c>
      <c r="M39" s="251">
        <v>0</v>
      </c>
      <c r="N39" s="251">
        <v>0</v>
      </c>
      <c r="O39" s="251">
        <v>0</v>
      </c>
      <c r="P39" s="251">
        <v>0</v>
      </c>
      <c r="Q39" s="251">
        <v>0</v>
      </c>
      <c r="R39" s="251">
        <v>0</v>
      </c>
      <c r="S39" s="251">
        <v>0</v>
      </c>
      <c r="T39" s="251">
        <v>0</v>
      </c>
      <c r="U39" s="251">
        <v>0</v>
      </c>
      <c r="V39" s="251">
        <v>0</v>
      </c>
      <c r="W39" s="251">
        <v>0</v>
      </c>
      <c r="X39" s="251">
        <v>0</v>
      </c>
      <c r="Y39" s="251">
        <v>0</v>
      </c>
      <c r="Z39" s="251">
        <v>0</v>
      </c>
      <c r="AA39" s="251">
        <v>0</v>
      </c>
      <c r="AB39" s="251">
        <v>0</v>
      </c>
      <c r="AC39" s="251">
        <v>0</v>
      </c>
      <c r="AD39" s="251">
        <v>0</v>
      </c>
      <c r="AE39" s="251">
        <v>0</v>
      </c>
      <c r="AF39" s="251">
        <v>0</v>
      </c>
      <c r="AG39" s="251">
        <v>0</v>
      </c>
      <c r="AH39" s="251">
        <v>0</v>
      </c>
      <c r="AI39" s="251">
        <v>0</v>
      </c>
      <c r="AJ39" s="251">
        <v>0</v>
      </c>
      <c r="AK39" s="251">
        <v>0</v>
      </c>
      <c r="AL39" s="251">
        <v>0</v>
      </c>
      <c r="AM39" s="251">
        <v>0</v>
      </c>
      <c r="AN39" s="251">
        <v>0</v>
      </c>
      <c r="AO39" s="251">
        <v>0</v>
      </c>
      <c r="AP39" s="251">
        <v>0</v>
      </c>
      <c r="AQ39" s="251">
        <v>0</v>
      </c>
      <c r="AR39" s="251">
        <v>0</v>
      </c>
      <c r="AS39" s="251">
        <v>0</v>
      </c>
      <c r="AT39" s="251">
        <v>0</v>
      </c>
      <c r="AU39" s="251">
        <v>0</v>
      </c>
      <c r="AV39" s="251">
        <v>0</v>
      </c>
      <c r="AW39" s="251">
        <v>0</v>
      </c>
      <c r="AX39" s="251">
        <v>0</v>
      </c>
      <c r="AY39" s="251">
        <v>0</v>
      </c>
      <c r="AZ39" s="251">
        <v>0</v>
      </c>
      <c r="BA39" s="251">
        <v>0</v>
      </c>
      <c r="BB39" s="251">
        <v>0</v>
      </c>
      <c r="BC39" s="251">
        <v>0</v>
      </c>
      <c r="BD39" s="251">
        <v>0</v>
      </c>
      <c r="BE39" s="251">
        <v>0</v>
      </c>
      <c r="BF39" s="251">
        <v>0</v>
      </c>
      <c r="BG39" s="251">
        <v>0</v>
      </c>
      <c r="BH39" s="251">
        <v>0</v>
      </c>
      <c r="BI39" s="251">
        <v>0</v>
      </c>
      <c r="BJ39" s="251">
        <v>0</v>
      </c>
      <c r="BK39" s="251">
        <v>0</v>
      </c>
      <c r="BL39" s="251">
        <v>0</v>
      </c>
      <c r="BM39" s="251">
        <v>0</v>
      </c>
      <c r="BN39" s="251">
        <v>0</v>
      </c>
      <c r="BO39" s="251">
        <v>0</v>
      </c>
      <c r="BP39" s="251">
        <v>0</v>
      </c>
      <c r="BQ39" s="251">
        <v>0</v>
      </c>
      <c r="BR39" s="251">
        <v>0</v>
      </c>
      <c r="BS39" s="251">
        <v>0</v>
      </c>
      <c r="BT39" s="251">
        <v>0</v>
      </c>
      <c r="BU39" s="251">
        <v>0</v>
      </c>
      <c r="BV39" s="251">
        <v>0</v>
      </c>
      <c r="BW39" s="251">
        <v>0</v>
      </c>
      <c r="BX39" s="251">
        <v>0</v>
      </c>
      <c r="BY39" s="251">
        <v>0</v>
      </c>
      <c r="BZ39" s="251">
        <v>0</v>
      </c>
      <c r="CA39" s="251">
        <v>0</v>
      </c>
      <c r="CB39" s="251">
        <v>0</v>
      </c>
      <c r="CC39" s="251">
        <v>0</v>
      </c>
      <c r="CD39" s="251">
        <v>0</v>
      </c>
      <c r="CE39" s="251">
        <v>0</v>
      </c>
      <c r="CF39" s="251">
        <v>0</v>
      </c>
      <c r="CG39" s="251">
        <v>0</v>
      </c>
      <c r="CH39" s="251">
        <v>0</v>
      </c>
      <c r="CI39" s="251">
        <v>0</v>
      </c>
      <c r="CJ39" s="251">
        <v>0</v>
      </c>
      <c r="CK39" s="251">
        <v>0</v>
      </c>
      <c r="CL39" s="251">
        <v>0</v>
      </c>
      <c r="CM39" s="251">
        <v>0</v>
      </c>
      <c r="CN39" s="251">
        <v>0</v>
      </c>
      <c r="CO39" s="251">
        <v>0</v>
      </c>
      <c r="CP39" s="251">
        <v>0</v>
      </c>
      <c r="CQ39" s="251">
        <v>0</v>
      </c>
      <c r="CR39" s="251">
        <v>0</v>
      </c>
      <c r="CS39" s="251">
        <v>0</v>
      </c>
      <c r="CT39" s="251">
        <v>0</v>
      </c>
      <c r="CU39" s="251">
        <v>0</v>
      </c>
      <c r="CV39" s="251">
        <v>0</v>
      </c>
      <c r="CW39" s="251">
        <v>0</v>
      </c>
      <c r="CX39" s="251">
        <v>0</v>
      </c>
      <c r="CY39" s="251">
        <v>0</v>
      </c>
      <c r="CZ39" s="251">
        <v>0</v>
      </c>
      <c r="DA39" s="251">
        <v>0</v>
      </c>
      <c r="DB39" s="251">
        <v>0</v>
      </c>
      <c r="DC39" s="251">
        <v>0</v>
      </c>
      <c r="DD39" s="251">
        <v>0</v>
      </c>
      <c r="DE39" s="251">
        <v>0</v>
      </c>
      <c r="DF39" s="251">
        <v>0</v>
      </c>
      <c r="DG39" s="251">
        <v>0</v>
      </c>
      <c r="DH39" s="251">
        <v>0</v>
      </c>
      <c r="DI39" s="251">
        <v>0</v>
      </c>
      <c r="DJ39" s="251">
        <v>0</v>
      </c>
      <c r="DK39" s="251">
        <v>0</v>
      </c>
      <c r="DL39" s="251">
        <v>0</v>
      </c>
      <c r="DM39" s="251">
        <v>0</v>
      </c>
      <c r="DN39" s="251">
        <v>0</v>
      </c>
      <c r="DO39" s="251">
        <v>0</v>
      </c>
      <c r="DP39" s="251">
        <v>0</v>
      </c>
      <c r="DQ39" s="251">
        <v>0</v>
      </c>
      <c r="DR39" s="251">
        <v>0</v>
      </c>
      <c r="DS39" s="251">
        <v>0</v>
      </c>
      <c r="DT39" s="251">
        <v>0</v>
      </c>
      <c r="DU39" s="251">
        <v>0</v>
      </c>
      <c r="DV39" s="251">
        <v>0</v>
      </c>
      <c r="DW39" s="251">
        <v>0</v>
      </c>
      <c r="DX39" s="251">
        <v>0</v>
      </c>
      <c r="DY39" s="251">
        <v>0</v>
      </c>
      <c r="DZ39" s="251">
        <v>0</v>
      </c>
      <c r="EA39" s="251">
        <v>0</v>
      </c>
      <c r="EB39" s="251">
        <v>0</v>
      </c>
      <c r="EC39" s="251">
        <v>0</v>
      </c>
      <c r="ED39" s="251">
        <v>0</v>
      </c>
      <c r="EE39" s="251">
        <v>0</v>
      </c>
      <c r="EF39" s="251">
        <v>0</v>
      </c>
      <c r="EG39" s="251">
        <v>0</v>
      </c>
      <c r="EH39" s="251">
        <v>0</v>
      </c>
      <c r="EI39" s="251">
        <v>0</v>
      </c>
      <c r="EJ39" s="251">
        <v>0</v>
      </c>
      <c r="EK39" s="251">
        <v>0</v>
      </c>
      <c r="EL39" s="251">
        <v>0</v>
      </c>
      <c r="EM39" s="251">
        <v>0</v>
      </c>
      <c r="EN39" s="251">
        <v>0</v>
      </c>
      <c r="EO39" s="251">
        <v>0</v>
      </c>
      <c r="EP39" s="251">
        <v>0</v>
      </c>
      <c r="EQ39" s="251">
        <v>0</v>
      </c>
      <c r="ER39" s="251">
        <v>0</v>
      </c>
      <c r="ES39" s="251">
        <v>0</v>
      </c>
      <c r="ET39" s="251">
        <v>0</v>
      </c>
      <c r="EU39" s="251">
        <v>0</v>
      </c>
      <c r="EV39" s="251">
        <v>0</v>
      </c>
      <c r="EW39" s="251">
        <v>0</v>
      </c>
      <c r="EX39" s="251">
        <v>0</v>
      </c>
      <c r="EY39" s="251">
        <v>0</v>
      </c>
      <c r="EZ39" s="251">
        <v>0</v>
      </c>
      <c r="FA39" s="251">
        <v>0</v>
      </c>
      <c r="FB39" s="251">
        <v>0</v>
      </c>
      <c r="FC39" s="251">
        <v>0</v>
      </c>
      <c r="FD39" s="251">
        <v>0</v>
      </c>
      <c r="FE39" s="251">
        <v>0</v>
      </c>
      <c r="FF39" s="251">
        <v>0</v>
      </c>
      <c r="FG39" s="251">
        <v>0</v>
      </c>
      <c r="FH39" s="251">
        <v>0</v>
      </c>
      <c r="FI39" s="251">
        <v>0</v>
      </c>
      <c r="FJ39" s="251">
        <v>0</v>
      </c>
      <c r="FK39" s="251">
        <v>0</v>
      </c>
      <c r="FL39" s="251">
        <v>0</v>
      </c>
      <c r="FM39" s="251">
        <v>0</v>
      </c>
      <c r="FN39" s="251">
        <v>0</v>
      </c>
      <c r="FO39" s="251">
        <v>0</v>
      </c>
      <c r="FP39" s="251">
        <v>0</v>
      </c>
      <c r="FQ39" s="251">
        <v>0</v>
      </c>
      <c r="FR39" s="251">
        <v>0</v>
      </c>
      <c r="FS39" s="251">
        <v>0</v>
      </c>
      <c r="FT39" s="251">
        <v>0</v>
      </c>
      <c r="FU39" s="251">
        <v>0</v>
      </c>
      <c r="FV39" s="251">
        <v>0</v>
      </c>
      <c r="FW39" s="251">
        <v>0</v>
      </c>
      <c r="FX39" s="251">
        <v>0</v>
      </c>
      <c r="FY39" s="251">
        <v>0</v>
      </c>
      <c r="FZ39" s="251">
        <v>0</v>
      </c>
      <c r="GA39" s="251">
        <v>0</v>
      </c>
      <c r="GB39" s="251">
        <v>0</v>
      </c>
      <c r="GC39" s="251">
        <v>0</v>
      </c>
      <c r="GD39" s="251">
        <v>0</v>
      </c>
      <c r="GE39" s="251">
        <v>0</v>
      </c>
      <c r="GF39" s="251">
        <v>0</v>
      </c>
      <c r="GG39" s="251">
        <v>0</v>
      </c>
      <c r="GH39" s="251">
        <v>0</v>
      </c>
      <c r="GI39" s="251">
        <v>0</v>
      </c>
      <c r="GJ39" s="251">
        <v>0</v>
      </c>
      <c r="GK39" s="251">
        <v>0</v>
      </c>
      <c r="GL39" s="251">
        <v>0</v>
      </c>
      <c r="GM39" s="251">
        <v>0</v>
      </c>
      <c r="GN39" s="251">
        <v>0</v>
      </c>
      <c r="GO39" s="251">
        <v>0</v>
      </c>
      <c r="GP39" s="251">
        <v>0</v>
      </c>
      <c r="GQ39" s="251">
        <v>0</v>
      </c>
      <c r="GR39" s="251">
        <v>0</v>
      </c>
      <c r="GS39" s="251">
        <v>0</v>
      </c>
      <c r="GT39" s="251">
        <v>0</v>
      </c>
      <c r="GU39" s="251">
        <v>0</v>
      </c>
      <c r="GV39" s="251">
        <v>0</v>
      </c>
      <c r="GW39" s="251">
        <v>0</v>
      </c>
      <c r="GX39" s="251">
        <v>0</v>
      </c>
      <c r="GY39" s="251">
        <v>0</v>
      </c>
      <c r="GZ39" s="251">
        <v>0</v>
      </c>
      <c r="HA39" s="251">
        <v>0</v>
      </c>
      <c r="HB39" s="251">
        <v>0</v>
      </c>
      <c r="HC39" s="251">
        <v>0</v>
      </c>
      <c r="HD39" s="251">
        <v>0</v>
      </c>
      <c r="HE39" s="251">
        <v>0</v>
      </c>
      <c r="HF39" s="251">
        <v>0</v>
      </c>
      <c r="HG39" s="251">
        <v>0</v>
      </c>
      <c r="HH39" s="251">
        <v>0</v>
      </c>
      <c r="HI39" s="251">
        <v>0</v>
      </c>
      <c r="HJ39" s="251">
        <v>0</v>
      </c>
      <c r="HK39" s="251">
        <v>0</v>
      </c>
      <c r="HL39" s="251">
        <v>0</v>
      </c>
      <c r="HM39" s="251">
        <v>0</v>
      </c>
      <c r="HN39" s="251">
        <v>0</v>
      </c>
      <c r="HO39" s="251">
        <v>0</v>
      </c>
      <c r="HP39" s="251">
        <v>0</v>
      </c>
      <c r="HQ39" s="251">
        <v>0</v>
      </c>
      <c r="HR39" s="251">
        <v>0</v>
      </c>
      <c r="HS39" s="251">
        <v>0</v>
      </c>
      <c r="HT39" s="251"/>
      <c r="HU39" s="251"/>
      <c r="HV39" s="251"/>
      <c r="HW39" s="251"/>
      <c r="HX39" s="251"/>
      <c r="HY39" s="251"/>
      <c r="HZ39" s="251"/>
      <c r="IA39" s="251"/>
    </row>
    <row r="40" spans="1:235" s="252" customFormat="1">
      <c r="A40" s="250"/>
      <c r="B40" s="260">
        <v>45632.770833333336</v>
      </c>
      <c r="C40" s="251">
        <v>0</v>
      </c>
      <c r="D40" s="251">
        <v>0</v>
      </c>
      <c r="E40" s="251">
        <v>0</v>
      </c>
      <c r="F40" s="251">
        <v>0</v>
      </c>
      <c r="G40" s="251">
        <v>0</v>
      </c>
      <c r="H40" s="251">
        <v>0</v>
      </c>
      <c r="I40" s="251">
        <v>0</v>
      </c>
      <c r="J40" s="251">
        <v>0</v>
      </c>
      <c r="K40" s="251">
        <v>0</v>
      </c>
      <c r="L40" s="251">
        <v>0</v>
      </c>
      <c r="M40" s="251">
        <v>0</v>
      </c>
      <c r="N40" s="251">
        <v>0</v>
      </c>
      <c r="O40" s="251">
        <v>0</v>
      </c>
      <c r="P40" s="251">
        <v>0</v>
      </c>
      <c r="Q40" s="251">
        <v>0</v>
      </c>
      <c r="R40" s="251">
        <v>0</v>
      </c>
      <c r="S40" s="251">
        <v>0</v>
      </c>
      <c r="T40" s="251">
        <v>0</v>
      </c>
      <c r="U40" s="251">
        <v>0</v>
      </c>
      <c r="V40" s="251">
        <v>0</v>
      </c>
      <c r="W40" s="251">
        <v>0</v>
      </c>
      <c r="X40" s="251">
        <v>0</v>
      </c>
      <c r="Y40" s="251">
        <v>0</v>
      </c>
      <c r="Z40" s="251">
        <v>0</v>
      </c>
      <c r="AA40" s="251">
        <v>0</v>
      </c>
      <c r="AB40" s="251">
        <v>0</v>
      </c>
      <c r="AC40" s="251">
        <v>0</v>
      </c>
      <c r="AD40" s="251">
        <v>0</v>
      </c>
      <c r="AE40" s="251">
        <v>0</v>
      </c>
      <c r="AF40" s="251">
        <v>0</v>
      </c>
      <c r="AG40" s="251">
        <v>0</v>
      </c>
      <c r="AH40" s="251">
        <v>0</v>
      </c>
      <c r="AI40" s="251">
        <v>0</v>
      </c>
      <c r="AJ40" s="251">
        <v>0</v>
      </c>
      <c r="AK40" s="251">
        <v>0</v>
      </c>
      <c r="AL40" s="251">
        <v>0</v>
      </c>
      <c r="AM40" s="251">
        <v>0</v>
      </c>
      <c r="AN40" s="251">
        <v>0</v>
      </c>
      <c r="AO40" s="251">
        <v>0</v>
      </c>
      <c r="AP40" s="251">
        <v>0</v>
      </c>
      <c r="AQ40" s="251">
        <v>0</v>
      </c>
      <c r="AR40" s="251">
        <v>0</v>
      </c>
      <c r="AS40" s="251">
        <v>0</v>
      </c>
      <c r="AT40" s="251">
        <v>0</v>
      </c>
      <c r="AU40" s="251">
        <v>0</v>
      </c>
      <c r="AV40" s="251">
        <v>0</v>
      </c>
      <c r="AW40" s="251">
        <v>0</v>
      </c>
      <c r="AX40" s="251">
        <v>0</v>
      </c>
      <c r="AY40" s="251">
        <v>0</v>
      </c>
      <c r="AZ40" s="251">
        <v>0</v>
      </c>
      <c r="BA40" s="251">
        <v>0</v>
      </c>
      <c r="BB40" s="251">
        <v>0</v>
      </c>
      <c r="BC40" s="251">
        <v>0</v>
      </c>
      <c r="BD40" s="251">
        <v>0</v>
      </c>
      <c r="BE40" s="251">
        <v>0</v>
      </c>
      <c r="BF40" s="251">
        <v>0</v>
      </c>
      <c r="BG40" s="251">
        <v>0</v>
      </c>
      <c r="BH40" s="251">
        <v>0</v>
      </c>
      <c r="BI40" s="251">
        <v>0</v>
      </c>
      <c r="BJ40" s="251">
        <v>0</v>
      </c>
      <c r="BK40" s="251">
        <v>0</v>
      </c>
      <c r="BL40" s="251">
        <v>0</v>
      </c>
      <c r="BM40" s="251">
        <v>0</v>
      </c>
      <c r="BN40" s="251">
        <v>0</v>
      </c>
      <c r="BO40" s="251">
        <v>0</v>
      </c>
      <c r="BP40" s="251">
        <v>0</v>
      </c>
      <c r="BQ40" s="251">
        <v>0</v>
      </c>
      <c r="BR40" s="251">
        <v>0</v>
      </c>
      <c r="BS40" s="251">
        <v>0</v>
      </c>
      <c r="BT40" s="251">
        <v>0</v>
      </c>
      <c r="BU40" s="251">
        <v>0</v>
      </c>
      <c r="BV40" s="251">
        <v>0</v>
      </c>
      <c r="BW40" s="251">
        <v>0</v>
      </c>
      <c r="BX40" s="251">
        <v>0</v>
      </c>
      <c r="BY40" s="251">
        <v>0</v>
      </c>
      <c r="BZ40" s="251">
        <v>0</v>
      </c>
      <c r="CA40" s="251">
        <v>0</v>
      </c>
      <c r="CB40" s="251">
        <v>0</v>
      </c>
      <c r="CC40" s="251">
        <v>0</v>
      </c>
      <c r="CD40" s="251">
        <v>0</v>
      </c>
      <c r="CE40" s="251">
        <v>0</v>
      </c>
      <c r="CF40" s="251">
        <v>0</v>
      </c>
      <c r="CG40" s="251">
        <v>0</v>
      </c>
      <c r="CH40" s="251">
        <v>0</v>
      </c>
      <c r="CI40" s="251">
        <v>0</v>
      </c>
      <c r="CJ40" s="251">
        <v>0</v>
      </c>
      <c r="CK40" s="251">
        <v>0</v>
      </c>
      <c r="CL40" s="251">
        <v>0</v>
      </c>
      <c r="CM40" s="251">
        <v>0</v>
      </c>
      <c r="CN40" s="251">
        <v>0</v>
      </c>
      <c r="CO40" s="251">
        <v>0</v>
      </c>
      <c r="CP40" s="251">
        <v>0</v>
      </c>
      <c r="CQ40" s="251">
        <v>0</v>
      </c>
      <c r="CR40" s="251">
        <v>0</v>
      </c>
      <c r="CS40" s="251">
        <v>0</v>
      </c>
      <c r="CT40" s="251">
        <v>0</v>
      </c>
      <c r="CU40" s="251">
        <v>0</v>
      </c>
      <c r="CV40" s="251">
        <v>0</v>
      </c>
      <c r="CW40" s="251">
        <v>0</v>
      </c>
      <c r="CX40" s="251">
        <v>0</v>
      </c>
      <c r="CY40" s="251">
        <v>0</v>
      </c>
      <c r="CZ40" s="251">
        <v>0</v>
      </c>
      <c r="DA40" s="251">
        <v>0</v>
      </c>
      <c r="DB40" s="251">
        <v>0</v>
      </c>
      <c r="DC40" s="251">
        <v>0</v>
      </c>
      <c r="DD40" s="251">
        <v>0</v>
      </c>
      <c r="DE40" s="251">
        <v>0</v>
      </c>
      <c r="DF40" s="251">
        <v>0</v>
      </c>
      <c r="DG40" s="251">
        <v>0</v>
      </c>
      <c r="DH40" s="251">
        <v>0</v>
      </c>
      <c r="DI40" s="251">
        <v>0</v>
      </c>
      <c r="DJ40" s="251">
        <v>0</v>
      </c>
      <c r="DK40" s="251">
        <v>0</v>
      </c>
      <c r="DL40" s="251">
        <v>0</v>
      </c>
      <c r="DM40" s="251">
        <v>0</v>
      </c>
      <c r="DN40" s="251">
        <v>0</v>
      </c>
      <c r="DO40" s="251">
        <v>0</v>
      </c>
      <c r="DP40" s="251">
        <v>0</v>
      </c>
      <c r="DQ40" s="251">
        <v>0</v>
      </c>
      <c r="DR40" s="251">
        <v>0</v>
      </c>
      <c r="DS40" s="251">
        <v>0</v>
      </c>
      <c r="DT40" s="251">
        <v>0</v>
      </c>
      <c r="DU40" s="251">
        <v>0</v>
      </c>
      <c r="DV40" s="251">
        <v>0</v>
      </c>
      <c r="DW40" s="251">
        <v>0</v>
      </c>
      <c r="DX40" s="251">
        <v>0</v>
      </c>
      <c r="DY40" s="251">
        <v>0</v>
      </c>
      <c r="DZ40" s="251">
        <v>0</v>
      </c>
      <c r="EA40" s="251">
        <v>0</v>
      </c>
      <c r="EB40" s="251">
        <v>0</v>
      </c>
      <c r="EC40" s="251">
        <v>0</v>
      </c>
      <c r="ED40" s="251">
        <v>0</v>
      </c>
      <c r="EE40" s="251">
        <v>0</v>
      </c>
      <c r="EF40" s="251">
        <v>0</v>
      </c>
      <c r="EG40" s="251">
        <v>0</v>
      </c>
      <c r="EH40" s="251">
        <v>0</v>
      </c>
      <c r="EI40" s="251">
        <v>0</v>
      </c>
      <c r="EJ40" s="251">
        <v>0</v>
      </c>
      <c r="EK40" s="251">
        <v>0</v>
      </c>
      <c r="EL40" s="251">
        <v>0</v>
      </c>
      <c r="EM40" s="251">
        <v>0</v>
      </c>
      <c r="EN40" s="251">
        <v>0</v>
      </c>
      <c r="EO40" s="251">
        <v>0</v>
      </c>
      <c r="EP40" s="251">
        <v>0</v>
      </c>
      <c r="EQ40" s="251">
        <v>0</v>
      </c>
      <c r="ER40" s="251">
        <v>0</v>
      </c>
      <c r="ES40" s="251">
        <v>0</v>
      </c>
      <c r="ET40" s="251">
        <v>0</v>
      </c>
      <c r="EU40" s="251">
        <v>0</v>
      </c>
      <c r="EV40" s="251">
        <v>0</v>
      </c>
      <c r="EW40" s="251">
        <v>0</v>
      </c>
      <c r="EX40" s="251">
        <v>0</v>
      </c>
      <c r="EY40" s="251">
        <v>0</v>
      </c>
      <c r="EZ40" s="251">
        <v>0</v>
      </c>
      <c r="FA40" s="251">
        <v>0</v>
      </c>
      <c r="FB40" s="251">
        <v>0</v>
      </c>
      <c r="FC40" s="251">
        <v>0</v>
      </c>
      <c r="FD40" s="251">
        <v>0</v>
      </c>
      <c r="FE40" s="251">
        <v>0</v>
      </c>
      <c r="FF40" s="251">
        <v>0</v>
      </c>
      <c r="FG40" s="251">
        <v>0</v>
      </c>
      <c r="FH40" s="251">
        <v>0</v>
      </c>
      <c r="FI40" s="251">
        <v>0</v>
      </c>
      <c r="FJ40" s="251">
        <v>0</v>
      </c>
      <c r="FK40" s="251">
        <v>0</v>
      </c>
      <c r="FL40" s="251">
        <v>0</v>
      </c>
      <c r="FM40" s="251">
        <v>0</v>
      </c>
      <c r="FN40" s="251">
        <v>0</v>
      </c>
      <c r="FO40" s="251">
        <v>0</v>
      </c>
      <c r="FP40" s="251">
        <v>0</v>
      </c>
      <c r="FQ40" s="251">
        <v>0</v>
      </c>
      <c r="FR40" s="251">
        <v>0</v>
      </c>
      <c r="FS40" s="251">
        <v>0</v>
      </c>
      <c r="FT40" s="251">
        <v>0</v>
      </c>
      <c r="FU40" s="251">
        <v>0</v>
      </c>
      <c r="FV40" s="251">
        <v>0</v>
      </c>
      <c r="FW40" s="251">
        <v>0</v>
      </c>
      <c r="FX40" s="251">
        <v>0</v>
      </c>
      <c r="FY40" s="251">
        <v>0</v>
      </c>
      <c r="FZ40" s="251">
        <v>0</v>
      </c>
      <c r="GA40" s="251">
        <v>0</v>
      </c>
      <c r="GB40" s="251">
        <v>0</v>
      </c>
      <c r="GC40" s="251">
        <v>0</v>
      </c>
      <c r="GD40" s="251">
        <v>0</v>
      </c>
      <c r="GE40" s="251">
        <v>0</v>
      </c>
      <c r="GF40" s="251">
        <v>0</v>
      </c>
      <c r="GG40" s="251">
        <v>0</v>
      </c>
      <c r="GH40" s="251">
        <v>0</v>
      </c>
      <c r="GI40" s="251">
        <v>0</v>
      </c>
      <c r="GJ40" s="251">
        <v>0</v>
      </c>
      <c r="GK40" s="251">
        <v>0</v>
      </c>
      <c r="GL40" s="251">
        <v>0</v>
      </c>
      <c r="GM40" s="251">
        <v>0</v>
      </c>
      <c r="GN40" s="251">
        <v>0</v>
      </c>
      <c r="GO40" s="251">
        <v>0</v>
      </c>
      <c r="GP40" s="251">
        <v>0</v>
      </c>
      <c r="GQ40" s="251">
        <v>0</v>
      </c>
      <c r="GR40" s="251">
        <v>0</v>
      </c>
      <c r="GS40" s="251">
        <v>0</v>
      </c>
      <c r="GT40" s="251">
        <v>0</v>
      </c>
      <c r="GU40" s="251">
        <v>0</v>
      </c>
      <c r="GV40" s="251">
        <v>0</v>
      </c>
      <c r="GW40" s="251">
        <v>0</v>
      </c>
      <c r="GX40" s="251">
        <v>0</v>
      </c>
      <c r="GY40" s="251">
        <v>0</v>
      </c>
      <c r="GZ40" s="251">
        <v>0</v>
      </c>
      <c r="HA40" s="251">
        <v>0</v>
      </c>
      <c r="HB40" s="251">
        <v>0</v>
      </c>
      <c r="HC40" s="251">
        <v>0</v>
      </c>
      <c r="HD40" s="251">
        <v>0</v>
      </c>
      <c r="HE40" s="251">
        <v>0</v>
      </c>
      <c r="HF40" s="251">
        <v>0</v>
      </c>
      <c r="HG40" s="251">
        <v>0</v>
      </c>
      <c r="HH40" s="251">
        <v>0</v>
      </c>
      <c r="HI40" s="251">
        <v>0</v>
      </c>
      <c r="HJ40" s="251">
        <v>0</v>
      </c>
      <c r="HK40" s="251">
        <v>0</v>
      </c>
      <c r="HL40" s="251">
        <v>0</v>
      </c>
      <c r="HM40" s="251">
        <v>0</v>
      </c>
      <c r="HN40" s="251">
        <v>0</v>
      </c>
      <c r="HO40" s="251">
        <v>0</v>
      </c>
      <c r="HP40" s="251">
        <v>0</v>
      </c>
      <c r="HQ40" s="251">
        <v>0</v>
      </c>
      <c r="HR40" s="251">
        <v>0</v>
      </c>
      <c r="HS40" s="251">
        <v>0</v>
      </c>
      <c r="HT40" s="251"/>
      <c r="HU40" s="251"/>
      <c r="HV40" s="251"/>
      <c r="HW40" s="251"/>
      <c r="HX40" s="251"/>
      <c r="HY40" s="251"/>
      <c r="HZ40" s="251"/>
      <c r="IA40" s="251"/>
    </row>
    <row r="41" spans="1:235">
      <c r="A41" s="250"/>
      <c r="B41" s="260">
        <v>45632.791666666664</v>
      </c>
      <c r="C41" s="251">
        <v>0</v>
      </c>
      <c r="D41" s="251">
        <v>0</v>
      </c>
      <c r="E41" s="251">
        <v>0</v>
      </c>
      <c r="F41" s="251">
        <v>0</v>
      </c>
      <c r="G41" s="251">
        <v>0</v>
      </c>
      <c r="H41" s="251">
        <v>0</v>
      </c>
      <c r="I41" s="251">
        <v>0</v>
      </c>
      <c r="J41" s="251">
        <v>0</v>
      </c>
      <c r="K41" s="251">
        <v>0</v>
      </c>
      <c r="L41" s="251">
        <v>0</v>
      </c>
      <c r="M41" s="251">
        <v>0</v>
      </c>
      <c r="N41" s="251">
        <v>0</v>
      </c>
      <c r="O41" s="251">
        <v>0</v>
      </c>
      <c r="P41" s="251">
        <v>0</v>
      </c>
      <c r="Q41" s="251">
        <v>0</v>
      </c>
      <c r="R41" s="251">
        <v>0</v>
      </c>
      <c r="S41" s="251">
        <v>0</v>
      </c>
      <c r="T41" s="251">
        <v>0</v>
      </c>
      <c r="U41" s="251">
        <v>0</v>
      </c>
      <c r="V41" s="251">
        <v>0</v>
      </c>
      <c r="W41" s="251">
        <v>0</v>
      </c>
      <c r="X41" s="251">
        <v>0</v>
      </c>
      <c r="Y41" s="251">
        <v>0</v>
      </c>
      <c r="Z41" s="251">
        <v>0</v>
      </c>
      <c r="AA41" s="251">
        <v>0</v>
      </c>
      <c r="AB41" s="251">
        <v>0</v>
      </c>
      <c r="AC41" s="251">
        <v>0</v>
      </c>
      <c r="AD41" s="251">
        <v>0</v>
      </c>
      <c r="AE41" s="251">
        <v>0</v>
      </c>
      <c r="AF41" s="251">
        <v>0</v>
      </c>
      <c r="AG41" s="251">
        <v>0</v>
      </c>
      <c r="AH41" s="251">
        <v>0</v>
      </c>
      <c r="AI41" s="251">
        <v>0</v>
      </c>
      <c r="AJ41" s="251">
        <v>0</v>
      </c>
      <c r="AK41" s="251">
        <v>0</v>
      </c>
      <c r="AL41" s="251">
        <v>0</v>
      </c>
      <c r="AM41" s="251">
        <v>0</v>
      </c>
      <c r="AN41" s="251">
        <v>0</v>
      </c>
      <c r="AO41" s="251">
        <v>0</v>
      </c>
      <c r="AP41" s="251">
        <v>0</v>
      </c>
      <c r="AQ41" s="251">
        <v>0</v>
      </c>
      <c r="AR41" s="251">
        <v>0</v>
      </c>
      <c r="AS41" s="251">
        <v>0</v>
      </c>
      <c r="AT41" s="251">
        <v>0</v>
      </c>
      <c r="AU41" s="251">
        <v>0</v>
      </c>
      <c r="AV41" s="251">
        <v>0</v>
      </c>
      <c r="AW41" s="251">
        <v>0</v>
      </c>
      <c r="AX41" s="251">
        <v>0</v>
      </c>
      <c r="AY41" s="251">
        <v>0</v>
      </c>
      <c r="AZ41" s="251">
        <v>0</v>
      </c>
      <c r="BA41" s="251">
        <v>0</v>
      </c>
      <c r="BB41" s="251">
        <v>0</v>
      </c>
      <c r="BC41" s="251">
        <v>0</v>
      </c>
      <c r="BD41" s="251">
        <v>0</v>
      </c>
      <c r="BE41" s="251">
        <v>0</v>
      </c>
      <c r="BF41" s="251">
        <v>0</v>
      </c>
      <c r="BG41" s="251">
        <v>0</v>
      </c>
      <c r="BH41" s="251">
        <v>0</v>
      </c>
      <c r="BI41" s="251">
        <v>0</v>
      </c>
      <c r="BJ41" s="251">
        <v>0</v>
      </c>
      <c r="BK41" s="251">
        <v>0</v>
      </c>
      <c r="BL41" s="251">
        <v>0</v>
      </c>
      <c r="BM41" s="251">
        <v>0</v>
      </c>
      <c r="BN41" s="251">
        <v>0</v>
      </c>
      <c r="BO41" s="251">
        <v>0</v>
      </c>
      <c r="BP41" s="251">
        <v>0</v>
      </c>
      <c r="BQ41" s="251">
        <v>0</v>
      </c>
      <c r="BR41" s="251">
        <v>0</v>
      </c>
      <c r="BS41" s="251">
        <v>0</v>
      </c>
      <c r="BT41" s="251">
        <v>0</v>
      </c>
      <c r="BU41" s="251">
        <v>0</v>
      </c>
      <c r="BV41" s="251">
        <v>0</v>
      </c>
      <c r="BW41" s="251">
        <v>0</v>
      </c>
      <c r="BX41" s="251">
        <v>0</v>
      </c>
      <c r="BY41" s="251">
        <v>0</v>
      </c>
      <c r="BZ41" s="251">
        <v>0</v>
      </c>
      <c r="CA41" s="251">
        <v>0</v>
      </c>
      <c r="CB41" s="251">
        <v>0</v>
      </c>
      <c r="CC41" s="251">
        <v>0</v>
      </c>
      <c r="CD41" s="251">
        <v>0</v>
      </c>
      <c r="CE41" s="251">
        <v>0</v>
      </c>
      <c r="CF41" s="251">
        <v>0</v>
      </c>
      <c r="CG41" s="251">
        <v>0</v>
      </c>
      <c r="CH41" s="251">
        <v>0</v>
      </c>
      <c r="CI41" s="251">
        <v>0</v>
      </c>
      <c r="CJ41" s="251">
        <v>0</v>
      </c>
      <c r="CK41" s="251">
        <v>0</v>
      </c>
      <c r="CL41" s="251">
        <v>0</v>
      </c>
      <c r="CM41" s="251">
        <v>0</v>
      </c>
      <c r="CN41" s="251">
        <v>0</v>
      </c>
      <c r="CO41" s="251">
        <v>0</v>
      </c>
      <c r="CP41" s="251">
        <v>0</v>
      </c>
      <c r="CQ41" s="251">
        <v>0</v>
      </c>
      <c r="CR41" s="251">
        <v>0</v>
      </c>
      <c r="CS41" s="251">
        <v>0</v>
      </c>
      <c r="CT41" s="251">
        <v>0</v>
      </c>
      <c r="CU41" s="251">
        <v>0</v>
      </c>
      <c r="CV41" s="251">
        <v>0</v>
      </c>
      <c r="CW41" s="251">
        <v>0</v>
      </c>
      <c r="CX41" s="251">
        <v>0</v>
      </c>
      <c r="CY41" s="251">
        <v>0</v>
      </c>
      <c r="CZ41" s="251">
        <v>0</v>
      </c>
      <c r="DA41" s="251">
        <v>0</v>
      </c>
      <c r="DB41" s="251">
        <v>0</v>
      </c>
      <c r="DC41" s="251">
        <v>0</v>
      </c>
      <c r="DD41" s="251">
        <v>0</v>
      </c>
      <c r="DE41" s="251">
        <v>0</v>
      </c>
      <c r="DF41" s="251">
        <v>0</v>
      </c>
      <c r="DG41" s="251">
        <v>0</v>
      </c>
      <c r="DH41" s="251">
        <v>0</v>
      </c>
      <c r="DI41" s="251">
        <v>0</v>
      </c>
      <c r="DJ41" s="251">
        <v>0</v>
      </c>
      <c r="DK41" s="251">
        <v>0</v>
      </c>
      <c r="DL41" s="251">
        <v>0</v>
      </c>
      <c r="DM41" s="251">
        <v>0</v>
      </c>
      <c r="DN41" s="251">
        <v>0</v>
      </c>
      <c r="DO41" s="251">
        <v>0</v>
      </c>
      <c r="DP41" s="251">
        <v>0</v>
      </c>
      <c r="DQ41" s="251">
        <v>0</v>
      </c>
      <c r="DR41" s="251">
        <v>0</v>
      </c>
      <c r="DS41" s="251">
        <v>0</v>
      </c>
      <c r="DT41" s="251">
        <v>0</v>
      </c>
      <c r="DU41" s="251">
        <v>0</v>
      </c>
      <c r="DV41" s="251">
        <v>0</v>
      </c>
      <c r="DW41" s="251">
        <v>0</v>
      </c>
      <c r="DX41" s="251">
        <v>0</v>
      </c>
      <c r="DY41" s="251">
        <v>0</v>
      </c>
      <c r="DZ41" s="251">
        <v>0</v>
      </c>
      <c r="EA41" s="251">
        <v>0</v>
      </c>
      <c r="EB41" s="251">
        <v>0</v>
      </c>
      <c r="EC41" s="251">
        <v>0</v>
      </c>
      <c r="ED41" s="251">
        <v>0</v>
      </c>
      <c r="EE41" s="251">
        <v>0</v>
      </c>
      <c r="EF41" s="251">
        <v>0</v>
      </c>
      <c r="EG41" s="251">
        <v>0</v>
      </c>
      <c r="EH41" s="251">
        <v>0</v>
      </c>
      <c r="EI41" s="251">
        <v>0</v>
      </c>
      <c r="EJ41" s="251">
        <v>0</v>
      </c>
      <c r="EK41" s="251">
        <v>0</v>
      </c>
      <c r="EL41" s="251">
        <v>0</v>
      </c>
      <c r="EM41" s="251">
        <v>0</v>
      </c>
      <c r="EN41" s="251">
        <v>0</v>
      </c>
      <c r="EO41" s="251">
        <v>0</v>
      </c>
      <c r="EP41" s="251">
        <v>0</v>
      </c>
      <c r="EQ41" s="251">
        <v>0</v>
      </c>
      <c r="ER41" s="251">
        <v>0</v>
      </c>
      <c r="ES41" s="251">
        <v>0</v>
      </c>
      <c r="ET41" s="251">
        <v>0</v>
      </c>
      <c r="EU41" s="251">
        <v>0</v>
      </c>
      <c r="EV41" s="251">
        <v>0</v>
      </c>
      <c r="EW41" s="251">
        <v>0</v>
      </c>
      <c r="EX41" s="251">
        <v>0</v>
      </c>
      <c r="EY41" s="251">
        <v>0</v>
      </c>
      <c r="EZ41" s="251">
        <v>0</v>
      </c>
      <c r="FA41" s="251">
        <v>0</v>
      </c>
      <c r="FB41" s="251">
        <v>0</v>
      </c>
      <c r="FC41" s="251">
        <v>0</v>
      </c>
      <c r="FD41" s="251">
        <v>0</v>
      </c>
      <c r="FE41" s="251">
        <v>0</v>
      </c>
      <c r="FF41" s="251">
        <v>0</v>
      </c>
      <c r="FG41" s="251">
        <v>0</v>
      </c>
      <c r="FH41" s="251">
        <v>0</v>
      </c>
      <c r="FI41" s="251">
        <v>0</v>
      </c>
      <c r="FJ41" s="251">
        <v>0</v>
      </c>
      <c r="FK41" s="251">
        <v>0</v>
      </c>
      <c r="FL41" s="251">
        <v>0</v>
      </c>
      <c r="FM41" s="251">
        <v>0</v>
      </c>
      <c r="FN41" s="251">
        <v>0</v>
      </c>
      <c r="FO41" s="251">
        <v>0</v>
      </c>
      <c r="FP41" s="251">
        <v>0</v>
      </c>
      <c r="FQ41" s="251">
        <v>0</v>
      </c>
      <c r="FR41" s="251">
        <v>0</v>
      </c>
      <c r="FS41" s="251">
        <v>0</v>
      </c>
      <c r="FT41" s="251">
        <v>0</v>
      </c>
      <c r="FU41" s="251">
        <v>0</v>
      </c>
      <c r="FV41" s="251">
        <v>0</v>
      </c>
      <c r="FW41" s="251">
        <v>0</v>
      </c>
      <c r="FX41" s="251">
        <v>0</v>
      </c>
      <c r="FY41" s="251">
        <v>0</v>
      </c>
      <c r="FZ41" s="251">
        <v>0</v>
      </c>
      <c r="GA41" s="251">
        <v>0</v>
      </c>
      <c r="GB41" s="251">
        <v>0</v>
      </c>
      <c r="GC41" s="251">
        <v>0</v>
      </c>
      <c r="GD41" s="251">
        <v>0</v>
      </c>
      <c r="GE41" s="251">
        <v>0</v>
      </c>
      <c r="GF41" s="251">
        <v>0</v>
      </c>
      <c r="GG41" s="251">
        <v>0</v>
      </c>
      <c r="GH41" s="251">
        <v>0</v>
      </c>
      <c r="GI41" s="251">
        <v>0</v>
      </c>
      <c r="GJ41" s="251">
        <v>0</v>
      </c>
      <c r="GK41" s="251">
        <v>0</v>
      </c>
      <c r="GL41" s="251">
        <v>0</v>
      </c>
      <c r="GM41" s="251">
        <v>0</v>
      </c>
      <c r="GN41" s="251">
        <v>0</v>
      </c>
      <c r="GO41" s="251">
        <v>0</v>
      </c>
      <c r="GP41" s="251">
        <v>0</v>
      </c>
      <c r="GQ41" s="251">
        <v>0</v>
      </c>
      <c r="GR41" s="251">
        <v>0</v>
      </c>
      <c r="GS41" s="251">
        <v>0</v>
      </c>
      <c r="GT41" s="251">
        <v>0</v>
      </c>
      <c r="GU41" s="251">
        <v>0</v>
      </c>
      <c r="GV41" s="251">
        <v>0</v>
      </c>
      <c r="GW41" s="251">
        <v>0</v>
      </c>
      <c r="GX41" s="251">
        <v>0</v>
      </c>
      <c r="GY41" s="251">
        <v>0</v>
      </c>
      <c r="GZ41" s="251">
        <v>0</v>
      </c>
      <c r="HA41" s="251">
        <v>0</v>
      </c>
      <c r="HB41" s="251">
        <v>0</v>
      </c>
      <c r="HC41" s="251">
        <v>0</v>
      </c>
      <c r="HD41" s="251">
        <v>0</v>
      </c>
      <c r="HE41" s="251">
        <v>0</v>
      </c>
      <c r="HF41" s="251">
        <v>0</v>
      </c>
      <c r="HG41" s="251">
        <v>0</v>
      </c>
      <c r="HH41" s="251">
        <v>0</v>
      </c>
      <c r="HI41" s="251">
        <v>0</v>
      </c>
      <c r="HJ41" s="251">
        <v>0</v>
      </c>
      <c r="HK41" s="251">
        <v>0</v>
      </c>
      <c r="HL41" s="251">
        <v>0</v>
      </c>
      <c r="HM41" s="251">
        <v>0</v>
      </c>
      <c r="HN41" s="251">
        <v>0</v>
      </c>
      <c r="HO41" s="251">
        <v>0</v>
      </c>
      <c r="HP41" s="251">
        <v>0</v>
      </c>
      <c r="HQ41" s="251">
        <v>0</v>
      </c>
      <c r="HR41" s="251">
        <v>0</v>
      </c>
      <c r="HS41" s="251">
        <v>0</v>
      </c>
      <c r="HT41" s="251"/>
      <c r="HU41" s="251"/>
      <c r="HV41" s="251"/>
      <c r="HW41" s="251"/>
      <c r="HX41" s="251"/>
      <c r="HY41" s="251"/>
      <c r="HZ41" s="251"/>
      <c r="IA41" s="251"/>
    </row>
    <row r="42" spans="1:235">
      <c r="A42" s="250"/>
      <c r="B42" s="260">
        <v>45632.8125</v>
      </c>
      <c r="C42" s="251">
        <v>0</v>
      </c>
      <c r="D42" s="251">
        <v>0</v>
      </c>
      <c r="E42" s="251">
        <v>0</v>
      </c>
      <c r="F42" s="251">
        <v>0</v>
      </c>
      <c r="G42" s="251">
        <v>0</v>
      </c>
      <c r="H42" s="251">
        <v>0</v>
      </c>
      <c r="I42" s="251">
        <v>0</v>
      </c>
      <c r="J42" s="251">
        <v>0</v>
      </c>
      <c r="K42" s="251">
        <v>0</v>
      </c>
      <c r="L42" s="251">
        <v>0</v>
      </c>
      <c r="M42" s="251">
        <v>0</v>
      </c>
      <c r="N42" s="251">
        <v>0</v>
      </c>
      <c r="O42" s="251">
        <v>0</v>
      </c>
      <c r="P42" s="251">
        <v>0</v>
      </c>
      <c r="Q42" s="251">
        <v>0</v>
      </c>
      <c r="R42" s="251">
        <v>0</v>
      </c>
      <c r="S42" s="251">
        <v>0</v>
      </c>
      <c r="T42" s="251">
        <v>0</v>
      </c>
      <c r="U42" s="251">
        <v>0</v>
      </c>
      <c r="V42" s="251">
        <v>0</v>
      </c>
      <c r="W42" s="251">
        <v>0</v>
      </c>
      <c r="X42" s="251">
        <v>0</v>
      </c>
      <c r="Y42" s="251">
        <v>0</v>
      </c>
      <c r="Z42" s="251">
        <v>0</v>
      </c>
      <c r="AA42" s="251">
        <v>0</v>
      </c>
      <c r="AB42" s="251">
        <v>0</v>
      </c>
      <c r="AC42" s="251">
        <v>0</v>
      </c>
      <c r="AD42" s="251">
        <v>0</v>
      </c>
      <c r="AE42" s="251">
        <v>0</v>
      </c>
      <c r="AF42" s="251">
        <v>0</v>
      </c>
      <c r="AG42" s="251">
        <v>0</v>
      </c>
      <c r="AH42" s="251">
        <v>0</v>
      </c>
      <c r="AI42" s="251">
        <v>0</v>
      </c>
      <c r="AJ42" s="251">
        <v>0</v>
      </c>
      <c r="AK42" s="251">
        <v>0</v>
      </c>
      <c r="AL42" s="251">
        <v>0</v>
      </c>
      <c r="AM42" s="251">
        <v>0</v>
      </c>
      <c r="AN42" s="251">
        <v>0</v>
      </c>
      <c r="AO42" s="251">
        <v>0</v>
      </c>
      <c r="AP42" s="251">
        <v>0</v>
      </c>
      <c r="AQ42" s="251">
        <v>0</v>
      </c>
      <c r="AR42" s="251">
        <v>0</v>
      </c>
      <c r="AS42" s="251">
        <v>0</v>
      </c>
      <c r="AT42" s="251">
        <v>0</v>
      </c>
      <c r="AU42" s="251">
        <v>0</v>
      </c>
      <c r="AV42" s="251">
        <v>0</v>
      </c>
      <c r="AW42" s="251">
        <v>0</v>
      </c>
      <c r="AX42" s="251">
        <v>0</v>
      </c>
      <c r="AY42" s="251">
        <v>0</v>
      </c>
      <c r="AZ42" s="251">
        <v>0</v>
      </c>
      <c r="BA42" s="251">
        <v>0</v>
      </c>
      <c r="BB42" s="251">
        <v>0</v>
      </c>
      <c r="BC42" s="251">
        <v>0</v>
      </c>
      <c r="BD42" s="251">
        <v>0</v>
      </c>
      <c r="BE42" s="251">
        <v>0</v>
      </c>
      <c r="BF42" s="251">
        <v>0</v>
      </c>
      <c r="BG42" s="251">
        <v>0</v>
      </c>
      <c r="BH42" s="251">
        <v>0</v>
      </c>
      <c r="BI42" s="251">
        <v>0</v>
      </c>
      <c r="BJ42" s="251">
        <v>0</v>
      </c>
      <c r="BK42" s="251">
        <v>0</v>
      </c>
      <c r="BL42" s="251">
        <v>0</v>
      </c>
      <c r="BM42" s="251">
        <v>0</v>
      </c>
      <c r="BN42" s="251">
        <v>0</v>
      </c>
      <c r="BO42" s="251">
        <v>0</v>
      </c>
      <c r="BP42" s="251">
        <v>0</v>
      </c>
      <c r="BQ42" s="251">
        <v>0</v>
      </c>
      <c r="BR42" s="251">
        <v>0</v>
      </c>
      <c r="BS42" s="251">
        <v>0</v>
      </c>
      <c r="BT42" s="251">
        <v>0</v>
      </c>
      <c r="BU42" s="251">
        <v>0</v>
      </c>
      <c r="BV42" s="251">
        <v>0</v>
      </c>
      <c r="BW42" s="251">
        <v>0</v>
      </c>
      <c r="BX42" s="251">
        <v>0</v>
      </c>
      <c r="BY42" s="251">
        <v>0</v>
      </c>
      <c r="BZ42" s="251">
        <v>0</v>
      </c>
      <c r="CA42" s="251">
        <v>0</v>
      </c>
      <c r="CB42" s="251">
        <v>0</v>
      </c>
      <c r="CC42" s="251">
        <v>0</v>
      </c>
      <c r="CD42" s="251">
        <v>0</v>
      </c>
      <c r="CE42" s="251">
        <v>0</v>
      </c>
      <c r="CF42" s="251">
        <v>0</v>
      </c>
      <c r="CG42" s="251">
        <v>0</v>
      </c>
      <c r="CH42" s="251">
        <v>0</v>
      </c>
      <c r="CI42" s="251">
        <v>0</v>
      </c>
      <c r="CJ42" s="251">
        <v>0</v>
      </c>
      <c r="CK42" s="251">
        <v>0</v>
      </c>
      <c r="CL42" s="251">
        <v>0</v>
      </c>
      <c r="CM42" s="251">
        <v>0</v>
      </c>
      <c r="CN42" s="251">
        <v>0</v>
      </c>
      <c r="CO42" s="251">
        <v>0</v>
      </c>
      <c r="CP42" s="251">
        <v>0</v>
      </c>
      <c r="CQ42" s="251">
        <v>0</v>
      </c>
      <c r="CR42" s="251">
        <v>0</v>
      </c>
      <c r="CS42" s="251">
        <v>0</v>
      </c>
      <c r="CT42" s="251">
        <v>0</v>
      </c>
      <c r="CU42" s="251">
        <v>0</v>
      </c>
      <c r="CV42" s="251">
        <v>0</v>
      </c>
      <c r="CW42" s="251">
        <v>0</v>
      </c>
      <c r="CX42" s="251">
        <v>0</v>
      </c>
      <c r="CY42" s="251">
        <v>0</v>
      </c>
      <c r="CZ42" s="251">
        <v>0</v>
      </c>
      <c r="DA42" s="251">
        <v>0</v>
      </c>
      <c r="DB42" s="251">
        <v>0</v>
      </c>
      <c r="DC42" s="251">
        <v>0</v>
      </c>
      <c r="DD42" s="251">
        <v>0</v>
      </c>
      <c r="DE42" s="251">
        <v>0</v>
      </c>
      <c r="DF42" s="251">
        <v>0</v>
      </c>
      <c r="DG42" s="251">
        <v>0</v>
      </c>
      <c r="DH42" s="251">
        <v>0</v>
      </c>
      <c r="DI42" s="251">
        <v>0</v>
      </c>
      <c r="DJ42" s="251">
        <v>0</v>
      </c>
      <c r="DK42" s="251">
        <v>0</v>
      </c>
      <c r="DL42" s="251">
        <v>0</v>
      </c>
      <c r="DM42" s="251">
        <v>0</v>
      </c>
      <c r="DN42" s="251">
        <v>0</v>
      </c>
      <c r="DO42" s="251">
        <v>0</v>
      </c>
      <c r="DP42" s="251">
        <v>0</v>
      </c>
      <c r="DQ42" s="251">
        <v>0</v>
      </c>
      <c r="DR42" s="251">
        <v>0</v>
      </c>
      <c r="DS42" s="251">
        <v>0</v>
      </c>
      <c r="DT42" s="251">
        <v>0</v>
      </c>
      <c r="DU42" s="251">
        <v>0</v>
      </c>
      <c r="DV42" s="251">
        <v>0</v>
      </c>
      <c r="DW42" s="251">
        <v>0</v>
      </c>
      <c r="DX42" s="251">
        <v>0</v>
      </c>
      <c r="DY42" s="251">
        <v>0</v>
      </c>
      <c r="DZ42" s="251">
        <v>0</v>
      </c>
      <c r="EA42" s="251">
        <v>0</v>
      </c>
      <c r="EB42" s="251">
        <v>0</v>
      </c>
      <c r="EC42" s="251">
        <v>0</v>
      </c>
      <c r="ED42" s="251">
        <v>0</v>
      </c>
      <c r="EE42" s="251">
        <v>0</v>
      </c>
      <c r="EF42" s="251">
        <v>0</v>
      </c>
      <c r="EG42" s="251">
        <v>0</v>
      </c>
      <c r="EH42" s="251">
        <v>0</v>
      </c>
      <c r="EI42" s="251">
        <v>0</v>
      </c>
      <c r="EJ42" s="251">
        <v>0</v>
      </c>
      <c r="EK42" s="251">
        <v>0</v>
      </c>
      <c r="EL42" s="251">
        <v>0</v>
      </c>
      <c r="EM42" s="251">
        <v>0</v>
      </c>
      <c r="EN42" s="251">
        <v>0</v>
      </c>
      <c r="EO42" s="251">
        <v>0</v>
      </c>
      <c r="EP42" s="251">
        <v>0</v>
      </c>
      <c r="EQ42" s="251">
        <v>0</v>
      </c>
      <c r="ER42" s="251">
        <v>0</v>
      </c>
      <c r="ES42" s="251">
        <v>0</v>
      </c>
      <c r="ET42" s="251">
        <v>0</v>
      </c>
      <c r="EU42" s="251">
        <v>0</v>
      </c>
      <c r="EV42" s="251">
        <v>0</v>
      </c>
      <c r="EW42" s="251">
        <v>0</v>
      </c>
      <c r="EX42" s="251">
        <v>0</v>
      </c>
      <c r="EY42" s="251">
        <v>0</v>
      </c>
      <c r="EZ42" s="251">
        <v>0</v>
      </c>
      <c r="FA42" s="251">
        <v>0</v>
      </c>
      <c r="FB42" s="251">
        <v>0</v>
      </c>
      <c r="FC42" s="251">
        <v>0</v>
      </c>
      <c r="FD42" s="251">
        <v>0</v>
      </c>
      <c r="FE42" s="251">
        <v>0</v>
      </c>
      <c r="FF42" s="251">
        <v>0</v>
      </c>
      <c r="FG42" s="251">
        <v>0</v>
      </c>
      <c r="FH42" s="251">
        <v>0</v>
      </c>
      <c r="FI42" s="251">
        <v>0</v>
      </c>
      <c r="FJ42" s="251">
        <v>0</v>
      </c>
      <c r="FK42" s="251">
        <v>0</v>
      </c>
      <c r="FL42" s="251">
        <v>0</v>
      </c>
      <c r="FM42" s="251">
        <v>0</v>
      </c>
      <c r="FN42" s="251">
        <v>0</v>
      </c>
      <c r="FO42" s="251">
        <v>0</v>
      </c>
      <c r="FP42" s="251">
        <v>0</v>
      </c>
      <c r="FQ42" s="251">
        <v>0</v>
      </c>
      <c r="FR42" s="251">
        <v>0</v>
      </c>
      <c r="FS42" s="251">
        <v>0</v>
      </c>
      <c r="FT42" s="251">
        <v>0</v>
      </c>
      <c r="FU42" s="251">
        <v>0</v>
      </c>
      <c r="FV42" s="251">
        <v>0</v>
      </c>
      <c r="FW42" s="251">
        <v>0</v>
      </c>
      <c r="FX42" s="251">
        <v>0</v>
      </c>
      <c r="FY42" s="251">
        <v>0</v>
      </c>
      <c r="FZ42" s="251">
        <v>0</v>
      </c>
      <c r="GA42" s="251">
        <v>0</v>
      </c>
      <c r="GB42" s="251">
        <v>0</v>
      </c>
      <c r="GC42" s="251">
        <v>0</v>
      </c>
      <c r="GD42" s="251">
        <v>0</v>
      </c>
      <c r="GE42" s="251">
        <v>0</v>
      </c>
      <c r="GF42" s="251">
        <v>0</v>
      </c>
      <c r="GG42" s="251">
        <v>0</v>
      </c>
      <c r="GH42" s="251">
        <v>0</v>
      </c>
      <c r="GI42" s="251">
        <v>0</v>
      </c>
      <c r="GJ42" s="251">
        <v>0</v>
      </c>
      <c r="GK42" s="251">
        <v>0</v>
      </c>
      <c r="GL42" s="251">
        <v>0</v>
      </c>
      <c r="GM42" s="251">
        <v>0</v>
      </c>
      <c r="GN42" s="251">
        <v>0</v>
      </c>
      <c r="GO42" s="251">
        <v>0</v>
      </c>
      <c r="GP42" s="251">
        <v>0</v>
      </c>
      <c r="GQ42" s="251">
        <v>0</v>
      </c>
      <c r="GR42" s="251">
        <v>0</v>
      </c>
      <c r="GS42" s="251">
        <v>0</v>
      </c>
      <c r="GT42" s="251">
        <v>0</v>
      </c>
      <c r="GU42" s="251">
        <v>0</v>
      </c>
      <c r="GV42" s="251">
        <v>0</v>
      </c>
      <c r="GW42" s="251">
        <v>0</v>
      </c>
      <c r="GX42" s="251">
        <v>0</v>
      </c>
      <c r="GY42" s="251">
        <v>0</v>
      </c>
      <c r="GZ42" s="251">
        <v>0</v>
      </c>
      <c r="HA42" s="251">
        <v>0</v>
      </c>
      <c r="HB42" s="251">
        <v>0</v>
      </c>
      <c r="HC42" s="251">
        <v>0</v>
      </c>
      <c r="HD42" s="251">
        <v>0</v>
      </c>
      <c r="HE42" s="251">
        <v>0</v>
      </c>
      <c r="HF42" s="251">
        <v>0</v>
      </c>
      <c r="HG42" s="251">
        <v>0</v>
      </c>
      <c r="HH42" s="251">
        <v>0</v>
      </c>
      <c r="HI42" s="251">
        <v>0</v>
      </c>
      <c r="HJ42" s="251">
        <v>0</v>
      </c>
      <c r="HK42" s="251">
        <v>0</v>
      </c>
      <c r="HL42" s="251">
        <v>0</v>
      </c>
      <c r="HM42" s="251">
        <v>0</v>
      </c>
      <c r="HN42" s="251">
        <v>0</v>
      </c>
      <c r="HO42" s="251">
        <v>0</v>
      </c>
      <c r="HP42" s="251">
        <v>0</v>
      </c>
      <c r="HQ42" s="251">
        <v>0</v>
      </c>
      <c r="HR42" s="251">
        <v>0</v>
      </c>
      <c r="HS42" s="251">
        <v>0</v>
      </c>
      <c r="HT42" s="251"/>
      <c r="HU42" s="251"/>
      <c r="HV42" s="251"/>
      <c r="HW42" s="251"/>
      <c r="HX42" s="251"/>
      <c r="HY42" s="251"/>
      <c r="HZ42" s="251"/>
      <c r="IA42" s="251"/>
    </row>
    <row r="43" spans="1:235">
      <c r="A43" s="250"/>
      <c r="B43" s="260">
        <v>45632.833333333336</v>
      </c>
      <c r="C43" s="251">
        <v>0</v>
      </c>
      <c r="D43" s="251">
        <v>0</v>
      </c>
      <c r="E43" s="251">
        <v>0</v>
      </c>
      <c r="F43" s="251">
        <v>0</v>
      </c>
      <c r="G43" s="251">
        <v>0</v>
      </c>
      <c r="H43" s="251">
        <v>0</v>
      </c>
      <c r="I43" s="251">
        <v>0</v>
      </c>
      <c r="J43" s="251">
        <v>0</v>
      </c>
      <c r="K43" s="251">
        <v>0</v>
      </c>
      <c r="L43" s="251">
        <v>0</v>
      </c>
      <c r="M43" s="251">
        <v>0</v>
      </c>
      <c r="N43" s="251">
        <v>0</v>
      </c>
      <c r="O43" s="251">
        <v>0</v>
      </c>
      <c r="P43" s="251">
        <v>0</v>
      </c>
      <c r="Q43" s="251">
        <v>0</v>
      </c>
      <c r="R43" s="251">
        <v>0</v>
      </c>
      <c r="S43" s="251">
        <v>0</v>
      </c>
      <c r="T43" s="251">
        <v>0</v>
      </c>
      <c r="U43" s="251">
        <v>0</v>
      </c>
      <c r="V43" s="251">
        <v>0</v>
      </c>
      <c r="W43" s="251">
        <v>0</v>
      </c>
      <c r="X43" s="251">
        <v>0</v>
      </c>
      <c r="Y43" s="251">
        <v>0</v>
      </c>
      <c r="Z43" s="251">
        <v>0</v>
      </c>
      <c r="AA43" s="251">
        <v>0</v>
      </c>
      <c r="AB43" s="251">
        <v>0</v>
      </c>
      <c r="AC43" s="251">
        <v>0</v>
      </c>
      <c r="AD43" s="251">
        <v>0</v>
      </c>
      <c r="AE43" s="251">
        <v>0</v>
      </c>
      <c r="AF43" s="251">
        <v>0</v>
      </c>
      <c r="AG43" s="251">
        <v>0</v>
      </c>
      <c r="AH43" s="251">
        <v>0</v>
      </c>
      <c r="AI43" s="251">
        <v>0</v>
      </c>
      <c r="AJ43" s="251">
        <v>0</v>
      </c>
      <c r="AK43" s="251">
        <v>0</v>
      </c>
      <c r="AL43" s="251">
        <v>0</v>
      </c>
      <c r="AM43" s="251">
        <v>0</v>
      </c>
      <c r="AN43" s="251">
        <v>0</v>
      </c>
      <c r="AO43" s="251">
        <v>0</v>
      </c>
      <c r="AP43" s="251">
        <v>0</v>
      </c>
      <c r="AQ43" s="251">
        <v>0</v>
      </c>
      <c r="AR43" s="251">
        <v>0</v>
      </c>
      <c r="AS43" s="251">
        <v>0</v>
      </c>
      <c r="AT43" s="251">
        <v>0</v>
      </c>
      <c r="AU43" s="251">
        <v>0</v>
      </c>
      <c r="AV43" s="251">
        <v>0</v>
      </c>
      <c r="AW43" s="251">
        <v>0</v>
      </c>
      <c r="AX43" s="251">
        <v>0</v>
      </c>
      <c r="AY43" s="251">
        <v>0</v>
      </c>
      <c r="AZ43" s="251">
        <v>0</v>
      </c>
      <c r="BA43" s="251">
        <v>0</v>
      </c>
      <c r="BB43" s="251">
        <v>0</v>
      </c>
      <c r="BC43" s="251">
        <v>0</v>
      </c>
      <c r="BD43" s="251">
        <v>0</v>
      </c>
      <c r="BE43" s="251">
        <v>0</v>
      </c>
      <c r="BF43" s="251">
        <v>0</v>
      </c>
      <c r="BG43" s="251">
        <v>0</v>
      </c>
      <c r="BH43" s="251">
        <v>0</v>
      </c>
      <c r="BI43" s="251">
        <v>0</v>
      </c>
      <c r="BJ43" s="251">
        <v>0</v>
      </c>
      <c r="BK43" s="251">
        <v>0</v>
      </c>
      <c r="BL43" s="251">
        <v>0</v>
      </c>
      <c r="BM43" s="251">
        <v>0</v>
      </c>
      <c r="BN43" s="251">
        <v>0</v>
      </c>
      <c r="BO43" s="251">
        <v>0</v>
      </c>
      <c r="BP43" s="251">
        <v>0</v>
      </c>
      <c r="BQ43" s="251">
        <v>0</v>
      </c>
      <c r="BR43" s="251">
        <v>0</v>
      </c>
      <c r="BS43" s="251">
        <v>0</v>
      </c>
      <c r="BT43" s="251">
        <v>0</v>
      </c>
      <c r="BU43" s="251">
        <v>0</v>
      </c>
      <c r="BV43" s="251">
        <v>0</v>
      </c>
      <c r="BW43" s="251">
        <v>0</v>
      </c>
      <c r="BX43" s="251">
        <v>0</v>
      </c>
      <c r="BY43" s="251">
        <v>0</v>
      </c>
      <c r="BZ43" s="251">
        <v>0</v>
      </c>
      <c r="CA43" s="251">
        <v>0</v>
      </c>
      <c r="CB43" s="251">
        <v>0</v>
      </c>
      <c r="CC43" s="251">
        <v>0</v>
      </c>
      <c r="CD43" s="251">
        <v>0</v>
      </c>
      <c r="CE43" s="251">
        <v>0</v>
      </c>
      <c r="CF43" s="251">
        <v>0</v>
      </c>
      <c r="CG43" s="251">
        <v>0</v>
      </c>
      <c r="CH43" s="251">
        <v>0</v>
      </c>
      <c r="CI43" s="251">
        <v>0</v>
      </c>
      <c r="CJ43" s="251">
        <v>0</v>
      </c>
      <c r="CK43" s="251">
        <v>0</v>
      </c>
      <c r="CL43" s="251">
        <v>0</v>
      </c>
      <c r="CM43" s="251">
        <v>0</v>
      </c>
      <c r="CN43" s="251">
        <v>0</v>
      </c>
      <c r="CO43" s="251">
        <v>0</v>
      </c>
      <c r="CP43" s="251">
        <v>0</v>
      </c>
      <c r="CQ43" s="251">
        <v>0</v>
      </c>
      <c r="CR43" s="251">
        <v>0</v>
      </c>
      <c r="CS43" s="251">
        <v>0</v>
      </c>
      <c r="CT43" s="251">
        <v>0</v>
      </c>
      <c r="CU43" s="251">
        <v>0</v>
      </c>
      <c r="CV43" s="251">
        <v>0</v>
      </c>
      <c r="CW43" s="251">
        <v>0</v>
      </c>
      <c r="CX43" s="251">
        <v>0</v>
      </c>
      <c r="CY43" s="251">
        <v>0</v>
      </c>
      <c r="CZ43" s="251">
        <v>0</v>
      </c>
      <c r="DA43" s="251">
        <v>0</v>
      </c>
      <c r="DB43" s="251">
        <v>0</v>
      </c>
      <c r="DC43" s="251">
        <v>0</v>
      </c>
      <c r="DD43" s="251">
        <v>0</v>
      </c>
      <c r="DE43" s="251">
        <v>0</v>
      </c>
      <c r="DF43" s="251">
        <v>0</v>
      </c>
      <c r="DG43" s="251">
        <v>0</v>
      </c>
      <c r="DH43" s="251">
        <v>0</v>
      </c>
      <c r="DI43" s="251">
        <v>0</v>
      </c>
      <c r="DJ43" s="251">
        <v>0</v>
      </c>
      <c r="DK43" s="251">
        <v>0</v>
      </c>
      <c r="DL43" s="251">
        <v>0</v>
      </c>
      <c r="DM43" s="251">
        <v>0</v>
      </c>
      <c r="DN43" s="251">
        <v>0</v>
      </c>
      <c r="DO43" s="251">
        <v>0</v>
      </c>
      <c r="DP43" s="251">
        <v>0</v>
      </c>
      <c r="DQ43" s="251">
        <v>0</v>
      </c>
      <c r="DR43" s="251">
        <v>0</v>
      </c>
      <c r="DS43" s="251">
        <v>0</v>
      </c>
      <c r="DT43" s="251">
        <v>0</v>
      </c>
      <c r="DU43" s="251">
        <v>0</v>
      </c>
      <c r="DV43" s="251">
        <v>0</v>
      </c>
      <c r="DW43" s="251">
        <v>0</v>
      </c>
      <c r="DX43" s="251">
        <v>0</v>
      </c>
      <c r="DY43" s="251">
        <v>0</v>
      </c>
      <c r="DZ43" s="251">
        <v>0</v>
      </c>
      <c r="EA43" s="251">
        <v>0</v>
      </c>
      <c r="EB43" s="251">
        <v>0</v>
      </c>
      <c r="EC43" s="251">
        <v>0</v>
      </c>
      <c r="ED43" s="251">
        <v>0</v>
      </c>
      <c r="EE43" s="251">
        <v>0</v>
      </c>
      <c r="EF43" s="251">
        <v>0</v>
      </c>
      <c r="EG43" s="251">
        <v>0</v>
      </c>
      <c r="EH43" s="251">
        <v>0</v>
      </c>
      <c r="EI43" s="251">
        <v>0</v>
      </c>
      <c r="EJ43" s="251">
        <v>0</v>
      </c>
      <c r="EK43" s="251">
        <v>0</v>
      </c>
      <c r="EL43" s="251">
        <v>0</v>
      </c>
      <c r="EM43" s="251">
        <v>0</v>
      </c>
      <c r="EN43" s="251">
        <v>0</v>
      </c>
      <c r="EO43" s="251">
        <v>0</v>
      </c>
      <c r="EP43" s="251">
        <v>0</v>
      </c>
      <c r="EQ43" s="251">
        <v>0</v>
      </c>
      <c r="ER43" s="251">
        <v>0</v>
      </c>
      <c r="ES43" s="251">
        <v>0</v>
      </c>
      <c r="ET43" s="251">
        <v>0</v>
      </c>
      <c r="EU43" s="251">
        <v>0</v>
      </c>
      <c r="EV43" s="251">
        <v>0</v>
      </c>
      <c r="EW43" s="251">
        <v>0</v>
      </c>
      <c r="EX43" s="251">
        <v>0</v>
      </c>
      <c r="EY43" s="251">
        <v>0</v>
      </c>
      <c r="EZ43" s="251">
        <v>0</v>
      </c>
      <c r="FA43" s="251">
        <v>0</v>
      </c>
      <c r="FB43" s="251">
        <v>0</v>
      </c>
      <c r="FC43" s="251">
        <v>0</v>
      </c>
      <c r="FD43" s="251">
        <v>0</v>
      </c>
      <c r="FE43" s="251">
        <v>0</v>
      </c>
      <c r="FF43" s="251">
        <v>0</v>
      </c>
      <c r="FG43" s="251">
        <v>0</v>
      </c>
      <c r="FH43" s="251">
        <v>0</v>
      </c>
      <c r="FI43" s="251">
        <v>0</v>
      </c>
      <c r="FJ43" s="251">
        <v>0</v>
      </c>
      <c r="FK43" s="251">
        <v>0</v>
      </c>
      <c r="FL43" s="251">
        <v>0</v>
      </c>
      <c r="FM43" s="251">
        <v>0</v>
      </c>
      <c r="FN43" s="251">
        <v>0</v>
      </c>
      <c r="FO43" s="251">
        <v>0</v>
      </c>
      <c r="FP43" s="251">
        <v>0</v>
      </c>
      <c r="FQ43" s="251">
        <v>0</v>
      </c>
      <c r="FR43" s="251">
        <v>0</v>
      </c>
      <c r="FS43" s="251">
        <v>0</v>
      </c>
      <c r="FT43" s="251">
        <v>0</v>
      </c>
      <c r="FU43" s="251">
        <v>0</v>
      </c>
      <c r="FV43" s="251">
        <v>0</v>
      </c>
      <c r="FW43" s="251">
        <v>0</v>
      </c>
      <c r="FX43" s="251">
        <v>0</v>
      </c>
      <c r="FY43" s="251">
        <v>0</v>
      </c>
      <c r="FZ43" s="251">
        <v>0</v>
      </c>
      <c r="GA43" s="251">
        <v>0</v>
      </c>
      <c r="GB43" s="251">
        <v>0</v>
      </c>
      <c r="GC43" s="251">
        <v>0</v>
      </c>
      <c r="GD43" s="251">
        <v>0</v>
      </c>
      <c r="GE43" s="251">
        <v>0</v>
      </c>
      <c r="GF43" s="251">
        <v>0</v>
      </c>
      <c r="GG43" s="251">
        <v>0</v>
      </c>
      <c r="GH43" s="251">
        <v>0</v>
      </c>
      <c r="GI43" s="251">
        <v>0</v>
      </c>
      <c r="GJ43" s="251">
        <v>0</v>
      </c>
      <c r="GK43" s="251">
        <v>0</v>
      </c>
      <c r="GL43" s="251">
        <v>0</v>
      </c>
      <c r="GM43" s="251">
        <v>0</v>
      </c>
      <c r="GN43" s="251">
        <v>0</v>
      </c>
      <c r="GO43" s="251">
        <v>0</v>
      </c>
      <c r="GP43" s="251">
        <v>0</v>
      </c>
      <c r="GQ43" s="251">
        <v>0</v>
      </c>
      <c r="GR43" s="251">
        <v>0</v>
      </c>
      <c r="GS43" s="251">
        <v>0</v>
      </c>
      <c r="GT43" s="251">
        <v>0</v>
      </c>
      <c r="GU43" s="251">
        <v>0</v>
      </c>
      <c r="GV43" s="251">
        <v>0</v>
      </c>
      <c r="GW43" s="251">
        <v>0</v>
      </c>
      <c r="GX43" s="251">
        <v>0</v>
      </c>
      <c r="GY43" s="251">
        <v>0</v>
      </c>
      <c r="GZ43" s="251">
        <v>0</v>
      </c>
      <c r="HA43" s="251">
        <v>0</v>
      </c>
      <c r="HB43" s="251">
        <v>0</v>
      </c>
      <c r="HC43" s="251">
        <v>0</v>
      </c>
      <c r="HD43" s="251">
        <v>0</v>
      </c>
      <c r="HE43" s="251">
        <v>0</v>
      </c>
      <c r="HF43" s="251">
        <v>0</v>
      </c>
      <c r="HG43" s="251">
        <v>0</v>
      </c>
      <c r="HH43" s="251">
        <v>0</v>
      </c>
      <c r="HI43" s="251">
        <v>0</v>
      </c>
      <c r="HJ43" s="251">
        <v>0</v>
      </c>
      <c r="HK43" s="251">
        <v>0</v>
      </c>
      <c r="HL43" s="251">
        <v>0</v>
      </c>
      <c r="HM43" s="251">
        <v>0</v>
      </c>
      <c r="HN43" s="251">
        <v>0</v>
      </c>
      <c r="HO43" s="251">
        <v>0</v>
      </c>
      <c r="HP43" s="251">
        <v>0</v>
      </c>
      <c r="HQ43" s="251">
        <v>0</v>
      </c>
      <c r="HR43" s="251">
        <v>0</v>
      </c>
      <c r="HS43" s="251">
        <v>0</v>
      </c>
      <c r="HT43" s="251"/>
      <c r="HU43" s="251"/>
      <c r="HV43" s="251"/>
      <c r="HW43" s="251"/>
      <c r="HX43" s="251"/>
      <c r="HY43" s="251"/>
      <c r="HZ43" s="251"/>
      <c r="IA43" s="251"/>
    </row>
    <row r="44" spans="1:235" s="258" customFormat="1">
      <c r="A44" s="250"/>
      <c r="B44" s="260">
        <v>45632.854166666664</v>
      </c>
      <c r="C44" s="251">
        <v>0</v>
      </c>
      <c r="D44" s="251">
        <v>0</v>
      </c>
      <c r="E44" s="251">
        <v>0</v>
      </c>
      <c r="F44" s="251">
        <v>0</v>
      </c>
      <c r="G44" s="251">
        <v>0</v>
      </c>
      <c r="H44" s="251">
        <v>0</v>
      </c>
      <c r="I44" s="251">
        <v>0</v>
      </c>
      <c r="J44" s="251">
        <v>0</v>
      </c>
      <c r="K44" s="251">
        <v>0</v>
      </c>
      <c r="L44" s="251">
        <v>0</v>
      </c>
      <c r="M44" s="251">
        <v>0</v>
      </c>
      <c r="N44" s="251">
        <v>0</v>
      </c>
      <c r="O44" s="251">
        <v>0</v>
      </c>
      <c r="P44" s="251">
        <v>0</v>
      </c>
      <c r="Q44" s="251">
        <v>0</v>
      </c>
      <c r="R44" s="251">
        <v>0</v>
      </c>
      <c r="S44" s="251">
        <v>0</v>
      </c>
      <c r="T44" s="251">
        <v>0</v>
      </c>
      <c r="U44" s="251">
        <v>0</v>
      </c>
      <c r="V44" s="251">
        <v>0</v>
      </c>
      <c r="W44" s="251">
        <v>0</v>
      </c>
      <c r="X44" s="251">
        <v>0</v>
      </c>
      <c r="Y44" s="251">
        <v>0</v>
      </c>
      <c r="Z44" s="251">
        <v>0</v>
      </c>
      <c r="AA44" s="251">
        <v>0</v>
      </c>
      <c r="AB44" s="251">
        <v>0</v>
      </c>
      <c r="AC44" s="251">
        <v>0</v>
      </c>
      <c r="AD44" s="251">
        <v>0</v>
      </c>
      <c r="AE44" s="251">
        <v>0</v>
      </c>
      <c r="AF44" s="251">
        <v>0</v>
      </c>
      <c r="AG44" s="251">
        <v>0</v>
      </c>
      <c r="AH44" s="251">
        <v>0</v>
      </c>
      <c r="AI44" s="251">
        <v>0</v>
      </c>
      <c r="AJ44" s="251">
        <v>0</v>
      </c>
      <c r="AK44" s="251">
        <v>0</v>
      </c>
      <c r="AL44" s="251">
        <v>0</v>
      </c>
      <c r="AM44" s="251">
        <v>0</v>
      </c>
      <c r="AN44" s="251">
        <v>0</v>
      </c>
      <c r="AO44" s="251">
        <v>0</v>
      </c>
      <c r="AP44" s="251">
        <v>0</v>
      </c>
      <c r="AQ44" s="251">
        <v>0</v>
      </c>
      <c r="AR44" s="251">
        <v>0</v>
      </c>
      <c r="AS44" s="251">
        <v>0</v>
      </c>
      <c r="AT44" s="251">
        <v>0</v>
      </c>
      <c r="AU44" s="251">
        <v>0</v>
      </c>
      <c r="AV44" s="251">
        <v>0</v>
      </c>
      <c r="AW44" s="251">
        <v>0</v>
      </c>
      <c r="AX44" s="251">
        <v>0</v>
      </c>
      <c r="AY44" s="251">
        <v>0</v>
      </c>
      <c r="AZ44" s="251">
        <v>0</v>
      </c>
      <c r="BA44" s="251">
        <v>0</v>
      </c>
      <c r="BB44" s="251">
        <v>0</v>
      </c>
      <c r="BC44" s="251">
        <v>0</v>
      </c>
      <c r="BD44" s="251">
        <v>0</v>
      </c>
      <c r="BE44" s="251">
        <v>0</v>
      </c>
      <c r="BF44" s="251">
        <v>0</v>
      </c>
      <c r="BG44" s="251">
        <v>0</v>
      </c>
      <c r="BH44" s="251">
        <v>0</v>
      </c>
      <c r="BI44" s="251">
        <v>0</v>
      </c>
      <c r="BJ44" s="251">
        <v>0</v>
      </c>
      <c r="BK44" s="251">
        <v>0</v>
      </c>
      <c r="BL44" s="251">
        <v>0</v>
      </c>
      <c r="BM44" s="251">
        <v>0</v>
      </c>
      <c r="BN44" s="251">
        <v>0</v>
      </c>
      <c r="BO44" s="251">
        <v>0</v>
      </c>
      <c r="BP44" s="251">
        <v>0</v>
      </c>
      <c r="BQ44" s="251">
        <v>0</v>
      </c>
      <c r="BR44" s="251">
        <v>0</v>
      </c>
      <c r="BS44" s="251">
        <v>0</v>
      </c>
      <c r="BT44" s="251">
        <v>0</v>
      </c>
      <c r="BU44" s="251">
        <v>0</v>
      </c>
      <c r="BV44" s="251">
        <v>0</v>
      </c>
      <c r="BW44" s="251">
        <v>0</v>
      </c>
      <c r="BX44" s="251">
        <v>0</v>
      </c>
      <c r="BY44" s="251">
        <v>0</v>
      </c>
      <c r="BZ44" s="251">
        <v>0</v>
      </c>
      <c r="CA44" s="251">
        <v>0</v>
      </c>
      <c r="CB44" s="251">
        <v>0</v>
      </c>
      <c r="CC44" s="251">
        <v>0</v>
      </c>
      <c r="CD44" s="251">
        <v>0</v>
      </c>
      <c r="CE44" s="251">
        <v>0</v>
      </c>
      <c r="CF44" s="251">
        <v>0</v>
      </c>
      <c r="CG44" s="251">
        <v>0</v>
      </c>
      <c r="CH44" s="251">
        <v>0</v>
      </c>
      <c r="CI44" s="251">
        <v>0</v>
      </c>
      <c r="CJ44" s="251">
        <v>0</v>
      </c>
      <c r="CK44" s="251">
        <v>0</v>
      </c>
      <c r="CL44" s="251">
        <v>0</v>
      </c>
      <c r="CM44" s="251">
        <v>0</v>
      </c>
      <c r="CN44" s="251">
        <v>0</v>
      </c>
      <c r="CO44" s="251">
        <v>0</v>
      </c>
      <c r="CP44" s="251">
        <v>0</v>
      </c>
      <c r="CQ44" s="251">
        <v>0</v>
      </c>
      <c r="CR44" s="251">
        <v>0</v>
      </c>
      <c r="CS44" s="251">
        <v>0</v>
      </c>
      <c r="CT44" s="251">
        <v>0</v>
      </c>
      <c r="CU44" s="251">
        <v>0</v>
      </c>
      <c r="CV44" s="251">
        <v>0</v>
      </c>
      <c r="CW44" s="251">
        <v>0</v>
      </c>
      <c r="CX44" s="251">
        <v>0</v>
      </c>
      <c r="CY44" s="251">
        <v>0</v>
      </c>
      <c r="CZ44" s="251">
        <v>0</v>
      </c>
      <c r="DA44" s="251">
        <v>0</v>
      </c>
      <c r="DB44" s="251">
        <v>0</v>
      </c>
      <c r="DC44" s="251">
        <v>0</v>
      </c>
      <c r="DD44" s="251">
        <v>0</v>
      </c>
      <c r="DE44" s="251">
        <v>0</v>
      </c>
      <c r="DF44" s="251">
        <v>0</v>
      </c>
      <c r="DG44" s="251">
        <v>0</v>
      </c>
      <c r="DH44" s="251">
        <v>0</v>
      </c>
      <c r="DI44" s="251">
        <v>0</v>
      </c>
      <c r="DJ44" s="251">
        <v>0</v>
      </c>
      <c r="DK44" s="251">
        <v>0</v>
      </c>
      <c r="DL44" s="251">
        <v>0</v>
      </c>
      <c r="DM44" s="251">
        <v>0</v>
      </c>
      <c r="DN44" s="251">
        <v>0</v>
      </c>
      <c r="DO44" s="251">
        <v>0</v>
      </c>
      <c r="DP44" s="251">
        <v>0</v>
      </c>
      <c r="DQ44" s="251">
        <v>0</v>
      </c>
      <c r="DR44" s="251">
        <v>0</v>
      </c>
      <c r="DS44" s="251">
        <v>0</v>
      </c>
      <c r="DT44" s="251">
        <v>0</v>
      </c>
      <c r="DU44" s="251">
        <v>0</v>
      </c>
      <c r="DV44" s="251">
        <v>0</v>
      </c>
      <c r="DW44" s="251">
        <v>0</v>
      </c>
      <c r="DX44" s="251">
        <v>0</v>
      </c>
      <c r="DY44" s="251">
        <v>0</v>
      </c>
      <c r="DZ44" s="251">
        <v>0</v>
      </c>
      <c r="EA44" s="251">
        <v>0</v>
      </c>
      <c r="EB44" s="251">
        <v>0</v>
      </c>
      <c r="EC44" s="251">
        <v>0</v>
      </c>
      <c r="ED44" s="251">
        <v>0</v>
      </c>
      <c r="EE44" s="251">
        <v>0</v>
      </c>
      <c r="EF44" s="251">
        <v>0</v>
      </c>
      <c r="EG44" s="251">
        <v>0</v>
      </c>
      <c r="EH44" s="251">
        <v>0</v>
      </c>
      <c r="EI44" s="251">
        <v>0</v>
      </c>
      <c r="EJ44" s="251">
        <v>0</v>
      </c>
      <c r="EK44" s="251">
        <v>0</v>
      </c>
      <c r="EL44" s="251">
        <v>0</v>
      </c>
      <c r="EM44" s="251">
        <v>0</v>
      </c>
      <c r="EN44" s="251">
        <v>0</v>
      </c>
      <c r="EO44" s="251">
        <v>0</v>
      </c>
      <c r="EP44" s="251">
        <v>0</v>
      </c>
      <c r="EQ44" s="251">
        <v>0</v>
      </c>
      <c r="ER44" s="251">
        <v>0</v>
      </c>
      <c r="ES44" s="251">
        <v>0</v>
      </c>
      <c r="ET44" s="251">
        <v>0</v>
      </c>
      <c r="EU44" s="251">
        <v>0</v>
      </c>
      <c r="EV44" s="251">
        <v>0</v>
      </c>
      <c r="EW44" s="251">
        <v>0</v>
      </c>
      <c r="EX44" s="251">
        <v>0</v>
      </c>
      <c r="EY44" s="251">
        <v>0</v>
      </c>
      <c r="EZ44" s="251">
        <v>0</v>
      </c>
      <c r="FA44" s="251">
        <v>0</v>
      </c>
      <c r="FB44" s="251">
        <v>0</v>
      </c>
      <c r="FC44" s="251">
        <v>0</v>
      </c>
      <c r="FD44" s="251">
        <v>0</v>
      </c>
      <c r="FE44" s="251">
        <v>0</v>
      </c>
      <c r="FF44" s="251">
        <v>0</v>
      </c>
      <c r="FG44" s="251">
        <v>0</v>
      </c>
      <c r="FH44" s="251">
        <v>0</v>
      </c>
      <c r="FI44" s="251">
        <v>0</v>
      </c>
      <c r="FJ44" s="251">
        <v>0</v>
      </c>
      <c r="FK44" s="251">
        <v>0</v>
      </c>
      <c r="FL44" s="251">
        <v>0</v>
      </c>
      <c r="FM44" s="251">
        <v>0</v>
      </c>
      <c r="FN44" s="251">
        <v>0</v>
      </c>
      <c r="FO44" s="251">
        <v>0</v>
      </c>
      <c r="FP44" s="251">
        <v>0</v>
      </c>
      <c r="FQ44" s="251">
        <v>0</v>
      </c>
      <c r="FR44" s="251">
        <v>0</v>
      </c>
      <c r="FS44" s="251">
        <v>0</v>
      </c>
      <c r="FT44" s="251">
        <v>0</v>
      </c>
      <c r="FU44" s="251">
        <v>0</v>
      </c>
      <c r="FV44" s="251">
        <v>0</v>
      </c>
      <c r="FW44" s="251">
        <v>0</v>
      </c>
      <c r="FX44" s="251">
        <v>0</v>
      </c>
      <c r="FY44" s="251">
        <v>0</v>
      </c>
      <c r="FZ44" s="251">
        <v>0</v>
      </c>
      <c r="GA44" s="251">
        <v>0</v>
      </c>
      <c r="GB44" s="251">
        <v>0</v>
      </c>
      <c r="GC44" s="251">
        <v>0</v>
      </c>
      <c r="GD44" s="251">
        <v>0</v>
      </c>
      <c r="GE44" s="251">
        <v>0</v>
      </c>
      <c r="GF44" s="251">
        <v>0</v>
      </c>
      <c r="GG44" s="251">
        <v>0</v>
      </c>
      <c r="GH44" s="251">
        <v>0</v>
      </c>
      <c r="GI44" s="251">
        <v>0</v>
      </c>
      <c r="GJ44" s="251">
        <v>0</v>
      </c>
      <c r="GK44" s="251">
        <v>0</v>
      </c>
      <c r="GL44" s="251">
        <v>0</v>
      </c>
      <c r="GM44" s="251">
        <v>0</v>
      </c>
      <c r="GN44" s="251">
        <v>0</v>
      </c>
      <c r="GO44" s="251">
        <v>0</v>
      </c>
      <c r="GP44" s="251">
        <v>0</v>
      </c>
      <c r="GQ44" s="251">
        <v>0</v>
      </c>
      <c r="GR44" s="251">
        <v>0</v>
      </c>
      <c r="GS44" s="251">
        <v>0</v>
      </c>
      <c r="GT44" s="251">
        <v>0</v>
      </c>
      <c r="GU44" s="251">
        <v>0</v>
      </c>
      <c r="GV44" s="251">
        <v>0</v>
      </c>
      <c r="GW44" s="251">
        <v>0</v>
      </c>
      <c r="GX44" s="251">
        <v>0</v>
      </c>
      <c r="GY44" s="251">
        <v>0</v>
      </c>
      <c r="GZ44" s="251">
        <v>0</v>
      </c>
      <c r="HA44" s="251">
        <v>0</v>
      </c>
      <c r="HB44" s="251">
        <v>0</v>
      </c>
      <c r="HC44" s="251">
        <v>0</v>
      </c>
      <c r="HD44" s="251">
        <v>0</v>
      </c>
      <c r="HE44" s="251">
        <v>0</v>
      </c>
      <c r="HF44" s="251">
        <v>0</v>
      </c>
      <c r="HG44" s="251">
        <v>0</v>
      </c>
      <c r="HH44" s="251">
        <v>0</v>
      </c>
      <c r="HI44" s="251">
        <v>0</v>
      </c>
      <c r="HJ44" s="251">
        <v>0</v>
      </c>
      <c r="HK44" s="251">
        <v>0</v>
      </c>
      <c r="HL44" s="251">
        <v>0</v>
      </c>
      <c r="HM44" s="251">
        <v>0</v>
      </c>
      <c r="HN44" s="251">
        <v>0</v>
      </c>
      <c r="HO44" s="251">
        <v>0</v>
      </c>
      <c r="HP44" s="251">
        <v>0</v>
      </c>
      <c r="HQ44" s="251">
        <v>0</v>
      </c>
      <c r="HR44" s="251">
        <v>0</v>
      </c>
      <c r="HS44" s="251">
        <v>0</v>
      </c>
      <c r="HT44" s="251"/>
      <c r="HU44" s="251"/>
      <c r="HV44" s="251"/>
      <c r="HW44" s="251"/>
      <c r="HX44" s="251"/>
      <c r="HY44" s="251"/>
      <c r="HZ44" s="251"/>
      <c r="IA44" s="251"/>
    </row>
    <row r="45" spans="1:235" s="258" customFormat="1">
      <c r="A45" s="250"/>
      <c r="B45" s="260">
        <v>45632.875</v>
      </c>
      <c r="C45" s="251">
        <v>0</v>
      </c>
      <c r="D45" s="251">
        <v>0</v>
      </c>
      <c r="E45" s="251">
        <v>0</v>
      </c>
      <c r="F45" s="251">
        <v>0</v>
      </c>
      <c r="G45" s="251">
        <v>0</v>
      </c>
      <c r="H45" s="251">
        <v>0</v>
      </c>
      <c r="I45" s="251">
        <v>0</v>
      </c>
      <c r="J45" s="251">
        <v>0</v>
      </c>
      <c r="K45" s="251">
        <v>0</v>
      </c>
      <c r="L45" s="251">
        <v>0</v>
      </c>
      <c r="M45" s="251">
        <v>0</v>
      </c>
      <c r="N45" s="251">
        <v>0</v>
      </c>
      <c r="O45" s="251">
        <v>0</v>
      </c>
      <c r="P45" s="251">
        <v>0</v>
      </c>
      <c r="Q45" s="251">
        <v>0</v>
      </c>
      <c r="R45" s="251">
        <v>0</v>
      </c>
      <c r="S45" s="251">
        <v>0</v>
      </c>
      <c r="T45" s="251">
        <v>0</v>
      </c>
      <c r="U45" s="251">
        <v>0</v>
      </c>
      <c r="V45" s="251">
        <v>0</v>
      </c>
      <c r="W45" s="251">
        <v>0</v>
      </c>
      <c r="X45" s="251">
        <v>0</v>
      </c>
      <c r="Y45" s="251">
        <v>0</v>
      </c>
      <c r="Z45" s="251">
        <v>0</v>
      </c>
      <c r="AA45" s="251">
        <v>0</v>
      </c>
      <c r="AB45" s="251">
        <v>0</v>
      </c>
      <c r="AC45" s="251">
        <v>0</v>
      </c>
      <c r="AD45" s="251">
        <v>0</v>
      </c>
      <c r="AE45" s="251">
        <v>0</v>
      </c>
      <c r="AF45" s="251">
        <v>0</v>
      </c>
      <c r="AG45" s="251">
        <v>0</v>
      </c>
      <c r="AH45" s="251">
        <v>0</v>
      </c>
      <c r="AI45" s="251">
        <v>0</v>
      </c>
      <c r="AJ45" s="251">
        <v>0</v>
      </c>
      <c r="AK45" s="251">
        <v>0</v>
      </c>
      <c r="AL45" s="251">
        <v>0</v>
      </c>
      <c r="AM45" s="251">
        <v>0</v>
      </c>
      <c r="AN45" s="251">
        <v>0</v>
      </c>
      <c r="AO45" s="251">
        <v>0</v>
      </c>
      <c r="AP45" s="251">
        <v>0</v>
      </c>
      <c r="AQ45" s="251">
        <v>0</v>
      </c>
      <c r="AR45" s="251">
        <v>0</v>
      </c>
      <c r="AS45" s="251">
        <v>0</v>
      </c>
      <c r="AT45" s="251">
        <v>0</v>
      </c>
      <c r="AU45" s="251">
        <v>0</v>
      </c>
      <c r="AV45" s="251">
        <v>0</v>
      </c>
      <c r="AW45" s="251">
        <v>0</v>
      </c>
      <c r="AX45" s="251">
        <v>0</v>
      </c>
      <c r="AY45" s="251">
        <v>0</v>
      </c>
      <c r="AZ45" s="251">
        <v>0</v>
      </c>
      <c r="BA45" s="251">
        <v>0</v>
      </c>
      <c r="BB45" s="251">
        <v>0</v>
      </c>
      <c r="BC45" s="251">
        <v>0</v>
      </c>
      <c r="BD45" s="251">
        <v>0</v>
      </c>
      <c r="BE45" s="251">
        <v>0</v>
      </c>
      <c r="BF45" s="251">
        <v>0</v>
      </c>
      <c r="BG45" s="251">
        <v>0</v>
      </c>
      <c r="BH45" s="251">
        <v>0</v>
      </c>
      <c r="BI45" s="251">
        <v>0</v>
      </c>
      <c r="BJ45" s="251">
        <v>0</v>
      </c>
      <c r="BK45" s="251">
        <v>0</v>
      </c>
      <c r="BL45" s="251">
        <v>0</v>
      </c>
      <c r="BM45" s="251">
        <v>0</v>
      </c>
      <c r="BN45" s="251">
        <v>0</v>
      </c>
      <c r="BO45" s="251">
        <v>0</v>
      </c>
      <c r="BP45" s="251">
        <v>0</v>
      </c>
      <c r="BQ45" s="251">
        <v>0</v>
      </c>
      <c r="BR45" s="251">
        <v>0</v>
      </c>
      <c r="BS45" s="251">
        <v>0</v>
      </c>
      <c r="BT45" s="251">
        <v>0</v>
      </c>
      <c r="BU45" s="251">
        <v>0</v>
      </c>
      <c r="BV45" s="251">
        <v>0</v>
      </c>
      <c r="BW45" s="251">
        <v>0</v>
      </c>
      <c r="BX45" s="251">
        <v>0</v>
      </c>
      <c r="BY45" s="251">
        <v>0</v>
      </c>
      <c r="BZ45" s="251">
        <v>0</v>
      </c>
      <c r="CA45" s="251">
        <v>0</v>
      </c>
      <c r="CB45" s="251">
        <v>0</v>
      </c>
      <c r="CC45" s="251">
        <v>0</v>
      </c>
      <c r="CD45" s="251">
        <v>0</v>
      </c>
      <c r="CE45" s="251">
        <v>0</v>
      </c>
      <c r="CF45" s="251">
        <v>0</v>
      </c>
      <c r="CG45" s="251">
        <v>0</v>
      </c>
      <c r="CH45" s="251">
        <v>0</v>
      </c>
      <c r="CI45" s="251">
        <v>0</v>
      </c>
      <c r="CJ45" s="251">
        <v>0</v>
      </c>
      <c r="CK45" s="251">
        <v>0</v>
      </c>
      <c r="CL45" s="251">
        <v>0</v>
      </c>
      <c r="CM45" s="251">
        <v>0</v>
      </c>
      <c r="CN45" s="251">
        <v>0</v>
      </c>
      <c r="CO45" s="251">
        <v>0</v>
      </c>
      <c r="CP45" s="251">
        <v>0</v>
      </c>
      <c r="CQ45" s="251">
        <v>0</v>
      </c>
      <c r="CR45" s="251">
        <v>0</v>
      </c>
      <c r="CS45" s="251">
        <v>0</v>
      </c>
      <c r="CT45" s="251">
        <v>0</v>
      </c>
      <c r="CU45" s="251">
        <v>0</v>
      </c>
      <c r="CV45" s="251">
        <v>0</v>
      </c>
      <c r="CW45" s="251">
        <v>0</v>
      </c>
      <c r="CX45" s="251">
        <v>0</v>
      </c>
      <c r="CY45" s="251">
        <v>0</v>
      </c>
      <c r="CZ45" s="251">
        <v>0</v>
      </c>
      <c r="DA45" s="251">
        <v>0</v>
      </c>
      <c r="DB45" s="251">
        <v>0</v>
      </c>
      <c r="DC45" s="251">
        <v>0</v>
      </c>
      <c r="DD45" s="251">
        <v>0</v>
      </c>
      <c r="DE45" s="251">
        <v>0</v>
      </c>
      <c r="DF45" s="251">
        <v>0</v>
      </c>
      <c r="DG45" s="251">
        <v>0</v>
      </c>
      <c r="DH45" s="251">
        <v>0</v>
      </c>
      <c r="DI45" s="251">
        <v>0</v>
      </c>
      <c r="DJ45" s="251">
        <v>0</v>
      </c>
      <c r="DK45" s="251">
        <v>0</v>
      </c>
      <c r="DL45" s="251">
        <v>0</v>
      </c>
      <c r="DM45" s="251">
        <v>0</v>
      </c>
      <c r="DN45" s="251">
        <v>0</v>
      </c>
      <c r="DO45" s="251">
        <v>0</v>
      </c>
      <c r="DP45" s="251">
        <v>0</v>
      </c>
      <c r="DQ45" s="251">
        <v>0</v>
      </c>
      <c r="DR45" s="251">
        <v>0</v>
      </c>
      <c r="DS45" s="251">
        <v>0</v>
      </c>
      <c r="DT45" s="251">
        <v>0</v>
      </c>
      <c r="DU45" s="251">
        <v>0</v>
      </c>
      <c r="DV45" s="251">
        <v>0</v>
      </c>
      <c r="DW45" s="251">
        <v>0</v>
      </c>
      <c r="DX45" s="251">
        <v>0</v>
      </c>
      <c r="DY45" s="251">
        <v>0</v>
      </c>
      <c r="DZ45" s="251">
        <v>0</v>
      </c>
      <c r="EA45" s="251">
        <v>0</v>
      </c>
      <c r="EB45" s="251">
        <v>0</v>
      </c>
      <c r="EC45" s="251">
        <v>0</v>
      </c>
      <c r="ED45" s="251">
        <v>0</v>
      </c>
      <c r="EE45" s="251">
        <v>0</v>
      </c>
      <c r="EF45" s="251">
        <v>0</v>
      </c>
      <c r="EG45" s="251">
        <v>0</v>
      </c>
      <c r="EH45" s="251">
        <v>0</v>
      </c>
      <c r="EI45" s="251">
        <v>0</v>
      </c>
      <c r="EJ45" s="251">
        <v>0</v>
      </c>
      <c r="EK45" s="251">
        <v>0</v>
      </c>
      <c r="EL45" s="251">
        <v>0</v>
      </c>
      <c r="EM45" s="251">
        <v>0</v>
      </c>
      <c r="EN45" s="251">
        <v>0</v>
      </c>
      <c r="EO45" s="251">
        <v>0</v>
      </c>
      <c r="EP45" s="251">
        <v>0</v>
      </c>
      <c r="EQ45" s="251">
        <v>0</v>
      </c>
      <c r="ER45" s="251">
        <v>0</v>
      </c>
      <c r="ES45" s="251">
        <v>0</v>
      </c>
      <c r="ET45" s="251">
        <v>0</v>
      </c>
      <c r="EU45" s="251">
        <v>0</v>
      </c>
      <c r="EV45" s="251">
        <v>0</v>
      </c>
      <c r="EW45" s="251">
        <v>0</v>
      </c>
      <c r="EX45" s="251">
        <v>0</v>
      </c>
      <c r="EY45" s="251">
        <v>0</v>
      </c>
      <c r="EZ45" s="251">
        <v>0</v>
      </c>
      <c r="FA45" s="251">
        <v>0</v>
      </c>
      <c r="FB45" s="251">
        <v>0</v>
      </c>
      <c r="FC45" s="251">
        <v>0</v>
      </c>
      <c r="FD45" s="251">
        <v>0</v>
      </c>
      <c r="FE45" s="251">
        <v>0</v>
      </c>
      <c r="FF45" s="251">
        <v>0</v>
      </c>
      <c r="FG45" s="251">
        <v>0</v>
      </c>
      <c r="FH45" s="251">
        <v>0</v>
      </c>
      <c r="FI45" s="251">
        <v>0</v>
      </c>
      <c r="FJ45" s="251">
        <v>0</v>
      </c>
      <c r="FK45" s="251">
        <v>0</v>
      </c>
      <c r="FL45" s="251">
        <v>0</v>
      </c>
      <c r="FM45" s="251">
        <v>0</v>
      </c>
      <c r="FN45" s="251">
        <v>0</v>
      </c>
      <c r="FO45" s="251">
        <v>0</v>
      </c>
      <c r="FP45" s="251">
        <v>0</v>
      </c>
      <c r="FQ45" s="251">
        <v>0</v>
      </c>
      <c r="FR45" s="251">
        <v>0</v>
      </c>
      <c r="FS45" s="251">
        <v>0</v>
      </c>
      <c r="FT45" s="251">
        <v>0</v>
      </c>
      <c r="FU45" s="251">
        <v>0</v>
      </c>
      <c r="FV45" s="251">
        <v>0</v>
      </c>
      <c r="FW45" s="251">
        <v>0</v>
      </c>
      <c r="FX45" s="251">
        <v>0</v>
      </c>
      <c r="FY45" s="251">
        <v>0</v>
      </c>
      <c r="FZ45" s="251">
        <v>0</v>
      </c>
      <c r="GA45" s="251">
        <v>0</v>
      </c>
      <c r="GB45" s="251">
        <v>0</v>
      </c>
      <c r="GC45" s="251">
        <v>0</v>
      </c>
      <c r="GD45" s="251">
        <v>0</v>
      </c>
      <c r="GE45" s="251">
        <v>0</v>
      </c>
      <c r="GF45" s="251">
        <v>0</v>
      </c>
      <c r="GG45" s="251">
        <v>0</v>
      </c>
      <c r="GH45" s="251">
        <v>0</v>
      </c>
      <c r="GI45" s="251">
        <v>0</v>
      </c>
      <c r="GJ45" s="251">
        <v>0</v>
      </c>
      <c r="GK45" s="251">
        <v>0</v>
      </c>
      <c r="GL45" s="251">
        <v>0</v>
      </c>
      <c r="GM45" s="251">
        <v>0</v>
      </c>
      <c r="GN45" s="251">
        <v>0</v>
      </c>
      <c r="GO45" s="251">
        <v>0</v>
      </c>
      <c r="GP45" s="251">
        <v>0</v>
      </c>
      <c r="GQ45" s="251">
        <v>0</v>
      </c>
      <c r="GR45" s="251">
        <v>0</v>
      </c>
      <c r="GS45" s="251">
        <v>0</v>
      </c>
      <c r="GT45" s="251">
        <v>0</v>
      </c>
      <c r="GU45" s="251">
        <v>0</v>
      </c>
      <c r="GV45" s="251">
        <v>0</v>
      </c>
      <c r="GW45" s="251">
        <v>0</v>
      </c>
      <c r="GX45" s="251">
        <v>0</v>
      </c>
      <c r="GY45" s="251">
        <v>0</v>
      </c>
      <c r="GZ45" s="251">
        <v>0</v>
      </c>
      <c r="HA45" s="251">
        <v>0</v>
      </c>
      <c r="HB45" s="251">
        <v>0</v>
      </c>
      <c r="HC45" s="251">
        <v>0</v>
      </c>
      <c r="HD45" s="251">
        <v>0</v>
      </c>
      <c r="HE45" s="251">
        <v>0</v>
      </c>
      <c r="HF45" s="251">
        <v>0</v>
      </c>
      <c r="HG45" s="251">
        <v>0</v>
      </c>
      <c r="HH45" s="251">
        <v>0</v>
      </c>
      <c r="HI45" s="251">
        <v>0</v>
      </c>
      <c r="HJ45" s="251">
        <v>0</v>
      </c>
      <c r="HK45" s="251">
        <v>0</v>
      </c>
      <c r="HL45" s="251">
        <v>0</v>
      </c>
      <c r="HM45" s="251">
        <v>0</v>
      </c>
      <c r="HN45" s="251">
        <v>0</v>
      </c>
      <c r="HO45" s="251">
        <v>0</v>
      </c>
      <c r="HP45" s="251">
        <v>0</v>
      </c>
      <c r="HQ45" s="251">
        <v>0</v>
      </c>
      <c r="HR45" s="251">
        <v>0</v>
      </c>
      <c r="HS45" s="251">
        <v>0</v>
      </c>
      <c r="HT45" s="251"/>
      <c r="HU45" s="251"/>
      <c r="HV45" s="251"/>
      <c r="HW45" s="251"/>
      <c r="HX45" s="251"/>
      <c r="HY45" s="251"/>
      <c r="HZ45" s="251"/>
      <c r="IA45" s="251"/>
    </row>
    <row r="46" spans="1:235">
      <c r="A46" s="250"/>
      <c r="B46" s="260">
        <v>45632.895833333336</v>
      </c>
      <c r="C46" s="251">
        <v>0</v>
      </c>
      <c r="D46" s="251">
        <v>0</v>
      </c>
      <c r="E46" s="251">
        <v>0</v>
      </c>
      <c r="F46" s="251">
        <v>0</v>
      </c>
      <c r="G46" s="251">
        <v>0</v>
      </c>
      <c r="H46" s="251">
        <v>0</v>
      </c>
      <c r="I46" s="251">
        <v>0</v>
      </c>
      <c r="J46" s="251">
        <v>0</v>
      </c>
      <c r="K46" s="251">
        <v>0</v>
      </c>
      <c r="L46" s="251">
        <v>0</v>
      </c>
      <c r="M46" s="251">
        <v>0</v>
      </c>
      <c r="N46" s="251">
        <v>0</v>
      </c>
      <c r="O46" s="251">
        <v>0</v>
      </c>
      <c r="P46" s="251">
        <v>0</v>
      </c>
      <c r="Q46" s="251">
        <v>0</v>
      </c>
      <c r="R46" s="251">
        <v>0</v>
      </c>
      <c r="S46" s="251">
        <v>0</v>
      </c>
      <c r="T46" s="251">
        <v>0</v>
      </c>
      <c r="U46" s="251">
        <v>0</v>
      </c>
      <c r="V46" s="251">
        <v>0</v>
      </c>
      <c r="W46" s="251">
        <v>0</v>
      </c>
      <c r="X46" s="251">
        <v>0</v>
      </c>
      <c r="Y46" s="251">
        <v>0</v>
      </c>
      <c r="Z46" s="251">
        <v>0</v>
      </c>
      <c r="AA46" s="251">
        <v>0</v>
      </c>
      <c r="AB46" s="251">
        <v>0</v>
      </c>
      <c r="AC46" s="251">
        <v>0</v>
      </c>
      <c r="AD46" s="251">
        <v>0</v>
      </c>
      <c r="AE46" s="251">
        <v>0</v>
      </c>
      <c r="AF46" s="251">
        <v>0</v>
      </c>
      <c r="AG46" s="251">
        <v>0</v>
      </c>
      <c r="AH46" s="251">
        <v>0</v>
      </c>
      <c r="AI46" s="251">
        <v>0</v>
      </c>
      <c r="AJ46" s="251">
        <v>0</v>
      </c>
      <c r="AK46" s="251">
        <v>0</v>
      </c>
      <c r="AL46" s="251">
        <v>0</v>
      </c>
      <c r="AM46" s="251">
        <v>0</v>
      </c>
      <c r="AN46" s="251">
        <v>0</v>
      </c>
      <c r="AO46" s="251">
        <v>0</v>
      </c>
      <c r="AP46" s="251">
        <v>0</v>
      </c>
      <c r="AQ46" s="251">
        <v>0</v>
      </c>
      <c r="AR46" s="251">
        <v>0</v>
      </c>
      <c r="AS46" s="251">
        <v>0</v>
      </c>
      <c r="AT46" s="251">
        <v>0</v>
      </c>
      <c r="AU46" s="251">
        <v>0</v>
      </c>
      <c r="AV46" s="251">
        <v>0</v>
      </c>
      <c r="AW46" s="251">
        <v>0</v>
      </c>
      <c r="AX46" s="251">
        <v>0</v>
      </c>
      <c r="AY46" s="251">
        <v>0</v>
      </c>
      <c r="AZ46" s="251">
        <v>0</v>
      </c>
      <c r="BA46" s="251">
        <v>0</v>
      </c>
      <c r="BB46" s="251">
        <v>0</v>
      </c>
      <c r="BC46" s="251">
        <v>0</v>
      </c>
      <c r="BD46" s="251">
        <v>0</v>
      </c>
      <c r="BE46" s="251">
        <v>0</v>
      </c>
      <c r="BF46" s="251">
        <v>0</v>
      </c>
      <c r="BG46" s="251">
        <v>0</v>
      </c>
      <c r="BH46" s="251">
        <v>0</v>
      </c>
      <c r="BI46" s="251">
        <v>0</v>
      </c>
      <c r="BJ46" s="251">
        <v>0</v>
      </c>
      <c r="BK46" s="251">
        <v>0</v>
      </c>
      <c r="BL46" s="251">
        <v>0</v>
      </c>
      <c r="BM46" s="251">
        <v>0</v>
      </c>
      <c r="BN46" s="251">
        <v>0</v>
      </c>
      <c r="BO46" s="251">
        <v>0</v>
      </c>
      <c r="BP46" s="251">
        <v>0</v>
      </c>
      <c r="BQ46" s="251">
        <v>0</v>
      </c>
      <c r="BR46" s="251">
        <v>0</v>
      </c>
      <c r="BS46" s="251">
        <v>0</v>
      </c>
      <c r="BT46" s="251">
        <v>0</v>
      </c>
      <c r="BU46" s="251">
        <v>0</v>
      </c>
      <c r="BV46" s="251">
        <v>0</v>
      </c>
      <c r="BW46" s="251">
        <v>0</v>
      </c>
      <c r="BX46" s="251">
        <v>0</v>
      </c>
      <c r="BY46" s="251">
        <v>0</v>
      </c>
      <c r="BZ46" s="251">
        <v>0</v>
      </c>
      <c r="CA46" s="251">
        <v>0</v>
      </c>
      <c r="CB46" s="251">
        <v>0</v>
      </c>
      <c r="CC46" s="251">
        <v>0</v>
      </c>
      <c r="CD46" s="251">
        <v>0</v>
      </c>
      <c r="CE46" s="251">
        <v>0</v>
      </c>
      <c r="CF46" s="251">
        <v>0</v>
      </c>
      <c r="CG46" s="251">
        <v>0</v>
      </c>
      <c r="CH46" s="251">
        <v>0</v>
      </c>
      <c r="CI46" s="251">
        <v>0</v>
      </c>
      <c r="CJ46" s="251">
        <v>0</v>
      </c>
      <c r="CK46" s="251">
        <v>0</v>
      </c>
      <c r="CL46" s="251">
        <v>0</v>
      </c>
      <c r="CM46" s="251">
        <v>0</v>
      </c>
      <c r="CN46" s="251">
        <v>0</v>
      </c>
      <c r="CO46" s="251">
        <v>0</v>
      </c>
      <c r="CP46" s="251">
        <v>0</v>
      </c>
      <c r="CQ46" s="251">
        <v>0</v>
      </c>
      <c r="CR46" s="251">
        <v>0</v>
      </c>
      <c r="CS46" s="251">
        <v>0</v>
      </c>
      <c r="CT46" s="251">
        <v>0</v>
      </c>
      <c r="CU46" s="251">
        <v>0</v>
      </c>
      <c r="CV46" s="251">
        <v>0</v>
      </c>
      <c r="CW46" s="251">
        <v>0</v>
      </c>
      <c r="CX46" s="251">
        <v>0</v>
      </c>
      <c r="CY46" s="251">
        <v>0</v>
      </c>
      <c r="CZ46" s="251">
        <v>0</v>
      </c>
      <c r="DA46" s="251">
        <v>0</v>
      </c>
      <c r="DB46" s="251">
        <v>0</v>
      </c>
      <c r="DC46" s="251">
        <v>0</v>
      </c>
      <c r="DD46" s="251">
        <v>0</v>
      </c>
      <c r="DE46" s="251">
        <v>0</v>
      </c>
      <c r="DF46" s="251">
        <v>0</v>
      </c>
      <c r="DG46" s="251">
        <v>0</v>
      </c>
      <c r="DH46" s="251">
        <v>0</v>
      </c>
      <c r="DI46" s="251">
        <v>0</v>
      </c>
      <c r="DJ46" s="251">
        <v>0</v>
      </c>
      <c r="DK46" s="251">
        <v>0</v>
      </c>
      <c r="DL46" s="251">
        <v>0</v>
      </c>
      <c r="DM46" s="251">
        <v>0</v>
      </c>
      <c r="DN46" s="251">
        <v>0</v>
      </c>
      <c r="DO46" s="251">
        <v>0</v>
      </c>
      <c r="DP46" s="251">
        <v>0</v>
      </c>
      <c r="DQ46" s="251">
        <v>0</v>
      </c>
      <c r="DR46" s="251">
        <v>0</v>
      </c>
      <c r="DS46" s="251">
        <v>0</v>
      </c>
      <c r="DT46" s="251">
        <v>0</v>
      </c>
      <c r="DU46" s="251">
        <v>0</v>
      </c>
      <c r="DV46" s="251">
        <v>0</v>
      </c>
      <c r="DW46" s="251">
        <v>0</v>
      </c>
      <c r="DX46" s="251">
        <v>0</v>
      </c>
      <c r="DY46" s="251">
        <v>0</v>
      </c>
      <c r="DZ46" s="251">
        <v>0</v>
      </c>
      <c r="EA46" s="251">
        <v>0</v>
      </c>
      <c r="EB46" s="251">
        <v>0</v>
      </c>
      <c r="EC46" s="251">
        <v>0</v>
      </c>
      <c r="ED46" s="251">
        <v>0</v>
      </c>
      <c r="EE46" s="251">
        <v>0</v>
      </c>
      <c r="EF46" s="251">
        <v>0</v>
      </c>
      <c r="EG46" s="251">
        <v>0</v>
      </c>
      <c r="EH46" s="251">
        <v>0</v>
      </c>
      <c r="EI46" s="251">
        <v>0</v>
      </c>
      <c r="EJ46" s="251">
        <v>0</v>
      </c>
      <c r="EK46" s="251">
        <v>0</v>
      </c>
      <c r="EL46" s="251">
        <v>0</v>
      </c>
      <c r="EM46" s="251">
        <v>0</v>
      </c>
      <c r="EN46" s="251">
        <v>0</v>
      </c>
      <c r="EO46" s="251">
        <v>0</v>
      </c>
      <c r="EP46" s="251">
        <v>0</v>
      </c>
      <c r="EQ46" s="251">
        <v>0</v>
      </c>
      <c r="ER46" s="251">
        <v>0</v>
      </c>
      <c r="ES46" s="251">
        <v>0</v>
      </c>
      <c r="ET46" s="251">
        <v>0</v>
      </c>
      <c r="EU46" s="251">
        <v>0</v>
      </c>
      <c r="EV46" s="251">
        <v>0</v>
      </c>
      <c r="EW46" s="251">
        <v>0</v>
      </c>
      <c r="EX46" s="251">
        <v>0</v>
      </c>
      <c r="EY46" s="251">
        <v>0</v>
      </c>
      <c r="EZ46" s="251">
        <v>0</v>
      </c>
      <c r="FA46" s="251">
        <v>0</v>
      </c>
      <c r="FB46" s="251">
        <v>0</v>
      </c>
      <c r="FC46" s="251">
        <v>0</v>
      </c>
      <c r="FD46" s="251">
        <v>0</v>
      </c>
      <c r="FE46" s="251">
        <v>0</v>
      </c>
      <c r="FF46" s="251">
        <v>0</v>
      </c>
      <c r="FG46" s="251">
        <v>0</v>
      </c>
      <c r="FH46" s="251">
        <v>0</v>
      </c>
      <c r="FI46" s="251">
        <v>0</v>
      </c>
      <c r="FJ46" s="251">
        <v>0</v>
      </c>
      <c r="FK46" s="251">
        <v>0</v>
      </c>
      <c r="FL46" s="251">
        <v>0</v>
      </c>
      <c r="FM46" s="251">
        <v>0</v>
      </c>
      <c r="FN46" s="251">
        <v>0</v>
      </c>
      <c r="FO46" s="251">
        <v>0</v>
      </c>
      <c r="FP46" s="251">
        <v>0</v>
      </c>
      <c r="FQ46" s="251">
        <v>0</v>
      </c>
      <c r="FR46" s="251">
        <v>0</v>
      </c>
      <c r="FS46" s="251">
        <v>0</v>
      </c>
      <c r="FT46" s="251">
        <v>0</v>
      </c>
      <c r="FU46" s="251">
        <v>0</v>
      </c>
      <c r="FV46" s="251">
        <v>0</v>
      </c>
      <c r="FW46" s="251">
        <v>0</v>
      </c>
      <c r="FX46" s="251">
        <v>0</v>
      </c>
      <c r="FY46" s="251">
        <v>0</v>
      </c>
      <c r="FZ46" s="251">
        <v>0</v>
      </c>
      <c r="GA46" s="251">
        <v>0</v>
      </c>
      <c r="GB46" s="251">
        <v>0</v>
      </c>
      <c r="GC46" s="251">
        <v>0</v>
      </c>
      <c r="GD46" s="251">
        <v>0</v>
      </c>
      <c r="GE46" s="251">
        <v>0</v>
      </c>
      <c r="GF46" s="251">
        <v>0</v>
      </c>
      <c r="GG46" s="251">
        <v>0</v>
      </c>
      <c r="GH46" s="251">
        <v>0</v>
      </c>
      <c r="GI46" s="251">
        <v>0</v>
      </c>
      <c r="GJ46" s="251">
        <v>0</v>
      </c>
      <c r="GK46" s="251">
        <v>0</v>
      </c>
      <c r="GL46" s="251">
        <v>0</v>
      </c>
      <c r="GM46" s="251">
        <v>0</v>
      </c>
      <c r="GN46" s="251">
        <v>0</v>
      </c>
      <c r="GO46" s="251">
        <v>0</v>
      </c>
      <c r="GP46" s="251">
        <v>0</v>
      </c>
      <c r="GQ46" s="251">
        <v>0</v>
      </c>
      <c r="GR46" s="251">
        <v>0</v>
      </c>
      <c r="GS46" s="251">
        <v>0</v>
      </c>
      <c r="GT46" s="251">
        <v>0</v>
      </c>
      <c r="GU46" s="251">
        <v>0</v>
      </c>
      <c r="GV46" s="251">
        <v>0</v>
      </c>
      <c r="GW46" s="251">
        <v>0</v>
      </c>
      <c r="GX46" s="251">
        <v>0</v>
      </c>
      <c r="GY46" s="251">
        <v>0</v>
      </c>
      <c r="GZ46" s="251">
        <v>0</v>
      </c>
      <c r="HA46" s="251">
        <v>0</v>
      </c>
      <c r="HB46" s="251">
        <v>0</v>
      </c>
      <c r="HC46" s="251">
        <v>0</v>
      </c>
      <c r="HD46" s="251">
        <v>0</v>
      </c>
      <c r="HE46" s="251">
        <v>0</v>
      </c>
      <c r="HF46" s="251">
        <v>0</v>
      </c>
      <c r="HG46" s="251">
        <v>0</v>
      </c>
      <c r="HH46" s="251">
        <v>0</v>
      </c>
      <c r="HI46" s="251">
        <v>0</v>
      </c>
      <c r="HJ46" s="251">
        <v>0</v>
      </c>
      <c r="HK46" s="251">
        <v>0</v>
      </c>
      <c r="HL46" s="251">
        <v>0</v>
      </c>
      <c r="HM46" s="251">
        <v>0</v>
      </c>
      <c r="HN46" s="251">
        <v>0</v>
      </c>
      <c r="HO46" s="251">
        <v>0</v>
      </c>
      <c r="HP46" s="251">
        <v>0</v>
      </c>
      <c r="HQ46" s="251">
        <v>0</v>
      </c>
      <c r="HR46" s="251">
        <v>0</v>
      </c>
      <c r="HS46" s="251">
        <v>0</v>
      </c>
      <c r="HT46" s="251"/>
      <c r="HU46" s="251"/>
      <c r="HV46" s="251"/>
      <c r="HW46" s="251"/>
      <c r="HX46" s="251"/>
      <c r="HY46" s="251"/>
      <c r="HZ46" s="251"/>
      <c r="IA46" s="251"/>
    </row>
    <row r="47" spans="1:235">
      <c r="A47" s="250"/>
      <c r="B47" s="260">
        <v>45632.916666666664</v>
      </c>
      <c r="C47" s="251">
        <v>0</v>
      </c>
      <c r="D47" s="251">
        <v>0</v>
      </c>
      <c r="E47" s="251">
        <v>0</v>
      </c>
      <c r="F47" s="251">
        <v>0</v>
      </c>
      <c r="G47" s="251">
        <v>0</v>
      </c>
      <c r="H47" s="251">
        <v>0</v>
      </c>
      <c r="I47" s="251">
        <v>0</v>
      </c>
      <c r="J47" s="251">
        <v>0</v>
      </c>
      <c r="K47" s="251">
        <v>0</v>
      </c>
      <c r="L47" s="251">
        <v>0</v>
      </c>
      <c r="M47" s="251">
        <v>0</v>
      </c>
      <c r="N47" s="251">
        <v>0</v>
      </c>
      <c r="O47" s="251">
        <v>0</v>
      </c>
      <c r="P47" s="251">
        <v>0</v>
      </c>
      <c r="Q47" s="251">
        <v>0</v>
      </c>
      <c r="R47" s="251">
        <v>0</v>
      </c>
      <c r="S47" s="251">
        <v>0</v>
      </c>
      <c r="T47" s="251">
        <v>0</v>
      </c>
      <c r="U47" s="251">
        <v>0</v>
      </c>
      <c r="V47" s="251">
        <v>0</v>
      </c>
      <c r="W47" s="251">
        <v>0</v>
      </c>
      <c r="X47" s="251">
        <v>0</v>
      </c>
      <c r="Y47" s="251">
        <v>0</v>
      </c>
      <c r="Z47" s="251">
        <v>0</v>
      </c>
      <c r="AA47" s="251">
        <v>0</v>
      </c>
      <c r="AB47" s="251">
        <v>0</v>
      </c>
      <c r="AC47" s="251">
        <v>0</v>
      </c>
      <c r="AD47" s="251">
        <v>0</v>
      </c>
      <c r="AE47" s="251">
        <v>0</v>
      </c>
      <c r="AF47" s="251">
        <v>0</v>
      </c>
      <c r="AG47" s="251">
        <v>0</v>
      </c>
      <c r="AH47" s="251">
        <v>0</v>
      </c>
      <c r="AI47" s="251">
        <v>0</v>
      </c>
      <c r="AJ47" s="251">
        <v>0</v>
      </c>
      <c r="AK47" s="251">
        <v>0</v>
      </c>
      <c r="AL47" s="251">
        <v>0</v>
      </c>
      <c r="AM47" s="251">
        <v>0</v>
      </c>
      <c r="AN47" s="251">
        <v>0</v>
      </c>
      <c r="AO47" s="251">
        <v>0</v>
      </c>
      <c r="AP47" s="251">
        <v>0</v>
      </c>
      <c r="AQ47" s="251">
        <v>0</v>
      </c>
      <c r="AR47" s="251">
        <v>0</v>
      </c>
      <c r="AS47" s="251">
        <v>0</v>
      </c>
      <c r="AT47" s="251">
        <v>0</v>
      </c>
      <c r="AU47" s="251">
        <v>0</v>
      </c>
      <c r="AV47" s="251">
        <v>0</v>
      </c>
      <c r="AW47" s="251">
        <v>0</v>
      </c>
      <c r="AX47" s="251">
        <v>0</v>
      </c>
      <c r="AY47" s="251">
        <v>0</v>
      </c>
      <c r="AZ47" s="251">
        <v>0</v>
      </c>
      <c r="BA47" s="251">
        <v>0</v>
      </c>
      <c r="BB47" s="251">
        <v>0</v>
      </c>
      <c r="BC47" s="251">
        <v>0</v>
      </c>
      <c r="BD47" s="251">
        <v>0</v>
      </c>
      <c r="BE47" s="251">
        <v>0</v>
      </c>
      <c r="BF47" s="251">
        <v>0</v>
      </c>
      <c r="BG47" s="251">
        <v>0</v>
      </c>
      <c r="BH47" s="251">
        <v>0</v>
      </c>
      <c r="BI47" s="251">
        <v>0</v>
      </c>
      <c r="BJ47" s="251">
        <v>0</v>
      </c>
      <c r="BK47" s="251">
        <v>0</v>
      </c>
      <c r="BL47" s="251">
        <v>0</v>
      </c>
      <c r="BM47" s="251">
        <v>0</v>
      </c>
      <c r="BN47" s="251">
        <v>0</v>
      </c>
      <c r="BO47" s="251">
        <v>0</v>
      </c>
      <c r="BP47" s="251">
        <v>0</v>
      </c>
      <c r="BQ47" s="251">
        <v>0</v>
      </c>
      <c r="BR47" s="251">
        <v>0</v>
      </c>
      <c r="BS47" s="251">
        <v>0</v>
      </c>
      <c r="BT47" s="251">
        <v>0</v>
      </c>
      <c r="BU47" s="251">
        <v>0</v>
      </c>
      <c r="BV47" s="251">
        <v>0</v>
      </c>
      <c r="BW47" s="251">
        <v>0</v>
      </c>
      <c r="BX47" s="251">
        <v>0</v>
      </c>
      <c r="BY47" s="251">
        <v>0</v>
      </c>
      <c r="BZ47" s="251">
        <v>0</v>
      </c>
      <c r="CA47" s="251">
        <v>0</v>
      </c>
      <c r="CB47" s="251">
        <v>0</v>
      </c>
      <c r="CC47" s="251">
        <v>0</v>
      </c>
      <c r="CD47" s="251">
        <v>0</v>
      </c>
      <c r="CE47" s="251">
        <v>0</v>
      </c>
      <c r="CF47" s="251">
        <v>0</v>
      </c>
      <c r="CG47" s="251">
        <v>0</v>
      </c>
      <c r="CH47" s="251">
        <v>0</v>
      </c>
      <c r="CI47" s="251">
        <v>0</v>
      </c>
      <c r="CJ47" s="251">
        <v>0</v>
      </c>
      <c r="CK47" s="251">
        <v>0</v>
      </c>
      <c r="CL47" s="251">
        <v>0</v>
      </c>
      <c r="CM47" s="251">
        <v>0</v>
      </c>
      <c r="CN47" s="251">
        <v>0</v>
      </c>
      <c r="CO47" s="251">
        <v>0</v>
      </c>
      <c r="CP47" s="251">
        <v>0</v>
      </c>
      <c r="CQ47" s="251">
        <v>0</v>
      </c>
      <c r="CR47" s="251">
        <v>0</v>
      </c>
      <c r="CS47" s="251">
        <v>0</v>
      </c>
      <c r="CT47" s="251">
        <v>0</v>
      </c>
      <c r="CU47" s="251">
        <v>0</v>
      </c>
      <c r="CV47" s="251">
        <v>0</v>
      </c>
      <c r="CW47" s="251">
        <v>0</v>
      </c>
      <c r="CX47" s="251">
        <v>0</v>
      </c>
      <c r="CY47" s="251">
        <v>0</v>
      </c>
      <c r="CZ47" s="251">
        <v>0</v>
      </c>
      <c r="DA47" s="251">
        <v>0</v>
      </c>
      <c r="DB47" s="251">
        <v>0</v>
      </c>
      <c r="DC47" s="251">
        <v>0</v>
      </c>
      <c r="DD47" s="251">
        <v>0</v>
      </c>
      <c r="DE47" s="251">
        <v>0</v>
      </c>
      <c r="DF47" s="251">
        <v>0</v>
      </c>
      <c r="DG47" s="251">
        <v>0</v>
      </c>
      <c r="DH47" s="251">
        <v>0</v>
      </c>
      <c r="DI47" s="251">
        <v>0</v>
      </c>
      <c r="DJ47" s="251">
        <v>0</v>
      </c>
      <c r="DK47" s="251">
        <v>0</v>
      </c>
      <c r="DL47" s="251">
        <v>0</v>
      </c>
      <c r="DM47" s="251">
        <v>0</v>
      </c>
      <c r="DN47" s="251">
        <v>0</v>
      </c>
      <c r="DO47" s="251">
        <v>0</v>
      </c>
      <c r="DP47" s="251">
        <v>0</v>
      </c>
      <c r="DQ47" s="251">
        <v>0</v>
      </c>
      <c r="DR47" s="251">
        <v>0</v>
      </c>
      <c r="DS47" s="251">
        <v>0</v>
      </c>
      <c r="DT47" s="251">
        <v>0</v>
      </c>
      <c r="DU47" s="251">
        <v>0</v>
      </c>
      <c r="DV47" s="251">
        <v>0</v>
      </c>
      <c r="DW47" s="251">
        <v>0</v>
      </c>
      <c r="DX47" s="251">
        <v>0</v>
      </c>
      <c r="DY47" s="251">
        <v>0</v>
      </c>
      <c r="DZ47" s="251">
        <v>0</v>
      </c>
      <c r="EA47" s="251">
        <v>0</v>
      </c>
      <c r="EB47" s="251">
        <v>0</v>
      </c>
      <c r="EC47" s="251">
        <v>0</v>
      </c>
      <c r="ED47" s="251">
        <v>0</v>
      </c>
      <c r="EE47" s="251">
        <v>0</v>
      </c>
      <c r="EF47" s="251">
        <v>0</v>
      </c>
      <c r="EG47" s="251">
        <v>0</v>
      </c>
      <c r="EH47" s="251">
        <v>0</v>
      </c>
      <c r="EI47" s="251">
        <v>0</v>
      </c>
      <c r="EJ47" s="251">
        <v>0</v>
      </c>
      <c r="EK47" s="251">
        <v>0</v>
      </c>
      <c r="EL47" s="251">
        <v>0</v>
      </c>
      <c r="EM47" s="251">
        <v>0</v>
      </c>
      <c r="EN47" s="251">
        <v>0</v>
      </c>
      <c r="EO47" s="251">
        <v>0</v>
      </c>
      <c r="EP47" s="251">
        <v>0</v>
      </c>
      <c r="EQ47" s="251">
        <v>0</v>
      </c>
      <c r="ER47" s="251">
        <v>0</v>
      </c>
      <c r="ES47" s="251">
        <v>0</v>
      </c>
      <c r="ET47" s="251">
        <v>0</v>
      </c>
      <c r="EU47" s="251">
        <v>0</v>
      </c>
      <c r="EV47" s="251">
        <v>0</v>
      </c>
      <c r="EW47" s="251">
        <v>0</v>
      </c>
      <c r="EX47" s="251">
        <v>0</v>
      </c>
      <c r="EY47" s="251">
        <v>0</v>
      </c>
      <c r="EZ47" s="251">
        <v>0</v>
      </c>
      <c r="FA47" s="251">
        <v>0</v>
      </c>
      <c r="FB47" s="251">
        <v>0</v>
      </c>
      <c r="FC47" s="251">
        <v>0</v>
      </c>
      <c r="FD47" s="251">
        <v>0</v>
      </c>
      <c r="FE47" s="251">
        <v>0</v>
      </c>
      <c r="FF47" s="251">
        <v>0</v>
      </c>
      <c r="FG47" s="251">
        <v>0</v>
      </c>
      <c r="FH47" s="251">
        <v>0</v>
      </c>
      <c r="FI47" s="251">
        <v>0</v>
      </c>
      <c r="FJ47" s="251">
        <v>0</v>
      </c>
      <c r="FK47" s="251">
        <v>0</v>
      </c>
      <c r="FL47" s="251">
        <v>0</v>
      </c>
      <c r="FM47" s="251">
        <v>0</v>
      </c>
      <c r="FN47" s="251">
        <v>0</v>
      </c>
      <c r="FO47" s="251">
        <v>0</v>
      </c>
      <c r="FP47" s="251">
        <v>0</v>
      </c>
      <c r="FQ47" s="251">
        <v>0</v>
      </c>
      <c r="FR47" s="251">
        <v>0</v>
      </c>
      <c r="FS47" s="251">
        <v>0</v>
      </c>
      <c r="FT47" s="251">
        <v>0</v>
      </c>
      <c r="FU47" s="251">
        <v>0</v>
      </c>
      <c r="FV47" s="251">
        <v>0</v>
      </c>
      <c r="FW47" s="251">
        <v>0</v>
      </c>
      <c r="FX47" s="251">
        <v>0</v>
      </c>
      <c r="FY47" s="251">
        <v>0</v>
      </c>
      <c r="FZ47" s="251">
        <v>0</v>
      </c>
      <c r="GA47" s="251">
        <v>0</v>
      </c>
      <c r="GB47" s="251">
        <v>0</v>
      </c>
      <c r="GC47" s="251">
        <v>0</v>
      </c>
      <c r="GD47" s="251">
        <v>0</v>
      </c>
      <c r="GE47" s="251">
        <v>0</v>
      </c>
      <c r="GF47" s="251">
        <v>0</v>
      </c>
      <c r="GG47" s="251">
        <v>0</v>
      </c>
      <c r="GH47" s="251">
        <v>0</v>
      </c>
      <c r="GI47" s="251">
        <v>0</v>
      </c>
      <c r="GJ47" s="251">
        <v>0</v>
      </c>
      <c r="GK47" s="251">
        <v>0</v>
      </c>
      <c r="GL47" s="251">
        <v>0</v>
      </c>
      <c r="GM47" s="251">
        <v>0</v>
      </c>
      <c r="GN47" s="251">
        <v>0</v>
      </c>
      <c r="GO47" s="251">
        <v>0</v>
      </c>
      <c r="GP47" s="251">
        <v>0</v>
      </c>
      <c r="GQ47" s="251">
        <v>0</v>
      </c>
      <c r="GR47" s="251">
        <v>0</v>
      </c>
      <c r="GS47" s="251">
        <v>0</v>
      </c>
      <c r="GT47" s="251">
        <v>0</v>
      </c>
      <c r="GU47" s="251">
        <v>0</v>
      </c>
      <c r="GV47" s="251">
        <v>0</v>
      </c>
      <c r="GW47" s="251">
        <v>0</v>
      </c>
      <c r="GX47" s="251">
        <v>0</v>
      </c>
      <c r="GY47" s="251">
        <v>0</v>
      </c>
      <c r="GZ47" s="251">
        <v>0</v>
      </c>
      <c r="HA47" s="251">
        <v>0</v>
      </c>
      <c r="HB47" s="251">
        <v>0</v>
      </c>
      <c r="HC47" s="251">
        <v>0</v>
      </c>
      <c r="HD47" s="251">
        <v>0</v>
      </c>
      <c r="HE47" s="251">
        <v>0</v>
      </c>
      <c r="HF47" s="251">
        <v>0</v>
      </c>
      <c r="HG47" s="251">
        <v>0</v>
      </c>
      <c r="HH47" s="251">
        <v>0</v>
      </c>
      <c r="HI47" s="251">
        <v>0</v>
      </c>
      <c r="HJ47" s="251">
        <v>0</v>
      </c>
      <c r="HK47" s="251">
        <v>0</v>
      </c>
      <c r="HL47" s="251">
        <v>0</v>
      </c>
      <c r="HM47" s="251">
        <v>0</v>
      </c>
      <c r="HN47" s="251">
        <v>0</v>
      </c>
      <c r="HO47" s="251">
        <v>0</v>
      </c>
      <c r="HP47" s="251">
        <v>0</v>
      </c>
      <c r="HQ47" s="251">
        <v>0</v>
      </c>
      <c r="HR47" s="251">
        <v>0</v>
      </c>
      <c r="HS47" s="251">
        <v>0</v>
      </c>
      <c r="HT47" s="251"/>
      <c r="HU47" s="251"/>
      <c r="HV47" s="251"/>
      <c r="HW47" s="251"/>
      <c r="HX47" s="251"/>
      <c r="HY47" s="251"/>
      <c r="HZ47" s="251"/>
      <c r="IA47" s="251"/>
    </row>
    <row r="48" spans="1:235">
      <c r="A48" s="250"/>
      <c r="B48" s="260">
        <v>45632.9375</v>
      </c>
      <c r="C48" s="251">
        <v>0</v>
      </c>
      <c r="D48" s="251">
        <v>0</v>
      </c>
      <c r="E48" s="251">
        <v>0</v>
      </c>
      <c r="F48" s="251">
        <v>0</v>
      </c>
      <c r="G48" s="251">
        <v>0</v>
      </c>
      <c r="H48" s="251">
        <v>0</v>
      </c>
      <c r="I48" s="251">
        <v>0</v>
      </c>
      <c r="J48" s="251">
        <v>0</v>
      </c>
      <c r="K48" s="251">
        <v>0</v>
      </c>
      <c r="L48" s="251">
        <v>0</v>
      </c>
      <c r="M48" s="251">
        <v>0</v>
      </c>
      <c r="N48" s="251">
        <v>0</v>
      </c>
      <c r="O48" s="251">
        <v>0</v>
      </c>
      <c r="P48" s="251">
        <v>0</v>
      </c>
      <c r="Q48" s="251">
        <v>0</v>
      </c>
      <c r="R48" s="251">
        <v>0</v>
      </c>
      <c r="S48" s="251">
        <v>0</v>
      </c>
      <c r="T48" s="251">
        <v>0</v>
      </c>
      <c r="U48" s="251">
        <v>0</v>
      </c>
      <c r="V48" s="251">
        <v>0</v>
      </c>
      <c r="W48" s="251">
        <v>0</v>
      </c>
      <c r="X48" s="251">
        <v>0</v>
      </c>
      <c r="Y48" s="251">
        <v>0</v>
      </c>
      <c r="Z48" s="251">
        <v>0</v>
      </c>
      <c r="AA48" s="251">
        <v>0</v>
      </c>
      <c r="AB48" s="251">
        <v>0</v>
      </c>
      <c r="AC48" s="251">
        <v>0</v>
      </c>
      <c r="AD48" s="251">
        <v>0</v>
      </c>
      <c r="AE48" s="251">
        <v>0</v>
      </c>
      <c r="AF48" s="251">
        <v>0</v>
      </c>
      <c r="AG48" s="251">
        <v>0</v>
      </c>
      <c r="AH48" s="251">
        <v>0</v>
      </c>
      <c r="AI48" s="251">
        <v>0</v>
      </c>
      <c r="AJ48" s="251">
        <v>0</v>
      </c>
      <c r="AK48" s="251">
        <v>0</v>
      </c>
      <c r="AL48" s="251">
        <v>0</v>
      </c>
      <c r="AM48" s="251">
        <v>0</v>
      </c>
      <c r="AN48" s="251">
        <v>0</v>
      </c>
      <c r="AO48" s="251">
        <v>0</v>
      </c>
      <c r="AP48" s="251">
        <v>0</v>
      </c>
      <c r="AQ48" s="251">
        <v>0</v>
      </c>
      <c r="AR48" s="251">
        <v>0</v>
      </c>
      <c r="AS48" s="251">
        <v>0</v>
      </c>
      <c r="AT48" s="251">
        <v>0</v>
      </c>
      <c r="AU48" s="251">
        <v>0</v>
      </c>
      <c r="AV48" s="251">
        <v>0</v>
      </c>
      <c r="AW48" s="251">
        <v>0</v>
      </c>
      <c r="AX48" s="251">
        <v>0</v>
      </c>
      <c r="AY48" s="251">
        <v>0</v>
      </c>
      <c r="AZ48" s="251">
        <v>0</v>
      </c>
      <c r="BA48" s="251">
        <v>0</v>
      </c>
      <c r="BB48" s="251">
        <v>0</v>
      </c>
      <c r="BC48" s="251">
        <v>0</v>
      </c>
      <c r="BD48" s="251">
        <v>0</v>
      </c>
      <c r="BE48" s="251">
        <v>0</v>
      </c>
      <c r="BF48" s="251">
        <v>0</v>
      </c>
      <c r="BG48" s="251">
        <v>0</v>
      </c>
      <c r="BH48" s="251">
        <v>0</v>
      </c>
      <c r="BI48" s="251">
        <v>0</v>
      </c>
      <c r="BJ48" s="251">
        <v>0</v>
      </c>
      <c r="BK48" s="251">
        <v>0</v>
      </c>
      <c r="BL48" s="251">
        <v>0</v>
      </c>
      <c r="BM48" s="251">
        <v>0</v>
      </c>
      <c r="BN48" s="251">
        <v>0</v>
      </c>
      <c r="BO48" s="251">
        <v>0</v>
      </c>
      <c r="BP48" s="251">
        <v>0</v>
      </c>
      <c r="BQ48" s="251">
        <v>0</v>
      </c>
      <c r="BR48" s="251">
        <v>0</v>
      </c>
      <c r="BS48" s="251">
        <v>0</v>
      </c>
      <c r="BT48" s="251">
        <v>0</v>
      </c>
      <c r="BU48" s="251">
        <v>0</v>
      </c>
      <c r="BV48" s="251">
        <v>0</v>
      </c>
      <c r="BW48" s="251">
        <v>0</v>
      </c>
      <c r="BX48" s="251">
        <v>0</v>
      </c>
      <c r="BY48" s="251">
        <v>0</v>
      </c>
      <c r="BZ48" s="251">
        <v>0</v>
      </c>
      <c r="CA48" s="251">
        <v>0</v>
      </c>
      <c r="CB48" s="251">
        <v>0</v>
      </c>
      <c r="CC48" s="251">
        <v>0</v>
      </c>
      <c r="CD48" s="251">
        <v>0</v>
      </c>
      <c r="CE48" s="251">
        <v>0</v>
      </c>
      <c r="CF48" s="251">
        <v>0</v>
      </c>
      <c r="CG48" s="251">
        <v>0</v>
      </c>
      <c r="CH48" s="251">
        <v>0</v>
      </c>
      <c r="CI48" s="251">
        <v>0</v>
      </c>
      <c r="CJ48" s="251">
        <v>0</v>
      </c>
      <c r="CK48" s="251">
        <v>0</v>
      </c>
      <c r="CL48" s="251">
        <v>0</v>
      </c>
      <c r="CM48" s="251">
        <v>0</v>
      </c>
      <c r="CN48" s="251">
        <v>0</v>
      </c>
      <c r="CO48" s="251">
        <v>0</v>
      </c>
      <c r="CP48" s="251">
        <v>0</v>
      </c>
      <c r="CQ48" s="251">
        <v>0</v>
      </c>
      <c r="CR48" s="251">
        <v>0</v>
      </c>
      <c r="CS48" s="251">
        <v>0</v>
      </c>
      <c r="CT48" s="251">
        <v>0</v>
      </c>
      <c r="CU48" s="251">
        <v>0</v>
      </c>
      <c r="CV48" s="251">
        <v>0</v>
      </c>
      <c r="CW48" s="251">
        <v>0</v>
      </c>
      <c r="CX48" s="251">
        <v>0</v>
      </c>
      <c r="CY48" s="251">
        <v>0</v>
      </c>
      <c r="CZ48" s="251">
        <v>0</v>
      </c>
      <c r="DA48" s="251">
        <v>0</v>
      </c>
      <c r="DB48" s="251">
        <v>0</v>
      </c>
      <c r="DC48" s="251">
        <v>0</v>
      </c>
      <c r="DD48" s="251">
        <v>0</v>
      </c>
      <c r="DE48" s="251">
        <v>0</v>
      </c>
      <c r="DF48" s="251">
        <v>0</v>
      </c>
      <c r="DG48" s="251">
        <v>0</v>
      </c>
      <c r="DH48" s="251">
        <v>0</v>
      </c>
      <c r="DI48" s="251">
        <v>0</v>
      </c>
      <c r="DJ48" s="251">
        <v>0</v>
      </c>
      <c r="DK48" s="251">
        <v>0</v>
      </c>
      <c r="DL48" s="251">
        <v>0</v>
      </c>
      <c r="DM48" s="251">
        <v>0</v>
      </c>
      <c r="DN48" s="251">
        <v>0</v>
      </c>
      <c r="DO48" s="251">
        <v>0</v>
      </c>
      <c r="DP48" s="251">
        <v>0</v>
      </c>
      <c r="DQ48" s="251">
        <v>0</v>
      </c>
      <c r="DR48" s="251">
        <v>0</v>
      </c>
      <c r="DS48" s="251">
        <v>0</v>
      </c>
      <c r="DT48" s="251">
        <v>0</v>
      </c>
      <c r="DU48" s="251">
        <v>0</v>
      </c>
      <c r="DV48" s="251">
        <v>0</v>
      </c>
      <c r="DW48" s="251">
        <v>0</v>
      </c>
      <c r="DX48" s="251">
        <v>0</v>
      </c>
      <c r="DY48" s="251">
        <v>0</v>
      </c>
      <c r="DZ48" s="251">
        <v>0</v>
      </c>
      <c r="EA48" s="251">
        <v>0</v>
      </c>
      <c r="EB48" s="251">
        <v>0</v>
      </c>
      <c r="EC48" s="251">
        <v>0</v>
      </c>
      <c r="ED48" s="251">
        <v>0</v>
      </c>
      <c r="EE48" s="251">
        <v>0</v>
      </c>
      <c r="EF48" s="251">
        <v>0</v>
      </c>
      <c r="EG48" s="251">
        <v>0</v>
      </c>
      <c r="EH48" s="251">
        <v>0</v>
      </c>
      <c r="EI48" s="251">
        <v>0</v>
      </c>
      <c r="EJ48" s="251">
        <v>0</v>
      </c>
      <c r="EK48" s="251">
        <v>0</v>
      </c>
      <c r="EL48" s="251">
        <v>0</v>
      </c>
      <c r="EM48" s="251">
        <v>0</v>
      </c>
      <c r="EN48" s="251">
        <v>0</v>
      </c>
      <c r="EO48" s="251">
        <v>0</v>
      </c>
      <c r="EP48" s="251">
        <v>0</v>
      </c>
      <c r="EQ48" s="251">
        <v>0</v>
      </c>
      <c r="ER48" s="251">
        <v>0</v>
      </c>
      <c r="ES48" s="251">
        <v>0</v>
      </c>
      <c r="ET48" s="251">
        <v>0</v>
      </c>
      <c r="EU48" s="251">
        <v>0</v>
      </c>
      <c r="EV48" s="251">
        <v>0</v>
      </c>
      <c r="EW48" s="251">
        <v>0</v>
      </c>
      <c r="EX48" s="251">
        <v>0</v>
      </c>
      <c r="EY48" s="251">
        <v>0</v>
      </c>
      <c r="EZ48" s="251">
        <v>0</v>
      </c>
      <c r="FA48" s="251">
        <v>0</v>
      </c>
      <c r="FB48" s="251">
        <v>0</v>
      </c>
      <c r="FC48" s="251">
        <v>0</v>
      </c>
      <c r="FD48" s="251">
        <v>0</v>
      </c>
      <c r="FE48" s="251">
        <v>0</v>
      </c>
      <c r="FF48" s="251">
        <v>0</v>
      </c>
      <c r="FG48" s="251">
        <v>0</v>
      </c>
      <c r="FH48" s="251">
        <v>0</v>
      </c>
      <c r="FI48" s="251">
        <v>0</v>
      </c>
      <c r="FJ48" s="251">
        <v>0</v>
      </c>
      <c r="FK48" s="251">
        <v>0</v>
      </c>
      <c r="FL48" s="251">
        <v>0</v>
      </c>
      <c r="FM48" s="251">
        <v>0</v>
      </c>
      <c r="FN48" s="251">
        <v>0</v>
      </c>
      <c r="FO48" s="251">
        <v>0</v>
      </c>
      <c r="FP48" s="251">
        <v>0</v>
      </c>
      <c r="FQ48" s="251">
        <v>0</v>
      </c>
      <c r="FR48" s="251">
        <v>0</v>
      </c>
      <c r="FS48" s="251">
        <v>0</v>
      </c>
      <c r="FT48" s="251">
        <v>0</v>
      </c>
      <c r="FU48" s="251">
        <v>0</v>
      </c>
      <c r="FV48" s="251">
        <v>0</v>
      </c>
      <c r="FW48" s="251">
        <v>0</v>
      </c>
      <c r="FX48" s="251">
        <v>0</v>
      </c>
      <c r="FY48" s="251">
        <v>0</v>
      </c>
      <c r="FZ48" s="251">
        <v>0</v>
      </c>
      <c r="GA48" s="251">
        <v>0</v>
      </c>
      <c r="GB48" s="251">
        <v>0</v>
      </c>
      <c r="GC48" s="251">
        <v>0</v>
      </c>
      <c r="GD48" s="251">
        <v>0</v>
      </c>
      <c r="GE48" s="251">
        <v>0</v>
      </c>
      <c r="GF48" s="251">
        <v>0</v>
      </c>
      <c r="GG48" s="251">
        <v>0</v>
      </c>
      <c r="GH48" s="251">
        <v>0</v>
      </c>
      <c r="GI48" s="251">
        <v>0</v>
      </c>
      <c r="GJ48" s="251">
        <v>0</v>
      </c>
      <c r="GK48" s="251">
        <v>0</v>
      </c>
      <c r="GL48" s="251">
        <v>0</v>
      </c>
      <c r="GM48" s="251">
        <v>0</v>
      </c>
      <c r="GN48" s="251">
        <v>0</v>
      </c>
      <c r="GO48" s="251">
        <v>0</v>
      </c>
      <c r="GP48" s="251">
        <v>0</v>
      </c>
      <c r="GQ48" s="251">
        <v>0</v>
      </c>
      <c r="GR48" s="251">
        <v>0</v>
      </c>
      <c r="GS48" s="251">
        <v>0</v>
      </c>
      <c r="GT48" s="251">
        <v>0</v>
      </c>
      <c r="GU48" s="251">
        <v>0</v>
      </c>
      <c r="GV48" s="251">
        <v>0</v>
      </c>
      <c r="GW48" s="251">
        <v>0</v>
      </c>
      <c r="GX48" s="251">
        <v>0</v>
      </c>
      <c r="GY48" s="251">
        <v>0</v>
      </c>
      <c r="GZ48" s="251">
        <v>0</v>
      </c>
      <c r="HA48" s="251">
        <v>0</v>
      </c>
      <c r="HB48" s="251">
        <v>0</v>
      </c>
      <c r="HC48" s="251">
        <v>0</v>
      </c>
      <c r="HD48" s="251">
        <v>0</v>
      </c>
      <c r="HE48" s="251">
        <v>0</v>
      </c>
      <c r="HF48" s="251">
        <v>0</v>
      </c>
      <c r="HG48" s="251">
        <v>0</v>
      </c>
      <c r="HH48" s="251">
        <v>0</v>
      </c>
      <c r="HI48" s="251">
        <v>0</v>
      </c>
      <c r="HJ48" s="251">
        <v>0</v>
      </c>
      <c r="HK48" s="251">
        <v>0</v>
      </c>
      <c r="HL48" s="251">
        <v>0</v>
      </c>
      <c r="HM48" s="251">
        <v>0</v>
      </c>
      <c r="HN48" s="251">
        <v>0</v>
      </c>
      <c r="HO48" s="251">
        <v>0</v>
      </c>
      <c r="HP48" s="251">
        <v>0</v>
      </c>
      <c r="HQ48" s="251">
        <v>0</v>
      </c>
      <c r="HR48" s="251">
        <v>0</v>
      </c>
      <c r="HS48" s="251">
        <v>0</v>
      </c>
      <c r="HT48" s="251"/>
      <c r="HU48" s="251"/>
      <c r="HV48" s="251"/>
      <c r="HW48" s="251"/>
      <c r="HX48" s="251"/>
      <c r="HY48" s="251"/>
      <c r="HZ48" s="251"/>
      <c r="IA48" s="251"/>
    </row>
    <row r="49" spans="1:235">
      <c r="A49" s="250"/>
      <c r="B49" s="260">
        <v>45632.958333333336</v>
      </c>
      <c r="C49" s="251">
        <v>0</v>
      </c>
      <c r="D49" s="251">
        <v>0</v>
      </c>
      <c r="E49" s="251">
        <v>0</v>
      </c>
      <c r="F49" s="251">
        <v>0</v>
      </c>
      <c r="G49" s="251">
        <v>0</v>
      </c>
      <c r="H49" s="251">
        <v>0</v>
      </c>
      <c r="I49" s="251">
        <v>0</v>
      </c>
      <c r="J49" s="251">
        <v>0</v>
      </c>
      <c r="K49" s="251">
        <v>0</v>
      </c>
      <c r="L49" s="251">
        <v>0</v>
      </c>
      <c r="M49" s="251">
        <v>0</v>
      </c>
      <c r="N49" s="251">
        <v>0</v>
      </c>
      <c r="O49" s="251">
        <v>0</v>
      </c>
      <c r="P49" s="251">
        <v>0</v>
      </c>
      <c r="Q49" s="251">
        <v>0</v>
      </c>
      <c r="R49" s="251">
        <v>0</v>
      </c>
      <c r="S49" s="251">
        <v>0</v>
      </c>
      <c r="T49" s="251">
        <v>0</v>
      </c>
      <c r="U49" s="251">
        <v>0</v>
      </c>
      <c r="V49" s="251">
        <v>0</v>
      </c>
      <c r="W49" s="251">
        <v>0</v>
      </c>
      <c r="X49" s="251">
        <v>0</v>
      </c>
      <c r="Y49" s="251">
        <v>0</v>
      </c>
      <c r="Z49" s="251">
        <v>0</v>
      </c>
      <c r="AA49" s="251">
        <v>0</v>
      </c>
      <c r="AB49" s="251">
        <v>0</v>
      </c>
      <c r="AC49" s="251">
        <v>0</v>
      </c>
      <c r="AD49" s="251">
        <v>0</v>
      </c>
      <c r="AE49" s="251">
        <v>0</v>
      </c>
      <c r="AF49" s="251">
        <v>0</v>
      </c>
      <c r="AG49" s="251">
        <v>0</v>
      </c>
      <c r="AH49" s="251">
        <v>0</v>
      </c>
      <c r="AI49" s="251">
        <v>0</v>
      </c>
      <c r="AJ49" s="251">
        <v>0</v>
      </c>
      <c r="AK49" s="251">
        <v>0</v>
      </c>
      <c r="AL49" s="251">
        <v>0</v>
      </c>
      <c r="AM49" s="251">
        <v>0</v>
      </c>
      <c r="AN49" s="251">
        <v>0</v>
      </c>
      <c r="AO49" s="251">
        <v>0</v>
      </c>
      <c r="AP49" s="251">
        <v>0</v>
      </c>
      <c r="AQ49" s="251">
        <v>0</v>
      </c>
      <c r="AR49" s="251">
        <v>0</v>
      </c>
      <c r="AS49" s="251">
        <v>0</v>
      </c>
      <c r="AT49" s="251">
        <v>0</v>
      </c>
      <c r="AU49" s="251">
        <v>0</v>
      </c>
      <c r="AV49" s="251">
        <v>0</v>
      </c>
      <c r="AW49" s="251">
        <v>0</v>
      </c>
      <c r="AX49" s="251">
        <v>0</v>
      </c>
      <c r="AY49" s="251">
        <v>0</v>
      </c>
      <c r="AZ49" s="251">
        <v>0</v>
      </c>
      <c r="BA49" s="251">
        <v>0</v>
      </c>
      <c r="BB49" s="251">
        <v>0</v>
      </c>
      <c r="BC49" s="251">
        <v>0</v>
      </c>
      <c r="BD49" s="251">
        <v>0</v>
      </c>
      <c r="BE49" s="251">
        <v>0</v>
      </c>
      <c r="BF49" s="251">
        <v>0</v>
      </c>
      <c r="BG49" s="251">
        <v>0</v>
      </c>
      <c r="BH49" s="251">
        <v>0</v>
      </c>
      <c r="BI49" s="251">
        <v>0</v>
      </c>
      <c r="BJ49" s="251">
        <v>0</v>
      </c>
      <c r="BK49" s="251">
        <v>0</v>
      </c>
      <c r="BL49" s="251">
        <v>0</v>
      </c>
      <c r="BM49" s="251">
        <v>0</v>
      </c>
      <c r="BN49" s="251">
        <v>0</v>
      </c>
      <c r="BO49" s="251">
        <v>0</v>
      </c>
      <c r="BP49" s="251">
        <v>0</v>
      </c>
      <c r="BQ49" s="251">
        <v>0</v>
      </c>
      <c r="BR49" s="251">
        <v>0</v>
      </c>
      <c r="BS49" s="251">
        <v>0</v>
      </c>
      <c r="BT49" s="251">
        <v>0</v>
      </c>
      <c r="BU49" s="251">
        <v>0</v>
      </c>
      <c r="BV49" s="251">
        <v>0</v>
      </c>
      <c r="BW49" s="251">
        <v>0</v>
      </c>
      <c r="BX49" s="251">
        <v>0</v>
      </c>
      <c r="BY49" s="251">
        <v>0</v>
      </c>
      <c r="BZ49" s="251">
        <v>0</v>
      </c>
      <c r="CA49" s="251">
        <v>0</v>
      </c>
      <c r="CB49" s="251">
        <v>0</v>
      </c>
      <c r="CC49" s="251">
        <v>0</v>
      </c>
      <c r="CD49" s="251">
        <v>0</v>
      </c>
      <c r="CE49" s="251">
        <v>0</v>
      </c>
      <c r="CF49" s="251">
        <v>0</v>
      </c>
      <c r="CG49" s="251">
        <v>0</v>
      </c>
      <c r="CH49" s="251">
        <v>0</v>
      </c>
      <c r="CI49" s="251">
        <v>0</v>
      </c>
      <c r="CJ49" s="251">
        <v>0</v>
      </c>
      <c r="CK49" s="251">
        <v>0</v>
      </c>
      <c r="CL49" s="251">
        <v>0</v>
      </c>
      <c r="CM49" s="251">
        <v>0</v>
      </c>
      <c r="CN49" s="251">
        <v>0</v>
      </c>
      <c r="CO49" s="251">
        <v>0</v>
      </c>
      <c r="CP49" s="251">
        <v>0</v>
      </c>
      <c r="CQ49" s="251">
        <v>0</v>
      </c>
      <c r="CR49" s="251">
        <v>0</v>
      </c>
      <c r="CS49" s="251">
        <v>0</v>
      </c>
      <c r="CT49" s="251">
        <v>0</v>
      </c>
      <c r="CU49" s="251">
        <v>0</v>
      </c>
      <c r="CV49" s="251">
        <v>0</v>
      </c>
      <c r="CW49" s="251">
        <v>0</v>
      </c>
      <c r="CX49" s="251">
        <v>0</v>
      </c>
      <c r="CY49" s="251">
        <v>0</v>
      </c>
      <c r="CZ49" s="251">
        <v>0</v>
      </c>
      <c r="DA49" s="251">
        <v>0</v>
      </c>
      <c r="DB49" s="251">
        <v>0</v>
      </c>
      <c r="DC49" s="251">
        <v>0</v>
      </c>
      <c r="DD49" s="251">
        <v>0</v>
      </c>
      <c r="DE49" s="251">
        <v>0</v>
      </c>
      <c r="DF49" s="251">
        <v>0</v>
      </c>
      <c r="DG49" s="251">
        <v>0</v>
      </c>
      <c r="DH49" s="251">
        <v>0</v>
      </c>
      <c r="DI49" s="251">
        <v>0</v>
      </c>
      <c r="DJ49" s="251">
        <v>0</v>
      </c>
      <c r="DK49" s="251">
        <v>0</v>
      </c>
      <c r="DL49" s="251">
        <v>0</v>
      </c>
      <c r="DM49" s="251">
        <v>0</v>
      </c>
      <c r="DN49" s="251">
        <v>0</v>
      </c>
      <c r="DO49" s="251">
        <v>0</v>
      </c>
      <c r="DP49" s="251">
        <v>0</v>
      </c>
      <c r="DQ49" s="251">
        <v>0</v>
      </c>
      <c r="DR49" s="251">
        <v>0</v>
      </c>
      <c r="DS49" s="251">
        <v>0</v>
      </c>
      <c r="DT49" s="251">
        <v>0</v>
      </c>
      <c r="DU49" s="251">
        <v>0</v>
      </c>
      <c r="DV49" s="251">
        <v>0</v>
      </c>
      <c r="DW49" s="251">
        <v>0</v>
      </c>
      <c r="DX49" s="251">
        <v>0</v>
      </c>
      <c r="DY49" s="251">
        <v>0</v>
      </c>
      <c r="DZ49" s="251">
        <v>0</v>
      </c>
      <c r="EA49" s="251">
        <v>0</v>
      </c>
      <c r="EB49" s="251">
        <v>0</v>
      </c>
      <c r="EC49" s="251">
        <v>0</v>
      </c>
      <c r="ED49" s="251">
        <v>0</v>
      </c>
      <c r="EE49" s="251">
        <v>0</v>
      </c>
      <c r="EF49" s="251">
        <v>0</v>
      </c>
      <c r="EG49" s="251">
        <v>0</v>
      </c>
      <c r="EH49" s="251">
        <v>0</v>
      </c>
      <c r="EI49" s="251">
        <v>0</v>
      </c>
      <c r="EJ49" s="251">
        <v>0</v>
      </c>
      <c r="EK49" s="251">
        <v>0</v>
      </c>
      <c r="EL49" s="251">
        <v>0</v>
      </c>
      <c r="EM49" s="251">
        <v>0</v>
      </c>
      <c r="EN49" s="251">
        <v>0</v>
      </c>
      <c r="EO49" s="251">
        <v>0</v>
      </c>
      <c r="EP49" s="251">
        <v>0</v>
      </c>
      <c r="EQ49" s="251">
        <v>0</v>
      </c>
      <c r="ER49" s="251">
        <v>0</v>
      </c>
      <c r="ES49" s="251">
        <v>0</v>
      </c>
      <c r="ET49" s="251">
        <v>0</v>
      </c>
      <c r="EU49" s="251">
        <v>0</v>
      </c>
      <c r="EV49" s="251">
        <v>0</v>
      </c>
      <c r="EW49" s="251">
        <v>0</v>
      </c>
      <c r="EX49" s="251">
        <v>0</v>
      </c>
      <c r="EY49" s="251">
        <v>0</v>
      </c>
      <c r="EZ49" s="251">
        <v>0</v>
      </c>
      <c r="FA49" s="251">
        <v>0</v>
      </c>
      <c r="FB49" s="251">
        <v>0</v>
      </c>
      <c r="FC49" s="251">
        <v>0</v>
      </c>
      <c r="FD49" s="251">
        <v>0</v>
      </c>
      <c r="FE49" s="251">
        <v>0</v>
      </c>
      <c r="FF49" s="251">
        <v>0</v>
      </c>
      <c r="FG49" s="251">
        <v>0</v>
      </c>
      <c r="FH49" s="251">
        <v>0</v>
      </c>
      <c r="FI49" s="251">
        <v>0</v>
      </c>
      <c r="FJ49" s="251">
        <v>0</v>
      </c>
      <c r="FK49" s="251">
        <v>0</v>
      </c>
      <c r="FL49" s="251">
        <v>0</v>
      </c>
      <c r="FM49" s="251">
        <v>0</v>
      </c>
      <c r="FN49" s="251">
        <v>0</v>
      </c>
      <c r="FO49" s="251">
        <v>0</v>
      </c>
      <c r="FP49" s="251">
        <v>0</v>
      </c>
      <c r="FQ49" s="251">
        <v>0</v>
      </c>
      <c r="FR49" s="251">
        <v>0</v>
      </c>
      <c r="FS49" s="251">
        <v>0</v>
      </c>
      <c r="FT49" s="251">
        <v>0</v>
      </c>
      <c r="FU49" s="251">
        <v>0</v>
      </c>
      <c r="FV49" s="251">
        <v>0</v>
      </c>
      <c r="FW49" s="251">
        <v>0</v>
      </c>
      <c r="FX49" s="251">
        <v>0</v>
      </c>
      <c r="FY49" s="251">
        <v>0</v>
      </c>
      <c r="FZ49" s="251">
        <v>0</v>
      </c>
      <c r="GA49" s="251">
        <v>0</v>
      </c>
      <c r="GB49" s="251">
        <v>0</v>
      </c>
      <c r="GC49" s="251">
        <v>0</v>
      </c>
      <c r="GD49" s="251">
        <v>0</v>
      </c>
      <c r="GE49" s="251">
        <v>0</v>
      </c>
      <c r="GF49" s="251">
        <v>0</v>
      </c>
      <c r="GG49" s="251">
        <v>0</v>
      </c>
      <c r="GH49" s="251">
        <v>0</v>
      </c>
      <c r="GI49" s="251">
        <v>0</v>
      </c>
      <c r="GJ49" s="251">
        <v>0</v>
      </c>
      <c r="GK49" s="251">
        <v>0</v>
      </c>
      <c r="GL49" s="251">
        <v>0</v>
      </c>
      <c r="GM49" s="251">
        <v>0</v>
      </c>
      <c r="GN49" s="251">
        <v>0</v>
      </c>
      <c r="GO49" s="251">
        <v>0</v>
      </c>
      <c r="GP49" s="251">
        <v>0</v>
      </c>
      <c r="GQ49" s="251">
        <v>0</v>
      </c>
      <c r="GR49" s="251">
        <v>0</v>
      </c>
      <c r="GS49" s="251">
        <v>0</v>
      </c>
      <c r="GT49" s="251">
        <v>0</v>
      </c>
      <c r="GU49" s="251">
        <v>0</v>
      </c>
      <c r="GV49" s="251">
        <v>0</v>
      </c>
      <c r="GW49" s="251">
        <v>0</v>
      </c>
      <c r="GX49" s="251">
        <v>0</v>
      </c>
      <c r="GY49" s="251">
        <v>0</v>
      </c>
      <c r="GZ49" s="251">
        <v>0</v>
      </c>
      <c r="HA49" s="251">
        <v>0</v>
      </c>
      <c r="HB49" s="251">
        <v>0</v>
      </c>
      <c r="HC49" s="251">
        <v>0</v>
      </c>
      <c r="HD49" s="251">
        <v>0</v>
      </c>
      <c r="HE49" s="251">
        <v>0</v>
      </c>
      <c r="HF49" s="251">
        <v>0</v>
      </c>
      <c r="HG49" s="251">
        <v>0</v>
      </c>
      <c r="HH49" s="251">
        <v>0</v>
      </c>
      <c r="HI49" s="251">
        <v>0</v>
      </c>
      <c r="HJ49" s="251">
        <v>0</v>
      </c>
      <c r="HK49" s="251">
        <v>0</v>
      </c>
      <c r="HL49" s="251">
        <v>0</v>
      </c>
      <c r="HM49" s="251">
        <v>0</v>
      </c>
      <c r="HN49" s="251">
        <v>0</v>
      </c>
      <c r="HO49" s="251">
        <v>0</v>
      </c>
      <c r="HP49" s="251">
        <v>0</v>
      </c>
      <c r="HQ49" s="251">
        <v>0</v>
      </c>
      <c r="HR49" s="251">
        <v>0</v>
      </c>
      <c r="HS49" s="251">
        <v>0</v>
      </c>
      <c r="HT49" s="251"/>
      <c r="HU49" s="251"/>
      <c r="HV49" s="251"/>
      <c r="HW49" s="251"/>
      <c r="HX49" s="251"/>
      <c r="HY49" s="251"/>
      <c r="HZ49" s="251"/>
      <c r="IA49" s="251"/>
    </row>
    <row r="50" spans="1:235">
      <c r="A50" s="250"/>
      <c r="B50" s="260">
        <v>45632.979166666664</v>
      </c>
      <c r="C50" s="251">
        <v>0</v>
      </c>
      <c r="D50" s="251">
        <v>0</v>
      </c>
      <c r="E50" s="251">
        <v>0</v>
      </c>
      <c r="F50" s="251">
        <v>0</v>
      </c>
      <c r="G50" s="251">
        <v>0</v>
      </c>
      <c r="H50" s="251">
        <v>0</v>
      </c>
      <c r="I50" s="251">
        <v>0</v>
      </c>
      <c r="J50" s="251">
        <v>0</v>
      </c>
      <c r="K50" s="251">
        <v>0</v>
      </c>
      <c r="L50" s="251">
        <v>0</v>
      </c>
      <c r="M50" s="251">
        <v>0</v>
      </c>
      <c r="N50" s="251">
        <v>0</v>
      </c>
      <c r="O50" s="251">
        <v>0</v>
      </c>
      <c r="P50" s="251">
        <v>0</v>
      </c>
      <c r="Q50" s="251">
        <v>0</v>
      </c>
      <c r="R50" s="251">
        <v>0</v>
      </c>
      <c r="S50" s="251">
        <v>0</v>
      </c>
      <c r="T50" s="251">
        <v>0</v>
      </c>
      <c r="U50" s="251">
        <v>0</v>
      </c>
      <c r="V50" s="251">
        <v>0</v>
      </c>
      <c r="W50" s="251">
        <v>0</v>
      </c>
      <c r="X50" s="251">
        <v>0</v>
      </c>
      <c r="Y50" s="251">
        <v>0</v>
      </c>
      <c r="Z50" s="251">
        <v>0</v>
      </c>
      <c r="AA50" s="251">
        <v>0</v>
      </c>
      <c r="AB50" s="251">
        <v>0</v>
      </c>
      <c r="AC50" s="251">
        <v>0</v>
      </c>
      <c r="AD50" s="251">
        <v>0</v>
      </c>
      <c r="AE50" s="251">
        <v>0</v>
      </c>
      <c r="AF50" s="251">
        <v>0</v>
      </c>
      <c r="AG50" s="251">
        <v>0</v>
      </c>
      <c r="AH50" s="251">
        <v>0</v>
      </c>
      <c r="AI50" s="251">
        <v>0</v>
      </c>
      <c r="AJ50" s="251">
        <v>0</v>
      </c>
      <c r="AK50" s="251">
        <v>0</v>
      </c>
      <c r="AL50" s="251">
        <v>0</v>
      </c>
      <c r="AM50" s="251">
        <v>0</v>
      </c>
      <c r="AN50" s="251">
        <v>0</v>
      </c>
      <c r="AO50" s="251">
        <v>0</v>
      </c>
      <c r="AP50" s="251">
        <v>0</v>
      </c>
      <c r="AQ50" s="251">
        <v>0</v>
      </c>
      <c r="AR50" s="251">
        <v>0</v>
      </c>
      <c r="AS50" s="251">
        <v>0</v>
      </c>
      <c r="AT50" s="251">
        <v>0</v>
      </c>
      <c r="AU50" s="251">
        <v>0</v>
      </c>
      <c r="AV50" s="251">
        <v>0</v>
      </c>
      <c r="AW50" s="251">
        <v>0</v>
      </c>
      <c r="AX50" s="251">
        <v>0</v>
      </c>
      <c r="AY50" s="251">
        <v>0</v>
      </c>
      <c r="AZ50" s="251">
        <v>0</v>
      </c>
      <c r="BA50" s="251">
        <v>0</v>
      </c>
      <c r="BB50" s="251">
        <v>0</v>
      </c>
      <c r="BC50" s="251">
        <v>0</v>
      </c>
      <c r="BD50" s="251">
        <v>0</v>
      </c>
      <c r="BE50" s="251">
        <v>0</v>
      </c>
      <c r="BF50" s="251">
        <v>0</v>
      </c>
      <c r="BG50" s="251">
        <v>0</v>
      </c>
      <c r="BH50" s="251">
        <v>0</v>
      </c>
      <c r="BI50" s="251">
        <v>0</v>
      </c>
      <c r="BJ50" s="251">
        <v>0</v>
      </c>
      <c r="BK50" s="251">
        <v>0</v>
      </c>
      <c r="BL50" s="251">
        <v>0</v>
      </c>
      <c r="BM50" s="251">
        <v>0</v>
      </c>
      <c r="BN50" s="251">
        <v>0</v>
      </c>
      <c r="BO50" s="251">
        <v>0</v>
      </c>
      <c r="BP50" s="251">
        <v>0</v>
      </c>
      <c r="BQ50" s="251">
        <v>0</v>
      </c>
      <c r="BR50" s="251">
        <v>0</v>
      </c>
      <c r="BS50" s="251">
        <v>0</v>
      </c>
      <c r="BT50" s="251">
        <v>0</v>
      </c>
      <c r="BU50" s="251">
        <v>0</v>
      </c>
      <c r="BV50" s="251">
        <v>0</v>
      </c>
      <c r="BW50" s="251">
        <v>0</v>
      </c>
      <c r="BX50" s="251">
        <v>0</v>
      </c>
      <c r="BY50" s="251">
        <v>0</v>
      </c>
      <c r="BZ50" s="251">
        <v>0</v>
      </c>
      <c r="CA50" s="251">
        <v>0</v>
      </c>
      <c r="CB50" s="251">
        <v>0</v>
      </c>
      <c r="CC50" s="251">
        <v>0</v>
      </c>
      <c r="CD50" s="251">
        <v>0</v>
      </c>
      <c r="CE50" s="251">
        <v>0</v>
      </c>
      <c r="CF50" s="251">
        <v>0</v>
      </c>
      <c r="CG50" s="251">
        <v>0</v>
      </c>
      <c r="CH50" s="251">
        <v>0</v>
      </c>
      <c r="CI50" s="251">
        <v>0</v>
      </c>
      <c r="CJ50" s="251">
        <v>0</v>
      </c>
      <c r="CK50" s="251">
        <v>0</v>
      </c>
      <c r="CL50" s="251">
        <v>0</v>
      </c>
      <c r="CM50" s="251">
        <v>0</v>
      </c>
      <c r="CN50" s="251">
        <v>0</v>
      </c>
      <c r="CO50" s="251">
        <v>0</v>
      </c>
      <c r="CP50" s="251">
        <v>0</v>
      </c>
      <c r="CQ50" s="251">
        <v>0</v>
      </c>
      <c r="CR50" s="251">
        <v>0</v>
      </c>
      <c r="CS50" s="251">
        <v>0</v>
      </c>
      <c r="CT50" s="251">
        <v>0</v>
      </c>
      <c r="CU50" s="251">
        <v>0</v>
      </c>
      <c r="CV50" s="251">
        <v>0</v>
      </c>
      <c r="CW50" s="251">
        <v>0</v>
      </c>
      <c r="CX50" s="251">
        <v>0</v>
      </c>
      <c r="CY50" s="251">
        <v>0</v>
      </c>
      <c r="CZ50" s="251">
        <v>0</v>
      </c>
      <c r="DA50" s="251">
        <v>0</v>
      </c>
      <c r="DB50" s="251">
        <v>0</v>
      </c>
      <c r="DC50" s="251">
        <v>0</v>
      </c>
      <c r="DD50" s="251">
        <v>0</v>
      </c>
      <c r="DE50" s="251">
        <v>0</v>
      </c>
      <c r="DF50" s="251">
        <v>0</v>
      </c>
      <c r="DG50" s="251">
        <v>0</v>
      </c>
      <c r="DH50" s="251">
        <v>0</v>
      </c>
      <c r="DI50" s="251">
        <v>0</v>
      </c>
      <c r="DJ50" s="251">
        <v>0</v>
      </c>
      <c r="DK50" s="251">
        <v>0</v>
      </c>
      <c r="DL50" s="251">
        <v>0</v>
      </c>
      <c r="DM50" s="251">
        <v>0</v>
      </c>
      <c r="DN50" s="251">
        <v>0</v>
      </c>
      <c r="DO50" s="251">
        <v>0</v>
      </c>
      <c r="DP50" s="251">
        <v>0</v>
      </c>
      <c r="DQ50" s="251">
        <v>0</v>
      </c>
      <c r="DR50" s="251">
        <v>0</v>
      </c>
      <c r="DS50" s="251">
        <v>0</v>
      </c>
      <c r="DT50" s="251">
        <v>0</v>
      </c>
      <c r="DU50" s="251">
        <v>0</v>
      </c>
      <c r="DV50" s="251">
        <v>0</v>
      </c>
      <c r="DW50" s="251">
        <v>0</v>
      </c>
      <c r="DX50" s="251">
        <v>0</v>
      </c>
      <c r="DY50" s="251">
        <v>0</v>
      </c>
      <c r="DZ50" s="251">
        <v>0</v>
      </c>
      <c r="EA50" s="251">
        <v>0</v>
      </c>
      <c r="EB50" s="251">
        <v>0</v>
      </c>
      <c r="EC50" s="251">
        <v>0</v>
      </c>
      <c r="ED50" s="251">
        <v>0</v>
      </c>
      <c r="EE50" s="251">
        <v>0</v>
      </c>
      <c r="EF50" s="251">
        <v>0</v>
      </c>
      <c r="EG50" s="251">
        <v>0</v>
      </c>
      <c r="EH50" s="251">
        <v>0</v>
      </c>
      <c r="EI50" s="251">
        <v>0</v>
      </c>
      <c r="EJ50" s="251">
        <v>0</v>
      </c>
      <c r="EK50" s="251">
        <v>0</v>
      </c>
      <c r="EL50" s="251">
        <v>0</v>
      </c>
      <c r="EM50" s="251">
        <v>0</v>
      </c>
      <c r="EN50" s="251">
        <v>0</v>
      </c>
      <c r="EO50" s="251">
        <v>0</v>
      </c>
      <c r="EP50" s="251">
        <v>0</v>
      </c>
      <c r="EQ50" s="251">
        <v>0</v>
      </c>
      <c r="ER50" s="251">
        <v>0</v>
      </c>
      <c r="ES50" s="251">
        <v>0</v>
      </c>
      <c r="ET50" s="251">
        <v>0</v>
      </c>
      <c r="EU50" s="251">
        <v>0</v>
      </c>
      <c r="EV50" s="251">
        <v>0</v>
      </c>
      <c r="EW50" s="251">
        <v>0</v>
      </c>
      <c r="EX50" s="251">
        <v>0</v>
      </c>
      <c r="EY50" s="251">
        <v>0</v>
      </c>
      <c r="EZ50" s="251">
        <v>0</v>
      </c>
      <c r="FA50" s="251">
        <v>0</v>
      </c>
      <c r="FB50" s="251">
        <v>0</v>
      </c>
      <c r="FC50" s="251">
        <v>0</v>
      </c>
      <c r="FD50" s="251">
        <v>0</v>
      </c>
      <c r="FE50" s="251">
        <v>0</v>
      </c>
      <c r="FF50" s="251">
        <v>0</v>
      </c>
      <c r="FG50" s="251">
        <v>0</v>
      </c>
      <c r="FH50" s="251">
        <v>0</v>
      </c>
      <c r="FI50" s="251">
        <v>0</v>
      </c>
      <c r="FJ50" s="251">
        <v>0</v>
      </c>
      <c r="FK50" s="251">
        <v>0</v>
      </c>
      <c r="FL50" s="251">
        <v>0</v>
      </c>
      <c r="FM50" s="251">
        <v>0</v>
      </c>
      <c r="FN50" s="251">
        <v>0</v>
      </c>
      <c r="FO50" s="251">
        <v>0</v>
      </c>
      <c r="FP50" s="251">
        <v>0</v>
      </c>
      <c r="FQ50" s="251">
        <v>0</v>
      </c>
      <c r="FR50" s="251">
        <v>0</v>
      </c>
      <c r="FS50" s="251">
        <v>0</v>
      </c>
      <c r="FT50" s="251">
        <v>0</v>
      </c>
      <c r="FU50" s="251">
        <v>0</v>
      </c>
      <c r="FV50" s="251">
        <v>0</v>
      </c>
      <c r="FW50" s="251">
        <v>0</v>
      </c>
      <c r="FX50" s="251">
        <v>0</v>
      </c>
      <c r="FY50" s="251">
        <v>0</v>
      </c>
      <c r="FZ50" s="251">
        <v>0</v>
      </c>
      <c r="GA50" s="251">
        <v>0</v>
      </c>
      <c r="GB50" s="251">
        <v>0</v>
      </c>
      <c r="GC50" s="251">
        <v>0</v>
      </c>
      <c r="GD50" s="251">
        <v>0</v>
      </c>
      <c r="GE50" s="251">
        <v>0</v>
      </c>
      <c r="GF50" s="251">
        <v>0</v>
      </c>
      <c r="GG50" s="251">
        <v>0</v>
      </c>
      <c r="GH50" s="251">
        <v>0</v>
      </c>
      <c r="GI50" s="251">
        <v>0</v>
      </c>
      <c r="GJ50" s="251">
        <v>0</v>
      </c>
      <c r="GK50" s="251">
        <v>0</v>
      </c>
      <c r="GL50" s="251">
        <v>0</v>
      </c>
      <c r="GM50" s="251">
        <v>0</v>
      </c>
      <c r="GN50" s="251">
        <v>0</v>
      </c>
      <c r="GO50" s="251">
        <v>0</v>
      </c>
      <c r="GP50" s="251">
        <v>0</v>
      </c>
      <c r="GQ50" s="251">
        <v>0</v>
      </c>
      <c r="GR50" s="251">
        <v>0</v>
      </c>
      <c r="GS50" s="251">
        <v>0</v>
      </c>
      <c r="GT50" s="251">
        <v>0</v>
      </c>
      <c r="GU50" s="251">
        <v>0</v>
      </c>
      <c r="GV50" s="251">
        <v>0</v>
      </c>
      <c r="GW50" s="251">
        <v>0</v>
      </c>
      <c r="GX50" s="251">
        <v>0</v>
      </c>
      <c r="GY50" s="251">
        <v>0</v>
      </c>
      <c r="GZ50" s="251">
        <v>0</v>
      </c>
      <c r="HA50" s="251">
        <v>0</v>
      </c>
      <c r="HB50" s="251">
        <v>0</v>
      </c>
      <c r="HC50" s="251">
        <v>0</v>
      </c>
      <c r="HD50" s="251">
        <v>0</v>
      </c>
      <c r="HE50" s="251">
        <v>0</v>
      </c>
      <c r="HF50" s="251">
        <v>0</v>
      </c>
      <c r="HG50" s="251">
        <v>0</v>
      </c>
      <c r="HH50" s="251">
        <v>0</v>
      </c>
      <c r="HI50" s="251">
        <v>0</v>
      </c>
      <c r="HJ50" s="251">
        <v>0</v>
      </c>
      <c r="HK50" s="251">
        <v>0</v>
      </c>
      <c r="HL50" s="251">
        <v>0</v>
      </c>
      <c r="HM50" s="251">
        <v>0</v>
      </c>
      <c r="HN50" s="251">
        <v>0</v>
      </c>
      <c r="HO50" s="251">
        <v>0</v>
      </c>
      <c r="HP50" s="251">
        <v>0</v>
      </c>
      <c r="HQ50" s="251">
        <v>0</v>
      </c>
      <c r="HR50" s="251">
        <v>0</v>
      </c>
      <c r="HS50" s="251">
        <v>0</v>
      </c>
      <c r="HT50" s="251"/>
      <c r="HU50" s="251"/>
      <c r="HV50" s="251"/>
      <c r="HW50" s="251"/>
      <c r="HX50" s="251"/>
      <c r="HY50" s="251"/>
      <c r="HZ50" s="251"/>
      <c r="IA50" s="251"/>
    </row>
    <row r="51" spans="1:235">
      <c r="A51" s="250"/>
      <c r="B51" s="260">
        <v>45632.999305555553</v>
      </c>
      <c r="C51" s="251">
        <v>0</v>
      </c>
      <c r="D51" s="251">
        <v>0</v>
      </c>
      <c r="E51" s="251">
        <v>0</v>
      </c>
      <c r="F51" s="251">
        <v>0</v>
      </c>
      <c r="G51" s="251">
        <v>0</v>
      </c>
      <c r="H51" s="251">
        <v>0</v>
      </c>
      <c r="I51" s="251">
        <v>0</v>
      </c>
      <c r="J51" s="251">
        <v>0</v>
      </c>
      <c r="K51" s="251">
        <v>0</v>
      </c>
      <c r="L51" s="251">
        <v>0</v>
      </c>
      <c r="M51" s="251">
        <v>0</v>
      </c>
      <c r="N51" s="251">
        <v>0</v>
      </c>
      <c r="O51" s="251">
        <v>0</v>
      </c>
      <c r="P51" s="251">
        <v>0</v>
      </c>
      <c r="Q51" s="251">
        <v>0</v>
      </c>
      <c r="R51" s="251">
        <v>0</v>
      </c>
      <c r="S51" s="251">
        <v>0</v>
      </c>
      <c r="T51" s="251">
        <v>0</v>
      </c>
      <c r="U51" s="251">
        <v>0</v>
      </c>
      <c r="V51" s="251">
        <v>0</v>
      </c>
      <c r="W51" s="251">
        <v>0</v>
      </c>
      <c r="X51" s="251">
        <v>0</v>
      </c>
      <c r="Y51" s="251">
        <v>0</v>
      </c>
      <c r="Z51" s="251">
        <v>0</v>
      </c>
      <c r="AA51" s="251">
        <v>0</v>
      </c>
      <c r="AB51" s="251">
        <v>0</v>
      </c>
      <c r="AC51" s="251">
        <v>0</v>
      </c>
      <c r="AD51" s="251">
        <v>0</v>
      </c>
      <c r="AE51" s="251">
        <v>0</v>
      </c>
      <c r="AF51" s="251">
        <v>0</v>
      </c>
      <c r="AG51" s="251">
        <v>0</v>
      </c>
      <c r="AH51" s="251">
        <v>0</v>
      </c>
      <c r="AI51" s="251">
        <v>0</v>
      </c>
      <c r="AJ51" s="251">
        <v>0</v>
      </c>
      <c r="AK51" s="251">
        <v>0</v>
      </c>
      <c r="AL51" s="251">
        <v>0</v>
      </c>
      <c r="AM51" s="251">
        <v>0</v>
      </c>
      <c r="AN51" s="251">
        <v>0</v>
      </c>
      <c r="AO51" s="251">
        <v>0</v>
      </c>
      <c r="AP51" s="251">
        <v>0</v>
      </c>
      <c r="AQ51" s="251">
        <v>0</v>
      </c>
      <c r="AR51" s="251">
        <v>0</v>
      </c>
      <c r="AS51" s="251">
        <v>0</v>
      </c>
      <c r="AT51" s="251">
        <v>0</v>
      </c>
      <c r="AU51" s="251">
        <v>0</v>
      </c>
      <c r="AV51" s="251">
        <v>0</v>
      </c>
      <c r="AW51" s="251">
        <v>0</v>
      </c>
      <c r="AX51" s="251">
        <v>0</v>
      </c>
      <c r="AY51" s="251">
        <v>0</v>
      </c>
      <c r="AZ51" s="251">
        <v>0</v>
      </c>
      <c r="BA51" s="251">
        <v>0</v>
      </c>
      <c r="BB51" s="251">
        <v>0</v>
      </c>
      <c r="BC51" s="251">
        <v>0</v>
      </c>
      <c r="BD51" s="251">
        <v>0</v>
      </c>
      <c r="BE51" s="251">
        <v>0</v>
      </c>
      <c r="BF51" s="251">
        <v>0</v>
      </c>
      <c r="BG51" s="251">
        <v>0</v>
      </c>
      <c r="BH51" s="251">
        <v>0</v>
      </c>
      <c r="BI51" s="251">
        <v>0</v>
      </c>
      <c r="BJ51" s="251">
        <v>0</v>
      </c>
      <c r="BK51" s="251">
        <v>0</v>
      </c>
      <c r="BL51" s="251">
        <v>0</v>
      </c>
      <c r="BM51" s="251">
        <v>0</v>
      </c>
      <c r="BN51" s="251">
        <v>0</v>
      </c>
      <c r="BO51" s="251">
        <v>0</v>
      </c>
      <c r="BP51" s="251">
        <v>0</v>
      </c>
      <c r="BQ51" s="251">
        <v>0</v>
      </c>
      <c r="BR51" s="251">
        <v>0</v>
      </c>
      <c r="BS51" s="251">
        <v>0</v>
      </c>
      <c r="BT51" s="251">
        <v>0</v>
      </c>
      <c r="BU51" s="251">
        <v>0</v>
      </c>
      <c r="BV51" s="251">
        <v>0</v>
      </c>
      <c r="BW51" s="251">
        <v>0</v>
      </c>
      <c r="BX51" s="251">
        <v>0</v>
      </c>
      <c r="BY51" s="251">
        <v>0</v>
      </c>
      <c r="BZ51" s="251">
        <v>0</v>
      </c>
      <c r="CA51" s="251">
        <v>0</v>
      </c>
      <c r="CB51" s="251">
        <v>0</v>
      </c>
      <c r="CC51" s="251">
        <v>0</v>
      </c>
      <c r="CD51" s="251">
        <v>0</v>
      </c>
      <c r="CE51" s="251">
        <v>0</v>
      </c>
      <c r="CF51" s="251">
        <v>0</v>
      </c>
      <c r="CG51" s="251">
        <v>0</v>
      </c>
      <c r="CH51" s="251">
        <v>0</v>
      </c>
      <c r="CI51" s="251">
        <v>0</v>
      </c>
      <c r="CJ51" s="251">
        <v>0</v>
      </c>
      <c r="CK51" s="251">
        <v>0</v>
      </c>
      <c r="CL51" s="251">
        <v>0</v>
      </c>
      <c r="CM51" s="251">
        <v>0</v>
      </c>
      <c r="CN51" s="251">
        <v>0</v>
      </c>
      <c r="CO51" s="251">
        <v>0</v>
      </c>
      <c r="CP51" s="251">
        <v>0</v>
      </c>
      <c r="CQ51" s="251">
        <v>0</v>
      </c>
      <c r="CR51" s="251">
        <v>0</v>
      </c>
      <c r="CS51" s="251">
        <v>0</v>
      </c>
      <c r="CT51" s="251">
        <v>0</v>
      </c>
      <c r="CU51" s="251">
        <v>0</v>
      </c>
      <c r="CV51" s="251">
        <v>0</v>
      </c>
      <c r="CW51" s="251">
        <v>0</v>
      </c>
      <c r="CX51" s="251">
        <v>0</v>
      </c>
      <c r="CY51" s="251">
        <v>0</v>
      </c>
      <c r="CZ51" s="251">
        <v>0</v>
      </c>
      <c r="DA51" s="251">
        <v>0</v>
      </c>
      <c r="DB51" s="251">
        <v>0</v>
      </c>
      <c r="DC51" s="251">
        <v>0</v>
      </c>
      <c r="DD51" s="251">
        <v>0</v>
      </c>
      <c r="DE51" s="251">
        <v>0</v>
      </c>
      <c r="DF51" s="251">
        <v>0</v>
      </c>
      <c r="DG51" s="251">
        <v>0</v>
      </c>
      <c r="DH51" s="251">
        <v>0</v>
      </c>
      <c r="DI51" s="251">
        <v>0</v>
      </c>
      <c r="DJ51" s="251">
        <v>0</v>
      </c>
      <c r="DK51" s="251">
        <v>0</v>
      </c>
      <c r="DL51" s="251">
        <v>0</v>
      </c>
      <c r="DM51" s="251">
        <v>0</v>
      </c>
      <c r="DN51" s="251">
        <v>0</v>
      </c>
      <c r="DO51" s="251">
        <v>0</v>
      </c>
      <c r="DP51" s="251">
        <v>0</v>
      </c>
      <c r="DQ51" s="251">
        <v>0</v>
      </c>
      <c r="DR51" s="251">
        <v>0</v>
      </c>
      <c r="DS51" s="251">
        <v>0</v>
      </c>
      <c r="DT51" s="251">
        <v>0</v>
      </c>
      <c r="DU51" s="251">
        <v>0</v>
      </c>
      <c r="DV51" s="251">
        <v>0</v>
      </c>
      <c r="DW51" s="251">
        <v>0</v>
      </c>
      <c r="DX51" s="251">
        <v>0</v>
      </c>
      <c r="DY51" s="251">
        <v>0</v>
      </c>
      <c r="DZ51" s="251">
        <v>0</v>
      </c>
      <c r="EA51" s="251">
        <v>0</v>
      </c>
      <c r="EB51" s="251">
        <v>0</v>
      </c>
      <c r="EC51" s="251">
        <v>0</v>
      </c>
      <c r="ED51" s="251">
        <v>0</v>
      </c>
      <c r="EE51" s="251">
        <v>0</v>
      </c>
      <c r="EF51" s="251">
        <v>0</v>
      </c>
      <c r="EG51" s="251">
        <v>0</v>
      </c>
      <c r="EH51" s="251">
        <v>0</v>
      </c>
      <c r="EI51" s="251">
        <v>0</v>
      </c>
      <c r="EJ51" s="251">
        <v>0</v>
      </c>
      <c r="EK51" s="251">
        <v>0</v>
      </c>
      <c r="EL51" s="251">
        <v>0</v>
      </c>
      <c r="EM51" s="251">
        <v>0</v>
      </c>
      <c r="EN51" s="251">
        <v>0</v>
      </c>
      <c r="EO51" s="251">
        <v>0</v>
      </c>
      <c r="EP51" s="251">
        <v>0</v>
      </c>
      <c r="EQ51" s="251">
        <v>0</v>
      </c>
      <c r="ER51" s="251">
        <v>0</v>
      </c>
      <c r="ES51" s="251">
        <v>0</v>
      </c>
      <c r="ET51" s="251">
        <v>0</v>
      </c>
      <c r="EU51" s="251">
        <v>0</v>
      </c>
      <c r="EV51" s="251">
        <v>0</v>
      </c>
      <c r="EW51" s="251">
        <v>0</v>
      </c>
      <c r="EX51" s="251">
        <v>0</v>
      </c>
      <c r="EY51" s="251">
        <v>0</v>
      </c>
      <c r="EZ51" s="251">
        <v>0</v>
      </c>
      <c r="FA51" s="251">
        <v>0</v>
      </c>
      <c r="FB51" s="251">
        <v>0</v>
      </c>
      <c r="FC51" s="251">
        <v>0</v>
      </c>
      <c r="FD51" s="251">
        <v>0</v>
      </c>
      <c r="FE51" s="251">
        <v>0</v>
      </c>
      <c r="FF51" s="251">
        <v>0</v>
      </c>
      <c r="FG51" s="251">
        <v>0</v>
      </c>
      <c r="FH51" s="251">
        <v>0</v>
      </c>
      <c r="FI51" s="251">
        <v>0</v>
      </c>
      <c r="FJ51" s="251">
        <v>0</v>
      </c>
      <c r="FK51" s="251">
        <v>0</v>
      </c>
      <c r="FL51" s="251">
        <v>0</v>
      </c>
      <c r="FM51" s="251">
        <v>0</v>
      </c>
      <c r="FN51" s="251">
        <v>0</v>
      </c>
      <c r="FO51" s="251">
        <v>0</v>
      </c>
      <c r="FP51" s="251">
        <v>0</v>
      </c>
      <c r="FQ51" s="251">
        <v>0</v>
      </c>
      <c r="FR51" s="251">
        <v>0</v>
      </c>
      <c r="FS51" s="251">
        <v>0</v>
      </c>
      <c r="FT51" s="251">
        <v>0</v>
      </c>
      <c r="FU51" s="251">
        <v>0</v>
      </c>
      <c r="FV51" s="251">
        <v>0</v>
      </c>
      <c r="FW51" s="251">
        <v>0</v>
      </c>
      <c r="FX51" s="251">
        <v>0</v>
      </c>
      <c r="FY51" s="251">
        <v>0</v>
      </c>
      <c r="FZ51" s="251">
        <v>0</v>
      </c>
      <c r="GA51" s="251">
        <v>0</v>
      </c>
      <c r="GB51" s="251">
        <v>0</v>
      </c>
      <c r="GC51" s="251">
        <v>0</v>
      </c>
      <c r="GD51" s="251">
        <v>0</v>
      </c>
      <c r="GE51" s="251">
        <v>0</v>
      </c>
      <c r="GF51" s="251">
        <v>0</v>
      </c>
      <c r="GG51" s="251">
        <v>0</v>
      </c>
      <c r="GH51" s="251">
        <v>0</v>
      </c>
      <c r="GI51" s="251">
        <v>0</v>
      </c>
      <c r="GJ51" s="251">
        <v>0</v>
      </c>
      <c r="GK51" s="251">
        <v>0</v>
      </c>
      <c r="GL51" s="251">
        <v>0</v>
      </c>
      <c r="GM51" s="251">
        <v>0</v>
      </c>
      <c r="GN51" s="251">
        <v>0</v>
      </c>
      <c r="GO51" s="251">
        <v>0</v>
      </c>
      <c r="GP51" s="251">
        <v>0</v>
      </c>
      <c r="GQ51" s="251">
        <v>0</v>
      </c>
      <c r="GR51" s="251">
        <v>0</v>
      </c>
      <c r="GS51" s="251">
        <v>0</v>
      </c>
      <c r="GT51" s="251">
        <v>0</v>
      </c>
      <c r="GU51" s="251">
        <v>0</v>
      </c>
      <c r="GV51" s="251">
        <v>0</v>
      </c>
      <c r="GW51" s="251">
        <v>0</v>
      </c>
      <c r="GX51" s="251">
        <v>0</v>
      </c>
      <c r="GY51" s="251">
        <v>0</v>
      </c>
      <c r="GZ51" s="251">
        <v>0</v>
      </c>
      <c r="HA51" s="251">
        <v>0</v>
      </c>
      <c r="HB51" s="251">
        <v>0</v>
      </c>
      <c r="HC51" s="251">
        <v>0</v>
      </c>
      <c r="HD51" s="251">
        <v>0</v>
      </c>
      <c r="HE51" s="251">
        <v>0</v>
      </c>
      <c r="HF51" s="251">
        <v>0</v>
      </c>
      <c r="HG51" s="251">
        <v>0</v>
      </c>
      <c r="HH51" s="251">
        <v>0</v>
      </c>
      <c r="HI51" s="251">
        <v>0</v>
      </c>
      <c r="HJ51" s="251">
        <v>0</v>
      </c>
      <c r="HK51" s="251">
        <v>0</v>
      </c>
      <c r="HL51" s="251">
        <v>0</v>
      </c>
      <c r="HM51" s="251">
        <v>0</v>
      </c>
      <c r="HN51" s="251">
        <v>0</v>
      </c>
      <c r="HO51" s="251">
        <v>0</v>
      </c>
      <c r="HP51" s="251">
        <v>0</v>
      </c>
      <c r="HQ51" s="251">
        <v>0</v>
      </c>
      <c r="HR51" s="251">
        <v>0</v>
      </c>
      <c r="HS51" s="251">
        <v>0</v>
      </c>
      <c r="HT51" s="251"/>
      <c r="HU51" s="251"/>
      <c r="HV51" s="251"/>
      <c r="HW51" s="251"/>
      <c r="HX51" s="251"/>
      <c r="HY51" s="251"/>
      <c r="HZ51" s="251"/>
      <c r="IA51" s="251"/>
    </row>
    <row r="52" spans="1:235">
      <c r="B52" s="261"/>
    </row>
    <row r="53" spans="1:235">
      <c r="B53" s="262" t="s">
        <v>3441</v>
      </c>
      <c r="C53" s="254" t="s">
        <v>3442</v>
      </c>
      <c r="D53" s="255"/>
      <c r="E53" s="255"/>
      <c r="F53" s="255"/>
      <c r="G53" s="255"/>
      <c r="H53" s="255"/>
      <c r="I53" s="255"/>
      <c r="J53" s="256"/>
      <c r="HH53" s="254"/>
      <c r="HI53" s="255"/>
      <c r="HJ53" s="255"/>
      <c r="HK53" s="255"/>
      <c r="HL53" s="255"/>
      <c r="HM53" s="255"/>
      <c r="HN53" s="255"/>
      <c r="HO53" s="256"/>
    </row>
  </sheetData>
  <mergeCells count="2">
    <mergeCell ref="C53:J53"/>
    <mergeCell ref="HH53:HO53"/>
  </mergeCells>
  <pageMargins left="0.7" right="0.7" top="0.75" bottom="0.75" header="0.3" footer="0.3"/>
  <pageSetup scale="34" orientation="portrait" r:id="rId1"/>
  <colBreaks count="3" manualBreakCount="3">
    <brk id="9" min="2" max="52" man="1"/>
    <brk id="15" min="2" max="52" man="1"/>
    <brk id="201" min="2" max="52" man="1"/>
  </col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8"/>
  <sheetViews>
    <sheetView showGridLines="0" zoomScaleNormal="100" workbookViewId="0">
      <pane ySplit="6" topLeftCell="A7" activePane="bottomLeft" state="frozen"/>
      <selection pane="bottomLeft" activeCell="C12" sqref="C12"/>
    </sheetView>
  </sheetViews>
  <sheetFormatPr baseColWidth="10" defaultColWidth="9.140625" defaultRowHeight="15"/>
  <cols>
    <col min="1" max="1" width="2" customWidth="1"/>
    <col min="2" max="2" width="18" customWidth="1"/>
    <col min="3" max="3" width="100" customWidth="1"/>
    <col min="4" max="4" width="2" customWidth="1"/>
  </cols>
  <sheetData>
    <row r="1" spans="1:7">
      <c r="A1" s="1"/>
      <c r="B1" s="1"/>
      <c r="C1" s="1"/>
    </row>
    <row r="2" spans="1:7">
      <c r="A2" s="1"/>
      <c r="B2" s="1"/>
      <c r="C2" s="1"/>
    </row>
    <row r="3" spans="1:7" ht="69" customHeight="1">
      <c r="A3" s="1"/>
      <c r="B3" s="193" t="s">
        <v>0</v>
      </c>
      <c r="C3" s="194"/>
      <c r="D3" s="196"/>
      <c r="E3" s="196"/>
      <c r="F3" s="196"/>
      <c r="G3" s="196"/>
    </row>
    <row r="4" spans="1:7" ht="0" hidden="1" customHeight="1">
      <c r="A4" s="1"/>
      <c r="B4" s="1"/>
      <c r="C4" s="1"/>
    </row>
    <row r="5" spans="1:7" ht="30" customHeight="1">
      <c r="A5" s="1"/>
      <c r="B5" s="2" t="s">
        <v>854</v>
      </c>
      <c r="C5" s="1"/>
    </row>
    <row r="6" spans="1:7" ht="35.1" customHeight="1">
      <c r="A6" s="1"/>
      <c r="B6" s="3" t="s">
        <v>3196</v>
      </c>
      <c r="C6" s="3" t="s">
        <v>3197</v>
      </c>
    </row>
    <row r="7" spans="1:7" ht="35.25" customHeight="1">
      <c r="B7" s="263">
        <v>1</v>
      </c>
      <c r="C7" s="264" t="s">
        <v>3204</v>
      </c>
    </row>
    <row r="8" spans="1:7" ht="30.75" customHeight="1">
      <c r="B8" s="263">
        <v>2</v>
      </c>
      <c r="C8" s="264" t="s">
        <v>3443</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G23" sqref="G23"/>
    </sheetView>
  </sheetViews>
  <sheetFormatPr baseColWidth="10" defaultColWidth="9.140625" defaultRowHeight="15"/>
  <cols>
    <col min="1" max="1" width="2" customWidth="1"/>
    <col min="2" max="2" width="18" customWidth="1"/>
    <col min="3" max="3" width="100" customWidth="1"/>
    <col min="4" max="4" width="2" customWidth="1"/>
  </cols>
  <sheetData>
    <row r="1" spans="1:7">
      <c r="A1" s="1"/>
      <c r="B1" s="1"/>
      <c r="C1" s="1"/>
    </row>
    <row r="2" spans="1:7">
      <c r="A2" s="1"/>
      <c r="B2" s="1"/>
      <c r="C2" s="1"/>
    </row>
    <row r="3" spans="1:7" ht="69" customHeight="1">
      <c r="A3" s="1"/>
      <c r="B3" s="193" t="s">
        <v>0</v>
      </c>
      <c r="C3" s="194"/>
      <c r="D3" s="196"/>
      <c r="E3" s="196"/>
      <c r="F3" s="196"/>
      <c r="G3" s="196"/>
    </row>
    <row r="4" spans="1:7" ht="0" hidden="1" customHeight="1">
      <c r="A4" s="1"/>
      <c r="B4" s="1"/>
      <c r="C4" s="1"/>
    </row>
    <row r="5" spans="1:7" ht="30" customHeight="1">
      <c r="A5" s="1"/>
      <c r="B5" s="2" t="s">
        <v>854</v>
      </c>
      <c r="C5" s="1"/>
    </row>
    <row r="6" spans="1:7" ht="35.1" customHeight="1">
      <c r="A6" s="1"/>
      <c r="B6" s="3" t="s">
        <v>3196</v>
      </c>
      <c r="C6" s="3" t="s">
        <v>3198</v>
      </c>
    </row>
    <row r="7" spans="1:7" ht="45" customHeight="1">
      <c r="A7" s="1"/>
      <c r="B7" s="241">
        <v>1</v>
      </c>
      <c r="C7" s="242" t="s">
        <v>3199</v>
      </c>
    </row>
    <row r="8" spans="1:7" ht="48" customHeight="1">
      <c r="B8" s="241">
        <v>2</v>
      </c>
      <c r="C8" s="242" t="s">
        <v>3205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47</vt:i4>
      </vt:variant>
      <vt:variant>
        <vt:lpstr>Rangos con nombre</vt:lpstr>
      </vt:variant>
      <vt:variant>
        <vt:i4>3</vt:i4>
      </vt:variant>
    </vt:vector>
  </HeadingPairs>
  <TitlesOfParts>
    <vt:vector size="50"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lpstr>Cmg_Barra!Área_de_impresión</vt:lpstr>
      <vt:lpstr>Cmg_Cong!Área_de_impresión</vt:lpstr>
      <vt:lpstr>Cmg_Ener!Área_de_impresión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2024-12-07T15:04:46Z</dcterms:created>
  <dcterms:modified xsi:type="dcterms:W3CDTF">2024-12-07T16:55:10Z</dcterms:modified>
</cp:coreProperties>
</file>